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qureshi011\Downloads\"/>
    </mc:Choice>
  </mc:AlternateContent>
  <xr:revisionPtr revIDLastSave="0" documentId="13_ncr:1_{A63B4353-E928-494E-86BD-E9A13E5D4CE7}" xr6:coauthVersionLast="47" xr6:coauthVersionMax="47" xr10:uidLastSave="{00000000-0000-0000-0000-000000000000}"/>
  <bookViews>
    <workbookView xWindow="-110" yWindow="-110" windowWidth="19420" windowHeight="10420" activeTab="1" xr2:uid="{F1FC8501-E215-4B23-BB23-63022E2B9182}"/>
  </bookViews>
  <sheets>
    <sheet name="Employee Details" sheetId="1" r:id="rId1"/>
    <sheet name="Salary" sheetId="2" r:id="rId2"/>
  </sheets>
  <definedNames>
    <definedName name="_xlnm._FilterDatabase" localSheetId="0" hidden="1">'Employee Details'!$A$1:$U$50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6" i="1" l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5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26" i="1"/>
  <c r="P25" i="1"/>
  <c r="P24" i="1"/>
  <c r="P23" i="1"/>
  <c r="P22" i="1"/>
  <c r="P21" i="1"/>
  <c r="P20" i="1"/>
  <c r="P19" i="1"/>
  <c r="P1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O62" i="1"/>
  <c r="O51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1" i="1"/>
  <c r="O60" i="1"/>
  <c r="O59" i="1"/>
  <c r="O58" i="1"/>
  <c r="O57" i="1"/>
  <c r="O56" i="1"/>
  <c r="O55" i="1"/>
  <c r="O54" i="1"/>
  <c r="O53" i="1"/>
  <c r="O52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<sst xmlns="http://schemas.openxmlformats.org/spreadsheetml/2006/main" count="6249" uniqueCount="133">
  <si>
    <t>Employee ID</t>
  </si>
  <si>
    <t>Employee Name</t>
  </si>
  <si>
    <t>Designation</t>
  </si>
  <si>
    <t>Technology</t>
  </si>
  <si>
    <t>Delivery Centre</t>
  </si>
  <si>
    <t>Country</t>
  </si>
  <si>
    <t>State</t>
  </si>
  <si>
    <t>City</t>
  </si>
  <si>
    <t>Zip Code</t>
  </si>
  <si>
    <t>Swipe In Time</t>
  </si>
  <si>
    <t>Swipe out Time</t>
  </si>
  <si>
    <t>Department</t>
  </si>
  <si>
    <t>Functional Unit</t>
  </si>
  <si>
    <t>Leave Hours</t>
  </si>
  <si>
    <t>Training Hours</t>
  </si>
  <si>
    <t>Date of Joining</t>
  </si>
  <si>
    <t>Department ID</t>
  </si>
  <si>
    <t>Currency</t>
  </si>
  <si>
    <t>Department Name</t>
  </si>
  <si>
    <t>Franklin Mendoza</t>
  </si>
  <si>
    <t>Cassandra Wells</t>
  </si>
  <si>
    <t>Cary Wise</t>
  </si>
  <si>
    <t>Brooke Soto</t>
  </si>
  <si>
    <t>Yvonne Parkinson</t>
  </si>
  <si>
    <t>Avery King</t>
  </si>
  <si>
    <t>Gender</t>
  </si>
  <si>
    <t>Male</t>
  </si>
  <si>
    <t>Female</t>
  </si>
  <si>
    <t>Kelsey White</t>
  </si>
  <si>
    <t>Bailey Whitehead</t>
  </si>
  <si>
    <t>Baz Perkins</t>
  </si>
  <si>
    <t>Cade Maldonado</t>
  </si>
  <si>
    <t>Ravi Bedi</t>
  </si>
  <si>
    <t>Rashmi Bhattacharyya</t>
  </si>
  <si>
    <t>Jai Comar</t>
  </si>
  <si>
    <t>Latika Sheth</t>
  </si>
  <si>
    <t>Darshana Tak</t>
  </si>
  <si>
    <t>Madhur Kunda</t>
  </si>
  <si>
    <t>Vasuda Iyengar</t>
  </si>
  <si>
    <t>Darika Dhar</t>
  </si>
  <si>
    <t>Rachana Sanghvi</t>
  </si>
  <si>
    <t>Sumati Bains</t>
  </si>
  <si>
    <t>Samarth Kota</t>
  </si>
  <si>
    <t>Vijaya Saha</t>
  </si>
  <si>
    <t>Bharat Nair</t>
  </si>
  <si>
    <t>Vishnu Karnik</t>
  </si>
  <si>
    <t>Ayush Randhawa</t>
  </si>
  <si>
    <t>Jayendra Arya</t>
  </si>
  <si>
    <t>Mukul Soni</t>
  </si>
  <si>
    <t>Samarth Nadig</t>
  </si>
  <si>
    <t>Anah Sahota</t>
  </si>
  <si>
    <t>Aruna Ramachandran</t>
  </si>
  <si>
    <t>Manjula Rastogi</t>
  </si>
  <si>
    <t>Mukta Srinivas</t>
  </si>
  <si>
    <t>Vijaya Ratta</t>
  </si>
  <si>
    <t>Chhavi Loke</t>
  </si>
  <si>
    <t>Isha Vala</t>
  </si>
  <si>
    <t>Yan Song</t>
  </si>
  <si>
    <t>Wu Shunyuan</t>
  </si>
  <si>
    <t>Liang Huiling</t>
  </si>
  <si>
    <t>Dai Jingguo</t>
  </si>
  <si>
    <t>Kong Qing</t>
  </si>
  <si>
    <t>Fu Bingwen</t>
  </si>
  <si>
    <t>Tao Shun</t>
  </si>
  <si>
    <t>Gao Zian</t>
  </si>
  <si>
    <t>Cheng Deming</t>
  </si>
  <si>
    <t>Qin Zhong</t>
  </si>
  <si>
    <t>Yan Weimin</t>
  </si>
  <si>
    <t>Zhou Yunru</t>
  </si>
  <si>
    <t>Wan Shihong</t>
  </si>
  <si>
    <t>Yuan Han</t>
  </si>
  <si>
    <t>US</t>
  </si>
  <si>
    <t>India</t>
  </si>
  <si>
    <t>China</t>
  </si>
  <si>
    <t>IDC Hyderabad</t>
  </si>
  <si>
    <t>IDC Gurugram</t>
  </si>
  <si>
    <t>IDC Bengaluru</t>
  </si>
  <si>
    <t>IDC Kolkata</t>
  </si>
  <si>
    <t>Hyderabad</t>
  </si>
  <si>
    <t>Gurugram</t>
  </si>
  <si>
    <t>Bengaluru</t>
  </si>
  <si>
    <t>Kolkata</t>
  </si>
  <si>
    <t>Andhra Pradesh</t>
  </si>
  <si>
    <t>Haryana</t>
  </si>
  <si>
    <t>Karnataka</t>
  </si>
  <si>
    <t>West Bengal</t>
  </si>
  <si>
    <t>Beijing</t>
  </si>
  <si>
    <t>Shanghai</t>
  </si>
  <si>
    <t>Changsha</t>
  </si>
  <si>
    <t>East China</t>
  </si>
  <si>
    <t>Massachusetts</t>
  </si>
  <si>
    <t>Texas</t>
  </si>
  <si>
    <t>Maryland</t>
  </si>
  <si>
    <t>Virginia</t>
  </si>
  <si>
    <t>Boston</t>
  </si>
  <si>
    <t>Baltimore</t>
  </si>
  <si>
    <t>Houston</t>
  </si>
  <si>
    <t>Richmond</t>
  </si>
  <si>
    <t>UiPath</t>
  </si>
  <si>
    <t>VBA Macro</t>
  </si>
  <si>
    <t>Google Apps Script</t>
  </si>
  <si>
    <t>Alteryx</t>
  </si>
  <si>
    <t>PowerBi</t>
  </si>
  <si>
    <t>SQL</t>
  </si>
  <si>
    <t>Tableau</t>
  </si>
  <si>
    <t>Associate</t>
  </si>
  <si>
    <t>Sr Associate</t>
  </si>
  <si>
    <t>21/11/2019</t>
  </si>
  <si>
    <t xml:space="preserve">          14/02/2022</t>
  </si>
  <si>
    <t>14/03/2022</t>
  </si>
  <si>
    <t xml:space="preserve">          14/01/2020</t>
  </si>
  <si>
    <t>16/05/2020</t>
  </si>
  <si>
    <t>17/03/2020</t>
  </si>
  <si>
    <t>27/06/2022</t>
  </si>
  <si>
    <t>19/11/2019</t>
  </si>
  <si>
    <t>Leave (In Days)</t>
  </si>
  <si>
    <t xml:space="preserve"> </t>
  </si>
  <si>
    <t>Intelligent Process Automation</t>
  </si>
  <si>
    <t>Data Wrangling</t>
  </si>
  <si>
    <t>Scripting</t>
  </si>
  <si>
    <t>Visualization</t>
  </si>
  <si>
    <t>Database</t>
  </si>
  <si>
    <t>US Ops</t>
  </si>
  <si>
    <t>India Ops</t>
  </si>
  <si>
    <t>China Ops</t>
  </si>
  <si>
    <t>Month</t>
  </si>
  <si>
    <t>Standard Working Hours(weekday*8-holiday)</t>
  </si>
  <si>
    <t xml:space="preserve">Actual Hours </t>
  </si>
  <si>
    <t>Region</t>
  </si>
  <si>
    <t>USD</t>
  </si>
  <si>
    <t>INR</t>
  </si>
  <si>
    <t>Salary(monthly)</t>
  </si>
  <si>
    <t>Chinese Yuan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</si>
</sst>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Border="1" applyAlignment="1">
      <alignment horizontal="right"/>
    </xf>
    <xf numFmtId="14" fontId="0" fillId="0" borderId="0" xfId="0" applyNumberForma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 vertical="top"/>
    </xf>
    <xf numFmtId="14" fontId="0" fillId="0" borderId="0" xfId="0" applyNumberFormat="1" applyBorder="1"/>
    <xf numFmtId="17" fontId="0" fillId="0" borderId="0" xfId="0" applyNumberFormat="1"/>
    <xf numFmtId="0" fontId="1" fillId="2" borderId="1" xfId="0" applyFont="1" applyFill="1" applyBorder="1"/>
    <xf numFmtId="0" fontId="0" fillId="0" borderId="1" xfId="0" applyBorder="1"/>
  </cellXfs>
  <cellStyles count="2">
    <cellStyle name="Normal" xfId="0" builtinId="0"/>
    <cellStyle name="Normal 2" xfId="1" xr:uid="{4699C4D0-45A3-4097-A375-0DA781D60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4C76-9CFF-47CF-B5BD-2C5F4665B417}">
  <dimension ref="A1:U589"/>
  <sheetViews>
    <sheetView workbookViewId="0">
      <selection activeCell="B9" sqref="B9"/>
    </sheetView>
  </sheetViews>
  <sheetFormatPr defaultRowHeight="14.5" x14ac:dyDescent="0.35"/>
  <cols>
    <col min="1" max="1" width="11.26953125" bestFit="1" customWidth="1"/>
    <col min="2" max="2" width="15.81640625" bestFit="1" customWidth="1"/>
    <col min="3" max="3" width="14.453125" customWidth="1"/>
    <col min="4" max="4" width="10.26953125" bestFit="1" customWidth="1"/>
    <col min="5" max="5" width="10.7265625" bestFit="1" customWidth="1"/>
    <col min="6" max="6" width="15.54296875" bestFit="1" customWidth="1"/>
    <col min="7" max="7" width="13.7265625" bestFit="1" customWidth="1"/>
    <col min="8" max="8" width="26.54296875" bestFit="1" customWidth="1"/>
    <col min="9" max="9" width="13.6328125" customWidth="1"/>
    <col min="14" max="14" width="11.36328125" customWidth="1"/>
    <col min="15" max="15" width="24" bestFit="1" customWidth="1"/>
    <col min="16" max="16" width="24" customWidth="1"/>
    <col min="17" max="17" width="12.36328125" bestFit="1" customWidth="1"/>
    <col min="18" max="18" width="13.6328125" bestFit="1" customWidth="1"/>
    <col min="19" max="19" width="13.26953125" bestFit="1" customWidth="1"/>
    <col min="20" max="20" width="15.7265625" bestFit="1" customWidth="1"/>
    <col min="21" max="21" width="15.36328125" bestFit="1" customWidth="1"/>
  </cols>
  <sheetData>
    <row r="1" spans="1:21" s="1" customFormat="1" x14ac:dyDescent="0.35">
      <c r="A1" s="1" t="s">
        <v>0</v>
      </c>
      <c r="B1" s="1" t="s">
        <v>1</v>
      </c>
      <c r="C1" s="1" t="s">
        <v>25</v>
      </c>
      <c r="D1" s="1" t="s">
        <v>3</v>
      </c>
      <c r="E1" s="1" t="s">
        <v>2</v>
      </c>
      <c r="F1" s="1" t="s">
        <v>15</v>
      </c>
      <c r="G1" s="1" t="s">
        <v>4</v>
      </c>
      <c r="H1" s="1" t="s">
        <v>11</v>
      </c>
      <c r="I1" s="1" t="s">
        <v>12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125</v>
      </c>
      <c r="O1" s="1" t="s">
        <v>126</v>
      </c>
      <c r="P1" s="1" t="s">
        <v>127</v>
      </c>
      <c r="Q1" s="1" t="s">
        <v>9</v>
      </c>
      <c r="R1" s="1" t="s">
        <v>10</v>
      </c>
      <c r="S1" s="1" t="s">
        <v>13</v>
      </c>
      <c r="T1" s="1" t="s">
        <v>115</v>
      </c>
      <c r="U1" s="1" t="s">
        <v>14</v>
      </c>
    </row>
    <row r="2" spans="1:21" x14ac:dyDescent="0.35">
      <c r="A2">
        <v>18821</v>
      </c>
      <c r="B2" t="s">
        <v>19</v>
      </c>
      <c r="C2" t="s">
        <v>26</v>
      </c>
      <c r="D2" t="s">
        <v>98</v>
      </c>
      <c r="E2" t="s">
        <v>105</v>
      </c>
      <c r="F2" s="2" t="s">
        <v>107</v>
      </c>
      <c r="G2" t="s">
        <v>71</v>
      </c>
      <c r="H2" t="s">
        <v>117</v>
      </c>
      <c r="I2" t="s">
        <v>122</v>
      </c>
      <c r="J2" t="s">
        <v>71</v>
      </c>
      <c r="K2" t="s">
        <v>92</v>
      </c>
      <c r="L2" t="s">
        <v>95</v>
      </c>
      <c r="M2">
        <v>21201</v>
      </c>
      <c r="N2" s="7">
        <v>44378</v>
      </c>
      <c r="O2">
        <f>22*8</f>
        <v>176</v>
      </c>
      <c r="P2">
        <f>O2-S2-U2</f>
        <v>160</v>
      </c>
      <c r="S2">
        <v>0</v>
      </c>
      <c r="T2" t="s">
        <v>116</v>
      </c>
      <c r="U2">
        <v>16</v>
      </c>
    </row>
    <row r="3" spans="1:21" x14ac:dyDescent="0.35">
      <c r="A3">
        <v>18822</v>
      </c>
      <c r="B3" t="s">
        <v>20</v>
      </c>
      <c r="C3" t="s">
        <v>27</v>
      </c>
      <c r="D3" t="s">
        <v>104</v>
      </c>
      <c r="E3" t="s">
        <v>106</v>
      </c>
      <c r="F3" s="3">
        <v>44168</v>
      </c>
      <c r="G3" t="s">
        <v>71</v>
      </c>
      <c r="H3" t="s">
        <v>120</v>
      </c>
      <c r="I3" t="s">
        <v>122</v>
      </c>
      <c r="J3" t="s">
        <v>71</v>
      </c>
      <c r="K3" t="s">
        <v>91</v>
      </c>
      <c r="L3" t="s">
        <v>96</v>
      </c>
      <c r="M3">
        <v>77005</v>
      </c>
      <c r="N3" s="7">
        <v>44378</v>
      </c>
      <c r="O3">
        <f t="shared" ref="O3:O66" si="0">22*8</f>
        <v>176</v>
      </c>
      <c r="P3">
        <f t="shared" ref="P3:P66" si="1">O3-S3-U3</f>
        <v>148</v>
      </c>
      <c r="S3">
        <v>8</v>
      </c>
      <c r="T3">
        <v>1</v>
      </c>
      <c r="U3">
        <v>20</v>
      </c>
    </row>
    <row r="4" spans="1:21" x14ac:dyDescent="0.35">
      <c r="A4">
        <v>18823</v>
      </c>
      <c r="B4" t="s">
        <v>21</v>
      </c>
      <c r="C4" t="s">
        <v>27</v>
      </c>
      <c r="D4" t="s">
        <v>104</v>
      </c>
      <c r="E4" t="s">
        <v>105</v>
      </c>
      <c r="F4" s="3">
        <v>44419</v>
      </c>
      <c r="G4" t="s">
        <v>71</v>
      </c>
      <c r="H4" t="s">
        <v>120</v>
      </c>
      <c r="I4" t="s">
        <v>122</v>
      </c>
      <c r="J4" t="s">
        <v>71</v>
      </c>
      <c r="K4" t="s">
        <v>90</v>
      </c>
      <c r="L4" t="s">
        <v>94</v>
      </c>
      <c r="M4">
        <v>2112</v>
      </c>
      <c r="N4" s="7">
        <v>44378</v>
      </c>
      <c r="O4">
        <f t="shared" si="0"/>
        <v>176</v>
      </c>
      <c r="P4">
        <f t="shared" si="1"/>
        <v>138</v>
      </c>
      <c r="S4">
        <v>8</v>
      </c>
      <c r="T4">
        <v>1</v>
      </c>
      <c r="U4">
        <v>30</v>
      </c>
    </row>
    <row r="5" spans="1:21" x14ac:dyDescent="0.35">
      <c r="A5">
        <v>18824</v>
      </c>
      <c r="B5" t="s">
        <v>22</v>
      </c>
      <c r="C5" t="s">
        <v>27</v>
      </c>
      <c r="D5" t="s">
        <v>104</v>
      </c>
      <c r="E5" t="s">
        <v>105</v>
      </c>
      <c r="F5" s="3">
        <v>44168</v>
      </c>
      <c r="G5" t="s">
        <v>71</v>
      </c>
      <c r="H5" t="s">
        <v>120</v>
      </c>
      <c r="I5" t="s">
        <v>122</v>
      </c>
      <c r="J5" t="s">
        <v>71</v>
      </c>
      <c r="K5" t="s">
        <v>93</v>
      </c>
      <c r="L5" t="s">
        <v>97</v>
      </c>
      <c r="M5">
        <v>23221</v>
      </c>
      <c r="N5" s="7">
        <v>44378</v>
      </c>
      <c r="O5">
        <f t="shared" si="0"/>
        <v>176</v>
      </c>
      <c r="P5">
        <f t="shared" si="1"/>
        <v>150</v>
      </c>
      <c r="S5">
        <v>16</v>
      </c>
      <c r="T5">
        <v>2</v>
      </c>
      <c r="U5">
        <v>10</v>
      </c>
    </row>
    <row r="6" spans="1:21" x14ac:dyDescent="0.35">
      <c r="A6">
        <v>18825</v>
      </c>
      <c r="B6" t="s">
        <v>23</v>
      </c>
      <c r="C6" t="s">
        <v>27</v>
      </c>
      <c r="D6" t="s">
        <v>98</v>
      </c>
      <c r="E6" t="s">
        <v>106</v>
      </c>
      <c r="F6" s="3" t="s">
        <v>108</v>
      </c>
      <c r="G6" t="s">
        <v>71</v>
      </c>
      <c r="H6" t="s">
        <v>117</v>
      </c>
      <c r="I6" t="s">
        <v>122</v>
      </c>
      <c r="J6" t="s">
        <v>71</v>
      </c>
      <c r="K6" t="s">
        <v>92</v>
      </c>
      <c r="L6" t="s">
        <v>95</v>
      </c>
      <c r="M6">
        <v>21201</v>
      </c>
      <c r="N6" s="7">
        <v>44378</v>
      </c>
      <c r="O6">
        <f t="shared" si="0"/>
        <v>176</v>
      </c>
      <c r="P6">
        <f t="shared" si="1"/>
        <v>160</v>
      </c>
      <c r="S6">
        <v>8</v>
      </c>
      <c r="T6">
        <v>1</v>
      </c>
      <c r="U6">
        <v>8</v>
      </c>
    </row>
    <row r="7" spans="1:21" x14ac:dyDescent="0.35">
      <c r="A7">
        <v>18826</v>
      </c>
      <c r="B7" t="s">
        <v>24</v>
      </c>
      <c r="C7" t="s">
        <v>26</v>
      </c>
      <c r="D7" t="s">
        <v>98</v>
      </c>
      <c r="E7" t="s">
        <v>106</v>
      </c>
      <c r="F7" s="2" t="s">
        <v>109</v>
      </c>
      <c r="G7" t="s">
        <v>71</v>
      </c>
      <c r="H7" t="s">
        <v>117</v>
      </c>
      <c r="I7" t="s">
        <v>122</v>
      </c>
      <c r="J7" t="s">
        <v>71</v>
      </c>
      <c r="K7" t="s">
        <v>91</v>
      </c>
      <c r="L7" t="s">
        <v>96</v>
      </c>
      <c r="M7">
        <v>77005</v>
      </c>
      <c r="N7" s="7">
        <v>44378</v>
      </c>
      <c r="O7">
        <f t="shared" si="0"/>
        <v>176</v>
      </c>
      <c r="P7">
        <f t="shared" si="1"/>
        <v>154</v>
      </c>
      <c r="S7">
        <v>0</v>
      </c>
      <c r="U7">
        <v>22</v>
      </c>
    </row>
    <row r="8" spans="1:21" x14ac:dyDescent="0.35">
      <c r="A8">
        <v>18827</v>
      </c>
      <c r="B8" t="s">
        <v>28</v>
      </c>
      <c r="C8" t="s">
        <v>26</v>
      </c>
      <c r="D8" t="s">
        <v>98</v>
      </c>
      <c r="E8" t="s">
        <v>106</v>
      </c>
      <c r="F8" s="4">
        <v>44627</v>
      </c>
      <c r="G8" t="s">
        <v>71</v>
      </c>
      <c r="H8" t="s">
        <v>117</v>
      </c>
      <c r="I8" t="s">
        <v>122</v>
      </c>
      <c r="J8" t="s">
        <v>71</v>
      </c>
      <c r="K8" t="s">
        <v>90</v>
      </c>
      <c r="L8" t="s">
        <v>94</v>
      </c>
      <c r="M8">
        <v>2112</v>
      </c>
      <c r="N8" s="7">
        <v>44378</v>
      </c>
      <c r="O8">
        <f t="shared" si="0"/>
        <v>176</v>
      </c>
      <c r="P8">
        <f t="shared" si="1"/>
        <v>152</v>
      </c>
      <c r="S8">
        <v>0</v>
      </c>
      <c r="U8">
        <v>24</v>
      </c>
    </row>
    <row r="9" spans="1:21" x14ac:dyDescent="0.35">
      <c r="A9">
        <v>18828</v>
      </c>
      <c r="B9" t="s">
        <v>29</v>
      </c>
      <c r="C9" t="s">
        <v>26</v>
      </c>
      <c r="D9" t="s">
        <v>98</v>
      </c>
      <c r="E9" t="s">
        <v>106</v>
      </c>
      <c r="F9" s="3">
        <v>44744</v>
      </c>
      <c r="G9" t="s">
        <v>71</v>
      </c>
      <c r="H9" t="s">
        <v>117</v>
      </c>
      <c r="I9" t="s">
        <v>122</v>
      </c>
      <c r="J9" t="s">
        <v>71</v>
      </c>
      <c r="K9" t="s">
        <v>92</v>
      </c>
      <c r="L9" t="s">
        <v>95</v>
      </c>
      <c r="M9">
        <v>21201</v>
      </c>
      <c r="N9" s="7">
        <v>44378</v>
      </c>
      <c r="O9">
        <f t="shared" si="0"/>
        <v>176</v>
      </c>
      <c r="P9">
        <f t="shared" si="1"/>
        <v>158</v>
      </c>
      <c r="S9">
        <v>0</v>
      </c>
      <c r="U9">
        <v>18</v>
      </c>
    </row>
    <row r="10" spans="1:21" x14ac:dyDescent="0.35">
      <c r="A10">
        <v>18829</v>
      </c>
      <c r="B10" t="s">
        <v>30</v>
      </c>
      <c r="C10" t="s">
        <v>26</v>
      </c>
      <c r="D10" t="s">
        <v>98</v>
      </c>
      <c r="E10" t="s">
        <v>105</v>
      </c>
      <c r="F10" s="3">
        <v>44744</v>
      </c>
      <c r="G10" t="s">
        <v>71</v>
      </c>
      <c r="H10" t="s">
        <v>117</v>
      </c>
      <c r="I10" t="s">
        <v>122</v>
      </c>
      <c r="J10" t="s">
        <v>71</v>
      </c>
      <c r="K10" t="s">
        <v>91</v>
      </c>
      <c r="L10" t="s">
        <v>96</v>
      </c>
      <c r="M10">
        <v>77005</v>
      </c>
      <c r="N10" s="7">
        <v>44378</v>
      </c>
      <c r="O10">
        <f t="shared" si="0"/>
        <v>176</v>
      </c>
      <c r="P10">
        <f t="shared" si="1"/>
        <v>136</v>
      </c>
      <c r="S10">
        <v>0</v>
      </c>
      <c r="U10">
        <v>40</v>
      </c>
    </row>
    <row r="11" spans="1:21" x14ac:dyDescent="0.35">
      <c r="A11">
        <v>18830</v>
      </c>
      <c r="B11" t="s">
        <v>31</v>
      </c>
      <c r="C11" t="s">
        <v>26</v>
      </c>
      <c r="D11" t="s">
        <v>98</v>
      </c>
      <c r="E11" t="s">
        <v>105</v>
      </c>
      <c r="F11" s="2" t="s">
        <v>110</v>
      </c>
      <c r="G11" t="s">
        <v>71</v>
      </c>
      <c r="H11" t="s">
        <v>117</v>
      </c>
      <c r="I11" t="s">
        <v>122</v>
      </c>
      <c r="J11" t="s">
        <v>71</v>
      </c>
      <c r="K11" t="s">
        <v>90</v>
      </c>
      <c r="L11" t="s">
        <v>94</v>
      </c>
      <c r="M11">
        <v>2112</v>
      </c>
      <c r="N11" s="7">
        <v>44378</v>
      </c>
      <c r="O11">
        <f t="shared" si="0"/>
        <v>176</v>
      </c>
      <c r="P11">
        <f t="shared" si="1"/>
        <v>156</v>
      </c>
      <c r="S11">
        <v>0</v>
      </c>
      <c r="U11">
        <v>20</v>
      </c>
    </row>
    <row r="12" spans="1:21" x14ac:dyDescent="0.35">
      <c r="A12">
        <v>18831</v>
      </c>
      <c r="B12" t="s">
        <v>32</v>
      </c>
      <c r="C12" t="s">
        <v>26</v>
      </c>
      <c r="D12" t="s">
        <v>98</v>
      </c>
      <c r="E12" t="s">
        <v>105</v>
      </c>
      <c r="F12" s="3">
        <v>43992</v>
      </c>
      <c r="G12" t="s">
        <v>71</v>
      </c>
      <c r="H12" t="s">
        <v>117</v>
      </c>
      <c r="I12" t="s">
        <v>122</v>
      </c>
      <c r="J12" t="s">
        <v>71</v>
      </c>
      <c r="K12" t="s">
        <v>93</v>
      </c>
      <c r="L12" t="s">
        <v>97</v>
      </c>
      <c r="M12">
        <v>23221</v>
      </c>
      <c r="N12" s="7">
        <v>44378</v>
      </c>
      <c r="O12">
        <f t="shared" si="0"/>
        <v>176</v>
      </c>
      <c r="P12">
        <f t="shared" si="1"/>
        <v>164</v>
      </c>
      <c r="S12">
        <v>0</v>
      </c>
      <c r="U12">
        <v>12</v>
      </c>
    </row>
    <row r="13" spans="1:21" x14ac:dyDescent="0.35">
      <c r="A13">
        <v>18832</v>
      </c>
      <c r="B13" t="s">
        <v>33</v>
      </c>
      <c r="C13" t="s">
        <v>27</v>
      </c>
      <c r="D13" t="s">
        <v>98</v>
      </c>
      <c r="E13" t="s">
        <v>105</v>
      </c>
      <c r="F13" s="3">
        <v>44115</v>
      </c>
      <c r="G13" t="s">
        <v>74</v>
      </c>
      <c r="H13" t="s">
        <v>117</v>
      </c>
      <c r="I13" t="s">
        <v>123</v>
      </c>
      <c r="J13" t="s">
        <v>72</v>
      </c>
      <c r="K13" t="s">
        <v>82</v>
      </c>
      <c r="L13" t="s">
        <v>78</v>
      </c>
      <c r="M13">
        <v>500016</v>
      </c>
      <c r="N13" s="7">
        <v>44378</v>
      </c>
      <c r="O13">
        <f t="shared" si="0"/>
        <v>176</v>
      </c>
      <c r="P13">
        <f t="shared" si="1"/>
        <v>162</v>
      </c>
      <c r="S13">
        <v>0</v>
      </c>
      <c r="U13">
        <v>14</v>
      </c>
    </row>
    <row r="14" spans="1:21" x14ac:dyDescent="0.35">
      <c r="A14">
        <v>18833</v>
      </c>
      <c r="B14" t="s">
        <v>34</v>
      </c>
      <c r="C14" t="s">
        <v>26</v>
      </c>
      <c r="D14" t="s">
        <v>99</v>
      </c>
      <c r="E14" t="s">
        <v>106</v>
      </c>
      <c r="F14" s="5" t="s">
        <v>111</v>
      </c>
      <c r="G14" t="s">
        <v>75</v>
      </c>
      <c r="H14" t="s">
        <v>119</v>
      </c>
      <c r="I14" t="s">
        <v>123</v>
      </c>
      <c r="J14" t="s">
        <v>72</v>
      </c>
      <c r="K14" t="s">
        <v>83</v>
      </c>
      <c r="L14" t="s">
        <v>79</v>
      </c>
      <c r="M14">
        <v>122007</v>
      </c>
      <c r="N14" s="7">
        <v>44378</v>
      </c>
      <c r="O14">
        <f t="shared" si="0"/>
        <v>176</v>
      </c>
      <c r="P14">
        <f t="shared" si="1"/>
        <v>167</v>
      </c>
      <c r="S14">
        <v>0</v>
      </c>
      <c r="U14">
        <v>9</v>
      </c>
    </row>
    <row r="15" spans="1:21" x14ac:dyDescent="0.35">
      <c r="A15">
        <v>18834</v>
      </c>
      <c r="B15" t="s">
        <v>35</v>
      </c>
      <c r="C15" t="s">
        <v>27</v>
      </c>
      <c r="D15" t="s">
        <v>99</v>
      </c>
      <c r="E15" t="s">
        <v>106</v>
      </c>
      <c r="F15" s="3">
        <v>44597</v>
      </c>
      <c r="G15" t="s">
        <v>76</v>
      </c>
      <c r="H15" t="s">
        <v>119</v>
      </c>
      <c r="I15" t="s">
        <v>123</v>
      </c>
      <c r="J15" t="s">
        <v>72</v>
      </c>
      <c r="K15" t="s">
        <v>84</v>
      </c>
      <c r="L15" t="s">
        <v>80</v>
      </c>
      <c r="M15">
        <v>560029</v>
      </c>
      <c r="N15" s="7">
        <v>44378</v>
      </c>
      <c r="O15">
        <f t="shared" si="0"/>
        <v>176</v>
      </c>
      <c r="P15">
        <f t="shared" si="1"/>
        <v>161</v>
      </c>
      <c r="S15">
        <v>8</v>
      </c>
      <c r="T15">
        <v>1</v>
      </c>
      <c r="U15">
        <v>7</v>
      </c>
    </row>
    <row r="16" spans="1:21" x14ac:dyDescent="0.35">
      <c r="A16">
        <v>18835</v>
      </c>
      <c r="B16" t="s">
        <v>36</v>
      </c>
      <c r="C16" t="s">
        <v>26</v>
      </c>
      <c r="D16" t="s">
        <v>99</v>
      </c>
      <c r="E16" t="s">
        <v>106</v>
      </c>
      <c r="F16" s="3">
        <v>44809</v>
      </c>
      <c r="G16" t="s">
        <v>77</v>
      </c>
      <c r="H16" t="s">
        <v>119</v>
      </c>
      <c r="I16" t="s">
        <v>123</v>
      </c>
      <c r="J16" t="s">
        <v>72</v>
      </c>
      <c r="K16" t="s">
        <v>85</v>
      </c>
      <c r="L16" t="s">
        <v>81</v>
      </c>
      <c r="M16">
        <v>700006</v>
      </c>
      <c r="N16" s="7">
        <v>44378</v>
      </c>
      <c r="O16">
        <f t="shared" si="0"/>
        <v>176</v>
      </c>
      <c r="P16">
        <f t="shared" si="1"/>
        <v>148</v>
      </c>
      <c r="S16">
        <v>24</v>
      </c>
      <c r="T16">
        <v>3</v>
      </c>
      <c r="U16">
        <v>4</v>
      </c>
    </row>
    <row r="17" spans="1:21" x14ac:dyDescent="0.35">
      <c r="A17">
        <v>18836</v>
      </c>
      <c r="B17" t="s">
        <v>37</v>
      </c>
      <c r="C17" t="s">
        <v>27</v>
      </c>
      <c r="D17" t="s">
        <v>99</v>
      </c>
      <c r="E17" t="s">
        <v>106</v>
      </c>
      <c r="F17" s="3">
        <v>43842</v>
      </c>
      <c r="G17" t="s">
        <v>74</v>
      </c>
      <c r="H17" t="s">
        <v>119</v>
      </c>
      <c r="I17" t="s">
        <v>123</v>
      </c>
      <c r="J17" t="s">
        <v>72</v>
      </c>
      <c r="K17" t="s">
        <v>82</v>
      </c>
      <c r="L17" t="s">
        <v>78</v>
      </c>
      <c r="M17">
        <v>500016</v>
      </c>
      <c r="N17" s="7">
        <v>44378</v>
      </c>
      <c r="O17">
        <f t="shared" si="0"/>
        <v>176</v>
      </c>
      <c r="P17">
        <f t="shared" si="1"/>
        <v>163</v>
      </c>
      <c r="S17">
        <v>8</v>
      </c>
      <c r="T17">
        <v>1</v>
      </c>
      <c r="U17">
        <v>5</v>
      </c>
    </row>
    <row r="18" spans="1:21" x14ac:dyDescent="0.35">
      <c r="A18">
        <v>18837</v>
      </c>
      <c r="B18" t="s">
        <v>38</v>
      </c>
      <c r="C18" t="s">
        <v>27</v>
      </c>
      <c r="D18" t="s">
        <v>99</v>
      </c>
      <c r="E18" t="s">
        <v>105</v>
      </c>
      <c r="F18" s="3">
        <v>44137</v>
      </c>
      <c r="G18" t="s">
        <v>75</v>
      </c>
      <c r="H18" t="s">
        <v>119</v>
      </c>
      <c r="I18" t="s">
        <v>123</v>
      </c>
      <c r="J18" t="s">
        <v>72</v>
      </c>
      <c r="K18" t="s">
        <v>83</v>
      </c>
      <c r="L18" t="s">
        <v>79</v>
      </c>
      <c r="M18">
        <v>122007</v>
      </c>
      <c r="N18" s="7">
        <v>44378</v>
      </c>
      <c r="O18">
        <f t="shared" si="0"/>
        <v>176</v>
      </c>
      <c r="P18">
        <f t="shared" si="1"/>
        <v>168</v>
      </c>
      <c r="S18">
        <v>0</v>
      </c>
      <c r="U18">
        <v>8</v>
      </c>
    </row>
    <row r="19" spans="1:21" x14ac:dyDescent="0.35">
      <c r="A19">
        <v>18838</v>
      </c>
      <c r="B19" t="s">
        <v>39</v>
      </c>
      <c r="C19" t="s">
        <v>27</v>
      </c>
      <c r="D19" t="s">
        <v>99</v>
      </c>
      <c r="E19" t="s">
        <v>105</v>
      </c>
      <c r="F19" s="3">
        <v>43901</v>
      </c>
      <c r="G19" t="s">
        <v>76</v>
      </c>
      <c r="H19" t="s">
        <v>119</v>
      </c>
      <c r="I19" t="s">
        <v>123</v>
      </c>
      <c r="J19" t="s">
        <v>72</v>
      </c>
      <c r="K19" t="s">
        <v>84</v>
      </c>
      <c r="L19" t="s">
        <v>80</v>
      </c>
      <c r="M19">
        <v>560029</v>
      </c>
      <c r="N19" s="7">
        <v>44378</v>
      </c>
      <c r="O19">
        <f t="shared" si="0"/>
        <v>176</v>
      </c>
      <c r="P19">
        <f t="shared" si="1"/>
        <v>169</v>
      </c>
      <c r="S19">
        <v>0</v>
      </c>
      <c r="U19">
        <v>7</v>
      </c>
    </row>
    <row r="20" spans="1:21" x14ac:dyDescent="0.35">
      <c r="A20">
        <v>18839</v>
      </c>
      <c r="B20" t="s">
        <v>40</v>
      </c>
      <c r="C20" t="s">
        <v>27</v>
      </c>
      <c r="D20" t="s">
        <v>100</v>
      </c>
      <c r="E20" t="s">
        <v>106</v>
      </c>
      <c r="F20" s="2" t="s">
        <v>112</v>
      </c>
      <c r="G20" t="s">
        <v>77</v>
      </c>
      <c r="H20" t="s">
        <v>119</v>
      </c>
      <c r="I20" t="s">
        <v>123</v>
      </c>
      <c r="J20" t="s">
        <v>72</v>
      </c>
      <c r="K20" t="s">
        <v>85</v>
      </c>
      <c r="L20" t="s">
        <v>81</v>
      </c>
      <c r="M20">
        <v>700006</v>
      </c>
      <c r="N20" s="7">
        <v>44378</v>
      </c>
      <c r="O20">
        <f t="shared" si="0"/>
        <v>176</v>
      </c>
      <c r="P20">
        <f t="shared" si="1"/>
        <v>144</v>
      </c>
      <c r="S20">
        <v>0</v>
      </c>
      <c r="U20">
        <v>32</v>
      </c>
    </row>
    <row r="21" spans="1:21" x14ac:dyDescent="0.35">
      <c r="A21">
        <v>18840</v>
      </c>
      <c r="B21" t="s">
        <v>41</v>
      </c>
      <c r="C21" t="s">
        <v>27</v>
      </c>
      <c r="D21" t="s">
        <v>100</v>
      </c>
      <c r="E21" t="s">
        <v>106</v>
      </c>
      <c r="F21" s="2" t="s">
        <v>113</v>
      </c>
      <c r="G21" t="s">
        <v>74</v>
      </c>
      <c r="H21" t="s">
        <v>119</v>
      </c>
      <c r="I21" t="s">
        <v>123</v>
      </c>
      <c r="J21" t="s">
        <v>72</v>
      </c>
      <c r="K21" t="s">
        <v>82</v>
      </c>
      <c r="L21" t="s">
        <v>78</v>
      </c>
      <c r="M21">
        <v>500016</v>
      </c>
      <c r="N21" s="7">
        <v>44378</v>
      </c>
      <c r="O21">
        <f t="shared" si="0"/>
        <v>176</v>
      </c>
      <c r="P21">
        <f t="shared" si="1"/>
        <v>156</v>
      </c>
      <c r="S21">
        <v>8</v>
      </c>
      <c r="T21">
        <v>1</v>
      </c>
      <c r="U21">
        <v>12</v>
      </c>
    </row>
    <row r="22" spans="1:21" x14ac:dyDescent="0.35">
      <c r="A22">
        <v>18841</v>
      </c>
      <c r="B22" t="s">
        <v>42</v>
      </c>
      <c r="C22" t="s">
        <v>26</v>
      </c>
      <c r="D22" t="s">
        <v>100</v>
      </c>
      <c r="E22" t="s">
        <v>106</v>
      </c>
      <c r="F22" s="6">
        <v>44872</v>
      </c>
      <c r="G22" t="s">
        <v>75</v>
      </c>
      <c r="H22" t="s">
        <v>119</v>
      </c>
      <c r="I22" t="s">
        <v>123</v>
      </c>
      <c r="J22" t="s">
        <v>72</v>
      </c>
      <c r="K22" t="s">
        <v>83</v>
      </c>
      <c r="L22" t="s">
        <v>79</v>
      </c>
      <c r="M22">
        <v>122007</v>
      </c>
      <c r="N22" s="7">
        <v>44378</v>
      </c>
      <c r="O22">
        <f t="shared" si="0"/>
        <v>176</v>
      </c>
      <c r="P22">
        <f t="shared" si="1"/>
        <v>154</v>
      </c>
      <c r="S22">
        <v>8</v>
      </c>
      <c r="T22">
        <v>1</v>
      </c>
      <c r="U22">
        <v>14</v>
      </c>
    </row>
    <row r="23" spans="1:21" x14ac:dyDescent="0.35">
      <c r="A23">
        <v>18842</v>
      </c>
      <c r="B23" t="s">
        <v>43</v>
      </c>
      <c r="C23" t="s">
        <v>26</v>
      </c>
      <c r="D23" t="s">
        <v>100</v>
      </c>
      <c r="E23" t="s">
        <v>106</v>
      </c>
      <c r="F23" s="3">
        <v>44597</v>
      </c>
      <c r="G23" t="s">
        <v>76</v>
      </c>
      <c r="H23" t="s">
        <v>119</v>
      </c>
      <c r="I23" t="s">
        <v>123</v>
      </c>
      <c r="J23" t="s">
        <v>72</v>
      </c>
      <c r="K23" t="s">
        <v>84</v>
      </c>
      <c r="L23" t="s">
        <v>80</v>
      </c>
      <c r="M23">
        <v>560029</v>
      </c>
      <c r="N23" s="7">
        <v>44378</v>
      </c>
      <c r="O23">
        <f t="shared" si="0"/>
        <v>176</v>
      </c>
      <c r="P23">
        <f t="shared" si="1"/>
        <v>170</v>
      </c>
      <c r="S23">
        <v>4</v>
      </c>
      <c r="T23">
        <v>0.5</v>
      </c>
      <c r="U23">
        <v>2</v>
      </c>
    </row>
    <row r="24" spans="1:21" x14ac:dyDescent="0.35">
      <c r="A24">
        <v>18843</v>
      </c>
      <c r="B24" t="s">
        <v>44</v>
      </c>
      <c r="C24" t="s">
        <v>26</v>
      </c>
      <c r="D24" t="s">
        <v>100</v>
      </c>
      <c r="E24" t="s">
        <v>105</v>
      </c>
      <c r="F24" s="3">
        <v>44809</v>
      </c>
      <c r="G24" t="s">
        <v>77</v>
      </c>
      <c r="H24" t="s">
        <v>119</v>
      </c>
      <c r="I24" t="s">
        <v>123</v>
      </c>
      <c r="J24" t="s">
        <v>72</v>
      </c>
      <c r="K24" t="s">
        <v>85</v>
      </c>
      <c r="L24" t="s">
        <v>81</v>
      </c>
      <c r="M24">
        <v>700006</v>
      </c>
      <c r="N24" s="7">
        <v>44378</v>
      </c>
      <c r="O24">
        <f t="shared" si="0"/>
        <v>176</v>
      </c>
      <c r="P24">
        <f t="shared" si="1"/>
        <v>171</v>
      </c>
      <c r="S24">
        <v>4</v>
      </c>
      <c r="T24">
        <v>0.5</v>
      </c>
      <c r="U24">
        <v>1</v>
      </c>
    </row>
    <row r="25" spans="1:21" x14ac:dyDescent="0.35">
      <c r="A25">
        <v>18844</v>
      </c>
      <c r="B25" t="s">
        <v>45</v>
      </c>
      <c r="C25" t="s">
        <v>26</v>
      </c>
      <c r="D25" t="s">
        <v>100</v>
      </c>
      <c r="E25" t="s">
        <v>105</v>
      </c>
      <c r="F25" s="3">
        <v>44137</v>
      </c>
      <c r="G25" t="s">
        <v>74</v>
      </c>
      <c r="H25" t="s">
        <v>119</v>
      </c>
      <c r="I25" t="s">
        <v>123</v>
      </c>
      <c r="J25" t="s">
        <v>72</v>
      </c>
      <c r="K25" t="s">
        <v>82</v>
      </c>
      <c r="L25" t="s">
        <v>78</v>
      </c>
      <c r="M25">
        <v>500016</v>
      </c>
      <c r="N25" s="7">
        <v>44378</v>
      </c>
      <c r="O25">
        <f t="shared" si="0"/>
        <v>176</v>
      </c>
      <c r="P25">
        <f t="shared" si="1"/>
        <v>176</v>
      </c>
      <c r="S25">
        <v>0</v>
      </c>
      <c r="U25">
        <v>0</v>
      </c>
    </row>
    <row r="26" spans="1:21" x14ac:dyDescent="0.35">
      <c r="A26">
        <v>18845</v>
      </c>
      <c r="B26" t="s">
        <v>46</v>
      </c>
      <c r="C26" t="s">
        <v>26</v>
      </c>
      <c r="D26" t="s">
        <v>100</v>
      </c>
      <c r="E26" t="s">
        <v>105</v>
      </c>
      <c r="F26" s="2" t="s">
        <v>114</v>
      </c>
      <c r="G26" t="s">
        <v>75</v>
      </c>
      <c r="H26" t="s">
        <v>119</v>
      </c>
      <c r="I26" t="s">
        <v>123</v>
      </c>
      <c r="J26" t="s">
        <v>72</v>
      </c>
      <c r="K26" t="s">
        <v>83</v>
      </c>
      <c r="L26" t="s">
        <v>79</v>
      </c>
      <c r="M26">
        <v>122007</v>
      </c>
      <c r="N26" s="7">
        <v>44378</v>
      </c>
      <c r="O26">
        <f t="shared" si="0"/>
        <v>176</v>
      </c>
      <c r="P26">
        <f t="shared" si="1"/>
        <v>176</v>
      </c>
      <c r="S26">
        <v>0</v>
      </c>
      <c r="U26">
        <v>0</v>
      </c>
    </row>
    <row r="27" spans="1:21" x14ac:dyDescent="0.35">
      <c r="A27">
        <v>18846</v>
      </c>
      <c r="B27" t="s">
        <v>47</v>
      </c>
      <c r="C27" t="s">
        <v>26</v>
      </c>
      <c r="D27" t="s">
        <v>100</v>
      </c>
      <c r="E27" t="s">
        <v>105</v>
      </c>
      <c r="F27" s="2" t="s">
        <v>107</v>
      </c>
      <c r="G27" t="s">
        <v>76</v>
      </c>
      <c r="H27" t="s">
        <v>119</v>
      </c>
      <c r="I27" t="s">
        <v>123</v>
      </c>
      <c r="J27" t="s">
        <v>72</v>
      </c>
      <c r="K27" t="s">
        <v>84</v>
      </c>
      <c r="L27" t="s">
        <v>80</v>
      </c>
      <c r="M27">
        <v>560029</v>
      </c>
      <c r="N27" s="7">
        <v>44378</v>
      </c>
      <c r="O27">
        <f t="shared" si="0"/>
        <v>176</v>
      </c>
      <c r="P27">
        <f t="shared" si="1"/>
        <v>174</v>
      </c>
      <c r="S27">
        <v>0</v>
      </c>
      <c r="U27">
        <v>2</v>
      </c>
    </row>
    <row r="28" spans="1:21" x14ac:dyDescent="0.35">
      <c r="A28">
        <v>18847</v>
      </c>
      <c r="B28" t="s">
        <v>48</v>
      </c>
      <c r="C28" t="s">
        <v>26</v>
      </c>
      <c r="D28" t="s">
        <v>100</v>
      </c>
      <c r="E28" t="s">
        <v>105</v>
      </c>
      <c r="F28" s="3">
        <v>44168</v>
      </c>
      <c r="G28" t="s">
        <v>77</v>
      </c>
      <c r="H28" t="s">
        <v>119</v>
      </c>
      <c r="I28" t="s">
        <v>123</v>
      </c>
      <c r="J28" t="s">
        <v>72</v>
      </c>
      <c r="K28" t="s">
        <v>85</v>
      </c>
      <c r="L28" t="s">
        <v>81</v>
      </c>
      <c r="M28">
        <v>700006</v>
      </c>
      <c r="N28" s="7">
        <v>44378</v>
      </c>
      <c r="O28">
        <f t="shared" si="0"/>
        <v>176</v>
      </c>
      <c r="P28">
        <f t="shared" si="1"/>
        <v>175</v>
      </c>
      <c r="S28">
        <v>0</v>
      </c>
      <c r="U28">
        <v>1</v>
      </c>
    </row>
    <row r="29" spans="1:21" x14ac:dyDescent="0.35">
      <c r="A29">
        <v>18848</v>
      </c>
      <c r="B29" t="s">
        <v>49</v>
      </c>
      <c r="C29" t="s">
        <v>26</v>
      </c>
      <c r="D29" t="s">
        <v>101</v>
      </c>
      <c r="E29" t="s">
        <v>106</v>
      </c>
      <c r="F29" s="3">
        <v>44419</v>
      </c>
      <c r="G29" t="s">
        <v>74</v>
      </c>
      <c r="H29" t="s">
        <v>118</v>
      </c>
      <c r="I29" t="s">
        <v>123</v>
      </c>
      <c r="J29" t="s">
        <v>72</v>
      </c>
      <c r="K29" t="s">
        <v>82</v>
      </c>
      <c r="L29" t="s">
        <v>78</v>
      </c>
      <c r="M29">
        <v>500016</v>
      </c>
      <c r="N29" s="7">
        <v>44378</v>
      </c>
      <c r="O29">
        <f t="shared" si="0"/>
        <v>176</v>
      </c>
      <c r="P29">
        <f t="shared" si="1"/>
        <v>175.5</v>
      </c>
      <c r="S29">
        <v>0</v>
      </c>
      <c r="U29">
        <v>0.5</v>
      </c>
    </row>
    <row r="30" spans="1:21" x14ac:dyDescent="0.35">
      <c r="A30">
        <v>18849</v>
      </c>
      <c r="B30" t="s">
        <v>50</v>
      </c>
      <c r="C30" t="s">
        <v>26</v>
      </c>
      <c r="D30" t="s">
        <v>101</v>
      </c>
      <c r="E30" t="s">
        <v>106</v>
      </c>
      <c r="F30" s="3">
        <v>44168</v>
      </c>
      <c r="G30" t="s">
        <v>75</v>
      </c>
      <c r="H30" t="s">
        <v>118</v>
      </c>
      <c r="I30" t="s">
        <v>123</v>
      </c>
      <c r="J30" t="s">
        <v>72</v>
      </c>
      <c r="K30" t="s">
        <v>83</v>
      </c>
      <c r="L30" t="s">
        <v>79</v>
      </c>
      <c r="M30">
        <v>122007</v>
      </c>
      <c r="N30" s="7">
        <v>44378</v>
      </c>
      <c r="O30">
        <f t="shared" si="0"/>
        <v>176</v>
      </c>
      <c r="P30">
        <f t="shared" si="1"/>
        <v>173.5</v>
      </c>
      <c r="S30">
        <v>0</v>
      </c>
      <c r="U30">
        <v>2.5</v>
      </c>
    </row>
    <row r="31" spans="1:21" x14ac:dyDescent="0.35">
      <c r="A31">
        <v>18850</v>
      </c>
      <c r="B31" t="s">
        <v>51</v>
      </c>
      <c r="C31" t="s">
        <v>27</v>
      </c>
      <c r="D31" t="s">
        <v>101</v>
      </c>
      <c r="E31" t="s">
        <v>106</v>
      </c>
      <c r="F31" s="3" t="s">
        <v>108</v>
      </c>
      <c r="G31" t="s">
        <v>76</v>
      </c>
      <c r="H31" t="s">
        <v>118</v>
      </c>
      <c r="I31" t="s">
        <v>123</v>
      </c>
      <c r="J31" t="s">
        <v>72</v>
      </c>
      <c r="K31" t="s">
        <v>84</v>
      </c>
      <c r="L31" t="s">
        <v>80</v>
      </c>
      <c r="M31">
        <v>560029</v>
      </c>
      <c r="N31" s="7">
        <v>44378</v>
      </c>
      <c r="O31">
        <f t="shared" si="0"/>
        <v>176</v>
      </c>
      <c r="P31">
        <f t="shared" si="1"/>
        <v>162</v>
      </c>
      <c r="S31">
        <v>8</v>
      </c>
      <c r="T31">
        <v>1</v>
      </c>
      <c r="U31">
        <v>6</v>
      </c>
    </row>
    <row r="32" spans="1:21" x14ac:dyDescent="0.35">
      <c r="A32">
        <v>18851</v>
      </c>
      <c r="B32" t="s">
        <v>52</v>
      </c>
      <c r="C32" t="s">
        <v>27</v>
      </c>
      <c r="D32" t="s">
        <v>101</v>
      </c>
      <c r="E32" t="s">
        <v>105</v>
      </c>
      <c r="F32" s="2" t="s">
        <v>109</v>
      </c>
      <c r="G32" t="s">
        <v>77</v>
      </c>
      <c r="H32" t="s">
        <v>118</v>
      </c>
      <c r="I32" t="s">
        <v>123</v>
      </c>
      <c r="J32" t="s">
        <v>72</v>
      </c>
      <c r="K32" t="s">
        <v>85</v>
      </c>
      <c r="L32" t="s">
        <v>81</v>
      </c>
      <c r="M32">
        <v>700006</v>
      </c>
      <c r="N32" s="7">
        <v>44378</v>
      </c>
      <c r="O32">
        <f t="shared" si="0"/>
        <v>176</v>
      </c>
      <c r="P32">
        <f t="shared" si="1"/>
        <v>169.5</v>
      </c>
      <c r="S32">
        <v>0</v>
      </c>
      <c r="U32">
        <v>6.5</v>
      </c>
    </row>
    <row r="33" spans="1:21" x14ac:dyDescent="0.35">
      <c r="A33">
        <v>18852</v>
      </c>
      <c r="B33" t="s">
        <v>53</v>
      </c>
      <c r="C33" t="s">
        <v>27</v>
      </c>
      <c r="D33" t="s">
        <v>101</v>
      </c>
      <c r="E33" t="s">
        <v>105</v>
      </c>
      <c r="F33" s="4">
        <v>44627</v>
      </c>
      <c r="G33" t="s">
        <v>74</v>
      </c>
      <c r="H33" t="s">
        <v>118</v>
      </c>
      <c r="I33" t="s">
        <v>123</v>
      </c>
      <c r="J33" t="s">
        <v>72</v>
      </c>
      <c r="K33" t="s">
        <v>82</v>
      </c>
      <c r="L33" t="s">
        <v>78</v>
      </c>
      <c r="M33">
        <v>500016</v>
      </c>
      <c r="N33" s="7">
        <v>44378</v>
      </c>
      <c r="O33">
        <f t="shared" si="0"/>
        <v>176</v>
      </c>
      <c r="P33">
        <f t="shared" si="1"/>
        <v>151.5</v>
      </c>
      <c r="S33">
        <v>16</v>
      </c>
      <c r="T33">
        <v>2</v>
      </c>
      <c r="U33">
        <v>8.5</v>
      </c>
    </row>
    <row r="34" spans="1:21" x14ac:dyDescent="0.35">
      <c r="A34">
        <v>18853</v>
      </c>
      <c r="B34" t="s">
        <v>54</v>
      </c>
      <c r="C34" t="s">
        <v>27</v>
      </c>
      <c r="D34" t="s">
        <v>101</v>
      </c>
      <c r="E34" t="s">
        <v>106</v>
      </c>
      <c r="F34" s="3">
        <v>44744</v>
      </c>
      <c r="G34" t="s">
        <v>75</v>
      </c>
      <c r="H34" t="s">
        <v>118</v>
      </c>
      <c r="I34" t="s">
        <v>123</v>
      </c>
      <c r="J34" t="s">
        <v>72</v>
      </c>
      <c r="K34" t="s">
        <v>83</v>
      </c>
      <c r="L34" t="s">
        <v>79</v>
      </c>
      <c r="M34">
        <v>122007</v>
      </c>
      <c r="N34" s="7">
        <v>44378</v>
      </c>
      <c r="O34">
        <f t="shared" si="0"/>
        <v>176</v>
      </c>
      <c r="P34">
        <f t="shared" si="1"/>
        <v>163.5</v>
      </c>
      <c r="S34">
        <v>0</v>
      </c>
      <c r="U34">
        <v>12.5</v>
      </c>
    </row>
    <row r="35" spans="1:21" x14ac:dyDescent="0.35">
      <c r="A35">
        <v>18854</v>
      </c>
      <c r="B35" t="s">
        <v>55</v>
      </c>
      <c r="C35" t="s">
        <v>27</v>
      </c>
      <c r="D35" t="s">
        <v>101</v>
      </c>
      <c r="E35" t="s">
        <v>105</v>
      </c>
      <c r="F35" s="3">
        <v>44744</v>
      </c>
      <c r="G35" t="s">
        <v>76</v>
      </c>
      <c r="H35" t="s">
        <v>118</v>
      </c>
      <c r="I35" t="s">
        <v>123</v>
      </c>
      <c r="J35" t="s">
        <v>72</v>
      </c>
      <c r="K35" t="s">
        <v>84</v>
      </c>
      <c r="L35" t="s">
        <v>80</v>
      </c>
      <c r="M35">
        <v>560029</v>
      </c>
      <c r="N35" s="7">
        <v>44378</v>
      </c>
      <c r="O35">
        <f t="shared" si="0"/>
        <v>176</v>
      </c>
      <c r="P35">
        <f t="shared" si="1"/>
        <v>167</v>
      </c>
      <c r="S35">
        <v>0</v>
      </c>
      <c r="U35">
        <v>9</v>
      </c>
    </row>
    <row r="36" spans="1:21" x14ac:dyDescent="0.35">
      <c r="A36">
        <v>18855</v>
      </c>
      <c r="B36" t="s">
        <v>56</v>
      </c>
      <c r="C36" t="s">
        <v>27</v>
      </c>
      <c r="D36" t="s">
        <v>101</v>
      </c>
      <c r="E36" t="s">
        <v>105</v>
      </c>
      <c r="F36" s="2" t="s">
        <v>110</v>
      </c>
      <c r="G36" t="s">
        <v>77</v>
      </c>
      <c r="H36" t="s">
        <v>118</v>
      </c>
      <c r="I36" t="s">
        <v>123</v>
      </c>
      <c r="J36" t="s">
        <v>72</v>
      </c>
      <c r="K36" t="s">
        <v>85</v>
      </c>
      <c r="L36" t="s">
        <v>81</v>
      </c>
      <c r="M36">
        <v>700006</v>
      </c>
      <c r="N36" s="7">
        <v>44378</v>
      </c>
      <c r="O36">
        <f t="shared" si="0"/>
        <v>176</v>
      </c>
      <c r="P36">
        <f t="shared" si="1"/>
        <v>166</v>
      </c>
      <c r="S36">
        <v>0</v>
      </c>
      <c r="U36">
        <v>10</v>
      </c>
    </row>
    <row r="37" spans="1:21" x14ac:dyDescent="0.35">
      <c r="A37">
        <v>18856</v>
      </c>
      <c r="B37" t="s">
        <v>57</v>
      </c>
      <c r="C37" t="s">
        <v>26</v>
      </c>
      <c r="D37" t="s">
        <v>101</v>
      </c>
      <c r="E37" t="s">
        <v>105</v>
      </c>
      <c r="F37" s="3">
        <v>43992</v>
      </c>
      <c r="G37" t="s">
        <v>73</v>
      </c>
      <c r="H37" t="s">
        <v>118</v>
      </c>
      <c r="I37" t="s">
        <v>124</v>
      </c>
      <c r="J37" t="s">
        <v>73</v>
      </c>
      <c r="K37" t="s">
        <v>89</v>
      </c>
      <c r="L37" t="s">
        <v>86</v>
      </c>
      <c r="M37">
        <v>65011</v>
      </c>
      <c r="N37" s="7">
        <v>44378</v>
      </c>
      <c r="O37">
        <f t="shared" si="0"/>
        <v>176</v>
      </c>
      <c r="P37">
        <f t="shared" si="1"/>
        <v>162</v>
      </c>
      <c r="S37">
        <v>0</v>
      </c>
      <c r="U37">
        <v>14</v>
      </c>
    </row>
    <row r="38" spans="1:21" x14ac:dyDescent="0.35">
      <c r="A38">
        <v>18857</v>
      </c>
      <c r="B38" t="s">
        <v>58</v>
      </c>
      <c r="C38" t="s">
        <v>27</v>
      </c>
      <c r="D38" t="s">
        <v>101</v>
      </c>
      <c r="E38" t="s">
        <v>105</v>
      </c>
      <c r="F38" s="3">
        <v>44115</v>
      </c>
      <c r="G38" t="s">
        <v>73</v>
      </c>
      <c r="H38" t="s">
        <v>118</v>
      </c>
      <c r="I38" t="s">
        <v>124</v>
      </c>
      <c r="J38" t="s">
        <v>73</v>
      </c>
      <c r="K38" t="s">
        <v>89</v>
      </c>
      <c r="L38" t="s">
        <v>87</v>
      </c>
      <c r="M38">
        <v>200011</v>
      </c>
      <c r="N38" s="7">
        <v>44378</v>
      </c>
      <c r="O38">
        <f t="shared" si="0"/>
        <v>176</v>
      </c>
      <c r="P38">
        <f t="shared" si="1"/>
        <v>152</v>
      </c>
      <c r="S38">
        <v>8</v>
      </c>
      <c r="T38">
        <v>1</v>
      </c>
      <c r="U38">
        <v>16</v>
      </c>
    </row>
    <row r="39" spans="1:21" x14ac:dyDescent="0.35">
      <c r="A39">
        <v>18858</v>
      </c>
      <c r="B39" t="s">
        <v>59</v>
      </c>
      <c r="C39" t="s">
        <v>26</v>
      </c>
      <c r="D39" t="s">
        <v>102</v>
      </c>
      <c r="E39" t="s">
        <v>105</v>
      </c>
      <c r="F39" s="5" t="s">
        <v>111</v>
      </c>
      <c r="G39" t="s">
        <v>73</v>
      </c>
      <c r="H39" t="s">
        <v>120</v>
      </c>
      <c r="I39" t="s">
        <v>124</v>
      </c>
      <c r="J39" t="s">
        <v>73</v>
      </c>
      <c r="K39" t="s">
        <v>89</v>
      </c>
      <c r="L39" t="s">
        <v>88</v>
      </c>
      <c r="M39">
        <v>336206</v>
      </c>
      <c r="N39" s="7">
        <v>44378</v>
      </c>
      <c r="O39">
        <f t="shared" si="0"/>
        <v>176</v>
      </c>
      <c r="P39">
        <f t="shared" si="1"/>
        <v>164</v>
      </c>
      <c r="S39">
        <v>4</v>
      </c>
      <c r="T39">
        <v>0.5</v>
      </c>
      <c r="U39">
        <v>8</v>
      </c>
    </row>
    <row r="40" spans="1:21" x14ac:dyDescent="0.35">
      <c r="A40">
        <v>18859</v>
      </c>
      <c r="B40" t="s">
        <v>60</v>
      </c>
      <c r="C40" t="s">
        <v>27</v>
      </c>
      <c r="D40" t="s">
        <v>102</v>
      </c>
      <c r="E40" t="s">
        <v>106</v>
      </c>
      <c r="F40" s="3">
        <v>44597</v>
      </c>
      <c r="G40" t="s">
        <v>73</v>
      </c>
      <c r="H40" t="s">
        <v>120</v>
      </c>
      <c r="I40" t="s">
        <v>124</v>
      </c>
      <c r="J40" t="s">
        <v>73</v>
      </c>
      <c r="K40" t="s">
        <v>89</v>
      </c>
      <c r="L40" t="s">
        <v>86</v>
      </c>
      <c r="M40">
        <v>65011</v>
      </c>
      <c r="N40" s="7">
        <v>44378</v>
      </c>
      <c r="O40">
        <f t="shared" si="0"/>
        <v>176</v>
      </c>
      <c r="P40">
        <f t="shared" si="1"/>
        <v>145</v>
      </c>
      <c r="S40">
        <v>24</v>
      </c>
      <c r="T40">
        <v>3</v>
      </c>
      <c r="U40">
        <v>7</v>
      </c>
    </row>
    <row r="41" spans="1:21" x14ac:dyDescent="0.35">
      <c r="A41">
        <v>18860</v>
      </c>
      <c r="B41" t="s">
        <v>61</v>
      </c>
      <c r="C41" t="s">
        <v>26</v>
      </c>
      <c r="D41" t="s">
        <v>102</v>
      </c>
      <c r="E41" t="s">
        <v>106</v>
      </c>
      <c r="F41" s="3">
        <v>43842</v>
      </c>
      <c r="G41" t="s">
        <v>73</v>
      </c>
      <c r="H41" t="s">
        <v>120</v>
      </c>
      <c r="I41" t="s">
        <v>124</v>
      </c>
      <c r="J41" t="s">
        <v>73</v>
      </c>
      <c r="K41" t="s">
        <v>89</v>
      </c>
      <c r="L41" t="s">
        <v>87</v>
      </c>
      <c r="M41">
        <v>200011</v>
      </c>
      <c r="N41" s="7">
        <v>44378</v>
      </c>
      <c r="O41">
        <f t="shared" si="0"/>
        <v>176</v>
      </c>
      <c r="P41">
        <f t="shared" si="1"/>
        <v>170</v>
      </c>
      <c r="S41">
        <v>0</v>
      </c>
      <c r="U41">
        <v>6</v>
      </c>
    </row>
    <row r="42" spans="1:21" x14ac:dyDescent="0.35">
      <c r="A42">
        <v>18861</v>
      </c>
      <c r="B42" t="s">
        <v>62</v>
      </c>
      <c r="C42" t="s">
        <v>26</v>
      </c>
      <c r="D42" t="s">
        <v>102</v>
      </c>
      <c r="E42" t="s">
        <v>106</v>
      </c>
      <c r="F42" s="3">
        <v>43901</v>
      </c>
      <c r="G42" t="s">
        <v>73</v>
      </c>
      <c r="H42" t="s">
        <v>120</v>
      </c>
      <c r="I42" t="s">
        <v>124</v>
      </c>
      <c r="J42" t="s">
        <v>73</v>
      </c>
      <c r="K42" t="s">
        <v>89</v>
      </c>
      <c r="L42" t="s">
        <v>87</v>
      </c>
      <c r="M42">
        <v>200011</v>
      </c>
      <c r="N42" s="7">
        <v>44378</v>
      </c>
      <c r="O42">
        <f t="shared" si="0"/>
        <v>176</v>
      </c>
      <c r="P42">
        <f t="shared" si="1"/>
        <v>175</v>
      </c>
      <c r="S42">
        <v>0</v>
      </c>
      <c r="U42">
        <v>1</v>
      </c>
    </row>
    <row r="43" spans="1:21" x14ac:dyDescent="0.35">
      <c r="A43">
        <v>18862</v>
      </c>
      <c r="B43" t="s">
        <v>63</v>
      </c>
      <c r="C43" t="s">
        <v>26</v>
      </c>
      <c r="D43" t="s">
        <v>102</v>
      </c>
      <c r="E43" t="s">
        <v>105</v>
      </c>
      <c r="F43" s="2" t="s">
        <v>112</v>
      </c>
      <c r="G43" t="s">
        <v>73</v>
      </c>
      <c r="H43" t="s">
        <v>120</v>
      </c>
      <c r="I43" t="s">
        <v>124</v>
      </c>
      <c r="J43" t="s">
        <v>73</v>
      </c>
      <c r="K43" t="s">
        <v>89</v>
      </c>
      <c r="L43" t="s">
        <v>87</v>
      </c>
      <c r="M43">
        <v>200011</v>
      </c>
      <c r="N43" s="7">
        <v>44378</v>
      </c>
      <c r="O43">
        <f t="shared" si="0"/>
        <v>176</v>
      </c>
      <c r="P43">
        <f t="shared" si="1"/>
        <v>174</v>
      </c>
      <c r="S43">
        <v>0</v>
      </c>
      <c r="U43">
        <v>2</v>
      </c>
    </row>
    <row r="44" spans="1:21" x14ac:dyDescent="0.35">
      <c r="A44">
        <v>18863</v>
      </c>
      <c r="B44" t="s">
        <v>64</v>
      </c>
      <c r="C44" t="s">
        <v>26</v>
      </c>
      <c r="D44" t="s">
        <v>102</v>
      </c>
      <c r="E44" t="s">
        <v>106</v>
      </c>
      <c r="F44" s="2" t="s">
        <v>113</v>
      </c>
      <c r="G44" t="s">
        <v>73</v>
      </c>
      <c r="H44" t="s">
        <v>120</v>
      </c>
      <c r="I44" t="s">
        <v>124</v>
      </c>
      <c r="J44" t="s">
        <v>73</v>
      </c>
      <c r="K44" t="s">
        <v>89</v>
      </c>
      <c r="L44" t="s">
        <v>87</v>
      </c>
      <c r="M44">
        <v>200011</v>
      </c>
      <c r="N44" s="7">
        <v>44378</v>
      </c>
      <c r="O44">
        <f t="shared" si="0"/>
        <v>176</v>
      </c>
      <c r="P44">
        <f t="shared" si="1"/>
        <v>171</v>
      </c>
      <c r="S44">
        <v>0</v>
      </c>
      <c r="U44">
        <v>5</v>
      </c>
    </row>
    <row r="45" spans="1:21" x14ac:dyDescent="0.35">
      <c r="A45">
        <v>18864</v>
      </c>
      <c r="B45" t="s">
        <v>65</v>
      </c>
      <c r="C45" t="s">
        <v>26</v>
      </c>
      <c r="D45" t="s">
        <v>102</v>
      </c>
      <c r="E45" t="s">
        <v>105</v>
      </c>
      <c r="F45" s="6">
        <v>44872</v>
      </c>
      <c r="G45" t="s">
        <v>73</v>
      </c>
      <c r="H45" t="s">
        <v>120</v>
      </c>
      <c r="I45" t="s">
        <v>124</v>
      </c>
      <c r="J45" t="s">
        <v>73</v>
      </c>
      <c r="K45" t="s">
        <v>89</v>
      </c>
      <c r="L45" t="s">
        <v>87</v>
      </c>
      <c r="M45">
        <v>200011</v>
      </c>
      <c r="N45" s="7">
        <v>44378</v>
      </c>
      <c r="O45">
        <f t="shared" si="0"/>
        <v>176</v>
      </c>
      <c r="P45">
        <f t="shared" si="1"/>
        <v>173</v>
      </c>
      <c r="S45">
        <v>0</v>
      </c>
      <c r="U45">
        <v>3</v>
      </c>
    </row>
    <row r="46" spans="1:21" x14ac:dyDescent="0.35">
      <c r="A46">
        <v>18865</v>
      </c>
      <c r="B46" t="s">
        <v>66</v>
      </c>
      <c r="C46" t="s">
        <v>26</v>
      </c>
      <c r="D46" t="s">
        <v>102</v>
      </c>
      <c r="E46" t="s">
        <v>105</v>
      </c>
      <c r="F46" s="3">
        <v>44597</v>
      </c>
      <c r="G46" t="s">
        <v>73</v>
      </c>
      <c r="H46" t="s">
        <v>120</v>
      </c>
      <c r="I46" t="s">
        <v>124</v>
      </c>
      <c r="J46" t="s">
        <v>73</v>
      </c>
      <c r="K46" t="s">
        <v>89</v>
      </c>
      <c r="L46" t="s">
        <v>87</v>
      </c>
      <c r="M46">
        <v>200011</v>
      </c>
      <c r="N46" s="7">
        <v>44378</v>
      </c>
      <c r="O46">
        <f t="shared" si="0"/>
        <v>176</v>
      </c>
      <c r="P46">
        <f t="shared" si="1"/>
        <v>172</v>
      </c>
      <c r="S46">
        <v>0</v>
      </c>
      <c r="U46">
        <v>4</v>
      </c>
    </row>
    <row r="47" spans="1:21" x14ac:dyDescent="0.35">
      <c r="A47">
        <v>18866</v>
      </c>
      <c r="B47" t="s">
        <v>67</v>
      </c>
      <c r="C47" t="s">
        <v>26</v>
      </c>
      <c r="D47" t="s">
        <v>102</v>
      </c>
      <c r="E47" t="s">
        <v>105</v>
      </c>
      <c r="F47" s="3">
        <v>44809</v>
      </c>
      <c r="G47" t="s">
        <v>73</v>
      </c>
      <c r="H47" t="s">
        <v>120</v>
      </c>
      <c r="I47" t="s">
        <v>124</v>
      </c>
      <c r="J47" t="s">
        <v>73</v>
      </c>
      <c r="K47" t="s">
        <v>89</v>
      </c>
      <c r="L47" t="s">
        <v>87</v>
      </c>
      <c r="M47">
        <v>200011</v>
      </c>
      <c r="N47" s="7">
        <v>44378</v>
      </c>
      <c r="O47">
        <f t="shared" si="0"/>
        <v>176</v>
      </c>
      <c r="P47">
        <f t="shared" si="1"/>
        <v>170</v>
      </c>
      <c r="S47">
        <v>0</v>
      </c>
      <c r="U47">
        <v>6</v>
      </c>
    </row>
    <row r="48" spans="1:21" x14ac:dyDescent="0.35">
      <c r="A48">
        <v>18867</v>
      </c>
      <c r="B48" t="s">
        <v>68</v>
      </c>
      <c r="C48" t="s">
        <v>26</v>
      </c>
      <c r="D48" t="s">
        <v>102</v>
      </c>
      <c r="E48" t="s">
        <v>105</v>
      </c>
      <c r="F48" s="3">
        <v>44137</v>
      </c>
      <c r="G48" t="s">
        <v>73</v>
      </c>
      <c r="H48" t="s">
        <v>120</v>
      </c>
      <c r="I48" t="s">
        <v>124</v>
      </c>
      <c r="J48" t="s">
        <v>73</v>
      </c>
      <c r="K48" t="s">
        <v>89</v>
      </c>
      <c r="L48" t="s">
        <v>87</v>
      </c>
      <c r="M48">
        <v>200011</v>
      </c>
      <c r="N48" s="7">
        <v>44378</v>
      </c>
      <c r="O48">
        <f t="shared" si="0"/>
        <v>176</v>
      </c>
      <c r="P48">
        <f t="shared" si="1"/>
        <v>168</v>
      </c>
      <c r="S48">
        <v>0</v>
      </c>
      <c r="U48">
        <v>8</v>
      </c>
    </row>
    <row r="49" spans="1:21" x14ac:dyDescent="0.35">
      <c r="A49">
        <v>18868</v>
      </c>
      <c r="B49" t="s">
        <v>69</v>
      </c>
      <c r="C49" t="s">
        <v>26</v>
      </c>
      <c r="D49" t="s">
        <v>103</v>
      </c>
      <c r="E49" t="s">
        <v>106</v>
      </c>
      <c r="F49" s="2" t="s">
        <v>114</v>
      </c>
      <c r="G49" t="s">
        <v>73</v>
      </c>
      <c r="H49" t="s">
        <v>121</v>
      </c>
      <c r="I49" t="s">
        <v>124</v>
      </c>
      <c r="J49" t="s">
        <v>73</v>
      </c>
      <c r="K49" t="s">
        <v>89</v>
      </c>
      <c r="L49" t="s">
        <v>87</v>
      </c>
      <c r="M49">
        <v>200011</v>
      </c>
      <c r="N49" s="7">
        <v>44378</v>
      </c>
      <c r="O49">
        <f t="shared" si="0"/>
        <v>176</v>
      </c>
      <c r="P49">
        <f t="shared" si="1"/>
        <v>172</v>
      </c>
      <c r="S49">
        <v>0</v>
      </c>
      <c r="U49">
        <v>4</v>
      </c>
    </row>
    <row r="50" spans="1:21" x14ac:dyDescent="0.35">
      <c r="A50">
        <v>18869</v>
      </c>
      <c r="B50" t="s">
        <v>70</v>
      </c>
      <c r="C50" t="s">
        <v>26</v>
      </c>
      <c r="D50" t="s">
        <v>103</v>
      </c>
      <c r="E50" t="s">
        <v>105</v>
      </c>
      <c r="F50" s="3">
        <v>44569</v>
      </c>
      <c r="G50" t="s">
        <v>73</v>
      </c>
      <c r="H50" t="s">
        <v>121</v>
      </c>
      <c r="I50" t="s">
        <v>124</v>
      </c>
      <c r="J50" t="s">
        <v>73</v>
      </c>
      <c r="K50" t="s">
        <v>89</v>
      </c>
      <c r="L50" t="s">
        <v>87</v>
      </c>
      <c r="M50">
        <v>200011</v>
      </c>
      <c r="N50" s="7">
        <v>44378</v>
      </c>
      <c r="O50">
        <f t="shared" si="0"/>
        <v>176</v>
      </c>
      <c r="P50">
        <f t="shared" si="1"/>
        <v>167</v>
      </c>
      <c r="S50">
        <v>0</v>
      </c>
      <c r="U50">
        <v>9</v>
      </c>
    </row>
    <row r="51" spans="1:21" x14ac:dyDescent="0.35">
      <c r="A51">
        <v>18821</v>
      </c>
      <c r="B51" t="s">
        <v>19</v>
      </c>
      <c r="C51" t="s">
        <v>26</v>
      </c>
      <c r="D51" t="s">
        <v>98</v>
      </c>
      <c r="E51" t="s">
        <v>105</v>
      </c>
      <c r="F51" s="2" t="s">
        <v>107</v>
      </c>
      <c r="G51" t="s">
        <v>71</v>
      </c>
      <c r="H51" t="s">
        <v>117</v>
      </c>
      <c r="I51" t="s">
        <v>122</v>
      </c>
      <c r="J51" t="s">
        <v>71</v>
      </c>
      <c r="K51" t="s">
        <v>92</v>
      </c>
      <c r="L51" t="s">
        <v>95</v>
      </c>
      <c r="M51">
        <v>21201</v>
      </c>
      <c r="N51" s="7">
        <v>44409</v>
      </c>
      <c r="O51">
        <f>22*8</f>
        <v>176</v>
      </c>
      <c r="P51">
        <f t="shared" si="1"/>
        <v>160</v>
      </c>
      <c r="S51">
        <v>0</v>
      </c>
      <c r="T51" t="s">
        <v>116</v>
      </c>
      <c r="U51">
        <v>16</v>
      </c>
    </row>
    <row r="52" spans="1:21" x14ac:dyDescent="0.35">
      <c r="A52">
        <v>18822</v>
      </c>
      <c r="B52" t="s">
        <v>20</v>
      </c>
      <c r="C52" t="s">
        <v>27</v>
      </c>
      <c r="D52" t="s">
        <v>104</v>
      </c>
      <c r="E52" t="s">
        <v>106</v>
      </c>
      <c r="F52" s="3">
        <v>44168</v>
      </c>
      <c r="G52" t="s">
        <v>71</v>
      </c>
      <c r="H52" t="s">
        <v>120</v>
      </c>
      <c r="I52" t="s">
        <v>122</v>
      </c>
      <c r="J52" t="s">
        <v>71</v>
      </c>
      <c r="K52" t="s">
        <v>91</v>
      </c>
      <c r="L52" t="s">
        <v>96</v>
      </c>
      <c r="M52">
        <v>77005</v>
      </c>
      <c r="N52" s="7">
        <v>44409</v>
      </c>
      <c r="O52">
        <f t="shared" si="0"/>
        <v>176</v>
      </c>
      <c r="P52">
        <f t="shared" si="1"/>
        <v>156</v>
      </c>
      <c r="S52">
        <v>0</v>
      </c>
      <c r="U52">
        <v>20</v>
      </c>
    </row>
    <row r="53" spans="1:21" x14ac:dyDescent="0.35">
      <c r="A53">
        <v>18823</v>
      </c>
      <c r="B53" t="s">
        <v>21</v>
      </c>
      <c r="C53" t="s">
        <v>27</v>
      </c>
      <c r="D53" t="s">
        <v>104</v>
      </c>
      <c r="E53" t="s">
        <v>105</v>
      </c>
      <c r="F53" s="3">
        <v>44419</v>
      </c>
      <c r="G53" t="s">
        <v>71</v>
      </c>
      <c r="H53" t="s">
        <v>120</v>
      </c>
      <c r="I53" t="s">
        <v>122</v>
      </c>
      <c r="J53" t="s">
        <v>71</v>
      </c>
      <c r="K53" t="s">
        <v>90</v>
      </c>
      <c r="L53" t="s">
        <v>94</v>
      </c>
      <c r="M53">
        <v>2112</v>
      </c>
      <c r="N53" s="7">
        <v>44409</v>
      </c>
      <c r="O53">
        <f t="shared" si="0"/>
        <v>176</v>
      </c>
      <c r="P53">
        <f t="shared" si="1"/>
        <v>146</v>
      </c>
      <c r="S53">
        <v>0</v>
      </c>
      <c r="U53">
        <v>30</v>
      </c>
    </row>
    <row r="54" spans="1:21" x14ac:dyDescent="0.35">
      <c r="A54">
        <v>18824</v>
      </c>
      <c r="B54" t="s">
        <v>22</v>
      </c>
      <c r="C54" t="s">
        <v>27</v>
      </c>
      <c r="D54" t="s">
        <v>104</v>
      </c>
      <c r="E54" t="s">
        <v>105</v>
      </c>
      <c r="F54" s="3">
        <v>44168</v>
      </c>
      <c r="G54" t="s">
        <v>71</v>
      </c>
      <c r="H54" t="s">
        <v>120</v>
      </c>
      <c r="I54" t="s">
        <v>122</v>
      </c>
      <c r="J54" t="s">
        <v>71</v>
      </c>
      <c r="K54" t="s">
        <v>93</v>
      </c>
      <c r="L54" t="s">
        <v>97</v>
      </c>
      <c r="M54">
        <v>23221</v>
      </c>
      <c r="N54" s="7">
        <v>44409</v>
      </c>
      <c r="O54">
        <f t="shared" si="0"/>
        <v>176</v>
      </c>
      <c r="P54">
        <f t="shared" si="1"/>
        <v>166</v>
      </c>
      <c r="S54">
        <v>0</v>
      </c>
      <c r="U54">
        <v>10</v>
      </c>
    </row>
    <row r="55" spans="1:21" x14ac:dyDescent="0.35">
      <c r="A55">
        <v>18825</v>
      </c>
      <c r="B55" t="s">
        <v>23</v>
      </c>
      <c r="C55" t="s">
        <v>27</v>
      </c>
      <c r="D55" t="s">
        <v>98</v>
      </c>
      <c r="E55" t="s">
        <v>106</v>
      </c>
      <c r="F55" s="3" t="s">
        <v>108</v>
      </c>
      <c r="G55" t="s">
        <v>71</v>
      </c>
      <c r="H55" t="s">
        <v>117</v>
      </c>
      <c r="I55" t="s">
        <v>122</v>
      </c>
      <c r="J55" t="s">
        <v>71</v>
      </c>
      <c r="K55" t="s">
        <v>92</v>
      </c>
      <c r="L55" t="s">
        <v>95</v>
      </c>
      <c r="M55">
        <v>21201</v>
      </c>
      <c r="N55" s="7">
        <v>44409</v>
      </c>
      <c r="O55">
        <f t="shared" si="0"/>
        <v>176</v>
      </c>
      <c r="P55">
        <f t="shared" si="1"/>
        <v>160</v>
      </c>
      <c r="S55">
        <v>8</v>
      </c>
      <c r="T55">
        <f>S55/8</f>
        <v>1</v>
      </c>
      <c r="U55">
        <v>8</v>
      </c>
    </row>
    <row r="56" spans="1:21" x14ac:dyDescent="0.35">
      <c r="A56">
        <v>18826</v>
      </c>
      <c r="B56" t="s">
        <v>24</v>
      </c>
      <c r="C56" t="s">
        <v>26</v>
      </c>
      <c r="D56" t="s">
        <v>98</v>
      </c>
      <c r="E56" t="s">
        <v>106</v>
      </c>
      <c r="F56" s="2" t="s">
        <v>109</v>
      </c>
      <c r="G56" t="s">
        <v>71</v>
      </c>
      <c r="H56" t="s">
        <v>117</v>
      </c>
      <c r="I56" t="s">
        <v>122</v>
      </c>
      <c r="J56" t="s">
        <v>71</v>
      </c>
      <c r="K56" t="s">
        <v>91</v>
      </c>
      <c r="L56" t="s">
        <v>96</v>
      </c>
      <c r="M56">
        <v>77005</v>
      </c>
      <c r="N56" s="7">
        <v>44409</v>
      </c>
      <c r="O56">
        <f t="shared" si="0"/>
        <v>176</v>
      </c>
      <c r="P56">
        <f t="shared" si="1"/>
        <v>150</v>
      </c>
      <c r="S56">
        <v>4</v>
      </c>
      <c r="T56">
        <f t="shared" ref="T56:T119" si="2">S56/8</f>
        <v>0.5</v>
      </c>
      <c r="U56">
        <v>22</v>
      </c>
    </row>
    <row r="57" spans="1:21" x14ac:dyDescent="0.35">
      <c r="A57">
        <v>18827</v>
      </c>
      <c r="B57" t="s">
        <v>28</v>
      </c>
      <c r="C57" t="s">
        <v>26</v>
      </c>
      <c r="D57" t="s">
        <v>98</v>
      </c>
      <c r="E57" t="s">
        <v>106</v>
      </c>
      <c r="F57" s="4">
        <v>44627</v>
      </c>
      <c r="G57" t="s">
        <v>71</v>
      </c>
      <c r="H57" t="s">
        <v>117</v>
      </c>
      <c r="I57" t="s">
        <v>122</v>
      </c>
      <c r="J57" t="s">
        <v>71</v>
      </c>
      <c r="K57" t="s">
        <v>90</v>
      </c>
      <c r="L57" t="s">
        <v>94</v>
      </c>
      <c r="M57">
        <v>2112</v>
      </c>
      <c r="N57" s="7">
        <v>44409</v>
      </c>
      <c r="O57">
        <f t="shared" si="0"/>
        <v>176</v>
      </c>
      <c r="P57">
        <f t="shared" si="1"/>
        <v>152</v>
      </c>
      <c r="S57">
        <v>0</v>
      </c>
      <c r="T57">
        <f t="shared" si="2"/>
        <v>0</v>
      </c>
      <c r="U57">
        <v>24</v>
      </c>
    </row>
    <row r="58" spans="1:21" x14ac:dyDescent="0.35">
      <c r="A58">
        <v>18828</v>
      </c>
      <c r="B58" t="s">
        <v>29</v>
      </c>
      <c r="C58" t="s">
        <v>26</v>
      </c>
      <c r="D58" t="s">
        <v>98</v>
      </c>
      <c r="E58" t="s">
        <v>106</v>
      </c>
      <c r="F58" s="3">
        <v>44744</v>
      </c>
      <c r="G58" t="s">
        <v>71</v>
      </c>
      <c r="H58" t="s">
        <v>117</v>
      </c>
      <c r="I58" t="s">
        <v>122</v>
      </c>
      <c r="J58" t="s">
        <v>71</v>
      </c>
      <c r="K58" t="s">
        <v>92</v>
      </c>
      <c r="L58" t="s">
        <v>95</v>
      </c>
      <c r="M58">
        <v>21201</v>
      </c>
      <c r="N58" s="7">
        <v>44409</v>
      </c>
      <c r="O58">
        <f t="shared" si="0"/>
        <v>176</v>
      </c>
      <c r="P58">
        <f t="shared" si="1"/>
        <v>158</v>
      </c>
      <c r="S58">
        <v>0</v>
      </c>
      <c r="T58">
        <f t="shared" si="2"/>
        <v>0</v>
      </c>
      <c r="U58">
        <v>18</v>
      </c>
    </row>
    <row r="59" spans="1:21" x14ac:dyDescent="0.35">
      <c r="A59">
        <v>18829</v>
      </c>
      <c r="B59" t="s">
        <v>30</v>
      </c>
      <c r="C59" t="s">
        <v>26</v>
      </c>
      <c r="D59" t="s">
        <v>98</v>
      </c>
      <c r="E59" t="s">
        <v>105</v>
      </c>
      <c r="F59" s="3">
        <v>44744</v>
      </c>
      <c r="G59" t="s">
        <v>71</v>
      </c>
      <c r="H59" t="s">
        <v>117</v>
      </c>
      <c r="I59" t="s">
        <v>122</v>
      </c>
      <c r="J59" t="s">
        <v>71</v>
      </c>
      <c r="K59" t="s">
        <v>91</v>
      </c>
      <c r="L59" t="s">
        <v>96</v>
      </c>
      <c r="M59">
        <v>77005</v>
      </c>
      <c r="N59" s="7">
        <v>44409</v>
      </c>
      <c r="O59">
        <f t="shared" si="0"/>
        <v>176</v>
      </c>
      <c r="P59">
        <f t="shared" si="1"/>
        <v>136</v>
      </c>
      <c r="S59">
        <v>0</v>
      </c>
      <c r="T59">
        <f t="shared" si="2"/>
        <v>0</v>
      </c>
      <c r="U59">
        <v>40</v>
      </c>
    </row>
    <row r="60" spans="1:21" x14ac:dyDescent="0.35">
      <c r="A60">
        <v>18830</v>
      </c>
      <c r="B60" t="s">
        <v>31</v>
      </c>
      <c r="C60" t="s">
        <v>26</v>
      </c>
      <c r="D60" t="s">
        <v>98</v>
      </c>
      <c r="E60" t="s">
        <v>105</v>
      </c>
      <c r="F60" s="2" t="s">
        <v>110</v>
      </c>
      <c r="G60" t="s">
        <v>71</v>
      </c>
      <c r="H60" t="s">
        <v>117</v>
      </c>
      <c r="I60" t="s">
        <v>122</v>
      </c>
      <c r="J60" t="s">
        <v>71</v>
      </c>
      <c r="K60" t="s">
        <v>90</v>
      </c>
      <c r="L60" t="s">
        <v>94</v>
      </c>
      <c r="M60">
        <v>2112</v>
      </c>
      <c r="N60" s="7">
        <v>44409</v>
      </c>
      <c r="O60">
        <f t="shared" si="0"/>
        <v>176</v>
      </c>
      <c r="P60">
        <f t="shared" si="1"/>
        <v>156</v>
      </c>
      <c r="S60">
        <v>0</v>
      </c>
      <c r="T60">
        <f t="shared" si="2"/>
        <v>0</v>
      </c>
      <c r="U60">
        <v>20</v>
      </c>
    </row>
    <row r="61" spans="1:21" x14ac:dyDescent="0.35">
      <c r="A61">
        <v>18831</v>
      </c>
      <c r="B61" t="s">
        <v>32</v>
      </c>
      <c r="C61" t="s">
        <v>26</v>
      </c>
      <c r="D61" t="s">
        <v>98</v>
      </c>
      <c r="E61" t="s">
        <v>105</v>
      </c>
      <c r="F61" s="3">
        <v>43992</v>
      </c>
      <c r="G61" t="s">
        <v>71</v>
      </c>
      <c r="H61" t="s">
        <v>117</v>
      </c>
      <c r="I61" t="s">
        <v>122</v>
      </c>
      <c r="J61" t="s">
        <v>71</v>
      </c>
      <c r="K61" t="s">
        <v>93</v>
      </c>
      <c r="L61" t="s">
        <v>97</v>
      </c>
      <c r="M61">
        <v>23221</v>
      </c>
      <c r="N61" s="7">
        <v>44409</v>
      </c>
      <c r="O61">
        <f t="shared" si="0"/>
        <v>176</v>
      </c>
      <c r="P61">
        <f t="shared" si="1"/>
        <v>160</v>
      </c>
      <c r="S61">
        <v>4</v>
      </c>
      <c r="T61">
        <f t="shared" si="2"/>
        <v>0.5</v>
      </c>
      <c r="U61">
        <v>12</v>
      </c>
    </row>
    <row r="62" spans="1:21" x14ac:dyDescent="0.35">
      <c r="A62">
        <v>18832</v>
      </c>
      <c r="B62" t="s">
        <v>33</v>
      </c>
      <c r="C62" t="s">
        <v>27</v>
      </c>
      <c r="D62" t="s">
        <v>98</v>
      </c>
      <c r="E62" t="s">
        <v>105</v>
      </c>
      <c r="F62" s="3">
        <v>44115</v>
      </c>
      <c r="G62" t="s">
        <v>74</v>
      </c>
      <c r="H62" t="s">
        <v>117</v>
      </c>
      <c r="I62" t="s">
        <v>123</v>
      </c>
      <c r="J62" t="s">
        <v>72</v>
      </c>
      <c r="K62" t="s">
        <v>82</v>
      </c>
      <c r="L62" t="s">
        <v>78</v>
      </c>
      <c r="M62">
        <v>500016</v>
      </c>
      <c r="N62" s="7">
        <v>44409</v>
      </c>
      <c r="O62">
        <f t="shared" si="0"/>
        <v>176</v>
      </c>
      <c r="P62">
        <f t="shared" si="1"/>
        <v>162</v>
      </c>
      <c r="S62">
        <v>0</v>
      </c>
      <c r="T62">
        <f t="shared" si="2"/>
        <v>0</v>
      </c>
      <c r="U62">
        <v>14</v>
      </c>
    </row>
    <row r="63" spans="1:21" x14ac:dyDescent="0.35">
      <c r="A63">
        <v>18833</v>
      </c>
      <c r="B63" t="s">
        <v>34</v>
      </c>
      <c r="C63" t="s">
        <v>26</v>
      </c>
      <c r="D63" t="s">
        <v>99</v>
      </c>
      <c r="E63" t="s">
        <v>106</v>
      </c>
      <c r="F63" s="5" t="s">
        <v>111</v>
      </c>
      <c r="G63" t="s">
        <v>75</v>
      </c>
      <c r="H63" t="s">
        <v>119</v>
      </c>
      <c r="I63" t="s">
        <v>123</v>
      </c>
      <c r="J63" t="s">
        <v>72</v>
      </c>
      <c r="K63" t="s">
        <v>83</v>
      </c>
      <c r="L63" t="s">
        <v>79</v>
      </c>
      <c r="M63">
        <v>122007</v>
      </c>
      <c r="N63" s="7">
        <v>44409</v>
      </c>
      <c r="O63">
        <f t="shared" si="0"/>
        <v>176</v>
      </c>
      <c r="P63">
        <f t="shared" si="1"/>
        <v>167</v>
      </c>
      <c r="S63">
        <v>0</v>
      </c>
      <c r="T63">
        <f t="shared" si="2"/>
        <v>0</v>
      </c>
      <c r="U63">
        <v>9</v>
      </c>
    </row>
    <row r="64" spans="1:21" x14ac:dyDescent="0.35">
      <c r="A64">
        <v>18834</v>
      </c>
      <c r="B64" t="s">
        <v>35</v>
      </c>
      <c r="C64" t="s">
        <v>27</v>
      </c>
      <c r="D64" t="s">
        <v>99</v>
      </c>
      <c r="E64" t="s">
        <v>106</v>
      </c>
      <c r="F64" s="3">
        <v>44597</v>
      </c>
      <c r="G64" t="s">
        <v>76</v>
      </c>
      <c r="H64" t="s">
        <v>119</v>
      </c>
      <c r="I64" t="s">
        <v>123</v>
      </c>
      <c r="J64" t="s">
        <v>72</v>
      </c>
      <c r="K64" t="s">
        <v>84</v>
      </c>
      <c r="L64" t="s">
        <v>80</v>
      </c>
      <c r="M64">
        <v>560029</v>
      </c>
      <c r="N64" s="7">
        <v>44409</v>
      </c>
      <c r="O64">
        <f t="shared" si="0"/>
        <v>176</v>
      </c>
      <c r="P64">
        <f t="shared" si="1"/>
        <v>161</v>
      </c>
      <c r="S64">
        <v>8</v>
      </c>
      <c r="T64">
        <f t="shared" si="2"/>
        <v>1</v>
      </c>
      <c r="U64">
        <v>7</v>
      </c>
    </row>
    <row r="65" spans="1:21" x14ac:dyDescent="0.35">
      <c r="A65">
        <v>18835</v>
      </c>
      <c r="B65" t="s">
        <v>36</v>
      </c>
      <c r="C65" t="s">
        <v>26</v>
      </c>
      <c r="D65" t="s">
        <v>99</v>
      </c>
      <c r="E65" t="s">
        <v>106</v>
      </c>
      <c r="F65" s="3">
        <v>44809</v>
      </c>
      <c r="G65" t="s">
        <v>77</v>
      </c>
      <c r="H65" t="s">
        <v>119</v>
      </c>
      <c r="I65" t="s">
        <v>123</v>
      </c>
      <c r="J65" t="s">
        <v>72</v>
      </c>
      <c r="K65" t="s">
        <v>85</v>
      </c>
      <c r="L65" t="s">
        <v>81</v>
      </c>
      <c r="M65">
        <v>700006</v>
      </c>
      <c r="N65" s="7">
        <v>44409</v>
      </c>
      <c r="O65">
        <f t="shared" si="0"/>
        <v>176</v>
      </c>
      <c r="P65">
        <f t="shared" si="1"/>
        <v>156</v>
      </c>
      <c r="S65">
        <v>16</v>
      </c>
      <c r="T65">
        <f t="shared" si="2"/>
        <v>2</v>
      </c>
      <c r="U65">
        <v>4</v>
      </c>
    </row>
    <row r="66" spans="1:21" x14ac:dyDescent="0.35">
      <c r="A66">
        <v>18836</v>
      </c>
      <c r="B66" t="s">
        <v>37</v>
      </c>
      <c r="C66" t="s">
        <v>27</v>
      </c>
      <c r="D66" t="s">
        <v>99</v>
      </c>
      <c r="E66" t="s">
        <v>106</v>
      </c>
      <c r="F66" s="3">
        <v>43842</v>
      </c>
      <c r="G66" t="s">
        <v>74</v>
      </c>
      <c r="H66" t="s">
        <v>119</v>
      </c>
      <c r="I66" t="s">
        <v>123</v>
      </c>
      <c r="J66" t="s">
        <v>72</v>
      </c>
      <c r="K66" t="s">
        <v>82</v>
      </c>
      <c r="L66" t="s">
        <v>78</v>
      </c>
      <c r="M66">
        <v>500016</v>
      </c>
      <c r="N66" s="7">
        <v>44409</v>
      </c>
      <c r="O66">
        <f t="shared" si="0"/>
        <v>176</v>
      </c>
      <c r="P66">
        <f t="shared" si="1"/>
        <v>139</v>
      </c>
      <c r="S66">
        <v>32</v>
      </c>
      <c r="T66">
        <f t="shared" si="2"/>
        <v>4</v>
      </c>
      <c r="U66">
        <v>5</v>
      </c>
    </row>
    <row r="67" spans="1:21" x14ac:dyDescent="0.35">
      <c r="A67">
        <v>18837</v>
      </c>
      <c r="B67" t="s">
        <v>38</v>
      </c>
      <c r="C67" t="s">
        <v>27</v>
      </c>
      <c r="D67" t="s">
        <v>99</v>
      </c>
      <c r="E67" t="s">
        <v>105</v>
      </c>
      <c r="F67" s="3">
        <v>44137</v>
      </c>
      <c r="G67" t="s">
        <v>75</v>
      </c>
      <c r="H67" t="s">
        <v>119</v>
      </c>
      <c r="I67" t="s">
        <v>123</v>
      </c>
      <c r="J67" t="s">
        <v>72</v>
      </c>
      <c r="K67" t="s">
        <v>83</v>
      </c>
      <c r="L67" t="s">
        <v>79</v>
      </c>
      <c r="M67">
        <v>122007</v>
      </c>
      <c r="N67" s="7">
        <v>44409</v>
      </c>
      <c r="O67">
        <f t="shared" ref="O67:O130" si="3">22*8</f>
        <v>176</v>
      </c>
      <c r="P67">
        <f t="shared" ref="P67:P130" si="4">O67-S67-U67</f>
        <v>160</v>
      </c>
      <c r="S67">
        <v>8</v>
      </c>
      <c r="T67">
        <f t="shared" si="2"/>
        <v>1</v>
      </c>
      <c r="U67">
        <v>8</v>
      </c>
    </row>
    <row r="68" spans="1:21" x14ac:dyDescent="0.35">
      <c r="A68">
        <v>18838</v>
      </c>
      <c r="B68" t="s">
        <v>39</v>
      </c>
      <c r="C68" t="s">
        <v>27</v>
      </c>
      <c r="D68" t="s">
        <v>99</v>
      </c>
      <c r="E68" t="s">
        <v>105</v>
      </c>
      <c r="F68" s="3">
        <v>43901</v>
      </c>
      <c r="G68" t="s">
        <v>76</v>
      </c>
      <c r="H68" t="s">
        <v>119</v>
      </c>
      <c r="I68" t="s">
        <v>123</v>
      </c>
      <c r="J68" t="s">
        <v>72</v>
      </c>
      <c r="K68" t="s">
        <v>84</v>
      </c>
      <c r="L68" t="s">
        <v>80</v>
      </c>
      <c r="M68">
        <v>560029</v>
      </c>
      <c r="N68" s="7">
        <v>44409</v>
      </c>
      <c r="O68">
        <f t="shared" si="3"/>
        <v>176</v>
      </c>
      <c r="P68">
        <f t="shared" si="4"/>
        <v>161</v>
      </c>
      <c r="S68">
        <v>8</v>
      </c>
      <c r="T68">
        <f t="shared" si="2"/>
        <v>1</v>
      </c>
      <c r="U68">
        <v>7</v>
      </c>
    </row>
    <row r="69" spans="1:21" x14ac:dyDescent="0.35">
      <c r="A69">
        <v>18839</v>
      </c>
      <c r="B69" t="s">
        <v>40</v>
      </c>
      <c r="C69" t="s">
        <v>27</v>
      </c>
      <c r="D69" t="s">
        <v>100</v>
      </c>
      <c r="E69" t="s">
        <v>106</v>
      </c>
      <c r="F69" s="2" t="s">
        <v>112</v>
      </c>
      <c r="G69" t="s">
        <v>77</v>
      </c>
      <c r="H69" t="s">
        <v>119</v>
      </c>
      <c r="I69" t="s">
        <v>123</v>
      </c>
      <c r="J69" t="s">
        <v>72</v>
      </c>
      <c r="K69" t="s">
        <v>85</v>
      </c>
      <c r="L69" t="s">
        <v>81</v>
      </c>
      <c r="M69">
        <v>700006</v>
      </c>
      <c r="N69" s="7">
        <v>44409</v>
      </c>
      <c r="O69">
        <f t="shared" si="3"/>
        <v>176</v>
      </c>
      <c r="P69">
        <f t="shared" si="4"/>
        <v>144</v>
      </c>
      <c r="S69">
        <v>0</v>
      </c>
      <c r="T69">
        <f t="shared" si="2"/>
        <v>0</v>
      </c>
      <c r="U69">
        <v>32</v>
      </c>
    </row>
    <row r="70" spans="1:21" x14ac:dyDescent="0.35">
      <c r="A70">
        <v>18840</v>
      </c>
      <c r="B70" t="s">
        <v>41</v>
      </c>
      <c r="C70" t="s">
        <v>27</v>
      </c>
      <c r="D70" t="s">
        <v>100</v>
      </c>
      <c r="E70" t="s">
        <v>106</v>
      </c>
      <c r="F70" s="2" t="s">
        <v>113</v>
      </c>
      <c r="G70" t="s">
        <v>74</v>
      </c>
      <c r="H70" t="s">
        <v>119</v>
      </c>
      <c r="I70" t="s">
        <v>123</v>
      </c>
      <c r="J70" t="s">
        <v>72</v>
      </c>
      <c r="K70" t="s">
        <v>82</v>
      </c>
      <c r="L70" t="s">
        <v>78</v>
      </c>
      <c r="M70">
        <v>500016</v>
      </c>
      <c r="N70" s="7">
        <v>44409</v>
      </c>
      <c r="O70">
        <f t="shared" si="3"/>
        <v>176</v>
      </c>
      <c r="P70">
        <f t="shared" si="4"/>
        <v>164</v>
      </c>
      <c r="S70">
        <v>0</v>
      </c>
      <c r="T70">
        <f t="shared" si="2"/>
        <v>0</v>
      </c>
      <c r="U70">
        <v>12</v>
      </c>
    </row>
    <row r="71" spans="1:21" x14ac:dyDescent="0.35">
      <c r="A71">
        <v>18841</v>
      </c>
      <c r="B71" t="s">
        <v>42</v>
      </c>
      <c r="C71" t="s">
        <v>26</v>
      </c>
      <c r="D71" t="s">
        <v>100</v>
      </c>
      <c r="E71" t="s">
        <v>106</v>
      </c>
      <c r="F71" s="6">
        <v>44872</v>
      </c>
      <c r="G71" t="s">
        <v>75</v>
      </c>
      <c r="H71" t="s">
        <v>119</v>
      </c>
      <c r="I71" t="s">
        <v>123</v>
      </c>
      <c r="J71" t="s">
        <v>72</v>
      </c>
      <c r="K71" t="s">
        <v>83</v>
      </c>
      <c r="L71" t="s">
        <v>79</v>
      </c>
      <c r="M71">
        <v>122007</v>
      </c>
      <c r="N71" s="7">
        <v>44409</v>
      </c>
      <c r="O71">
        <f t="shared" si="3"/>
        <v>176</v>
      </c>
      <c r="P71">
        <f t="shared" si="4"/>
        <v>162</v>
      </c>
      <c r="S71">
        <v>0</v>
      </c>
      <c r="T71">
        <f t="shared" si="2"/>
        <v>0</v>
      </c>
      <c r="U71">
        <v>14</v>
      </c>
    </row>
    <row r="72" spans="1:21" x14ac:dyDescent="0.35">
      <c r="A72">
        <v>18842</v>
      </c>
      <c r="B72" t="s">
        <v>43</v>
      </c>
      <c r="C72" t="s">
        <v>26</v>
      </c>
      <c r="D72" t="s">
        <v>100</v>
      </c>
      <c r="E72" t="s">
        <v>106</v>
      </c>
      <c r="F72" s="3">
        <v>44597</v>
      </c>
      <c r="G72" t="s">
        <v>76</v>
      </c>
      <c r="H72" t="s">
        <v>119</v>
      </c>
      <c r="I72" t="s">
        <v>123</v>
      </c>
      <c r="J72" t="s">
        <v>72</v>
      </c>
      <c r="K72" t="s">
        <v>84</v>
      </c>
      <c r="L72" t="s">
        <v>80</v>
      </c>
      <c r="M72">
        <v>560029</v>
      </c>
      <c r="N72" s="7">
        <v>44409</v>
      </c>
      <c r="O72">
        <f t="shared" si="3"/>
        <v>176</v>
      </c>
      <c r="P72">
        <f t="shared" si="4"/>
        <v>174</v>
      </c>
      <c r="S72">
        <v>0</v>
      </c>
      <c r="T72">
        <f t="shared" si="2"/>
        <v>0</v>
      </c>
      <c r="U72">
        <v>2</v>
      </c>
    </row>
    <row r="73" spans="1:21" x14ac:dyDescent="0.35">
      <c r="A73">
        <v>18843</v>
      </c>
      <c r="B73" t="s">
        <v>44</v>
      </c>
      <c r="C73" t="s">
        <v>26</v>
      </c>
      <c r="D73" t="s">
        <v>100</v>
      </c>
      <c r="E73" t="s">
        <v>105</v>
      </c>
      <c r="F73" s="3">
        <v>44809</v>
      </c>
      <c r="G73" t="s">
        <v>77</v>
      </c>
      <c r="H73" t="s">
        <v>119</v>
      </c>
      <c r="I73" t="s">
        <v>123</v>
      </c>
      <c r="J73" t="s">
        <v>72</v>
      </c>
      <c r="K73" t="s">
        <v>85</v>
      </c>
      <c r="L73" t="s">
        <v>81</v>
      </c>
      <c r="M73">
        <v>700006</v>
      </c>
      <c r="N73" s="7">
        <v>44409</v>
      </c>
      <c r="O73">
        <f t="shared" si="3"/>
        <v>176</v>
      </c>
      <c r="P73">
        <f t="shared" si="4"/>
        <v>175</v>
      </c>
      <c r="S73">
        <v>0</v>
      </c>
      <c r="T73">
        <f t="shared" si="2"/>
        <v>0</v>
      </c>
      <c r="U73">
        <v>1</v>
      </c>
    </row>
    <row r="74" spans="1:21" x14ac:dyDescent="0.35">
      <c r="A74">
        <v>18844</v>
      </c>
      <c r="B74" t="s">
        <v>45</v>
      </c>
      <c r="C74" t="s">
        <v>26</v>
      </c>
      <c r="D74" t="s">
        <v>100</v>
      </c>
      <c r="E74" t="s">
        <v>105</v>
      </c>
      <c r="F74" s="3">
        <v>44137</v>
      </c>
      <c r="G74" t="s">
        <v>74</v>
      </c>
      <c r="H74" t="s">
        <v>119</v>
      </c>
      <c r="I74" t="s">
        <v>123</v>
      </c>
      <c r="J74" t="s">
        <v>72</v>
      </c>
      <c r="K74" t="s">
        <v>82</v>
      </c>
      <c r="L74" t="s">
        <v>78</v>
      </c>
      <c r="M74">
        <v>500016</v>
      </c>
      <c r="N74" s="7">
        <v>44409</v>
      </c>
      <c r="O74">
        <f t="shared" si="3"/>
        <v>176</v>
      </c>
      <c r="P74">
        <f t="shared" si="4"/>
        <v>176</v>
      </c>
      <c r="S74">
        <v>0</v>
      </c>
      <c r="T74">
        <f t="shared" si="2"/>
        <v>0</v>
      </c>
      <c r="U74">
        <v>0</v>
      </c>
    </row>
    <row r="75" spans="1:21" x14ac:dyDescent="0.35">
      <c r="A75">
        <v>18845</v>
      </c>
      <c r="B75" t="s">
        <v>46</v>
      </c>
      <c r="C75" t="s">
        <v>26</v>
      </c>
      <c r="D75" t="s">
        <v>100</v>
      </c>
      <c r="E75" t="s">
        <v>105</v>
      </c>
      <c r="F75" s="2" t="s">
        <v>114</v>
      </c>
      <c r="G75" t="s">
        <v>75</v>
      </c>
      <c r="H75" t="s">
        <v>119</v>
      </c>
      <c r="I75" t="s">
        <v>123</v>
      </c>
      <c r="J75" t="s">
        <v>72</v>
      </c>
      <c r="K75" t="s">
        <v>83</v>
      </c>
      <c r="L75" t="s">
        <v>79</v>
      </c>
      <c r="M75">
        <v>122007</v>
      </c>
      <c r="N75" s="7">
        <v>44409</v>
      </c>
      <c r="O75">
        <f t="shared" si="3"/>
        <v>176</v>
      </c>
      <c r="P75">
        <f t="shared" si="4"/>
        <v>176</v>
      </c>
      <c r="S75">
        <v>0</v>
      </c>
      <c r="T75">
        <f t="shared" si="2"/>
        <v>0</v>
      </c>
      <c r="U75">
        <v>0</v>
      </c>
    </row>
    <row r="76" spans="1:21" x14ac:dyDescent="0.35">
      <c r="A76">
        <v>18846</v>
      </c>
      <c r="B76" t="s">
        <v>47</v>
      </c>
      <c r="C76" t="s">
        <v>26</v>
      </c>
      <c r="D76" t="s">
        <v>100</v>
      </c>
      <c r="E76" t="s">
        <v>105</v>
      </c>
      <c r="F76" s="2" t="s">
        <v>107</v>
      </c>
      <c r="G76" t="s">
        <v>76</v>
      </c>
      <c r="H76" t="s">
        <v>119</v>
      </c>
      <c r="I76" t="s">
        <v>123</v>
      </c>
      <c r="J76" t="s">
        <v>72</v>
      </c>
      <c r="K76" t="s">
        <v>84</v>
      </c>
      <c r="L76" t="s">
        <v>80</v>
      </c>
      <c r="M76">
        <v>560029</v>
      </c>
      <c r="N76" s="7">
        <v>44409</v>
      </c>
      <c r="O76">
        <f t="shared" si="3"/>
        <v>176</v>
      </c>
      <c r="P76">
        <f t="shared" si="4"/>
        <v>174</v>
      </c>
      <c r="S76">
        <v>0</v>
      </c>
      <c r="T76">
        <f t="shared" si="2"/>
        <v>0</v>
      </c>
      <c r="U76">
        <v>2</v>
      </c>
    </row>
    <row r="77" spans="1:21" x14ac:dyDescent="0.35">
      <c r="A77">
        <v>18847</v>
      </c>
      <c r="B77" t="s">
        <v>48</v>
      </c>
      <c r="C77" t="s">
        <v>26</v>
      </c>
      <c r="D77" t="s">
        <v>100</v>
      </c>
      <c r="E77" t="s">
        <v>105</v>
      </c>
      <c r="F77" s="3">
        <v>44168</v>
      </c>
      <c r="G77" t="s">
        <v>77</v>
      </c>
      <c r="H77" t="s">
        <v>119</v>
      </c>
      <c r="I77" t="s">
        <v>123</v>
      </c>
      <c r="J77" t="s">
        <v>72</v>
      </c>
      <c r="K77" t="s">
        <v>85</v>
      </c>
      <c r="L77" t="s">
        <v>81</v>
      </c>
      <c r="M77">
        <v>700006</v>
      </c>
      <c r="N77" s="7">
        <v>44409</v>
      </c>
      <c r="O77">
        <f t="shared" si="3"/>
        <v>176</v>
      </c>
      <c r="P77">
        <f t="shared" si="4"/>
        <v>175</v>
      </c>
      <c r="S77">
        <v>0</v>
      </c>
      <c r="T77">
        <f t="shared" si="2"/>
        <v>0</v>
      </c>
      <c r="U77">
        <v>1</v>
      </c>
    </row>
    <row r="78" spans="1:21" x14ac:dyDescent="0.35">
      <c r="A78">
        <v>18848</v>
      </c>
      <c r="B78" t="s">
        <v>49</v>
      </c>
      <c r="C78" t="s">
        <v>26</v>
      </c>
      <c r="D78" t="s">
        <v>101</v>
      </c>
      <c r="E78" t="s">
        <v>106</v>
      </c>
      <c r="F78" s="3">
        <v>44419</v>
      </c>
      <c r="G78" t="s">
        <v>74</v>
      </c>
      <c r="H78" t="s">
        <v>118</v>
      </c>
      <c r="I78" t="s">
        <v>123</v>
      </c>
      <c r="J78" t="s">
        <v>72</v>
      </c>
      <c r="K78" t="s">
        <v>82</v>
      </c>
      <c r="L78" t="s">
        <v>78</v>
      </c>
      <c r="M78">
        <v>500016</v>
      </c>
      <c r="N78" s="7">
        <v>44409</v>
      </c>
      <c r="O78">
        <f t="shared" si="3"/>
        <v>176</v>
      </c>
      <c r="P78">
        <f t="shared" si="4"/>
        <v>175.5</v>
      </c>
      <c r="S78">
        <v>0</v>
      </c>
      <c r="T78">
        <f t="shared" si="2"/>
        <v>0</v>
      </c>
      <c r="U78">
        <v>0.5</v>
      </c>
    </row>
    <row r="79" spans="1:21" x14ac:dyDescent="0.35">
      <c r="A79">
        <v>18849</v>
      </c>
      <c r="B79" t="s">
        <v>50</v>
      </c>
      <c r="C79" t="s">
        <v>26</v>
      </c>
      <c r="D79" t="s">
        <v>101</v>
      </c>
      <c r="E79" t="s">
        <v>106</v>
      </c>
      <c r="F79" s="3">
        <v>44168</v>
      </c>
      <c r="G79" t="s">
        <v>75</v>
      </c>
      <c r="H79" t="s">
        <v>118</v>
      </c>
      <c r="I79" t="s">
        <v>123</v>
      </c>
      <c r="J79" t="s">
        <v>72</v>
      </c>
      <c r="K79" t="s">
        <v>83</v>
      </c>
      <c r="L79" t="s">
        <v>79</v>
      </c>
      <c r="M79">
        <v>122007</v>
      </c>
      <c r="N79" s="7">
        <v>44409</v>
      </c>
      <c r="O79">
        <f t="shared" si="3"/>
        <v>176</v>
      </c>
      <c r="P79">
        <f t="shared" si="4"/>
        <v>173.5</v>
      </c>
      <c r="S79">
        <v>0</v>
      </c>
      <c r="T79">
        <f t="shared" si="2"/>
        <v>0</v>
      </c>
      <c r="U79">
        <v>2.5</v>
      </c>
    </row>
    <row r="80" spans="1:21" x14ac:dyDescent="0.35">
      <c r="A80">
        <v>18850</v>
      </c>
      <c r="B80" t="s">
        <v>51</v>
      </c>
      <c r="C80" t="s">
        <v>27</v>
      </c>
      <c r="D80" t="s">
        <v>101</v>
      </c>
      <c r="E80" t="s">
        <v>106</v>
      </c>
      <c r="F80" s="3" t="s">
        <v>108</v>
      </c>
      <c r="G80" t="s">
        <v>76</v>
      </c>
      <c r="H80" t="s">
        <v>118</v>
      </c>
      <c r="I80" t="s">
        <v>123</v>
      </c>
      <c r="J80" t="s">
        <v>72</v>
      </c>
      <c r="K80" t="s">
        <v>84</v>
      </c>
      <c r="L80" t="s">
        <v>80</v>
      </c>
      <c r="M80">
        <v>560029</v>
      </c>
      <c r="N80" s="7">
        <v>44409</v>
      </c>
      <c r="O80">
        <f t="shared" si="3"/>
        <v>176</v>
      </c>
      <c r="P80">
        <f t="shared" si="4"/>
        <v>162</v>
      </c>
      <c r="S80">
        <v>8</v>
      </c>
      <c r="T80">
        <f t="shared" si="2"/>
        <v>1</v>
      </c>
      <c r="U80">
        <v>6</v>
      </c>
    </row>
    <row r="81" spans="1:21" x14ac:dyDescent="0.35">
      <c r="A81">
        <v>18851</v>
      </c>
      <c r="B81" t="s">
        <v>52</v>
      </c>
      <c r="C81" t="s">
        <v>27</v>
      </c>
      <c r="D81" t="s">
        <v>101</v>
      </c>
      <c r="E81" t="s">
        <v>105</v>
      </c>
      <c r="F81" s="2" t="s">
        <v>109</v>
      </c>
      <c r="G81" t="s">
        <v>77</v>
      </c>
      <c r="H81" t="s">
        <v>118</v>
      </c>
      <c r="I81" t="s">
        <v>123</v>
      </c>
      <c r="J81" t="s">
        <v>72</v>
      </c>
      <c r="K81" t="s">
        <v>85</v>
      </c>
      <c r="L81" t="s">
        <v>81</v>
      </c>
      <c r="M81">
        <v>700006</v>
      </c>
      <c r="N81" s="7">
        <v>44409</v>
      </c>
      <c r="O81">
        <f t="shared" si="3"/>
        <v>176</v>
      </c>
      <c r="P81">
        <f t="shared" si="4"/>
        <v>153.5</v>
      </c>
      <c r="S81">
        <v>16</v>
      </c>
      <c r="T81">
        <f t="shared" si="2"/>
        <v>2</v>
      </c>
      <c r="U81">
        <v>6.5</v>
      </c>
    </row>
    <row r="82" spans="1:21" x14ac:dyDescent="0.35">
      <c r="A82">
        <v>18852</v>
      </c>
      <c r="B82" t="s">
        <v>53</v>
      </c>
      <c r="C82" t="s">
        <v>27</v>
      </c>
      <c r="D82" t="s">
        <v>101</v>
      </c>
      <c r="E82" t="s">
        <v>105</v>
      </c>
      <c r="F82" s="4">
        <v>44627</v>
      </c>
      <c r="G82" t="s">
        <v>74</v>
      </c>
      <c r="H82" t="s">
        <v>118</v>
      </c>
      <c r="I82" t="s">
        <v>123</v>
      </c>
      <c r="J82" t="s">
        <v>72</v>
      </c>
      <c r="K82" t="s">
        <v>82</v>
      </c>
      <c r="L82" t="s">
        <v>78</v>
      </c>
      <c r="M82">
        <v>500016</v>
      </c>
      <c r="N82" s="7">
        <v>44409</v>
      </c>
      <c r="O82">
        <f t="shared" si="3"/>
        <v>176</v>
      </c>
      <c r="P82">
        <f t="shared" si="4"/>
        <v>159.5</v>
      </c>
      <c r="S82">
        <v>8</v>
      </c>
      <c r="T82">
        <f t="shared" si="2"/>
        <v>1</v>
      </c>
      <c r="U82">
        <v>8.5</v>
      </c>
    </row>
    <row r="83" spans="1:21" x14ac:dyDescent="0.35">
      <c r="A83">
        <v>18853</v>
      </c>
      <c r="B83" t="s">
        <v>54</v>
      </c>
      <c r="C83" t="s">
        <v>27</v>
      </c>
      <c r="D83" t="s">
        <v>101</v>
      </c>
      <c r="E83" t="s">
        <v>106</v>
      </c>
      <c r="F83" s="3">
        <v>44744</v>
      </c>
      <c r="G83" t="s">
        <v>75</v>
      </c>
      <c r="H83" t="s">
        <v>118</v>
      </c>
      <c r="I83" t="s">
        <v>123</v>
      </c>
      <c r="J83" t="s">
        <v>72</v>
      </c>
      <c r="K83" t="s">
        <v>83</v>
      </c>
      <c r="L83" t="s">
        <v>79</v>
      </c>
      <c r="M83">
        <v>122007</v>
      </c>
      <c r="N83" s="7">
        <v>44409</v>
      </c>
      <c r="O83">
        <f t="shared" si="3"/>
        <v>176</v>
      </c>
      <c r="P83">
        <f t="shared" si="4"/>
        <v>155.5</v>
      </c>
      <c r="S83">
        <v>8</v>
      </c>
      <c r="T83">
        <f t="shared" si="2"/>
        <v>1</v>
      </c>
      <c r="U83">
        <v>12.5</v>
      </c>
    </row>
    <row r="84" spans="1:21" x14ac:dyDescent="0.35">
      <c r="A84">
        <v>18854</v>
      </c>
      <c r="B84" t="s">
        <v>55</v>
      </c>
      <c r="C84" t="s">
        <v>27</v>
      </c>
      <c r="D84" t="s">
        <v>101</v>
      </c>
      <c r="E84" t="s">
        <v>105</v>
      </c>
      <c r="F84" s="3">
        <v>44744</v>
      </c>
      <c r="G84" t="s">
        <v>76</v>
      </c>
      <c r="H84" t="s">
        <v>118</v>
      </c>
      <c r="I84" t="s">
        <v>123</v>
      </c>
      <c r="J84" t="s">
        <v>72</v>
      </c>
      <c r="K84" t="s">
        <v>84</v>
      </c>
      <c r="L84" t="s">
        <v>80</v>
      </c>
      <c r="M84">
        <v>560029</v>
      </c>
      <c r="N84" s="7">
        <v>44409</v>
      </c>
      <c r="O84">
        <f t="shared" si="3"/>
        <v>176</v>
      </c>
      <c r="P84">
        <f t="shared" si="4"/>
        <v>159</v>
      </c>
      <c r="S84">
        <v>8</v>
      </c>
      <c r="T84">
        <f t="shared" si="2"/>
        <v>1</v>
      </c>
      <c r="U84">
        <v>9</v>
      </c>
    </row>
    <row r="85" spans="1:21" x14ac:dyDescent="0.35">
      <c r="A85">
        <v>18855</v>
      </c>
      <c r="B85" t="s">
        <v>56</v>
      </c>
      <c r="C85" t="s">
        <v>27</v>
      </c>
      <c r="D85" t="s">
        <v>101</v>
      </c>
      <c r="E85" t="s">
        <v>105</v>
      </c>
      <c r="F85" s="2" t="s">
        <v>110</v>
      </c>
      <c r="G85" t="s">
        <v>77</v>
      </c>
      <c r="H85" t="s">
        <v>118</v>
      </c>
      <c r="I85" t="s">
        <v>123</v>
      </c>
      <c r="J85" t="s">
        <v>72</v>
      </c>
      <c r="K85" t="s">
        <v>85</v>
      </c>
      <c r="L85" t="s">
        <v>81</v>
      </c>
      <c r="M85">
        <v>700006</v>
      </c>
      <c r="N85" s="7">
        <v>44409</v>
      </c>
      <c r="O85">
        <f t="shared" si="3"/>
        <v>176</v>
      </c>
      <c r="P85">
        <f t="shared" si="4"/>
        <v>158</v>
      </c>
      <c r="S85">
        <v>8</v>
      </c>
      <c r="T85">
        <f t="shared" si="2"/>
        <v>1</v>
      </c>
      <c r="U85">
        <v>10</v>
      </c>
    </row>
    <row r="86" spans="1:21" x14ac:dyDescent="0.35">
      <c r="A86">
        <v>18856</v>
      </c>
      <c r="B86" t="s">
        <v>57</v>
      </c>
      <c r="C86" t="s">
        <v>26</v>
      </c>
      <c r="D86" t="s">
        <v>101</v>
      </c>
      <c r="E86" t="s">
        <v>105</v>
      </c>
      <c r="F86" s="3">
        <v>43992</v>
      </c>
      <c r="G86" t="s">
        <v>73</v>
      </c>
      <c r="H86" t="s">
        <v>118</v>
      </c>
      <c r="I86" t="s">
        <v>124</v>
      </c>
      <c r="J86" t="s">
        <v>73</v>
      </c>
      <c r="K86" t="s">
        <v>89</v>
      </c>
      <c r="L86" t="s">
        <v>86</v>
      </c>
      <c r="M86">
        <v>65011</v>
      </c>
      <c r="N86" s="7">
        <v>44409</v>
      </c>
      <c r="O86">
        <f t="shared" si="3"/>
        <v>176</v>
      </c>
      <c r="P86">
        <f t="shared" si="4"/>
        <v>158</v>
      </c>
      <c r="S86">
        <v>4</v>
      </c>
      <c r="T86">
        <f t="shared" si="2"/>
        <v>0.5</v>
      </c>
      <c r="U86">
        <v>14</v>
      </c>
    </row>
    <row r="87" spans="1:21" x14ac:dyDescent="0.35">
      <c r="A87">
        <v>18857</v>
      </c>
      <c r="B87" t="s">
        <v>58</v>
      </c>
      <c r="C87" t="s">
        <v>27</v>
      </c>
      <c r="D87" t="s">
        <v>101</v>
      </c>
      <c r="E87" t="s">
        <v>105</v>
      </c>
      <c r="F87" s="3">
        <v>44115</v>
      </c>
      <c r="G87" t="s">
        <v>73</v>
      </c>
      <c r="H87" t="s">
        <v>118</v>
      </c>
      <c r="I87" t="s">
        <v>124</v>
      </c>
      <c r="J87" t="s">
        <v>73</v>
      </c>
      <c r="K87" t="s">
        <v>89</v>
      </c>
      <c r="L87" t="s">
        <v>87</v>
      </c>
      <c r="M87">
        <v>200011</v>
      </c>
      <c r="N87" s="7">
        <v>44409</v>
      </c>
      <c r="O87">
        <f t="shared" si="3"/>
        <v>176</v>
      </c>
      <c r="P87">
        <f t="shared" si="4"/>
        <v>160</v>
      </c>
      <c r="S87">
        <v>0</v>
      </c>
      <c r="T87">
        <f t="shared" si="2"/>
        <v>0</v>
      </c>
      <c r="U87">
        <v>16</v>
      </c>
    </row>
    <row r="88" spans="1:21" x14ac:dyDescent="0.35">
      <c r="A88">
        <v>18858</v>
      </c>
      <c r="B88" t="s">
        <v>59</v>
      </c>
      <c r="C88" t="s">
        <v>26</v>
      </c>
      <c r="D88" t="s">
        <v>102</v>
      </c>
      <c r="E88" t="s">
        <v>105</v>
      </c>
      <c r="F88" s="5" t="s">
        <v>111</v>
      </c>
      <c r="G88" t="s">
        <v>73</v>
      </c>
      <c r="H88" t="s">
        <v>120</v>
      </c>
      <c r="I88" t="s">
        <v>124</v>
      </c>
      <c r="J88" t="s">
        <v>73</v>
      </c>
      <c r="K88" t="s">
        <v>89</v>
      </c>
      <c r="L88" t="s">
        <v>88</v>
      </c>
      <c r="M88">
        <v>336206</v>
      </c>
      <c r="N88" s="7">
        <v>44409</v>
      </c>
      <c r="O88">
        <f t="shared" si="3"/>
        <v>176</v>
      </c>
      <c r="P88">
        <f t="shared" si="4"/>
        <v>168</v>
      </c>
      <c r="S88">
        <v>0</v>
      </c>
      <c r="T88">
        <f t="shared" si="2"/>
        <v>0</v>
      </c>
      <c r="U88">
        <v>8</v>
      </c>
    </row>
    <row r="89" spans="1:21" x14ac:dyDescent="0.35">
      <c r="A89">
        <v>18859</v>
      </c>
      <c r="B89" t="s">
        <v>60</v>
      </c>
      <c r="C89" t="s">
        <v>27</v>
      </c>
      <c r="D89" t="s">
        <v>102</v>
      </c>
      <c r="E89" t="s">
        <v>106</v>
      </c>
      <c r="F89" s="3">
        <v>44597</v>
      </c>
      <c r="G89" t="s">
        <v>73</v>
      </c>
      <c r="H89" t="s">
        <v>120</v>
      </c>
      <c r="I89" t="s">
        <v>124</v>
      </c>
      <c r="J89" t="s">
        <v>73</v>
      </c>
      <c r="K89" t="s">
        <v>89</v>
      </c>
      <c r="L89" t="s">
        <v>86</v>
      </c>
      <c r="M89">
        <v>65011</v>
      </c>
      <c r="N89" s="7">
        <v>44409</v>
      </c>
      <c r="O89">
        <f t="shared" si="3"/>
        <v>176</v>
      </c>
      <c r="P89">
        <f t="shared" si="4"/>
        <v>169</v>
      </c>
      <c r="S89">
        <v>0</v>
      </c>
      <c r="T89">
        <f t="shared" si="2"/>
        <v>0</v>
      </c>
      <c r="U89">
        <v>7</v>
      </c>
    </row>
    <row r="90" spans="1:21" x14ac:dyDescent="0.35">
      <c r="A90">
        <v>18860</v>
      </c>
      <c r="B90" t="s">
        <v>61</v>
      </c>
      <c r="C90" t="s">
        <v>26</v>
      </c>
      <c r="D90" t="s">
        <v>102</v>
      </c>
      <c r="E90" t="s">
        <v>106</v>
      </c>
      <c r="F90" s="3">
        <v>43842</v>
      </c>
      <c r="G90" t="s">
        <v>73</v>
      </c>
      <c r="H90" t="s">
        <v>120</v>
      </c>
      <c r="I90" t="s">
        <v>124</v>
      </c>
      <c r="J90" t="s">
        <v>73</v>
      </c>
      <c r="K90" t="s">
        <v>89</v>
      </c>
      <c r="L90" t="s">
        <v>87</v>
      </c>
      <c r="M90">
        <v>200011</v>
      </c>
      <c r="N90" s="7">
        <v>44409</v>
      </c>
      <c r="O90">
        <f t="shared" si="3"/>
        <v>176</v>
      </c>
      <c r="P90">
        <f t="shared" si="4"/>
        <v>170</v>
      </c>
      <c r="S90">
        <v>0</v>
      </c>
      <c r="T90">
        <f t="shared" si="2"/>
        <v>0</v>
      </c>
      <c r="U90">
        <v>6</v>
      </c>
    </row>
    <row r="91" spans="1:21" x14ac:dyDescent="0.35">
      <c r="A91">
        <v>18861</v>
      </c>
      <c r="B91" t="s">
        <v>62</v>
      </c>
      <c r="C91" t="s">
        <v>26</v>
      </c>
      <c r="D91" t="s">
        <v>102</v>
      </c>
      <c r="E91" t="s">
        <v>106</v>
      </c>
      <c r="F91" s="3">
        <v>43901</v>
      </c>
      <c r="G91" t="s">
        <v>73</v>
      </c>
      <c r="H91" t="s">
        <v>120</v>
      </c>
      <c r="I91" t="s">
        <v>124</v>
      </c>
      <c r="J91" t="s">
        <v>73</v>
      </c>
      <c r="K91" t="s">
        <v>89</v>
      </c>
      <c r="L91" t="s">
        <v>87</v>
      </c>
      <c r="M91">
        <v>200011</v>
      </c>
      <c r="N91" s="7">
        <v>44409</v>
      </c>
      <c r="O91">
        <f t="shared" si="3"/>
        <v>176</v>
      </c>
      <c r="P91">
        <f t="shared" si="4"/>
        <v>175</v>
      </c>
      <c r="S91">
        <v>0</v>
      </c>
      <c r="T91">
        <f t="shared" si="2"/>
        <v>0</v>
      </c>
      <c r="U91">
        <v>1</v>
      </c>
    </row>
    <row r="92" spans="1:21" x14ac:dyDescent="0.35">
      <c r="A92">
        <v>18862</v>
      </c>
      <c r="B92" t="s">
        <v>63</v>
      </c>
      <c r="C92" t="s">
        <v>26</v>
      </c>
      <c r="D92" t="s">
        <v>102</v>
      </c>
      <c r="E92" t="s">
        <v>105</v>
      </c>
      <c r="F92" s="2" t="s">
        <v>112</v>
      </c>
      <c r="G92" t="s">
        <v>73</v>
      </c>
      <c r="H92" t="s">
        <v>120</v>
      </c>
      <c r="I92" t="s">
        <v>124</v>
      </c>
      <c r="J92" t="s">
        <v>73</v>
      </c>
      <c r="K92" t="s">
        <v>89</v>
      </c>
      <c r="L92" t="s">
        <v>87</v>
      </c>
      <c r="M92">
        <v>200011</v>
      </c>
      <c r="N92" s="7">
        <v>44409</v>
      </c>
      <c r="O92">
        <f t="shared" si="3"/>
        <v>176</v>
      </c>
      <c r="P92">
        <f t="shared" si="4"/>
        <v>174</v>
      </c>
      <c r="S92">
        <v>0</v>
      </c>
      <c r="T92">
        <f t="shared" si="2"/>
        <v>0</v>
      </c>
      <c r="U92">
        <v>2</v>
      </c>
    </row>
    <row r="93" spans="1:21" x14ac:dyDescent="0.35">
      <c r="A93">
        <v>18863</v>
      </c>
      <c r="B93" t="s">
        <v>64</v>
      </c>
      <c r="C93" t="s">
        <v>26</v>
      </c>
      <c r="D93" t="s">
        <v>102</v>
      </c>
      <c r="E93" t="s">
        <v>106</v>
      </c>
      <c r="F93" s="2" t="s">
        <v>113</v>
      </c>
      <c r="G93" t="s">
        <v>73</v>
      </c>
      <c r="H93" t="s">
        <v>120</v>
      </c>
      <c r="I93" t="s">
        <v>124</v>
      </c>
      <c r="J93" t="s">
        <v>73</v>
      </c>
      <c r="K93" t="s">
        <v>89</v>
      </c>
      <c r="L93" t="s">
        <v>87</v>
      </c>
      <c r="M93">
        <v>200011</v>
      </c>
      <c r="N93" s="7">
        <v>44409</v>
      </c>
      <c r="O93">
        <f t="shared" si="3"/>
        <v>176</v>
      </c>
      <c r="P93">
        <f t="shared" si="4"/>
        <v>171</v>
      </c>
      <c r="S93">
        <v>0</v>
      </c>
      <c r="T93">
        <f t="shared" si="2"/>
        <v>0</v>
      </c>
      <c r="U93">
        <v>5</v>
      </c>
    </row>
    <row r="94" spans="1:21" x14ac:dyDescent="0.35">
      <c r="A94">
        <v>18864</v>
      </c>
      <c r="B94" t="s">
        <v>65</v>
      </c>
      <c r="C94" t="s">
        <v>26</v>
      </c>
      <c r="D94" t="s">
        <v>102</v>
      </c>
      <c r="E94" t="s">
        <v>105</v>
      </c>
      <c r="F94" s="6">
        <v>44872</v>
      </c>
      <c r="G94" t="s">
        <v>73</v>
      </c>
      <c r="H94" t="s">
        <v>120</v>
      </c>
      <c r="I94" t="s">
        <v>124</v>
      </c>
      <c r="J94" t="s">
        <v>73</v>
      </c>
      <c r="K94" t="s">
        <v>89</v>
      </c>
      <c r="L94" t="s">
        <v>87</v>
      </c>
      <c r="M94">
        <v>200011</v>
      </c>
      <c r="N94" s="7">
        <v>44409</v>
      </c>
      <c r="O94">
        <f t="shared" si="3"/>
        <v>176</v>
      </c>
      <c r="P94">
        <f t="shared" si="4"/>
        <v>173</v>
      </c>
      <c r="S94">
        <v>0</v>
      </c>
      <c r="T94">
        <f t="shared" si="2"/>
        <v>0</v>
      </c>
      <c r="U94">
        <v>3</v>
      </c>
    </row>
    <row r="95" spans="1:21" x14ac:dyDescent="0.35">
      <c r="A95">
        <v>18865</v>
      </c>
      <c r="B95" t="s">
        <v>66</v>
      </c>
      <c r="C95" t="s">
        <v>26</v>
      </c>
      <c r="D95" t="s">
        <v>102</v>
      </c>
      <c r="E95" t="s">
        <v>105</v>
      </c>
      <c r="F95" s="3">
        <v>44597</v>
      </c>
      <c r="G95" t="s">
        <v>73</v>
      </c>
      <c r="H95" t="s">
        <v>120</v>
      </c>
      <c r="I95" t="s">
        <v>124</v>
      </c>
      <c r="J95" t="s">
        <v>73</v>
      </c>
      <c r="K95" t="s">
        <v>89</v>
      </c>
      <c r="L95" t="s">
        <v>87</v>
      </c>
      <c r="M95">
        <v>200011</v>
      </c>
      <c r="N95" s="7">
        <v>44409</v>
      </c>
      <c r="O95">
        <f t="shared" si="3"/>
        <v>176</v>
      </c>
      <c r="P95">
        <f t="shared" si="4"/>
        <v>172</v>
      </c>
      <c r="S95">
        <v>0</v>
      </c>
      <c r="T95">
        <f t="shared" si="2"/>
        <v>0</v>
      </c>
      <c r="U95">
        <v>4</v>
      </c>
    </row>
    <row r="96" spans="1:21" x14ac:dyDescent="0.35">
      <c r="A96">
        <v>18866</v>
      </c>
      <c r="B96" t="s">
        <v>67</v>
      </c>
      <c r="C96" t="s">
        <v>26</v>
      </c>
      <c r="D96" t="s">
        <v>102</v>
      </c>
      <c r="E96" t="s">
        <v>105</v>
      </c>
      <c r="F96" s="3">
        <v>44809</v>
      </c>
      <c r="G96" t="s">
        <v>73</v>
      </c>
      <c r="H96" t="s">
        <v>120</v>
      </c>
      <c r="I96" t="s">
        <v>124</v>
      </c>
      <c r="J96" t="s">
        <v>73</v>
      </c>
      <c r="K96" t="s">
        <v>89</v>
      </c>
      <c r="L96" t="s">
        <v>87</v>
      </c>
      <c r="M96">
        <v>200011</v>
      </c>
      <c r="N96" s="7">
        <v>44409</v>
      </c>
      <c r="O96">
        <f t="shared" si="3"/>
        <v>176</v>
      </c>
      <c r="P96">
        <f t="shared" si="4"/>
        <v>170</v>
      </c>
      <c r="S96">
        <v>0</v>
      </c>
      <c r="T96">
        <f t="shared" si="2"/>
        <v>0</v>
      </c>
      <c r="U96">
        <v>6</v>
      </c>
    </row>
    <row r="97" spans="1:21" x14ac:dyDescent="0.35">
      <c r="A97">
        <v>18867</v>
      </c>
      <c r="B97" t="s">
        <v>68</v>
      </c>
      <c r="C97" t="s">
        <v>26</v>
      </c>
      <c r="D97" t="s">
        <v>102</v>
      </c>
      <c r="E97" t="s">
        <v>105</v>
      </c>
      <c r="F97" s="3">
        <v>44137</v>
      </c>
      <c r="G97" t="s">
        <v>73</v>
      </c>
      <c r="H97" t="s">
        <v>120</v>
      </c>
      <c r="I97" t="s">
        <v>124</v>
      </c>
      <c r="J97" t="s">
        <v>73</v>
      </c>
      <c r="K97" t="s">
        <v>89</v>
      </c>
      <c r="L97" t="s">
        <v>87</v>
      </c>
      <c r="M97">
        <v>200011</v>
      </c>
      <c r="N97" s="7">
        <v>44409</v>
      </c>
      <c r="O97">
        <f t="shared" si="3"/>
        <v>176</v>
      </c>
      <c r="P97">
        <f t="shared" si="4"/>
        <v>168</v>
      </c>
      <c r="S97">
        <v>0</v>
      </c>
      <c r="T97">
        <f t="shared" si="2"/>
        <v>0</v>
      </c>
      <c r="U97">
        <v>8</v>
      </c>
    </row>
    <row r="98" spans="1:21" x14ac:dyDescent="0.35">
      <c r="A98">
        <v>18868</v>
      </c>
      <c r="B98" t="s">
        <v>69</v>
      </c>
      <c r="C98" t="s">
        <v>26</v>
      </c>
      <c r="D98" t="s">
        <v>103</v>
      </c>
      <c r="E98" t="s">
        <v>106</v>
      </c>
      <c r="F98" s="2" t="s">
        <v>114</v>
      </c>
      <c r="G98" t="s">
        <v>73</v>
      </c>
      <c r="H98" t="s">
        <v>121</v>
      </c>
      <c r="I98" t="s">
        <v>124</v>
      </c>
      <c r="J98" t="s">
        <v>73</v>
      </c>
      <c r="K98" t="s">
        <v>89</v>
      </c>
      <c r="L98" t="s">
        <v>87</v>
      </c>
      <c r="M98">
        <v>200011</v>
      </c>
      <c r="N98" s="7">
        <v>44409</v>
      </c>
      <c r="O98">
        <f t="shared" si="3"/>
        <v>176</v>
      </c>
      <c r="P98">
        <f t="shared" si="4"/>
        <v>164</v>
      </c>
      <c r="S98">
        <v>8</v>
      </c>
      <c r="T98">
        <f t="shared" si="2"/>
        <v>1</v>
      </c>
      <c r="U98">
        <v>4</v>
      </c>
    </row>
    <row r="99" spans="1:21" x14ac:dyDescent="0.35">
      <c r="A99">
        <v>18869</v>
      </c>
      <c r="B99" t="s">
        <v>70</v>
      </c>
      <c r="C99" t="s">
        <v>26</v>
      </c>
      <c r="D99" t="s">
        <v>103</v>
      </c>
      <c r="E99" t="s">
        <v>105</v>
      </c>
      <c r="F99" s="3">
        <v>44569</v>
      </c>
      <c r="G99" t="s">
        <v>73</v>
      </c>
      <c r="H99" t="s">
        <v>121</v>
      </c>
      <c r="I99" t="s">
        <v>124</v>
      </c>
      <c r="J99" t="s">
        <v>73</v>
      </c>
      <c r="K99" t="s">
        <v>89</v>
      </c>
      <c r="L99" t="s">
        <v>87</v>
      </c>
      <c r="M99">
        <v>200011</v>
      </c>
      <c r="N99" s="7">
        <v>44409</v>
      </c>
      <c r="O99">
        <f t="shared" si="3"/>
        <v>176</v>
      </c>
      <c r="P99">
        <f t="shared" si="4"/>
        <v>163</v>
      </c>
      <c r="S99">
        <v>4</v>
      </c>
      <c r="T99">
        <f t="shared" si="2"/>
        <v>0.5</v>
      </c>
      <c r="U99">
        <v>9</v>
      </c>
    </row>
    <row r="100" spans="1:21" x14ac:dyDescent="0.35">
      <c r="A100">
        <v>18821</v>
      </c>
      <c r="B100" t="s">
        <v>19</v>
      </c>
      <c r="C100" t="s">
        <v>26</v>
      </c>
      <c r="D100" t="s">
        <v>98</v>
      </c>
      <c r="E100" t="s">
        <v>105</v>
      </c>
      <c r="F100" s="2" t="s">
        <v>107</v>
      </c>
      <c r="G100" t="s">
        <v>71</v>
      </c>
      <c r="H100" t="s">
        <v>117</v>
      </c>
      <c r="I100" t="s">
        <v>122</v>
      </c>
      <c r="J100" t="s">
        <v>71</v>
      </c>
      <c r="K100" t="s">
        <v>92</v>
      </c>
      <c r="L100" t="s">
        <v>95</v>
      </c>
      <c r="M100">
        <v>21201</v>
      </c>
      <c r="N100" s="7">
        <v>44440</v>
      </c>
      <c r="O100">
        <f t="shared" si="3"/>
        <v>176</v>
      </c>
      <c r="P100">
        <f t="shared" si="4"/>
        <v>152</v>
      </c>
      <c r="S100">
        <v>8</v>
      </c>
      <c r="T100">
        <f t="shared" si="2"/>
        <v>1</v>
      </c>
      <c r="U100">
        <v>16</v>
      </c>
    </row>
    <row r="101" spans="1:21" x14ac:dyDescent="0.35">
      <c r="A101">
        <v>18822</v>
      </c>
      <c r="B101" t="s">
        <v>20</v>
      </c>
      <c r="C101" t="s">
        <v>27</v>
      </c>
      <c r="D101" t="s">
        <v>104</v>
      </c>
      <c r="E101" t="s">
        <v>106</v>
      </c>
      <c r="F101" s="3">
        <v>44168</v>
      </c>
      <c r="G101" t="s">
        <v>71</v>
      </c>
      <c r="H101" t="s">
        <v>120</v>
      </c>
      <c r="I101" t="s">
        <v>122</v>
      </c>
      <c r="J101" t="s">
        <v>71</v>
      </c>
      <c r="K101" t="s">
        <v>91</v>
      </c>
      <c r="L101" t="s">
        <v>96</v>
      </c>
      <c r="M101">
        <v>77005</v>
      </c>
      <c r="N101" s="7">
        <v>44440</v>
      </c>
      <c r="O101">
        <f t="shared" si="3"/>
        <v>176</v>
      </c>
      <c r="P101">
        <f t="shared" si="4"/>
        <v>140</v>
      </c>
      <c r="S101">
        <v>16</v>
      </c>
      <c r="T101">
        <f t="shared" si="2"/>
        <v>2</v>
      </c>
      <c r="U101">
        <v>20</v>
      </c>
    </row>
    <row r="102" spans="1:21" x14ac:dyDescent="0.35">
      <c r="A102">
        <v>18823</v>
      </c>
      <c r="B102" t="s">
        <v>21</v>
      </c>
      <c r="C102" t="s">
        <v>27</v>
      </c>
      <c r="D102" t="s">
        <v>104</v>
      </c>
      <c r="E102" t="s">
        <v>105</v>
      </c>
      <c r="F102" s="3">
        <v>44419</v>
      </c>
      <c r="G102" t="s">
        <v>71</v>
      </c>
      <c r="H102" t="s">
        <v>120</v>
      </c>
      <c r="I102" t="s">
        <v>122</v>
      </c>
      <c r="J102" t="s">
        <v>71</v>
      </c>
      <c r="K102" t="s">
        <v>90</v>
      </c>
      <c r="L102" t="s">
        <v>94</v>
      </c>
      <c r="M102">
        <v>2112</v>
      </c>
      <c r="N102" s="7">
        <v>44440</v>
      </c>
      <c r="O102">
        <f t="shared" si="3"/>
        <v>176</v>
      </c>
      <c r="P102">
        <f t="shared" si="4"/>
        <v>146</v>
      </c>
      <c r="S102">
        <v>0</v>
      </c>
      <c r="T102">
        <f t="shared" si="2"/>
        <v>0</v>
      </c>
      <c r="U102">
        <v>30</v>
      </c>
    </row>
    <row r="103" spans="1:21" x14ac:dyDescent="0.35">
      <c r="A103">
        <v>18824</v>
      </c>
      <c r="B103" t="s">
        <v>22</v>
      </c>
      <c r="C103" t="s">
        <v>27</v>
      </c>
      <c r="D103" t="s">
        <v>104</v>
      </c>
      <c r="E103" t="s">
        <v>105</v>
      </c>
      <c r="F103" s="3">
        <v>44168</v>
      </c>
      <c r="G103" t="s">
        <v>71</v>
      </c>
      <c r="H103" t="s">
        <v>120</v>
      </c>
      <c r="I103" t="s">
        <v>122</v>
      </c>
      <c r="J103" t="s">
        <v>71</v>
      </c>
      <c r="K103" t="s">
        <v>93</v>
      </c>
      <c r="L103" t="s">
        <v>97</v>
      </c>
      <c r="M103">
        <v>23221</v>
      </c>
      <c r="N103" s="7">
        <v>44440</v>
      </c>
      <c r="O103">
        <f t="shared" si="3"/>
        <v>176</v>
      </c>
      <c r="P103">
        <f t="shared" si="4"/>
        <v>166</v>
      </c>
      <c r="S103">
        <v>0</v>
      </c>
      <c r="T103">
        <f t="shared" si="2"/>
        <v>0</v>
      </c>
      <c r="U103">
        <v>10</v>
      </c>
    </row>
    <row r="104" spans="1:21" x14ac:dyDescent="0.35">
      <c r="A104">
        <v>18825</v>
      </c>
      <c r="B104" t="s">
        <v>23</v>
      </c>
      <c r="C104" t="s">
        <v>27</v>
      </c>
      <c r="D104" t="s">
        <v>98</v>
      </c>
      <c r="E104" t="s">
        <v>106</v>
      </c>
      <c r="F104" s="3" t="s">
        <v>108</v>
      </c>
      <c r="G104" t="s">
        <v>71</v>
      </c>
      <c r="H104" t="s">
        <v>117</v>
      </c>
      <c r="I104" t="s">
        <v>122</v>
      </c>
      <c r="J104" t="s">
        <v>71</v>
      </c>
      <c r="K104" t="s">
        <v>92</v>
      </c>
      <c r="L104" t="s">
        <v>95</v>
      </c>
      <c r="M104">
        <v>21201</v>
      </c>
      <c r="N104" s="7">
        <v>44440</v>
      </c>
      <c r="O104">
        <f t="shared" si="3"/>
        <v>176</v>
      </c>
      <c r="P104">
        <f t="shared" si="4"/>
        <v>168</v>
      </c>
      <c r="S104">
        <v>0</v>
      </c>
      <c r="T104">
        <f t="shared" si="2"/>
        <v>0</v>
      </c>
      <c r="U104">
        <v>8</v>
      </c>
    </row>
    <row r="105" spans="1:21" x14ac:dyDescent="0.35">
      <c r="A105">
        <v>18826</v>
      </c>
      <c r="B105" t="s">
        <v>24</v>
      </c>
      <c r="C105" t="s">
        <v>26</v>
      </c>
      <c r="D105" t="s">
        <v>98</v>
      </c>
      <c r="E105" t="s">
        <v>106</v>
      </c>
      <c r="F105" s="2" t="s">
        <v>109</v>
      </c>
      <c r="G105" t="s">
        <v>71</v>
      </c>
      <c r="H105" t="s">
        <v>117</v>
      </c>
      <c r="I105" t="s">
        <v>122</v>
      </c>
      <c r="J105" t="s">
        <v>71</v>
      </c>
      <c r="K105" t="s">
        <v>91</v>
      </c>
      <c r="L105" t="s">
        <v>96</v>
      </c>
      <c r="M105">
        <v>77005</v>
      </c>
      <c r="N105" s="7">
        <v>44440</v>
      </c>
      <c r="O105">
        <f t="shared" si="3"/>
        <v>176</v>
      </c>
      <c r="P105">
        <f t="shared" si="4"/>
        <v>154</v>
      </c>
      <c r="S105">
        <v>0</v>
      </c>
      <c r="T105">
        <f t="shared" si="2"/>
        <v>0</v>
      </c>
      <c r="U105">
        <v>22</v>
      </c>
    </row>
    <row r="106" spans="1:21" x14ac:dyDescent="0.35">
      <c r="A106">
        <v>18827</v>
      </c>
      <c r="B106" t="s">
        <v>28</v>
      </c>
      <c r="C106" t="s">
        <v>26</v>
      </c>
      <c r="D106" t="s">
        <v>98</v>
      </c>
      <c r="E106" t="s">
        <v>106</v>
      </c>
      <c r="F106" s="4">
        <v>44627</v>
      </c>
      <c r="G106" t="s">
        <v>71</v>
      </c>
      <c r="H106" t="s">
        <v>117</v>
      </c>
      <c r="I106" t="s">
        <v>122</v>
      </c>
      <c r="J106" t="s">
        <v>71</v>
      </c>
      <c r="K106" t="s">
        <v>90</v>
      </c>
      <c r="L106" t="s">
        <v>94</v>
      </c>
      <c r="M106">
        <v>2112</v>
      </c>
      <c r="N106" s="7">
        <v>44440</v>
      </c>
      <c r="O106">
        <f t="shared" si="3"/>
        <v>176</v>
      </c>
      <c r="P106">
        <f t="shared" si="4"/>
        <v>152</v>
      </c>
      <c r="S106">
        <v>0</v>
      </c>
      <c r="T106">
        <f t="shared" si="2"/>
        <v>0</v>
      </c>
      <c r="U106">
        <v>24</v>
      </c>
    </row>
    <row r="107" spans="1:21" x14ac:dyDescent="0.35">
      <c r="A107">
        <v>18828</v>
      </c>
      <c r="B107" t="s">
        <v>29</v>
      </c>
      <c r="C107" t="s">
        <v>26</v>
      </c>
      <c r="D107" t="s">
        <v>98</v>
      </c>
      <c r="E107" t="s">
        <v>106</v>
      </c>
      <c r="F107" s="3">
        <v>44744</v>
      </c>
      <c r="G107" t="s">
        <v>71</v>
      </c>
      <c r="H107" t="s">
        <v>117</v>
      </c>
      <c r="I107" t="s">
        <v>122</v>
      </c>
      <c r="J107" t="s">
        <v>71</v>
      </c>
      <c r="K107" t="s">
        <v>92</v>
      </c>
      <c r="L107" t="s">
        <v>95</v>
      </c>
      <c r="M107">
        <v>21201</v>
      </c>
      <c r="N107" s="7">
        <v>44440</v>
      </c>
      <c r="O107">
        <f t="shared" si="3"/>
        <v>176</v>
      </c>
      <c r="P107">
        <f t="shared" si="4"/>
        <v>150</v>
      </c>
      <c r="S107">
        <v>8</v>
      </c>
      <c r="T107">
        <f t="shared" si="2"/>
        <v>1</v>
      </c>
      <c r="U107">
        <v>18</v>
      </c>
    </row>
    <row r="108" spans="1:21" x14ac:dyDescent="0.35">
      <c r="A108">
        <v>18829</v>
      </c>
      <c r="B108" t="s">
        <v>30</v>
      </c>
      <c r="C108" t="s">
        <v>26</v>
      </c>
      <c r="D108" t="s">
        <v>98</v>
      </c>
      <c r="E108" t="s">
        <v>105</v>
      </c>
      <c r="F108" s="3">
        <v>44744</v>
      </c>
      <c r="G108" t="s">
        <v>71</v>
      </c>
      <c r="H108" t="s">
        <v>117</v>
      </c>
      <c r="I108" t="s">
        <v>122</v>
      </c>
      <c r="J108" t="s">
        <v>71</v>
      </c>
      <c r="K108" t="s">
        <v>91</v>
      </c>
      <c r="L108" t="s">
        <v>96</v>
      </c>
      <c r="M108">
        <v>77005</v>
      </c>
      <c r="N108" s="7">
        <v>44440</v>
      </c>
      <c r="O108">
        <f t="shared" si="3"/>
        <v>176</v>
      </c>
      <c r="P108">
        <f t="shared" si="4"/>
        <v>132</v>
      </c>
      <c r="S108">
        <v>4</v>
      </c>
      <c r="T108">
        <f t="shared" si="2"/>
        <v>0.5</v>
      </c>
      <c r="U108">
        <v>40</v>
      </c>
    </row>
    <row r="109" spans="1:21" x14ac:dyDescent="0.35">
      <c r="A109">
        <v>18830</v>
      </c>
      <c r="B109" t="s">
        <v>31</v>
      </c>
      <c r="C109" t="s">
        <v>26</v>
      </c>
      <c r="D109" t="s">
        <v>98</v>
      </c>
      <c r="E109" t="s">
        <v>105</v>
      </c>
      <c r="F109" s="2" t="s">
        <v>110</v>
      </c>
      <c r="G109" t="s">
        <v>71</v>
      </c>
      <c r="H109" t="s">
        <v>117</v>
      </c>
      <c r="I109" t="s">
        <v>122</v>
      </c>
      <c r="J109" t="s">
        <v>71</v>
      </c>
      <c r="K109" t="s">
        <v>90</v>
      </c>
      <c r="L109" t="s">
        <v>94</v>
      </c>
      <c r="M109">
        <v>2112</v>
      </c>
      <c r="N109" s="7">
        <v>44440</v>
      </c>
      <c r="O109">
        <f t="shared" si="3"/>
        <v>176</v>
      </c>
      <c r="P109">
        <f t="shared" si="4"/>
        <v>148</v>
      </c>
      <c r="S109">
        <v>8</v>
      </c>
      <c r="T109">
        <f t="shared" si="2"/>
        <v>1</v>
      </c>
      <c r="U109">
        <v>20</v>
      </c>
    </row>
    <row r="110" spans="1:21" x14ac:dyDescent="0.35">
      <c r="A110">
        <v>18831</v>
      </c>
      <c r="B110" t="s">
        <v>32</v>
      </c>
      <c r="C110" t="s">
        <v>26</v>
      </c>
      <c r="D110" t="s">
        <v>98</v>
      </c>
      <c r="E110" t="s">
        <v>105</v>
      </c>
      <c r="F110" s="3">
        <v>43992</v>
      </c>
      <c r="G110" t="s">
        <v>71</v>
      </c>
      <c r="H110" t="s">
        <v>117</v>
      </c>
      <c r="I110" t="s">
        <v>122</v>
      </c>
      <c r="J110" t="s">
        <v>71</v>
      </c>
      <c r="K110" t="s">
        <v>93</v>
      </c>
      <c r="L110" t="s">
        <v>97</v>
      </c>
      <c r="M110">
        <v>23221</v>
      </c>
      <c r="N110" s="7">
        <v>44440</v>
      </c>
      <c r="O110">
        <f t="shared" si="3"/>
        <v>176</v>
      </c>
      <c r="P110">
        <f t="shared" si="4"/>
        <v>148</v>
      </c>
      <c r="S110">
        <v>16</v>
      </c>
      <c r="T110">
        <f t="shared" si="2"/>
        <v>2</v>
      </c>
      <c r="U110">
        <v>12</v>
      </c>
    </row>
    <row r="111" spans="1:21" x14ac:dyDescent="0.35">
      <c r="A111">
        <v>18832</v>
      </c>
      <c r="B111" t="s">
        <v>33</v>
      </c>
      <c r="C111" t="s">
        <v>27</v>
      </c>
      <c r="D111" t="s">
        <v>98</v>
      </c>
      <c r="E111" t="s">
        <v>105</v>
      </c>
      <c r="F111" s="3">
        <v>44115</v>
      </c>
      <c r="G111" t="s">
        <v>74</v>
      </c>
      <c r="H111" t="s">
        <v>117</v>
      </c>
      <c r="I111" t="s">
        <v>123</v>
      </c>
      <c r="J111" t="s">
        <v>72</v>
      </c>
      <c r="K111" t="s">
        <v>82</v>
      </c>
      <c r="L111" t="s">
        <v>78</v>
      </c>
      <c r="M111">
        <v>500016</v>
      </c>
      <c r="N111" s="7">
        <v>44440</v>
      </c>
      <c r="O111">
        <f t="shared" si="3"/>
        <v>176</v>
      </c>
      <c r="P111">
        <f t="shared" si="4"/>
        <v>162</v>
      </c>
      <c r="S111">
        <v>0</v>
      </c>
      <c r="T111">
        <f t="shared" si="2"/>
        <v>0</v>
      </c>
      <c r="U111">
        <v>14</v>
      </c>
    </row>
    <row r="112" spans="1:21" x14ac:dyDescent="0.35">
      <c r="A112">
        <v>18833</v>
      </c>
      <c r="B112" t="s">
        <v>34</v>
      </c>
      <c r="C112" t="s">
        <v>26</v>
      </c>
      <c r="D112" t="s">
        <v>99</v>
      </c>
      <c r="E112" t="s">
        <v>106</v>
      </c>
      <c r="F112" s="5" t="s">
        <v>111</v>
      </c>
      <c r="G112" t="s">
        <v>75</v>
      </c>
      <c r="H112" t="s">
        <v>119</v>
      </c>
      <c r="I112" t="s">
        <v>123</v>
      </c>
      <c r="J112" t="s">
        <v>72</v>
      </c>
      <c r="K112" t="s">
        <v>83</v>
      </c>
      <c r="L112" t="s">
        <v>79</v>
      </c>
      <c r="M112">
        <v>122007</v>
      </c>
      <c r="N112" s="7">
        <v>44440</v>
      </c>
      <c r="O112">
        <f t="shared" si="3"/>
        <v>176</v>
      </c>
      <c r="P112">
        <f t="shared" si="4"/>
        <v>167</v>
      </c>
      <c r="S112">
        <v>0</v>
      </c>
      <c r="T112">
        <f t="shared" si="2"/>
        <v>0</v>
      </c>
      <c r="U112">
        <v>9</v>
      </c>
    </row>
    <row r="113" spans="1:21" x14ac:dyDescent="0.35">
      <c r="A113">
        <v>18834</v>
      </c>
      <c r="B113" t="s">
        <v>35</v>
      </c>
      <c r="C113" t="s">
        <v>27</v>
      </c>
      <c r="D113" t="s">
        <v>99</v>
      </c>
      <c r="E113" t="s">
        <v>106</v>
      </c>
      <c r="F113" s="3">
        <v>44597</v>
      </c>
      <c r="G113" t="s">
        <v>76</v>
      </c>
      <c r="H113" t="s">
        <v>119</v>
      </c>
      <c r="I113" t="s">
        <v>123</v>
      </c>
      <c r="J113" t="s">
        <v>72</v>
      </c>
      <c r="K113" t="s">
        <v>84</v>
      </c>
      <c r="L113" t="s">
        <v>80</v>
      </c>
      <c r="M113">
        <v>560029</v>
      </c>
      <c r="N113" s="7">
        <v>44440</v>
      </c>
      <c r="O113">
        <f t="shared" si="3"/>
        <v>176</v>
      </c>
      <c r="P113">
        <f t="shared" si="4"/>
        <v>169</v>
      </c>
      <c r="S113">
        <v>0</v>
      </c>
      <c r="T113">
        <f t="shared" si="2"/>
        <v>0</v>
      </c>
      <c r="U113">
        <v>7</v>
      </c>
    </row>
    <row r="114" spans="1:21" x14ac:dyDescent="0.35">
      <c r="A114">
        <v>18835</v>
      </c>
      <c r="B114" t="s">
        <v>36</v>
      </c>
      <c r="C114" t="s">
        <v>26</v>
      </c>
      <c r="D114" t="s">
        <v>99</v>
      </c>
      <c r="E114" t="s">
        <v>106</v>
      </c>
      <c r="F114" s="3">
        <v>44809</v>
      </c>
      <c r="G114" t="s">
        <v>77</v>
      </c>
      <c r="H114" t="s">
        <v>119</v>
      </c>
      <c r="I114" t="s">
        <v>123</v>
      </c>
      <c r="J114" t="s">
        <v>72</v>
      </c>
      <c r="K114" t="s">
        <v>85</v>
      </c>
      <c r="L114" t="s">
        <v>81</v>
      </c>
      <c r="M114">
        <v>700006</v>
      </c>
      <c r="N114" s="7">
        <v>44440</v>
      </c>
      <c r="O114">
        <f t="shared" si="3"/>
        <v>176</v>
      </c>
      <c r="P114">
        <f t="shared" si="4"/>
        <v>172</v>
      </c>
      <c r="S114">
        <v>0</v>
      </c>
      <c r="T114">
        <f t="shared" si="2"/>
        <v>0</v>
      </c>
      <c r="U114">
        <v>4</v>
      </c>
    </row>
    <row r="115" spans="1:21" x14ac:dyDescent="0.35">
      <c r="A115">
        <v>18836</v>
      </c>
      <c r="B115" t="s">
        <v>37</v>
      </c>
      <c r="C115" t="s">
        <v>27</v>
      </c>
      <c r="D115" t="s">
        <v>99</v>
      </c>
      <c r="E115" t="s">
        <v>106</v>
      </c>
      <c r="F115" s="3">
        <v>43842</v>
      </c>
      <c r="G115" t="s">
        <v>74</v>
      </c>
      <c r="H115" t="s">
        <v>119</v>
      </c>
      <c r="I115" t="s">
        <v>123</v>
      </c>
      <c r="J115" t="s">
        <v>72</v>
      </c>
      <c r="K115" t="s">
        <v>82</v>
      </c>
      <c r="L115" t="s">
        <v>78</v>
      </c>
      <c r="M115">
        <v>500016</v>
      </c>
      <c r="N115" s="7">
        <v>44440</v>
      </c>
      <c r="O115">
        <f t="shared" si="3"/>
        <v>176</v>
      </c>
      <c r="P115">
        <f t="shared" si="4"/>
        <v>171</v>
      </c>
      <c r="S115">
        <v>0</v>
      </c>
      <c r="T115">
        <f t="shared" si="2"/>
        <v>0</v>
      </c>
      <c r="U115">
        <v>5</v>
      </c>
    </row>
    <row r="116" spans="1:21" x14ac:dyDescent="0.35">
      <c r="A116">
        <v>18837</v>
      </c>
      <c r="B116" t="s">
        <v>38</v>
      </c>
      <c r="C116" t="s">
        <v>27</v>
      </c>
      <c r="D116" t="s">
        <v>99</v>
      </c>
      <c r="E116" t="s">
        <v>105</v>
      </c>
      <c r="F116" s="3">
        <v>44137</v>
      </c>
      <c r="G116" t="s">
        <v>75</v>
      </c>
      <c r="H116" t="s">
        <v>119</v>
      </c>
      <c r="I116" t="s">
        <v>123</v>
      </c>
      <c r="J116" t="s">
        <v>72</v>
      </c>
      <c r="K116" t="s">
        <v>83</v>
      </c>
      <c r="L116" t="s">
        <v>79</v>
      </c>
      <c r="M116">
        <v>122007</v>
      </c>
      <c r="N116" s="7">
        <v>44440</v>
      </c>
      <c r="O116">
        <f t="shared" si="3"/>
        <v>176</v>
      </c>
      <c r="P116">
        <f t="shared" si="4"/>
        <v>160</v>
      </c>
      <c r="S116">
        <v>8</v>
      </c>
      <c r="T116">
        <f t="shared" si="2"/>
        <v>1</v>
      </c>
      <c r="U116">
        <v>8</v>
      </c>
    </row>
    <row r="117" spans="1:21" x14ac:dyDescent="0.35">
      <c r="A117">
        <v>18838</v>
      </c>
      <c r="B117" t="s">
        <v>39</v>
      </c>
      <c r="C117" t="s">
        <v>27</v>
      </c>
      <c r="D117" t="s">
        <v>99</v>
      </c>
      <c r="E117" t="s">
        <v>105</v>
      </c>
      <c r="F117" s="3">
        <v>43901</v>
      </c>
      <c r="G117" t="s">
        <v>76</v>
      </c>
      <c r="H117" t="s">
        <v>119</v>
      </c>
      <c r="I117" t="s">
        <v>123</v>
      </c>
      <c r="J117" t="s">
        <v>72</v>
      </c>
      <c r="K117" t="s">
        <v>84</v>
      </c>
      <c r="L117" t="s">
        <v>80</v>
      </c>
      <c r="M117">
        <v>560029</v>
      </c>
      <c r="N117" s="7">
        <v>44440</v>
      </c>
      <c r="O117">
        <f t="shared" si="3"/>
        <v>176</v>
      </c>
      <c r="P117">
        <f t="shared" si="4"/>
        <v>165</v>
      </c>
      <c r="S117">
        <v>4</v>
      </c>
      <c r="T117">
        <f t="shared" si="2"/>
        <v>0.5</v>
      </c>
      <c r="U117">
        <v>7</v>
      </c>
    </row>
    <row r="118" spans="1:21" x14ac:dyDescent="0.35">
      <c r="A118">
        <v>18839</v>
      </c>
      <c r="B118" t="s">
        <v>40</v>
      </c>
      <c r="C118" t="s">
        <v>27</v>
      </c>
      <c r="D118" t="s">
        <v>100</v>
      </c>
      <c r="E118" t="s">
        <v>106</v>
      </c>
      <c r="F118" s="2" t="s">
        <v>112</v>
      </c>
      <c r="G118" t="s">
        <v>77</v>
      </c>
      <c r="H118" t="s">
        <v>119</v>
      </c>
      <c r="I118" t="s">
        <v>123</v>
      </c>
      <c r="J118" t="s">
        <v>72</v>
      </c>
      <c r="K118" t="s">
        <v>85</v>
      </c>
      <c r="L118" t="s">
        <v>81</v>
      </c>
      <c r="M118">
        <v>700006</v>
      </c>
      <c r="N118" s="7">
        <v>44440</v>
      </c>
      <c r="O118">
        <f t="shared" si="3"/>
        <v>176</v>
      </c>
      <c r="P118">
        <f t="shared" si="4"/>
        <v>136</v>
      </c>
      <c r="S118">
        <v>8</v>
      </c>
      <c r="T118">
        <f t="shared" si="2"/>
        <v>1</v>
      </c>
      <c r="U118">
        <v>32</v>
      </c>
    </row>
    <row r="119" spans="1:21" x14ac:dyDescent="0.35">
      <c r="A119">
        <v>18840</v>
      </c>
      <c r="B119" t="s">
        <v>41</v>
      </c>
      <c r="C119" t="s">
        <v>27</v>
      </c>
      <c r="D119" t="s">
        <v>100</v>
      </c>
      <c r="E119" t="s">
        <v>106</v>
      </c>
      <c r="F119" s="2" t="s">
        <v>113</v>
      </c>
      <c r="G119" t="s">
        <v>74</v>
      </c>
      <c r="H119" t="s">
        <v>119</v>
      </c>
      <c r="I119" t="s">
        <v>123</v>
      </c>
      <c r="J119" t="s">
        <v>72</v>
      </c>
      <c r="K119" t="s">
        <v>82</v>
      </c>
      <c r="L119" t="s">
        <v>78</v>
      </c>
      <c r="M119">
        <v>500016</v>
      </c>
      <c r="N119" s="7">
        <v>44440</v>
      </c>
      <c r="O119">
        <f t="shared" si="3"/>
        <v>176</v>
      </c>
      <c r="P119">
        <f t="shared" si="4"/>
        <v>148</v>
      </c>
      <c r="S119">
        <v>16</v>
      </c>
      <c r="T119">
        <f t="shared" si="2"/>
        <v>2</v>
      </c>
      <c r="U119">
        <v>12</v>
      </c>
    </row>
    <row r="120" spans="1:21" x14ac:dyDescent="0.35">
      <c r="A120">
        <v>18841</v>
      </c>
      <c r="B120" t="s">
        <v>42</v>
      </c>
      <c r="C120" t="s">
        <v>26</v>
      </c>
      <c r="D120" t="s">
        <v>100</v>
      </c>
      <c r="E120" t="s">
        <v>106</v>
      </c>
      <c r="F120" s="6">
        <v>44872</v>
      </c>
      <c r="G120" t="s">
        <v>75</v>
      </c>
      <c r="H120" t="s">
        <v>119</v>
      </c>
      <c r="I120" t="s">
        <v>123</v>
      </c>
      <c r="J120" t="s">
        <v>72</v>
      </c>
      <c r="K120" t="s">
        <v>83</v>
      </c>
      <c r="L120" t="s">
        <v>79</v>
      </c>
      <c r="M120">
        <v>122007</v>
      </c>
      <c r="N120" s="7">
        <v>44440</v>
      </c>
      <c r="O120">
        <f t="shared" si="3"/>
        <v>176</v>
      </c>
      <c r="P120">
        <f t="shared" si="4"/>
        <v>162</v>
      </c>
      <c r="S120">
        <v>0</v>
      </c>
      <c r="T120">
        <f t="shared" ref="T120:T183" si="5">S120/8</f>
        <v>0</v>
      </c>
      <c r="U120">
        <v>14</v>
      </c>
    </row>
    <row r="121" spans="1:21" x14ac:dyDescent="0.35">
      <c r="A121">
        <v>18842</v>
      </c>
      <c r="B121" t="s">
        <v>43</v>
      </c>
      <c r="C121" t="s">
        <v>26</v>
      </c>
      <c r="D121" t="s">
        <v>100</v>
      </c>
      <c r="E121" t="s">
        <v>106</v>
      </c>
      <c r="F121" s="3">
        <v>44597</v>
      </c>
      <c r="G121" t="s">
        <v>76</v>
      </c>
      <c r="H121" t="s">
        <v>119</v>
      </c>
      <c r="I121" t="s">
        <v>123</v>
      </c>
      <c r="J121" t="s">
        <v>72</v>
      </c>
      <c r="K121" t="s">
        <v>84</v>
      </c>
      <c r="L121" t="s">
        <v>80</v>
      </c>
      <c r="M121">
        <v>560029</v>
      </c>
      <c r="N121" s="7">
        <v>44440</v>
      </c>
      <c r="O121">
        <f t="shared" si="3"/>
        <v>176</v>
      </c>
      <c r="P121">
        <f t="shared" si="4"/>
        <v>174</v>
      </c>
      <c r="S121">
        <v>0</v>
      </c>
      <c r="T121">
        <f t="shared" si="5"/>
        <v>0</v>
      </c>
      <c r="U121">
        <v>2</v>
      </c>
    </row>
    <row r="122" spans="1:21" x14ac:dyDescent="0.35">
      <c r="A122">
        <v>18843</v>
      </c>
      <c r="B122" t="s">
        <v>44</v>
      </c>
      <c r="C122" t="s">
        <v>26</v>
      </c>
      <c r="D122" t="s">
        <v>100</v>
      </c>
      <c r="E122" t="s">
        <v>105</v>
      </c>
      <c r="F122" s="3">
        <v>44809</v>
      </c>
      <c r="G122" t="s">
        <v>77</v>
      </c>
      <c r="H122" t="s">
        <v>119</v>
      </c>
      <c r="I122" t="s">
        <v>123</v>
      </c>
      <c r="J122" t="s">
        <v>72</v>
      </c>
      <c r="K122" t="s">
        <v>85</v>
      </c>
      <c r="L122" t="s">
        <v>81</v>
      </c>
      <c r="M122">
        <v>700006</v>
      </c>
      <c r="N122" s="7">
        <v>44440</v>
      </c>
      <c r="O122">
        <f t="shared" si="3"/>
        <v>176</v>
      </c>
      <c r="P122">
        <f t="shared" si="4"/>
        <v>175</v>
      </c>
      <c r="S122">
        <v>0</v>
      </c>
      <c r="T122">
        <f t="shared" si="5"/>
        <v>0</v>
      </c>
      <c r="U122">
        <v>1</v>
      </c>
    </row>
    <row r="123" spans="1:21" x14ac:dyDescent="0.35">
      <c r="A123">
        <v>18844</v>
      </c>
      <c r="B123" t="s">
        <v>45</v>
      </c>
      <c r="C123" t="s">
        <v>26</v>
      </c>
      <c r="D123" t="s">
        <v>100</v>
      </c>
      <c r="E123" t="s">
        <v>105</v>
      </c>
      <c r="F123" s="3">
        <v>44137</v>
      </c>
      <c r="G123" t="s">
        <v>74</v>
      </c>
      <c r="H123" t="s">
        <v>119</v>
      </c>
      <c r="I123" t="s">
        <v>123</v>
      </c>
      <c r="J123" t="s">
        <v>72</v>
      </c>
      <c r="K123" t="s">
        <v>82</v>
      </c>
      <c r="L123" t="s">
        <v>78</v>
      </c>
      <c r="M123">
        <v>500016</v>
      </c>
      <c r="N123" s="7">
        <v>44440</v>
      </c>
      <c r="O123">
        <f t="shared" si="3"/>
        <v>176</v>
      </c>
      <c r="P123">
        <f t="shared" si="4"/>
        <v>176</v>
      </c>
      <c r="S123">
        <v>0</v>
      </c>
      <c r="T123">
        <f t="shared" si="5"/>
        <v>0</v>
      </c>
      <c r="U123">
        <v>0</v>
      </c>
    </row>
    <row r="124" spans="1:21" x14ac:dyDescent="0.35">
      <c r="A124">
        <v>18845</v>
      </c>
      <c r="B124" t="s">
        <v>46</v>
      </c>
      <c r="C124" t="s">
        <v>26</v>
      </c>
      <c r="D124" t="s">
        <v>100</v>
      </c>
      <c r="E124" t="s">
        <v>105</v>
      </c>
      <c r="F124" s="2" t="s">
        <v>114</v>
      </c>
      <c r="G124" t="s">
        <v>75</v>
      </c>
      <c r="H124" t="s">
        <v>119</v>
      </c>
      <c r="I124" t="s">
        <v>123</v>
      </c>
      <c r="J124" t="s">
        <v>72</v>
      </c>
      <c r="K124" t="s">
        <v>83</v>
      </c>
      <c r="L124" t="s">
        <v>79</v>
      </c>
      <c r="M124">
        <v>122007</v>
      </c>
      <c r="N124" s="7">
        <v>44440</v>
      </c>
      <c r="O124">
        <f t="shared" si="3"/>
        <v>176</v>
      </c>
      <c r="P124">
        <f t="shared" si="4"/>
        <v>176</v>
      </c>
      <c r="S124">
        <v>0</v>
      </c>
      <c r="T124">
        <f t="shared" si="5"/>
        <v>0</v>
      </c>
      <c r="U124">
        <v>0</v>
      </c>
    </row>
    <row r="125" spans="1:21" x14ac:dyDescent="0.35">
      <c r="A125">
        <v>18846</v>
      </c>
      <c r="B125" t="s">
        <v>47</v>
      </c>
      <c r="C125" t="s">
        <v>26</v>
      </c>
      <c r="D125" t="s">
        <v>100</v>
      </c>
      <c r="E125" t="s">
        <v>105</v>
      </c>
      <c r="F125" s="2" t="s">
        <v>107</v>
      </c>
      <c r="G125" t="s">
        <v>76</v>
      </c>
      <c r="H125" t="s">
        <v>119</v>
      </c>
      <c r="I125" t="s">
        <v>123</v>
      </c>
      <c r="J125" t="s">
        <v>72</v>
      </c>
      <c r="K125" t="s">
        <v>84</v>
      </c>
      <c r="L125" t="s">
        <v>80</v>
      </c>
      <c r="M125">
        <v>560029</v>
      </c>
      <c r="N125" s="7">
        <v>44440</v>
      </c>
      <c r="O125">
        <f t="shared" si="3"/>
        <v>176</v>
      </c>
      <c r="P125">
        <f t="shared" si="4"/>
        <v>166</v>
      </c>
      <c r="S125">
        <v>8</v>
      </c>
      <c r="T125">
        <f t="shared" si="5"/>
        <v>1</v>
      </c>
      <c r="U125">
        <v>2</v>
      </c>
    </row>
    <row r="126" spans="1:21" x14ac:dyDescent="0.35">
      <c r="A126">
        <v>18847</v>
      </c>
      <c r="B126" t="s">
        <v>48</v>
      </c>
      <c r="C126" t="s">
        <v>26</v>
      </c>
      <c r="D126" t="s">
        <v>100</v>
      </c>
      <c r="E126" t="s">
        <v>105</v>
      </c>
      <c r="F126" s="3">
        <v>44168</v>
      </c>
      <c r="G126" t="s">
        <v>77</v>
      </c>
      <c r="H126" t="s">
        <v>119</v>
      </c>
      <c r="I126" t="s">
        <v>123</v>
      </c>
      <c r="J126" t="s">
        <v>72</v>
      </c>
      <c r="K126" t="s">
        <v>85</v>
      </c>
      <c r="L126" t="s">
        <v>81</v>
      </c>
      <c r="M126">
        <v>700006</v>
      </c>
      <c r="N126" s="7">
        <v>44440</v>
      </c>
      <c r="O126">
        <f t="shared" si="3"/>
        <v>176</v>
      </c>
      <c r="P126">
        <f t="shared" si="4"/>
        <v>171</v>
      </c>
      <c r="S126">
        <v>4</v>
      </c>
      <c r="T126">
        <f t="shared" si="5"/>
        <v>0.5</v>
      </c>
      <c r="U126">
        <v>1</v>
      </c>
    </row>
    <row r="127" spans="1:21" x14ac:dyDescent="0.35">
      <c r="A127">
        <v>18848</v>
      </c>
      <c r="B127" t="s">
        <v>49</v>
      </c>
      <c r="C127" t="s">
        <v>26</v>
      </c>
      <c r="D127" t="s">
        <v>101</v>
      </c>
      <c r="E127" t="s">
        <v>106</v>
      </c>
      <c r="F127" s="3">
        <v>44419</v>
      </c>
      <c r="G127" t="s">
        <v>74</v>
      </c>
      <c r="H127" t="s">
        <v>118</v>
      </c>
      <c r="I127" t="s">
        <v>123</v>
      </c>
      <c r="J127" t="s">
        <v>72</v>
      </c>
      <c r="K127" t="s">
        <v>82</v>
      </c>
      <c r="L127" t="s">
        <v>78</v>
      </c>
      <c r="M127">
        <v>500016</v>
      </c>
      <c r="N127" s="7">
        <v>44440</v>
      </c>
      <c r="O127">
        <f t="shared" si="3"/>
        <v>176</v>
      </c>
      <c r="P127">
        <f t="shared" si="4"/>
        <v>167.5</v>
      </c>
      <c r="S127">
        <v>8</v>
      </c>
      <c r="T127">
        <f t="shared" si="5"/>
        <v>1</v>
      </c>
      <c r="U127">
        <v>0.5</v>
      </c>
    </row>
    <row r="128" spans="1:21" x14ac:dyDescent="0.35">
      <c r="A128">
        <v>18849</v>
      </c>
      <c r="B128" t="s">
        <v>50</v>
      </c>
      <c r="C128" t="s">
        <v>26</v>
      </c>
      <c r="D128" t="s">
        <v>101</v>
      </c>
      <c r="E128" t="s">
        <v>106</v>
      </c>
      <c r="F128" s="3">
        <v>44168</v>
      </c>
      <c r="G128" t="s">
        <v>75</v>
      </c>
      <c r="H128" t="s">
        <v>118</v>
      </c>
      <c r="I128" t="s">
        <v>123</v>
      </c>
      <c r="J128" t="s">
        <v>72</v>
      </c>
      <c r="K128" t="s">
        <v>83</v>
      </c>
      <c r="L128" t="s">
        <v>79</v>
      </c>
      <c r="M128">
        <v>122007</v>
      </c>
      <c r="N128" s="7">
        <v>44440</v>
      </c>
      <c r="O128">
        <f t="shared" si="3"/>
        <v>176</v>
      </c>
      <c r="P128">
        <f t="shared" si="4"/>
        <v>157.5</v>
      </c>
      <c r="S128">
        <v>16</v>
      </c>
      <c r="T128">
        <f t="shared" si="5"/>
        <v>2</v>
      </c>
      <c r="U128">
        <v>2.5</v>
      </c>
    </row>
    <row r="129" spans="1:21" x14ac:dyDescent="0.35">
      <c r="A129">
        <v>18850</v>
      </c>
      <c r="B129" t="s">
        <v>51</v>
      </c>
      <c r="C129" t="s">
        <v>27</v>
      </c>
      <c r="D129" t="s">
        <v>101</v>
      </c>
      <c r="E129" t="s">
        <v>106</v>
      </c>
      <c r="F129" s="3" t="s">
        <v>108</v>
      </c>
      <c r="G129" t="s">
        <v>76</v>
      </c>
      <c r="H129" t="s">
        <v>118</v>
      </c>
      <c r="I129" t="s">
        <v>123</v>
      </c>
      <c r="J129" t="s">
        <v>72</v>
      </c>
      <c r="K129" t="s">
        <v>84</v>
      </c>
      <c r="L129" t="s">
        <v>80</v>
      </c>
      <c r="M129">
        <v>560029</v>
      </c>
      <c r="N129" s="7">
        <v>44440</v>
      </c>
      <c r="O129">
        <f t="shared" si="3"/>
        <v>176</v>
      </c>
      <c r="P129">
        <f t="shared" si="4"/>
        <v>170</v>
      </c>
      <c r="S129">
        <v>0</v>
      </c>
      <c r="T129">
        <f t="shared" si="5"/>
        <v>0</v>
      </c>
      <c r="U129">
        <v>6</v>
      </c>
    </row>
    <row r="130" spans="1:21" x14ac:dyDescent="0.35">
      <c r="A130">
        <v>18851</v>
      </c>
      <c r="B130" t="s">
        <v>52</v>
      </c>
      <c r="C130" t="s">
        <v>27</v>
      </c>
      <c r="D130" t="s">
        <v>101</v>
      </c>
      <c r="E130" t="s">
        <v>105</v>
      </c>
      <c r="F130" s="2" t="s">
        <v>109</v>
      </c>
      <c r="G130" t="s">
        <v>77</v>
      </c>
      <c r="H130" t="s">
        <v>118</v>
      </c>
      <c r="I130" t="s">
        <v>123</v>
      </c>
      <c r="J130" t="s">
        <v>72</v>
      </c>
      <c r="K130" t="s">
        <v>85</v>
      </c>
      <c r="L130" t="s">
        <v>81</v>
      </c>
      <c r="M130">
        <v>700006</v>
      </c>
      <c r="N130" s="7">
        <v>44440</v>
      </c>
      <c r="O130">
        <f t="shared" si="3"/>
        <v>176</v>
      </c>
      <c r="P130">
        <f t="shared" si="4"/>
        <v>169.5</v>
      </c>
      <c r="S130">
        <v>0</v>
      </c>
      <c r="T130">
        <f t="shared" si="5"/>
        <v>0</v>
      </c>
      <c r="U130">
        <v>6.5</v>
      </c>
    </row>
    <row r="131" spans="1:21" x14ac:dyDescent="0.35">
      <c r="A131">
        <v>18852</v>
      </c>
      <c r="B131" t="s">
        <v>53</v>
      </c>
      <c r="C131" t="s">
        <v>27</v>
      </c>
      <c r="D131" t="s">
        <v>101</v>
      </c>
      <c r="E131" t="s">
        <v>105</v>
      </c>
      <c r="F131" s="4">
        <v>44627</v>
      </c>
      <c r="G131" t="s">
        <v>74</v>
      </c>
      <c r="H131" t="s">
        <v>118</v>
      </c>
      <c r="I131" t="s">
        <v>123</v>
      </c>
      <c r="J131" t="s">
        <v>72</v>
      </c>
      <c r="K131" t="s">
        <v>82</v>
      </c>
      <c r="L131" t="s">
        <v>78</v>
      </c>
      <c r="M131">
        <v>500016</v>
      </c>
      <c r="N131" s="7">
        <v>44440</v>
      </c>
      <c r="O131">
        <f t="shared" ref="O131:O194" si="6">22*8</f>
        <v>176</v>
      </c>
      <c r="P131">
        <f t="shared" ref="P131:P194" si="7">O131-S131-U131</f>
        <v>167.5</v>
      </c>
      <c r="S131">
        <v>0</v>
      </c>
      <c r="T131">
        <f t="shared" si="5"/>
        <v>0</v>
      </c>
      <c r="U131">
        <v>8.5</v>
      </c>
    </row>
    <row r="132" spans="1:21" x14ac:dyDescent="0.35">
      <c r="A132">
        <v>18853</v>
      </c>
      <c r="B132" t="s">
        <v>54</v>
      </c>
      <c r="C132" t="s">
        <v>27</v>
      </c>
      <c r="D132" t="s">
        <v>101</v>
      </c>
      <c r="E132" t="s">
        <v>106</v>
      </c>
      <c r="F132" s="3">
        <v>44744</v>
      </c>
      <c r="G132" t="s">
        <v>75</v>
      </c>
      <c r="H132" t="s">
        <v>118</v>
      </c>
      <c r="I132" t="s">
        <v>123</v>
      </c>
      <c r="J132" t="s">
        <v>72</v>
      </c>
      <c r="K132" t="s">
        <v>83</v>
      </c>
      <c r="L132" t="s">
        <v>79</v>
      </c>
      <c r="M132">
        <v>122007</v>
      </c>
      <c r="N132" s="7">
        <v>44440</v>
      </c>
      <c r="O132">
        <f t="shared" si="6"/>
        <v>176</v>
      </c>
      <c r="P132">
        <f t="shared" si="7"/>
        <v>163.5</v>
      </c>
      <c r="S132">
        <v>0</v>
      </c>
      <c r="T132">
        <f t="shared" si="5"/>
        <v>0</v>
      </c>
      <c r="U132">
        <v>12.5</v>
      </c>
    </row>
    <row r="133" spans="1:21" x14ac:dyDescent="0.35">
      <c r="A133">
        <v>18854</v>
      </c>
      <c r="B133" t="s">
        <v>55</v>
      </c>
      <c r="C133" t="s">
        <v>27</v>
      </c>
      <c r="D133" t="s">
        <v>101</v>
      </c>
      <c r="E133" t="s">
        <v>105</v>
      </c>
      <c r="F133" s="3">
        <v>44744</v>
      </c>
      <c r="G133" t="s">
        <v>76</v>
      </c>
      <c r="H133" t="s">
        <v>118</v>
      </c>
      <c r="I133" t="s">
        <v>123</v>
      </c>
      <c r="J133" t="s">
        <v>72</v>
      </c>
      <c r="K133" t="s">
        <v>84</v>
      </c>
      <c r="L133" t="s">
        <v>80</v>
      </c>
      <c r="M133">
        <v>560029</v>
      </c>
      <c r="N133" s="7">
        <v>44440</v>
      </c>
      <c r="O133">
        <f t="shared" si="6"/>
        <v>176</v>
      </c>
      <c r="P133">
        <f t="shared" si="7"/>
        <v>167</v>
      </c>
      <c r="S133">
        <v>0</v>
      </c>
      <c r="T133">
        <f t="shared" si="5"/>
        <v>0</v>
      </c>
      <c r="U133">
        <v>9</v>
      </c>
    </row>
    <row r="134" spans="1:21" x14ac:dyDescent="0.35">
      <c r="A134">
        <v>18855</v>
      </c>
      <c r="B134" t="s">
        <v>56</v>
      </c>
      <c r="C134" t="s">
        <v>27</v>
      </c>
      <c r="D134" t="s">
        <v>101</v>
      </c>
      <c r="E134" t="s">
        <v>105</v>
      </c>
      <c r="F134" s="2" t="s">
        <v>110</v>
      </c>
      <c r="G134" t="s">
        <v>77</v>
      </c>
      <c r="H134" t="s">
        <v>118</v>
      </c>
      <c r="I134" t="s">
        <v>123</v>
      </c>
      <c r="J134" t="s">
        <v>72</v>
      </c>
      <c r="K134" t="s">
        <v>85</v>
      </c>
      <c r="L134" t="s">
        <v>81</v>
      </c>
      <c r="M134">
        <v>700006</v>
      </c>
      <c r="N134" s="7">
        <v>44440</v>
      </c>
      <c r="O134">
        <f t="shared" si="6"/>
        <v>176</v>
      </c>
      <c r="P134">
        <f t="shared" si="7"/>
        <v>158</v>
      </c>
      <c r="S134">
        <v>8</v>
      </c>
      <c r="T134">
        <f t="shared" si="5"/>
        <v>1</v>
      </c>
      <c r="U134">
        <v>10</v>
      </c>
    </row>
    <row r="135" spans="1:21" x14ac:dyDescent="0.35">
      <c r="A135">
        <v>18856</v>
      </c>
      <c r="B135" t="s">
        <v>57</v>
      </c>
      <c r="C135" t="s">
        <v>26</v>
      </c>
      <c r="D135" t="s">
        <v>101</v>
      </c>
      <c r="E135" t="s">
        <v>105</v>
      </c>
      <c r="F135" s="3">
        <v>43992</v>
      </c>
      <c r="G135" t="s">
        <v>73</v>
      </c>
      <c r="H135" t="s">
        <v>118</v>
      </c>
      <c r="I135" t="s">
        <v>124</v>
      </c>
      <c r="J135" t="s">
        <v>73</v>
      </c>
      <c r="K135" t="s">
        <v>89</v>
      </c>
      <c r="L135" t="s">
        <v>86</v>
      </c>
      <c r="M135">
        <v>65011</v>
      </c>
      <c r="N135" s="7">
        <v>44440</v>
      </c>
      <c r="O135">
        <f t="shared" si="6"/>
        <v>176</v>
      </c>
      <c r="P135">
        <f t="shared" si="7"/>
        <v>158</v>
      </c>
      <c r="S135">
        <v>4</v>
      </c>
      <c r="T135">
        <f t="shared" si="5"/>
        <v>0.5</v>
      </c>
      <c r="U135">
        <v>14</v>
      </c>
    </row>
    <row r="136" spans="1:21" x14ac:dyDescent="0.35">
      <c r="A136">
        <v>18857</v>
      </c>
      <c r="B136" t="s">
        <v>58</v>
      </c>
      <c r="C136" t="s">
        <v>27</v>
      </c>
      <c r="D136" t="s">
        <v>101</v>
      </c>
      <c r="E136" t="s">
        <v>105</v>
      </c>
      <c r="F136" s="3">
        <v>44115</v>
      </c>
      <c r="G136" t="s">
        <v>73</v>
      </c>
      <c r="H136" t="s">
        <v>118</v>
      </c>
      <c r="I136" t="s">
        <v>124</v>
      </c>
      <c r="J136" t="s">
        <v>73</v>
      </c>
      <c r="K136" t="s">
        <v>89</v>
      </c>
      <c r="L136" t="s">
        <v>87</v>
      </c>
      <c r="M136">
        <v>200011</v>
      </c>
      <c r="N136" s="7">
        <v>44440</v>
      </c>
      <c r="O136">
        <f t="shared" si="6"/>
        <v>176</v>
      </c>
      <c r="P136">
        <f t="shared" si="7"/>
        <v>152</v>
      </c>
      <c r="S136">
        <v>8</v>
      </c>
      <c r="T136">
        <f t="shared" si="5"/>
        <v>1</v>
      </c>
      <c r="U136">
        <v>16</v>
      </c>
    </row>
    <row r="137" spans="1:21" x14ac:dyDescent="0.35">
      <c r="A137">
        <v>18858</v>
      </c>
      <c r="B137" t="s">
        <v>59</v>
      </c>
      <c r="C137" t="s">
        <v>26</v>
      </c>
      <c r="D137" t="s">
        <v>102</v>
      </c>
      <c r="E137" t="s">
        <v>105</v>
      </c>
      <c r="F137" s="5" t="s">
        <v>111</v>
      </c>
      <c r="G137" t="s">
        <v>73</v>
      </c>
      <c r="H137" t="s">
        <v>120</v>
      </c>
      <c r="I137" t="s">
        <v>124</v>
      </c>
      <c r="J137" t="s">
        <v>73</v>
      </c>
      <c r="K137" t="s">
        <v>89</v>
      </c>
      <c r="L137" t="s">
        <v>88</v>
      </c>
      <c r="M137">
        <v>336206</v>
      </c>
      <c r="N137" s="7">
        <v>44440</v>
      </c>
      <c r="O137">
        <f t="shared" si="6"/>
        <v>176</v>
      </c>
      <c r="P137">
        <f t="shared" si="7"/>
        <v>152</v>
      </c>
      <c r="S137">
        <v>16</v>
      </c>
      <c r="T137">
        <f t="shared" si="5"/>
        <v>2</v>
      </c>
      <c r="U137">
        <v>8</v>
      </c>
    </row>
    <row r="138" spans="1:21" x14ac:dyDescent="0.35">
      <c r="A138">
        <v>18859</v>
      </c>
      <c r="B138" t="s">
        <v>60</v>
      </c>
      <c r="C138" t="s">
        <v>27</v>
      </c>
      <c r="D138" t="s">
        <v>102</v>
      </c>
      <c r="E138" t="s">
        <v>106</v>
      </c>
      <c r="F138" s="3">
        <v>44597</v>
      </c>
      <c r="G138" t="s">
        <v>73</v>
      </c>
      <c r="H138" t="s">
        <v>120</v>
      </c>
      <c r="I138" t="s">
        <v>124</v>
      </c>
      <c r="J138" t="s">
        <v>73</v>
      </c>
      <c r="K138" t="s">
        <v>89</v>
      </c>
      <c r="L138" t="s">
        <v>86</v>
      </c>
      <c r="M138">
        <v>65011</v>
      </c>
      <c r="N138" s="7">
        <v>44440</v>
      </c>
      <c r="O138">
        <f t="shared" si="6"/>
        <v>176</v>
      </c>
      <c r="P138">
        <f t="shared" si="7"/>
        <v>169</v>
      </c>
      <c r="S138">
        <v>0</v>
      </c>
      <c r="T138">
        <f t="shared" si="5"/>
        <v>0</v>
      </c>
      <c r="U138">
        <v>7</v>
      </c>
    </row>
    <row r="139" spans="1:21" x14ac:dyDescent="0.35">
      <c r="A139">
        <v>18860</v>
      </c>
      <c r="B139" t="s">
        <v>61</v>
      </c>
      <c r="C139" t="s">
        <v>26</v>
      </c>
      <c r="D139" t="s">
        <v>102</v>
      </c>
      <c r="E139" t="s">
        <v>106</v>
      </c>
      <c r="F139" s="3">
        <v>43842</v>
      </c>
      <c r="G139" t="s">
        <v>73</v>
      </c>
      <c r="H139" t="s">
        <v>120</v>
      </c>
      <c r="I139" t="s">
        <v>124</v>
      </c>
      <c r="J139" t="s">
        <v>73</v>
      </c>
      <c r="K139" t="s">
        <v>89</v>
      </c>
      <c r="L139" t="s">
        <v>87</v>
      </c>
      <c r="M139">
        <v>200011</v>
      </c>
      <c r="N139" s="7">
        <v>44440</v>
      </c>
      <c r="O139">
        <f t="shared" si="6"/>
        <v>176</v>
      </c>
      <c r="P139">
        <f t="shared" si="7"/>
        <v>170</v>
      </c>
      <c r="S139">
        <v>0</v>
      </c>
      <c r="T139">
        <f t="shared" si="5"/>
        <v>0</v>
      </c>
      <c r="U139">
        <v>6</v>
      </c>
    </row>
    <row r="140" spans="1:21" x14ac:dyDescent="0.35">
      <c r="A140">
        <v>18861</v>
      </c>
      <c r="B140" t="s">
        <v>62</v>
      </c>
      <c r="C140" t="s">
        <v>26</v>
      </c>
      <c r="D140" t="s">
        <v>102</v>
      </c>
      <c r="E140" t="s">
        <v>106</v>
      </c>
      <c r="F140" s="3">
        <v>43901</v>
      </c>
      <c r="G140" t="s">
        <v>73</v>
      </c>
      <c r="H140" t="s">
        <v>120</v>
      </c>
      <c r="I140" t="s">
        <v>124</v>
      </c>
      <c r="J140" t="s">
        <v>73</v>
      </c>
      <c r="K140" t="s">
        <v>89</v>
      </c>
      <c r="L140" t="s">
        <v>87</v>
      </c>
      <c r="M140">
        <v>200011</v>
      </c>
      <c r="N140" s="7">
        <v>44440</v>
      </c>
      <c r="O140">
        <f t="shared" si="6"/>
        <v>176</v>
      </c>
      <c r="P140">
        <f t="shared" si="7"/>
        <v>175</v>
      </c>
      <c r="S140">
        <v>0</v>
      </c>
      <c r="T140">
        <f t="shared" si="5"/>
        <v>0</v>
      </c>
      <c r="U140">
        <v>1</v>
      </c>
    </row>
    <row r="141" spans="1:21" x14ac:dyDescent="0.35">
      <c r="A141">
        <v>18862</v>
      </c>
      <c r="B141" t="s">
        <v>63</v>
      </c>
      <c r="C141" t="s">
        <v>26</v>
      </c>
      <c r="D141" t="s">
        <v>102</v>
      </c>
      <c r="E141" t="s">
        <v>105</v>
      </c>
      <c r="F141" s="2" t="s">
        <v>112</v>
      </c>
      <c r="G141" t="s">
        <v>73</v>
      </c>
      <c r="H141" t="s">
        <v>120</v>
      </c>
      <c r="I141" t="s">
        <v>124</v>
      </c>
      <c r="J141" t="s">
        <v>73</v>
      </c>
      <c r="K141" t="s">
        <v>89</v>
      </c>
      <c r="L141" t="s">
        <v>87</v>
      </c>
      <c r="M141">
        <v>200011</v>
      </c>
      <c r="N141" s="7">
        <v>44440</v>
      </c>
      <c r="O141">
        <f t="shared" si="6"/>
        <v>176</v>
      </c>
      <c r="P141">
        <f t="shared" si="7"/>
        <v>174</v>
      </c>
      <c r="S141">
        <v>0</v>
      </c>
      <c r="T141">
        <f t="shared" si="5"/>
        <v>0</v>
      </c>
      <c r="U141">
        <v>2</v>
      </c>
    </row>
    <row r="142" spans="1:21" x14ac:dyDescent="0.35">
      <c r="A142">
        <v>18863</v>
      </c>
      <c r="B142" t="s">
        <v>64</v>
      </c>
      <c r="C142" t="s">
        <v>26</v>
      </c>
      <c r="D142" t="s">
        <v>102</v>
      </c>
      <c r="E142" t="s">
        <v>106</v>
      </c>
      <c r="F142" s="2" t="s">
        <v>113</v>
      </c>
      <c r="G142" t="s">
        <v>73</v>
      </c>
      <c r="H142" t="s">
        <v>120</v>
      </c>
      <c r="I142" t="s">
        <v>124</v>
      </c>
      <c r="J142" t="s">
        <v>73</v>
      </c>
      <c r="K142" t="s">
        <v>89</v>
      </c>
      <c r="L142" t="s">
        <v>87</v>
      </c>
      <c r="M142">
        <v>200011</v>
      </c>
      <c r="N142" s="7">
        <v>44440</v>
      </c>
      <c r="O142">
        <f t="shared" si="6"/>
        <v>176</v>
      </c>
      <c r="P142">
        <f t="shared" si="7"/>
        <v>171</v>
      </c>
      <c r="S142">
        <v>0</v>
      </c>
      <c r="T142">
        <f t="shared" si="5"/>
        <v>0</v>
      </c>
      <c r="U142">
        <v>5</v>
      </c>
    </row>
    <row r="143" spans="1:21" x14ac:dyDescent="0.35">
      <c r="A143">
        <v>18864</v>
      </c>
      <c r="B143" t="s">
        <v>65</v>
      </c>
      <c r="C143" t="s">
        <v>26</v>
      </c>
      <c r="D143" t="s">
        <v>102</v>
      </c>
      <c r="E143" t="s">
        <v>105</v>
      </c>
      <c r="F143" s="6">
        <v>44872</v>
      </c>
      <c r="G143" t="s">
        <v>73</v>
      </c>
      <c r="H143" t="s">
        <v>120</v>
      </c>
      <c r="I143" t="s">
        <v>124</v>
      </c>
      <c r="J143" t="s">
        <v>73</v>
      </c>
      <c r="K143" t="s">
        <v>89</v>
      </c>
      <c r="L143" t="s">
        <v>87</v>
      </c>
      <c r="M143">
        <v>200011</v>
      </c>
      <c r="N143" s="7">
        <v>44440</v>
      </c>
      <c r="O143">
        <f t="shared" si="6"/>
        <v>176</v>
      </c>
      <c r="P143">
        <f t="shared" si="7"/>
        <v>169</v>
      </c>
      <c r="S143">
        <v>4</v>
      </c>
      <c r="T143">
        <f t="shared" si="5"/>
        <v>0.5</v>
      </c>
      <c r="U143">
        <v>3</v>
      </c>
    </row>
    <row r="144" spans="1:21" x14ac:dyDescent="0.35">
      <c r="A144">
        <v>18865</v>
      </c>
      <c r="B144" t="s">
        <v>66</v>
      </c>
      <c r="C144" t="s">
        <v>26</v>
      </c>
      <c r="D144" t="s">
        <v>102</v>
      </c>
      <c r="E144" t="s">
        <v>105</v>
      </c>
      <c r="F144" s="3">
        <v>44597</v>
      </c>
      <c r="G144" t="s">
        <v>73</v>
      </c>
      <c r="H144" t="s">
        <v>120</v>
      </c>
      <c r="I144" t="s">
        <v>124</v>
      </c>
      <c r="J144" t="s">
        <v>73</v>
      </c>
      <c r="K144" t="s">
        <v>89</v>
      </c>
      <c r="L144" t="s">
        <v>87</v>
      </c>
      <c r="M144">
        <v>200011</v>
      </c>
      <c r="N144" s="7">
        <v>44440</v>
      </c>
      <c r="O144">
        <f t="shared" si="6"/>
        <v>176</v>
      </c>
      <c r="P144">
        <f t="shared" si="7"/>
        <v>164</v>
      </c>
      <c r="S144">
        <v>8</v>
      </c>
      <c r="T144">
        <f t="shared" si="5"/>
        <v>1</v>
      </c>
      <c r="U144">
        <v>4</v>
      </c>
    </row>
    <row r="145" spans="1:21" x14ac:dyDescent="0.35">
      <c r="A145">
        <v>18866</v>
      </c>
      <c r="B145" t="s">
        <v>67</v>
      </c>
      <c r="C145" t="s">
        <v>26</v>
      </c>
      <c r="D145" t="s">
        <v>102</v>
      </c>
      <c r="E145" t="s">
        <v>105</v>
      </c>
      <c r="F145" s="3">
        <v>44809</v>
      </c>
      <c r="G145" t="s">
        <v>73</v>
      </c>
      <c r="H145" t="s">
        <v>120</v>
      </c>
      <c r="I145" t="s">
        <v>124</v>
      </c>
      <c r="J145" t="s">
        <v>73</v>
      </c>
      <c r="K145" t="s">
        <v>89</v>
      </c>
      <c r="L145" t="s">
        <v>87</v>
      </c>
      <c r="M145">
        <v>200011</v>
      </c>
      <c r="N145" s="7">
        <v>44440</v>
      </c>
      <c r="O145">
        <f t="shared" si="6"/>
        <v>176</v>
      </c>
      <c r="P145">
        <f t="shared" si="7"/>
        <v>162</v>
      </c>
      <c r="S145">
        <v>8</v>
      </c>
      <c r="T145">
        <f t="shared" si="5"/>
        <v>1</v>
      </c>
      <c r="U145">
        <v>6</v>
      </c>
    </row>
    <row r="146" spans="1:21" x14ac:dyDescent="0.35">
      <c r="A146">
        <v>18867</v>
      </c>
      <c r="B146" t="s">
        <v>68</v>
      </c>
      <c r="C146" t="s">
        <v>26</v>
      </c>
      <c r="D146" t="s">
        <v>102</v>
      </c>
      <c r="E146" t="s">
        <v>105</v>
      </c>
      <c r="F146" s="3">
        <v>44137</v>
      </c>
      <c r="G146" t="s">
        <v>73</v>
      </c>
      <c r="H146" t="s">
        <v>120</v>
      </c>
      <c r="I146" t="s">
        <v>124</v>
      </c>
      <c r="J146" t="s">
        <v>73</v>
      </c>
      <c r="K146" t="s">
        <v>89</v>
      </c>
      <c r="L146" t="s">
        <v>87</v>
      </c>
      <c r="M146">
        <v>200011</v>
      </c>
      <c r="N146" s="7">
        <v>44440</v>
      </c>
      <c r="O146">
        <f t="shared" si="6"/>
        <v>176</v>
      </c>
      <c r="P146">
        <f t="shared" si="7"/>
        <v>152</v>
      </c>
      <c r="S146">
        <v>16</v>
      </c>
      <c r="T146">
        <f t="shared" si="5"/>
        <v>2</v>
      </c>
      <c r="U146">
        <v>8</v>
      </c>
    </row>
    <row r="147" spans="1:21" x14ac:dyDescent="0.35">
      <c r="A147">
        <v>18868</v>
      </c>
      <c r="B147" t="s">
        <v>69</v>
      </c>
      <c r="C147" t="s">
        <v>26</v>
      </c>
      <c r="D147" t="s">
        <v>103</v>
      </c>
      <c r="E147" t="s">
        <v>106</v>
      </c>
      <c r="F147" s="2" t="s">
        <v>114</v>
      </c>
      <c r="G147" t="s">
        <v>73</v>
      </c>
      <c r="H147" t="s">
        <v>121</v>
      </c>
      <c r="I147" t="s">
        <v>124</v>
      </c>
      <c r="J147" t="s">
        <v>73</v>
      </c>
      <c r="K147" t="s">
        <v>89</v>
      </c>
      <c r="L147" t="s">
        <v>87</v>
      </c>
      <c r="M147">
        <v>200011</v>
      </c>
      <c r="N147" s="7">
        <v>44440</v>
      </c>
      <c r="O147">
        <f t="shared" si="6"/>
        <v>176</v>
      </c>
      <c r="P147">
        <f t="shared" si="7"/>
        <v>164</v>
      </c>
      <c r="S147">
        <v>8</v>
      </c>
      <c r="T147">
        <f t="shared" si="5"/>
        <v>1</v>
      </c>
      <c r="U147">
        <v>4</v>
      </c>
    </row>
    <row r="148" spans="1:21" x14ac:dyDescent="0.35">
      <c r="A148">
        <v>18869</v>
      </c>
      <c r="B148" t="s">
        <v>70</v>
      </c>
      <c r="C148" t="s">
        <v>26</v>
      </c>
      <c r="D148" t="s">
        <v>103</v>
      </c>
      <c r="E148" t="s">
        <v>105</v>
      </c>
      <c r="F148" s="3">
        <v>44569</v>
      </c>
      <c r="G148" t="s">
        <v>73</v>
      </c>
      <c r="H148" t="s">
        <v>121</v>
      </c>
      <c r="I148" t="s">
        <v>124</v>
      </c>
      <c r="J148" t="s">
        <v>73</v>
      </c>
      <c r="K148" t="s">
        <v>89</v>
      </c>
      <c r="L148" t="s">
        <v>87</v>
      </c>
      <c r="M148">
        <v>200011</v>
      </c>
      <c r="N148" s="7">
        <v>44440</v>
      </c>
      <c r="O148">
        <f t="shared" si="6"/>
        <v>176</v>
      </c>
      <c r="P148">
        <f t="shared" si="7"/>
        <v>163</v>
      </c>
      <c r="S148">
        <v>4</v>
      </c>
      <c r="T148">
        <f t="shared" si="5"/>
        <v>0.5</v>
      </c>
      <c r="U148">
        <v>9</v>
      </c>
    </row>
    <row r="149" spans="1:21" x14ac:dyDescent="0.35">
      <c r="A149">
        <v>18821</v>
      </c>
      <c r="B149" t="s">
        <v>19</v>
      </c>
      <c r="C149" t="s">
        <v>26</v>
      </c>
      <c r="D149" t="s">
        <v>98</v>
      </c>
      <c r="E149" t="s">
        <v>105</v>
      </c>
      <c r="F149" s="2" t="s">
        <v>107</v>
      </c>
      <c r="G149" t="s">
        <v>71</v>
      </c>
      <c r="H149" t="s">
        <v>117</v>
      </c>
      <c r="I149" t="s">
        <v>122</v>
      </c>
      <c r="J149" t="s">
        <v>71</v>
      </c>
      <c r="K149" t="s">
        <v>92</v>
      </c>
      <c r="L149" t="s">
        <v>95</v>
      </c>
      <c r="M149">
        <v>21201</v>
      </c>
      <c r="N149" s="7">
        <v>44470</v>
      </c>
      <c r="O149">
        <f t="shared" si="6"/>
        <v>176</v>
      </c>
      <c r="P149">
        <f t="shared" si="7"/>
        <v>156</v>
      </c>
      <c r="S149">
        <v>4</v>
      </c>
      <c r="T149">
        <f t="shared" si="5"/>
        <v>0.5</v>
      </c>
      <c r="U149">
        <v>16</v>
      </c>
    </row>
    <row r="150" spans="1:21" x14ac:dyDescent="0.35">
      <c r="A150">
        <v>18822</v>
      </c>
      <c r="B150" t="s">
        <v>20</v>
      </c>
      <c r="C150" t="s">
        <v>27</v>
      </c>
      <c r="D150" t="s">
        <v>104</v>
      </c>
      <c r="E150" t="s">
        <v>106</v>
      </c>
      <c r="F150" s="3">
        <v>44168</v>
      </c>
      <c r="G150" t="s">
        <v>71</v>
      </c>
      <c r="H150" t="s">
        <v>120</v>
      </c>
      <c r="I150" t="s">
        <v>122</v>
      </c>
      <c r="J150" t="s">
        <v>71</v>
      </c>
      <c r="K150" t="s">
        <v>91</v>
      </c>
      <c r="L150" t="s">
        <v>96</v>
      </c>
      <c r="M150">
        <v>77005</v>
      </c>
      <c r="N150" s="7">
        <v>44470</v>
      </c>
      <c r="O150">
        <f t="shared" si="6"/>
        <v>176</v>
      </c>
      <c r="P150">
        <f t="shared" si="7"/>
        <v>148</v>
      </c>
      <c r="S150">
        <v>8</v>
      </c>
      <c r="T150">
        <f t="shared" si="5"/>
        <v>1</v>
      </c>
      <c r="U150">
        <v>20</v>
      </c>
    </row>
    <row r="151" spans="1:21" x14ac:dyDescent="0.35">
      <c r="A151">
        <v>18823</v>
      </c>
      <c r="B151" t="s">
        <v>21</v>
      </c>
      <c r="C151" t="s">
        <v>27</v>
      </c>
      <c r="D151" t="s">
        <v>104</v>
      </c>
      <c r="E151" t="s">
        <v>105</v>
      </c>
      <c r="F151" s="3">
        <v>44419</v>
      </c>
      <c r="G151" t="s">
        <v>71</v>
      </c>
      <c r="H151" t="s">
        <v>120</v>
      </c>
      <c r="I151" t="s">
        <v>122</v>
      </c>
      <c r="J151" t="s">
        <v>71</v>
      </c>
      <c r="K151" t="s">
        <v>90</v>
      </c>
      <c r="L151" t="s">
        <v>94</v>
      </c>
      <c r="M151">
        <v>2112</v>
      </c>
      <c r="N151" s="7">
        <v>44470</v>
      </c>
      <c r="O151">
        <f t="shared" si="6"/>
        <v>176</v>
      </c>
      <c r="P151">
        <f t="shared" si="7"/>
        <v>138</v>
      </c>
      <c r="S151">
        <v>8</v>
      </c>
      <c r="T151">
        <f t="shared" si="5"/>
        <v>1</v>
      </c>
      <c r="U151">
        <v>30</v>
      </c>
    </row>
    <row r="152" spans="1:21" x14ac:dyDescent="0.35">
      <c r="A152">
        <v>18824</v>
      </c>
      <c r="B152" t="s">
        <v>22</v>
      </c>
      <c r="C152" t="s">
        <v>27</v>
      </c>
      <c r="D152" t="s">
        <v>104</v>
      </c>
      <c r="E152" t="s">
        <v>105</v>
      </c>
      <c r="F152" s="3">
        <v>44168</v>
      </c>
      <c r="G152" t="s">
        <v>71</v>
      </c>
      <c r="H152" t="s">
        <v>120</v>
      </c>
      <c r="I152" t="s">
        <v>122</v>
      </c>
      <c r="J152" t="s">
        <v>71</v>
      </c>
      <c r="K152" t="s">
        <v>93</v>
      </c>
      <c r="L152" t="s">
        <v>97</v>
      </c>
      <c r="M152">
        <v>23221</v>
      </c>
      <c r="N152" s="7">
        <v>44470</v>
      </c>
      <c r="O152">
        <f t="shared" si="6"/>
        <v>176</v>
      </c>
      <c r="P152">
        <f t="shared" si="7"/>
        <v>150</v>
      </c>
      <c r="S152">
        <v>16</v>
      </c>
      <c r="T152">
        <f t="shared" si="5"/>
        <v>2</v>
      </c>
      <c r="U152">
        <v>10</v>
      </c>
    </row>
    <row r="153" spans="1:21" x14ac:dyDescent="0.35">
      <c r="A153">
        <v>18825</v>
      </c>
      <c r="B153" t="s">
        <v>23</v>
      </c>
      <c r="C153" t="s">
        <v>27</v>
      </c>
      <c r="D153" t="s">
        <v>98</v>
      </c>
      <c r="E153" t="s">
        <v>106</v>
      </c>
      <c r="F153" s="3" t="s">
        <v>108</v>
      </c>
      <c r="G153" t="s">
        <v>71</v>
      </c>
      <c r="H153" t="s">
        <v>117</v>
      </c>
      <c r="I153" t="s">
        <v>122</v>
      </c>
      <c r="J153" t="s">
        <v>71</v>
      </c>
      <c r="K153" t="s">
        <v>92</v>
      </c>
      <c r="L153" t="s">
        <v>95</v>
      </c>
      <c r="M153">
        <v>21201</v>
      </c>
      <c r="N153" s="7">
        <v>44470</v>
      </c>
      <c r="O153">
        <f t="shared" si="6"/>
        <v>176</v>
      </c>
      <c r="P153">
        <f t="shared" si="7"/>
        <v>160</v>
      </c>
      <c r="S153">
        <v>8</v>
      </c>
      <c r="T153">
        <f t="shared" si="5"/>
        <v>1</v>
      </c>
      <c r="U153">
        <v>8</v>
      </c>
    </row>
    <row r="154" spans="1:21" x14ac:dyDescent="0.35">
      <c r="A154">
        <v>18826</v>
      </c>
      <c r="B154" t="s">
        <v>24</v>
      </c>
      <c r="C154" t="s">
        <v>26</v>
      </c>
      <c r="D154" t="s">
        <v>98</v>
      </c>
      <c r="E154" t="s">
        <v>106</v>
      </c>
      <c r="F154" s="2" t="s">
        <v>109</v>
      </c>
      <c r="G154" t="s">
        <v>71</v>
      </c>
      <c r="H154" t="s">
        <v>117</v>
      </c>
      <c r="I154" t="s">
        <v>122</v>
      </c>
      <c r="J154" t="s">
        <v>71</v>
      </c>
      <c r="K154" t="s">
        <v>91</v>
      </c>
      <c r="L154" t="s">
        <v>96</v>
      </c>
      <c r="M154">
        <v>77005</v>
      </c>
      <c r="N154" s="7">
        <v>44470</v>
      </c>
      <c r="O154">
        <f t="shared" si="6"/>
        <v>176</v>
      </c>
      <c r="P154">
        <f t="shared" si="7"/>
        <v>150</v>
      </c>
      <c r="S154">
        <v>4</v>
      </c>
      <c r="T154">
        <f t="shared" si="5"/>
        <v>0.5</v>
      </c>
      <c r="U154">
        <v>22</v>
      </c>
    </row>
    <row r="155" spans="1:21" x14ac:dyDescent="0.35">
      <c r="A155">
        <v>18827</v>
      </c>
      <c r="B155" t="s">
        <v>28</v>
      </c>
      <c r="C155" t="s">
        <v>26</v>
      </c>
      <c r="D155" t="s">
        <v>98</v>
      </c>
      <c r="E155" t="s">
        <v>106</v>
      </c>
      <c r="F155" s="4">
        <v>44627</v>
      </c>
      <c r="G155" t="s">
        <v>71</v>
      </c>
      <c r="H155" t="s">
        <v>117</v>
      </c>
      <c r="I155" t="s">
        <v>122</v>
      </c>
      <c r="J155" t="s">
        <v>71</v>
      </c>
      <c r="K155" t="s">
        <v>90</v>
      </c>
      <c r="L155" t="s">
        <v>94</v>
      </c>
      <c r="M155">
        <v>2112</v>
      </c>
      <c r="N155" s="7">
        <v>44470</v>
      </c>
      <c r="O155">
        <f t="shared" si="6"/>
        <v>176</v>
      </c>
      <c r="P155">
        <f t="shared" si="7"/>
        <v>148</v>
      </c>
      <c r="S155">
        <v>4</v>
      </c>
      <c r="T155">
        <f t="shared" si="5"/>
        <v>0.5</v>
      </c>
      <c r="U155">
        <v>24</v>
      </c>
    </row>
    <row r="156" spans="1:21" x14ac:dyDescent="0.35">
      <c r="A156">
        <v>18828</v>
      </c>
      <c r="B156" t="s">
        <v>29</v>
      </c>
      <c r="C156" t="s">
        <v>26</v>
      </c>
      <c r="D156" t="s">
        <v>98</v>
      </c>
      <c r="E156" t="s">
        <v>106</v>
      </c>
      <c r="F156" s="3">
        <v>44744</v>
      </c>
      <c r="G156" t="s">
        <v>71</v>
      </c>
      <c r="H156" t="s">
        <v>117</v>
      </c>
      <c r="I156" t="s">
        <v>122</v>
      </c>
      <c r="J156" t="s">
        <v>71</v>
      </c>
      <c r="K156" t="s">
        <v>92</v>
      </c>
      <c r="L156" t="s">
        <v>95</v>
      </c>
      <c r="M156">
        <v>21201</v>
      </c>
      <c r="N156" s="7">
        <v>44470</v>
      </c>
      <c r="O156">
        <f t="shared" si="6"/>
        <v>176</v>
      </c>
      <c r="P156">
        <f t="shared" si="7"/>
        <v>150</v>
      </c>
      <c r="S156">
        <v>8</v>
      </c>
      <c r="T156">
        <f t="shared" si="5"/>
        <v>1</v>
      </c>
      <c r="U156">
        <v>18</v>
      </c>
    </row>
    <row r="157" spans="1:21" x14ac:dyDescent="0.35">
      <c r="A157">
        <v>18829</v>
      </c>
      <c r="B157" t="s">
        <v>30</v>
      </c>
      <c r="C157" t="s">
        <v>26</v>
      </c>
      <c r="D157" t="s">
        <v>98</v>
      </c>
      <c r="E157" t="s">
        <v>105</v>
      </c>
      <c r="F157" s="3">
        <v>44744</v>
      </c>
      <c r="G157" t="s">
        <v>71</v>
      </c>
      <c r="H157" t="s">
        <v>117</v>
      </c>
      <c r="I157" t="s">
        <v>122</v>
      </c>
      <c r="J157" t="s">
        <v>71</v>
      </c>
      <c r="K157" t="s">
        <v>91</v>
      </c>
      <c r="L157" t="s">
        <v>96</v>
      </c>
      <c r="M157">
        <v>77005</v>
      </c>
      <c r="N157" s="7">
        <v>44470</v>
      </c>
      <c r="O157">
        <f t="shared" si="6"/>
        <v>176</v>
      </c>
      <c r="P157">
        <f t="shared" si="7"/>
        <v>128</v>
      </c>
      <c r="S157">
        <v>8</v>
      </c>
      <c r="T157">
        <f t="shared" si="5"/>
        <v>1</v>
      </c>
      <c r="U157">
        <v>40</v>
      </c>
    </row>
    <row r="158" spans="1:21" x14ac:dyDescent="0.35">
      <c r="A158">
        <v>18830</v>
      </c>
      <c r="B158" t="s">
        <v>31</v>
      </c>
      <c r="C158" t="s">
        <v>26</v>
      </c>
      <c r="D158" t="s">
        <v>98</v>
      </c>
      <c r="E158" t="s">
        <v>105</v>
      </c>
      <c r="F158" s="2" t="s">
        <v>110</v>
      </c>
      <c r="G158" t="s">
        <v>71</v>
      </c>
      <c r="H158" t="s">
        <v>117</v>
      </c>
      <c r="I158" t="s">
        <v>122</v>
      </c>
      <c r="J158" t="s">
        <v>71</v>
      </c>
      <c r="K158" t="s">
        <v>90</v>
      </c>
      <c r="L158" t="s">
        <v>94</v>
      </c>
      <c r="M158">
        <v>2112</v>
      </c>
      <c r="N158" s="7">
        <v>44470</v>
      </c>
      <c r="O158">
        <f t="shared" si="6"/>
        <v>176</v>
      </c>
      <c r="P158">
        <f t="shared" si="7"/>
        <v>140</v>
      </c>
      <c r="S158">
        <v>16</v>
      </c>
      <c r="T158">
        <f t="shared" si="5"/>
        <v>2</v>
      </c>
      <c r="U158">
        <v>20</v>
      </c>
    </row>
    <row r="159" spans="1:21" x14ac:dyDescent="0.35">
      <c r="A159">
        <v>18831</v>
      </c>
      <c r="B159" t="s">
        <v>32</v>
      </c>
      <c r="C159" t="s">
        <v>26</v>
      </c>
      <c r="D159" t="s">
        <v>98</v>
      </c>
      <c r="E159" t="s">
        <v>105</v>
      </c>
      <c r="F159" s="3">
        <v>43992</v>
      </c>
      <c r="G159" t="s">
        <v>71</v>
      </c>
      <c r="H159" t="s">
        <v>117</v>
      </c>
      <c r="I159" t="s">
        <v>122</v>
      </c>
      <c r="J159" t="s">
        <v>71</v>
      </c>
      <c r="K159" t="s">
        <v>93</v>
      </c>
      <c r="L159" t="s">
        <v>97</v>
      </c>
      <c r="M159">
        <v>23221</v>
      </c>
      <c r="N159" s="7">
        <v>44470</v>
      </c>
      <c r="O159">
        <f t="shared" si="6"/>
        <v>176</v>
      </c>
      <c r="P159">
        <f t="shared" si="7"/>
        <v>156</v>
      </c>
      <c r="S159">
        <v>8</v>
      </c>
      <c r="T159">
        <f t="shared" si="5"/>
        <v>1</v>
      </c>
      <c r="U159">
        <v>12</v>
      </c>
    </row>
    <row r="160" spans="1:21" x14ac:dyDescent="0.35">
      <c r="A160">
        <v>18832</v>
      </c>
      <c r="B160" t="s">
        <v>33</v>
      </c>
      <c r="C160" t="s">
        <v>27</v>
      </c>
      <c r="D160" t="s">
        <v>98</v>
      </c>
      <c r="E160" t="s">
        <v>105</v>
      </c>
      <c r="F160" s="3">
        <v>44115</v>
      </c>
      <c r="G160" t="s">
        <v>74</v>
      </c>
      <c r="H160" t="s">
        <v>117</v>
      </c>
      <c r="I160" t="s">
        <v>123</v>
      </c>
      <c r="J160" t="s">
        <v>72</v>
      </c>
      <c r="K160" t="s">
        <v>82</v>
      </c>
      <c r="L160" t="s">
        <v>78</v>
      </c>
      <c r="M160">
        <v>500016</v>
      </c>
      <c r="N160" s="7">
        <v>44470</v>
      </c>
      <c r="O160">
        <f t="shared" si="6"/>
        <v>176</v>
      </c>
      <c r="P160">
        <f t="shared" si="7"/>
        <v>158</v>
      </c>
      <c r="S160">
        <v>4</v>
      </c>
      <c r="T160">
        <f t="shared" si="5"/>
        <v>0.5</v>
      </c>
      <c r="U160">
        <v>14</v>
      </c>
    </row>
    <row r="161" spans="1:21" x14ac:dyDescent="0.35">
      <c r="A161">
        <v>18833</v>
      </c>
      <c r="B161" t="s">
        <v>34</v>
      </c>
      <c r="C161" t="s">
        <v>26</v>
      </c>
      <c r="D161" t="s">
        <v>99</v>
      </c>
      <c r="E161" t="s">
        <v>106</v>
      </c>
      <c r="F161" s="5" t="s">
        <v>111</v>
      </c>
      <c r="G161" t="s">
        <v>75</v>
      </c>
      <c r="H161" t="s">
        <v>119</v>
      </c>
      <c r="I161" t="s">
        <v>123</v>
      </c>
      <c r="J161" t="s">
        <v>72</v>
      </c>
      <c r="K161" t="s">
        <v>83</v>
      </c>
      <c r="L161" t="s">
        <v>79</v>
      </c>
      <c r="M161">
        <v>122007</v>
      </c>
      <c r="N161" s="7">
        <v>44470</v>
      </c>
      <c r="O161">
        <f t="shared" si="6"/>
        <v>176</v>
      </c>
      <c r="P161">
        <f t="shared" si="7"/>
        <v>167</v>
      </c>
      <c r="S161">
        <v>0</v>
      </c>
      <c r="T161">
        <f t="shared" si="5"/>
        <v>0</v>
      </c>
      <c r="U161">
        <v>9</v>
      </c>
    </row>
    <row r="162" spans="1:21" x14ac:dyDescent="0.35">
      <c r="A162">
        <v>18834</v>
      </c>
      <c r="B162" t="s">
        <v>35</v>
      </c>
      <c r="C162" t="s">
        <v>27</v>
      </c>
      <c r="D162" t="s">
        <v>99</v>
      </c>
      <c r="E162" t="s">
        <v>106</v>
      </c>
      <c r="F162" s="3">
        <v>44597</v>
      </c>
      <c r="G162" t="s">
        <v>76</v>
      </c>
      <c r="H162" t="s">
        <v>119</v>
      </c>
      <c r="I162" t="s">
        <v>123</v>
      </c>
      <c r="J162" t="s">
        <v>72</v>
      </c>
      <c r="K162" t="s">
        <v>84</v>
      </c>
      <c r="L162" t="s">
        <v>80</v>
      </c>
      <c r="M162">
        <v>560029</v>
      </c>
      <c r="N162" s="7">
        <v>44470</v>
      </c>
      <c r="O162">
        <f t="shared" si="6"/>
        <v>176</v>
      </c>
      <c r="P162">
        <f t="shared" si="7"/>
        <v>169</v>
      </c>
      <c r="S162">
        <v>0</v>
      </c>
      <c r="T162">
        <f t="shared" si="5"/>
        <v>0</v>
      </c>
      <c r="U162">
        <v>7</v>
      </c>
    </row>
    <row r="163" spans="1:21" x14ac:dyDescent="0.35">
      <c r="A163">
        <v>18835</v>
      </c>
      <c r="B163" t="s">
        <v>36</v>
      </c>
      <c r="C163" t="s">
        <v>26</v>
      </c>
      <c r="D163" t="s">
        <v>99</v>
      </c>
      <c r="E163" t="s">
        <v>106</v>
      </c>
      <c r="F163" s="3">
        <v>44809</v>
      </c>
      <c r="G163" t="s">
        <v>77</v>
      </c>
      <c r="H163" t="s">
        <v>119</v>
      </c>
      <c r="I163" t="s">
        <v>123</v>
      </c>
      <c r="J163" t="s">
        <v>72</v>
      </c>
      <c r="K163" t="s">
        <v>85</v>
      </c>
      <c r="L163" t="s">
        <v>81</v>
      </c>
      <c r="M163">
        <v>700006</v>
      </c>
      <c r="N163" s="7">
        <v>44470</v>
      </c>
      <c r="O163">
        <f t="shared" si="6"/>
        <v>176</v>
      </c>
      <c r="P163">
        <f t="shared" si="7"/>
        <v>172</v>
      </c>
      <c r="S163">
        <v>0</v>
      </c>
      <c r="T163">
        <f t="shared" si="5"/>
        <v>0</v>
      </c>
      <c r="U163">
        <v>4</v>
      </c>
    </row>
    <row r="164" spans="1:21" x14ac:dyDescent="0.35">
      <c r="A164">
        <v>18836</v>
      </c>
      <c r="B164" t="s">
        <v>37</v>
      </c>
      <c r="C164" t="s">
        <v>27</v>
      </c>
      <c r="D164" t="s">
        <v>99</v>
      </c>
      <c r="E164" t="s">
        <v>106</v>
      </c>
      <c r="F164" s="3">
        <v>43842</v>
      </c>
      <c r="G164" t="s">
        <v>74</v>
      </c>
      <c r="H164" t="s">
        <v>119</v>
      </c>
      <c r="I164" t="s">
        <v>123</v>
      </c>
      <c r="J164" t="s">
        <v>72</v>
      </c>
      <c r="K164" t="s">
        <v>82</v>
      </c>
      <c r="L164" t="s">
        <v>78</v>
      </c>
      <c r="M164">
        <v>500016</v>
      </c>
      <c r="N164" s="7">
        <v>44470</v>
      </c>
      <c r="O164">
        <f t="shared" si="6"/>
        <v>176</v>
      </c>
      <c r="P164">
        <f t="shared" si="7"/>
        <v>171</v>
      </c>
      <c r="S164">
        <v>0</v>
      </c>
      <c r="T164">
        <f t="shared" si="5"/>
        <v>0</v>
      </c>
      <c r="U164">
        <v>5</v>
      </c>
    </row>
    <row r="165" spans="1:21" x14ac:dyDescent="0.35">
      <c r="A165">
        <v>18837</v>
      </c>
      <c r="B165" t="s">
        <v>38</v>
      </c>
      <c r="C165" t="s">
        <v>27</v>
      </c>
      <c r="D165" t="s">
        <v>99</v>
      </c>
      <c r="E165" t="s">
        <v>105</v>
      </c>
      <c r="F165" s="3">
        <v>44137</v>
      </c>
      <c r="G165" t="s">
        <v>75</v>
      </c>
      <c r="H165" t="s">
        <v>119</v>
      </c>
      <c r="I165" t="s">
        <v>123</v>
      </c>
      <c r="J165" t="s">
        <v>72</v>
      </c>
      <c r="K165" t="s">
        <v>83</v>
      </c>
      <c r="L165" t="s">
        <v>79</v>
      </c>
      <c r="M165">
        <v>122007</v>
      </c>
      <c r="N165" s="7">
        <v>44470</v>
      </c>
      <c r="O165">
        <f t="shared" si="6"/>
        <v>176</v>
      </c>
      <c r="P165">
        <f t="shared" si="7"/>
        <v>168</v>
      </c>
      <c r="S165">
        <v>0</v>
      </c>
      <c r="T165">
        <f t="shared" si="5"/>
        <v>0</v>
      </c>
      <c r="U165">
        <v>8</v>
      </c>
    </row>
    <row r="166" spans="1:21" x14ac:dyDescent="0.35">
      <c r="A166">
        <v>18838</v>
      </c>
      <c r="B166" t="s">
        <v>39</v>
      </c>
      <c r="C166" t="s">
        <v>27</v>
      </c>
      <c r="D166" t="s">
        <v>99</v>
      </c>
      <c r="E166" t="s">
        <v>105</v>
      </c>
      <c r="F166" s="3">
        <v>43901</v>
      </c>
      <c r="G166" t="s">
        <v>76</v>
      </c>
      <c r="H166" t="s">
        <v>119</v>
      </c>
      <c r="I166" t="s">
        <v>123</v>
      </c>
      <c r="J166" t="s">
        <v>72</v>
      </c>
      <c r="K166" t="s">
        <v>84</v>
      </c>
      <c r="L166" t="s">
        <v>80</v>
      </c>
      <c r="M166">
        <v>560029</v>
      </c>
      <c r="N166" s="7">
        <v>44470</v>
      </c>
      <c r="O166">
        <f t="shared" si="6"/>
        <v>176</v>
      </c>
      <c r="P166">
        <f t="shared" si="7"/>
        <v>169</v>
      </c>
      <c r="S166">
        <v>0</v>
      </c>
      <c r="T166">
        <f t="shared" si="5"/>
        <v>0</v>
      </c>
      <c r="U166">
        <v>7</v>
      </c>
    </row>
    <row r="167" spans="1:21" x14ac:dyDescent="0.35">
      <c r="A167">
        <v>18839</v>
      </c>
      <c r="B167" t="s">
        <v>40</v>
      </c>
      <c r="C167" t="s">
        <v>27</v>
      </c>
      <c r="D167" t="s">
        <v>100</v>
      </c>
      <c r="E167" t="s">
        <v>106</v>
      </c>
      <c r="F167" s="2" t="s">
        <v>112</v>
      </c>
      <c r="G167" t="s">
        <v>77</v>
      </c>
      <c r="H167" t="s">
        <v>119</v>
      </c>
      <c r="I167" t="s">
        <v>123</v>
      </c>
      <c r="J167" t="s">
        <v>72</v>
      </c>
      <c r="K167" t="s">
        <v>85</v>
      </c>
      <c r="L167" t="s">
        <v>81</v>
      </c>
      <c r="M167">
        <v>700006</v>
      </c>
      <c r="N167" s="7">
        <v>44470</v>
      </c>
      <c r="O167">
        <f t="shared" si="6"/>
        <v>176</v>
      </c>
      <c r="P167">
        <f t="shared" si="7"/>
        <v>144</v>
      </c>
      <c r="S167">
        <v>0</v>
      </c>
      <c r="T167">
        <f t="shared" si="5"/>
        <v>0</v>
      </c>
      <c r="U167">
        <v>32</v>
      </c>
    </row>
    <row r="168" spans="1:21" x14ac:dyDescent="0.35">
      <c r="A168">
        <v>18840</v>
      </c>
      <c r="B168" t="s">
        <v>41</v>
      </c>
      <c r="C168" t="s">
        <v>27</v>
      </c>
      <c r="D168" t="s">
        <v>100</v>
      </c>
      <c r="E168" t="s">
        <v>106</v>
      </c>
      <c r="F168" s="2" t="s">
        <v>113</v>
      </c>
      <c r="G168" t="s">
        <v>74</v>
      </c>
      <c r="H168" t="s">
        <v>119</v>
      </c>
      <c r="I168" t="s">
        <v>123</v>
      </c>
      <c r="J168" t="s">
        <v>72</v>
      </c>
      <c r="K168" t="s">
        <v>82</v>
      </c>
      <c r="L168" t="s">
        <v>78</v>
      </c>
      <c r="M168">
        <v>500016</v>
      </c>
      <c r="N168" s="7">
        <v>44470</v>
      </c>
      <c r="O168">
        <f t="shared" si="6"/>
        <v>176</v>
      </c>
      <c r="P168">
        <f t="shared" si="7"/>
        <v>164</v>
      </c>
      <c r="S168">
        <v>0</v>
      </c>
      <c r="T168">
        <f t="shared" si="5"/>
        <v>0</v>
      </c>
      <c r="U168">
        <v>12</v>
      </c>
    </row>
    <row r="169" spans="1:21" x14ac:dyDescent="0.35">
      <c r="A169">
        <v>18841</v>
      </c>
      <c r="B169" t="s">
        <v>42</v>
      </c>
      <c r="C169" t="s">
        <v>26</v>
      </c>
      <c r="D169" t="s">
        <v>100</v>
      </c>
      <c r="E169" t="s">
        <v>106</v>
      </c>
      <c r="F169" s="6">
        <v>44872</v>
      </c>
      <c r="G169" t="s">
        <v>75</v>
      </c>
      <c r="H169" t="s">
        <v>119</v>
      </c>
      <c r="I169" t="s">
        <v>123</v>
      </c>
      <c r="J169" t="s">
        <v>72</v>
      </c>
      <c r="K169" t="s">
        <v>83</v>
      </c>
      <c r="L169" t="s">
        <v>79</v>
      </c>
      <c r="M169">
        <v>122007</v>
      </c>
      <c r="N169" s="7">
        <v>44470</v>
      </c>
      <c r="O169">
        <f t="shared" si="6"/>
        <v>176</v>
      </c>
      <c r="P169">
        <f t="shared" si="7"/>
        <v>158</v>
      </c>
      <c r="S169">
        <v>4</v>
      </c>
      <c r="T169">
        <f t="shared" si="5"/>
        <v>0.5</v>
      </c>
      <c r="U169">
        <v>14</v>
      </c>
    </row>
    <row r="170" spans="1:21" x14ac:dyDescent="0.35">
      <c r="A170">
        <v>18842</v>
      </c>
      <c r="B170" t="s">
        <v>43</v>
      </c>
      <c r="C170" t="s">
        <v>26</v>
      </c>
      <c r="D170" t="s">
        <v>100</v>
      </c>
      <c r="E170" t="s">
        <v>106</v>
      </c>
      <c r="F170" s="3">
        <v>44597</v>
      </c>
      <c r="G170" t="s">
        <v>76</v>
      </c>
      <c r="H170" t="s">
        <v>119</v>
      </c>
      <c r="I170" t="s">
        <v>123</v>
      </c>
      <c r="J170" t="s">
        <v>72</v>
      </c>
      <c r="K170" t="s">
        <v>84</v>
      </c>
      <c r="L170" t="s">
        <v>80</v>
      </c>
      <c r="M170">
        <v>560029</v>
      </c>
      <c r="N170" s="7">
        <v>44470</v>
      </c>
      <c r="O170">
        <f t="shared" si="6"/>
        <v>176</v>
      </c>
      <c r="P170">
        <f t="shared" si="7"/>
        <v>174</v>
      </c>
      <c r="S170">
        <v>0</v>
      </c>
      <c r="T170">
        <f t="shared" si="5"/>
        <v>0</v>
      </c>
      <c r="U170">
        <v>2</v>
      </c>
    </row>
    <row r="171" spans="1:21" x14ac:dyDescent="0.35">
      <c r="A171">
        <v>18843</v>
      </c>
      <c r="B171" t="s">
        <v>44</v>
      </c>
      <c r="C171" t="s">
        <v>26</v>
      </c>
      <c r="D171" t="s">
        <v>100</v>
      </c>
      <c r="E171" t="s">
        <v>105</v>
      </c>
      <c r="F171" s="3">
        <v>44809</v>
      </c>
      <c r="G171" t="s">
        <v>77</v>
      </c>
      <c r="H171" t="s">
        <v>119</v>
      </c>
      <c r="I171" t="s">
        <v>123</v>
      </c>
      <c r="J171" t="s">
        <v>72</v>
      </c>
      <c r="K171" t="s">
        <v>85</v>
      </c>
      <c r="L171" t="s">
        <v>81</v>
      </c>
      <c r="M171">
        <v>700006</v>
      </c>
      <c r="N171" s="7">
        <v>44470</v>
      </c>
      <c r="O171">
        <f t="shared" si="6"/>
        <v>176</v>
      </c>
      <c r="P171">
        <f t="shared" si="7"/>
        <v>175</v>
      </c>
      <c r="S171">
        <v>0</v>
      </c>
      <c r="T171">
        <f t="shared" si="5"/>
        <v>0</v>
      </c>
      <c r="U171">
        <v>1</v>
      </c>
    </row>
    <row r="172" spans="1:21" x14ac:dyDescent="0.35">
      <c r="A172">
        <v>18844</v>
      </c>
      <c r="B172" t="s">
        <v>45</v>
      </c>
      <c r="C172" t="s">
        <v>26</v>
      </c>
      <c r="D172" t="s">
        <v>100</v>
      </c>
      <c r="E172" t="s">
        <v>105</v>
      </c>
      <c r="F172" s="3">
        <v>44137</v>
      </c>
      <c r="G172" t="s">
        <v>74</v>
      </c>
      <c r="H172" t="s">
        <v>119</v>
      </c>
      <c r="I172" t="s">
        <v>123</v>
      </c>
      <c r="J172" t="s">
        <v>72</v>
      </c>
      <c r="K172" t="s">
        <v>82</v>
      </c>
      <c r="L172" t="s">
        <v>78</v>
      </c>
      <c r="M172">
        <v>500016</v>
      </c>
      <c r="N172" s="7">
        <v>44470</v>
      </c>
      <c r="O172">
        <f t="shared" si="6"/>
        <v>176</v>
      </c>
      <c r="P172">
        <f t="shared" si="7"/>
        <v>176</v>
      </c>
      <c r="S172">
        <v>0</v>
      </c>
      <c r="T172">
        <f t="shared" si="5"/>
        <v>0</v>
      </c>
      <c r="U172">
        <v>0</v>
      </c>
    </row>
    <row r="173" spans="1:21" x14ac:dyDescent="0.35">
      <c r="A173">
        <v>18845</v>
      </c>
      <c r="B173" t="s">
        <v>46</v>
      </c>
      <c r="C173" t="s">
        <v>26</v>
      </c>
      <c r="D173" t="s">
        <v>100</v>
      </c>
      <c r="E173" t="s">
        <v>105</v>
      </c>
      <c r="F173" s="2" t="s">
        <v>114</v>
      </c>
      <c r="G173" t="s">
        <v>75</v>
      </c>
      <c r="H173" t="s">
        <v>119</v>
      </c>
      <c r="I173" t="s">
        <v>123</v>
      </c>
      <c r="J173" t="s">
        <v>72</v>
      </c>
      <c r="K173" t="s">
        <v>83</v>
      </c>
      <c r="L173" t="s">
        <v>79</v>
      </c>
      <c r="M173">
        <v>122007</v>
      </c>
      <c r="N173" s="7">
        <v>44470</v>
      </c>
      <c r="O173">
        <f t="shared" si="6"/>
        <v>176</v>
      </c>
      <c r="P173">
        <f t="shared" si="7"/>
        <v>176</v>
      </c>
      <c r="S173">
        <v>0</v>
      </c>
      <c r="T173">
        <f t="shared" si="5"/>
        <v>0</v>
      </c>
      <c r="U173">
        <v>0</v>
      </c>
    </row>
    <row r="174" spans="1:21" x14ac:dyDescent="0.35">
      <c r="A174">
        <v>18846</v>
      </c>
      <c r="B174" t="s">
        <v>47</v>
      </c>
      <c r="C174" t="s">
        <v>26</v>
      </c>
      <c r="D174" t="s">
        <v>100</v>
      </c>
      <c r="E174" t="s">
        <v>105</v>
      </c>
      <c r="F174" s="2" t="s">
        <v>107</v>
      </c>
      <c r="G174" t="s">
        <v>76</v>
      </c>
      <c r="H174" t="s">
        <v>119</v>
      </c>
      <c r="I174" t="s">
        <v>123</v>
      </c>
      <c r="J174" t="s">
        <v>72</v>
      </c>
      <c r="K174" t="s">
        <v>84</v>
      </c>
      <c r="L174" t="s">
        <v>80</v>
      </c>
      <c r="M174">
        <v>560029</v>
      </c>
      <c r="N174" s="7">
        <v>44470</v>
      </c>
      <c r="O174">
        <f t="shared" si="6"/>
        <v>176</v>
      </c>
      <c r="P174">
        <f t="shared" si="7"/>
        <v>174</v>
      </c>
      <c r="S174">
        <v>0</v>
      </c>
      <c r="T174">
        <f t="shared" si="5"/>
        <v>0</v>
      </c>
      <c r="U174">
        <v>2</v>
      </c>
    </row>
    <row r="175" spans="1:21" x14ac:dyDescent="0.35">
      <c r="A175">
        <v>18847</v>
      </c>
      <c r="B175" t="s">
        <v>48</v>
      </c>
      <c r="C175" t="s">
        <v>26</v>
      </c>
      <c r="D175" t="s">
        <v>100</v>
      </c>
      <c r="E175" t="s">
        <v>105</v>
      </c>
      <c r="F175" s="3">
        <v>44168</v>
      </c>
      <c r="G175" t="s">
        <v>77</v>
      </c>
      <c r="H175" t="s">
        <v>119</v>
      </c>
      <c r="I175" t="s">
        <v>123</v>
      </c>
      <c r="J175" t="s">
        <v>72</v>
      </c>
      <c r="K175" t="s">
        <v>85</v>
      </c>
      <c r="L175" t="s">
        <v>81</v>
      </c>
      <c r="M175">
        <v>700006</v>
      </c>
      <c r="N175" s="7">
        <v>44470</v>
      </c>
      <c r="O175">
        <f t="shared" si="6"/>
        <v>176</v>
      </c>
      <c r="P175">
        <f t="shared" si="7"/>
        <v>175</v>
      </c>
      <c r="S175">
        <v>0</v>
      </c>
      <c r="T175">
        <f t="shared" si="5"/>
        <v>0</v>
      </c>
      <c r="U175">
        <v>1</v>
      </c>
    </row>
    <row r="176" spans="1:21" x14ac:dyDescent="0.35">
      <c r="A176">
        <v>18848</v>
      </c>
      <c r="B176" t="s">
        <v>49</v>
      </c>
      <c r="C176" t="s">
        <v>26</v>
      </c>
      <c r="D176" t="s">
        <v>101</v>
      </c>
      <c r="E176" t="s">
        <v>106</v>
      </c>
      <c r="F176" s="3">
        <v>44419</v>
      </c>
      <c r="G176" t="s">
        <v>74</v>
      </c>
      <c r="H176" t="s">
        <v>118</v>
      </c>
      <c r="I176" t="s">
        <v>123</v>
      </c>
      <c r="J176" t="s">
        <v>72</v>
      </c>
      <c r="K176" t="s">
        <v>82</v>
      </c>
      <c r="L176" t="s">
        <v>78</v>
      </c>
      <c r="M176">
        <v>500016</v>
      </c>
      <c r="N176" s="7">
        <v>44470</v>
      </c>
      <c r="O176">
        <f t="shared" si="6"/>
        <v>176</v>
      </c>
      <c r="P176">
        <f t="shared" si="7"/>
        <v>175.5</v>
      </c>
      <c r="S176">
        <v>0</v>
      </c>
      <c r="T176">
        <f t="shared" si="5"/>
        <v>0</v>
      </c>
      <c r="U176">
        <v>0.5</v>
      </c>
    </row>
    <row r="177" spans="1:21" x14ac:dyDescent="0.35">
      <c r="A177">
        <v>18849</v>
      </c>
      <c r="B177" t="s">
        <v>50</v>
      </c>
      <c r="C177" t="s">
        <v>26</v>
      </c>
      <c r="D177" t="s">
        <v>101</v>
      </c>
      <c r="E177" t="s">
        <v>106</v>
      </c>
      <c r="F177" s="3">
        <v>44168</v>
      </c>
      <c r="G177" t="s">
        <v>75</v>
      </c>
      <c r="H177" t="s">
        <v>118</v>
      </c>
      <c r="I177" t="s">
        <v>123</v>
      </c>
      <c r="J177" t="s">
        <v>72</v>
      </c>
      <c r="K177" t="s">
        <v>83</v>
      </c>
      <c r="L177" t="s">
        <v>79</v>
      </c>
      <c r="M177">
        <v>122007</v>
      </c>
      <c r="N177" s="7">
        <v>44470</v>
      </c>
      <c r="O177">
        <f t="shared" si="6"/>
        <v>176</v>
      </c>
      <c r="P177">
        <f t="shared" si="7"/>
        <v>165.5</v>
      </c>
      <c r="S177">
        <v>8</v>
      </c>
      <c r="T177">
        <f t="shared" si="5"/>
        <v>1</v>
      </c>
      <c r="U177">
        <v>2.5</v>
      </c>
    </row>
    <row r="178" spans="1:21" x14ac:dyDescent="0.35">
      <c r="A178">
        <v>18850</v>
      </c>
      <c r="B178" t="s">
        <v>51</v>
      </c>
      <c r="C178" t="s">
        <v>27</v>
      </c>
      <c r="D178" t="s">
        <v>101</v>
      </c>
      <c r="E178" t="s">
        <v>106</v>
      </c>
      <c r="F178" s="3" t="s">
        <v>108</v>
      </c>
      <c r="G178" t="s">
        <v>76</v>
      </c>
      <c r="H178" t="s">
        <v>118</v>
      </c>
      <c r="I178" t="s">
        <v>123</v>
      </c>
      <c r="J178" t="s">
        <v>72</v>
      </c>
      <c r="K178" t="s">
        <v>84</v>
      </c>
      <c r="L178" t="s">
        <v>80</v>
      </c>
      <c r="M178">
        <v>560029</v>
      </c>
      <c r="N178" s="7">
        <v>44470</v>
      </c>
      <c r="O178">
        <f t="shared" si="6"/>
        <v>176</v>
      </c>
      <c r="P178">
        <f t="shared" si="7"/>
        <v>166</v>
      </c>
      <c r="S178">
        <v>4</v>
      </c>
      <c r="T178">
        <f t="shared" si="5"/>
        <v>0.5</v>
      </c>
      <c r="U178">
        <v>6</v>
      </c>
    </row>
    <row r="179" spans="1:21" x14ac:dyDescent="0.35">
      <c r="A179">
        <v>18851</v>
      </c>
      <c r="B179" t="s">
        <v>52</v>
      </c>
      <c r="C179" t="s">
        <v>27</v>
      </c>
      <c r="D179" t="s">
        <v>101</v>
      </c>
      <c r="E179" t="s">
        <v>105</v>
      </c>
      <c r="F179" s="2" t="s">
        <v>109</v>
      </c>
      <c r="G179" t="s">
        <v>77</v>
      </c>
      <c r="H179" t="s">
        <v>118</v>
      </c>
      <c r="I179" t="s">
        <v>123</v>
      </c>
      <c r="J179" t="s">
        <v>72</v>
      </c>
      <c r="K179" t="s">
        <v>85</v>
      </c>
      <c r="L179" t="s">
        <v>81</v>
      </c>
      <c r="M179">
        <v>700006</v>
      </c>
      <c r="N179" s="7">
        <v>44470</v>
      </c>
      <c r="O179">
        <f t="shared" si="6"/>
        <v>176</v>
      </c>
      <c r="P179">
        <f t="shared" si="7"/>
        <v>169.5</v>
      </c>
      <c r="S179">
        <v>0</v>
      </c>
      <c r="T179">
        <f t="shared" si="5"/>
        <v>0</v>
      </c>
      <c r="U179">
        <v>6.5</v>
      </c>
    </row>
    <row r="180" spans="1:21" x14ac:dyDescent="0.35">
      <c r="A180">
        <v>18852</v>
      </c>
      <c r="B180" t="s">
        <v>53</v>
      </c>
      <c r="C180" t="s">
        <v>27</v>
      </c>
      <c r="D180" t="s">
        <v>101</v>
      </c>
      <c r="E180" t="s">
        <v>105</v>
      </c>
      <c r="F180" s="4">
        <v>44627</v>
      </c>
      <c r="G180" t="s">
        <v>74</v>
      </c>
      <c r="H180" t="s">
        <v>118</v>
      </c>
      <c r="I180" t="s">
        <v>123</v>
      </c>
      <c r="J180" t="s">
        <v>72</v>
      </c>
      <c r="K180" t="s">
        <v>82</v>
      </c>
      <c r="L180" t="s">
        <v>78</v>
      </c>
      <c r="M180">
        <v>500016</v>
      </c>
      <c r="N180" s="7">
        <v>44470</v>
      </c>
      <c r="O180">
        <f t="shared" si="6"/>
        <v>176</v>
      </c>
      <c r="P180">
        <f t="shared" si="7"/>
        <v>167.5</v>
      </c>
      <c r="S180">
        <v>0</v>
      </c>
      <c r="T180">
        <f t="shared" si="5"/>
        <v>0</v>
      </c>
      <c r="U180">
        <v>8.5</v>
      </c>
    </row>
    <row r="181" spans="1:21" x14ac:dyDescent="0.35">
      <c r="A181">
        <v>18853</v>
      </c>
      <c r="B181" t="s">
        <v>54</v>
      </c>
      <c r="C181" t="s">
        <v>27</v>
      </c>
      <c r="D181" t="s">
        <v>101</v>
      </c>
      <c r="E181" t="s">
        <v>106</v>
      </c>
      <c r="F181" s="3">
        <v>44744</v>
      </c>
      <c r="G181" t="s">
        <v>75</v>
      </c>
      <c r="H181" t="s">
        <v>118</v>
      </c>
      <c r="I181" t="s">
        <v>123</v>
      </c>
      <c r="J181" t="s">
        <v>72</v>
      </c>
      <c r="K181" t="s">
        <v>83</v>
      </c>
      <c r="L181" t="s">
        <v>79</v>
      </c>
      <c r="M181">
        <v>122007</v>
      </c>
      <c r="N181" s="7">
        <v>44470</v>
      </c>
      <c r="O181">
        <f t="shared" si="6"/>
        <v>176</v>
      </c>
      <c r="P181">
        <f t="shared" si="7"/>
        <v>163.5</v>
      </c>
      <c r="S181">
        <v>0</v>
      </c>
      <c r="T181">
        <f t="shared" si="5"/>
        <v>0</v>
      </c>
      <c r="U181">
        <v>12.5</v>
      </c>
    </row>
    <row r="182" spans="1:21" x14ac:dyDescent="0.35">
      <c r="A182">
        <v>18854</v>
      </c>
      <c r="B182" t="s">
        <v>55</v>
      </c>
      <c r="C182" t="s">
        <v>27</v>
      </c>
      <c r="D182" t="s">
        <v>101</v>
      </c>
      <c r="E182" t="s">
        <v>105</v>
      </c>
      <c r="F182" s="3">
        <v>44744</v>
      </c>
      <c r="G182" t="s">
        <v>76</v>
      </c>
      <c r="H182" t="s">
        <v>118</v>
      </c>
      <c r="I182" t="s">
        <v>123</v>
      </c>
      <c r="J182" t="s">
        <v>72</v>
      </c>
      <c r="K182" t="s">
        <v>84</v>
      </c>
      <c r="L182" t="s">
        <v>80</v>
      </c>
      <c r="M182">
        <v>560029</v>
      </c>
      <c r="N182" s="7">
        <v>44470</v>
      </c>
      <c r="O182">
        <f t="shared" si="6"/>
        <v>176</v>
      </c>
      <c r="P182">
        <f t="shared" si="7"/>
        <v>167</v>
      </c>
      <c r="S182">
        <v>0</v>
      </c>
      <c r="T182">
        <f t="shared" si="5"/>
        <v>0</v>
      </c>
      <c r="U182">
        <v>9</v>
      </c>
    </row>
    <row r="183" spans="1:21" x14ac:dyDescent="0.35">
      <c r="A183">
        <v>18855</v>
      </c>
      <c r="B183" t="s">
        <v>56</v>
      </c>
      <c r="C183" t="s">
        <v>27</v>
      </c>
      <c r="D183" t="s">
        <v>101</v>
      </c>
      <c r="E183" t="s">
        <v>105</v>
      </c>
      <c r="F183" s="2" t="s">
        <v>110</v>
      </c>
      <c r="G183" t="s">
        <v>77</v>
      </c>
      <c r="H183" t="s">
        <v>118</v>
      </c>
      <c r="I183" t="s">
        <v>123</v>
      </c>
      <c r="J183" t="s">
        <v>72</v>
      </c>
      <c r="K183" t="s">
        <v>85</v>
      </c>
      <c r="L183" t="s">
        <v>81</v>
      </c>
      <c r="M183">
        <v>700006</v>
      </c>
      <c r="N183" s="7">
        <v>44470</v>
      </c>
      <c r="O183">
        <f t="shared" si="6"/>
        <v>176</v>
      </c>
      <c r="P183">
        <f t="shared" si="7"/>
        <v>166</v>
      </c>
      <c r="S183">
        <v>0</v>
      </c>
      <c r="T183">
        <f t="shared" si="5"/>
        <v>0</v>
      </c>
      <c r="U183">
        <v>10</v>
      </c>
    </row>
    <row r="184" spans="1:21" x14ac:dyDescent="0.35">
      <c r="A184">
        <v>18856</v>
      </c>
      <c r="B184" t="s">
        <v>57</v>
      </c>
      <c r="C184" t="s">
        <v>26</v>
      </c>
      <c r="D184" t="s">
        <v>101</v>
      </c>
      <c r="E184" t="s">
        <v>105</v>
      </c>
      <c r="F184" s="3">
        <v>43992</v>
      </c>
      <c r="G184" t="s">
        <v>73</v>
      </c>
      <c r="H184" t="s">
        <v>118</v>
      </c>
      <c r="I184" t="s">
        <v>124</v>
      </c>
      <c r="J184" t="s">
        <v>73</v>
      </c>
      <c r="K184" t="s">
        <v>89</v>
      </c>
      <c r="L184" t="s">
        <v>86</v>
      </c>
      <c r="M184">
        <v>65011</v>
      </c>
      <c r="N184" s="7">
        <v>44470</v>
      </c>
      <c r="O184">
        <f t="shared" si="6"/>
        <v>176</v>
      </c>
      <c r="P184">
        <f t="shared" si="7"/>
        <v>162</v>
      </c>
      <c r="S184">
        <v>0</v>
      </c>
      <c r="T184">
        <f t="shared" ref="T184:T247" si="8">S184/8</f>
        <v>0</v>
      </c>
      <c r="U184">
        <v>14</v>
      </c>
    </row>
    <row r="185" spans="1:21" x14ac:dyDescent="0.35">
      <c r="A185">
        <v>18857</v>
      </c>
      <c r="B185" t="s">
        <v>58</v>
      </c>
      <c r="C185" t="s">
        <v>27</v>
      </c>
      <c r="D185" t="s">
        <v>101</v>
      </c>
      <c r="E185" t="s">
        <v>105</v>
      </c>
      <c r="F185" s="3">
        <v>44115</v>
      </c>
      <c r="G185" t="s">
        <v>73</v>
      </c>
      <c r="H185" t="s">
        <v>118</v>
      </c>
      <c r="I185" t="s">
        <v>124</v>
      </c>
      <c r="J185" t="s">
        <v>73</v>
      </c>
      <c r="K185" t="s">
        <v>89</v>
      </c>
      <c r="L185" t="s">
        <v>87</v>
      </c>
      <c r="M185">
        <v>200011</v>
      </c>
      <c r="N185" s="7">
        <v>44470</v>
      </c>
      <c r="O185">
        <f t="shared" si="6"/>
        <v>176</v>
      </c>
      <c r="P185">
        <f t="shared" si="7"/>
        <v>160</v>
      </c>
      <c r="S185">
        <v>0</v>
      </c>
      <c r="T185">
        <f t="shared" si="8"/>
        <v>0</v>
      </c>
      <c r="U185">
        <v>16</v>
      </c>
    </row>
    <row r="186" spans="1:21" x14ac:dyDescent="0.35">
      <c r="A186">
        <v>18858</v>
      </c>
      <c r="B186" t="s">
        <v>59</v>
      </c>
      <c r="C186" t="s">
        <v>26</v>
      </c>
      <c r="D186" t="s">
        <v>102</v>
      </c>
      <c r="E186" t="s">
        <v>105</v>
      </c>
      <c r="F186" s="5" t="s">
        <v>111</v>
      </c>
      <c r="G186" t="s">
        <v>73</v>
      </c>
      <c r="H186" t="s">
        <v>120</v>
      </c>
      <c r="I186" t="s">
        <v>124</v>
      </c>
      <c r="J186" t="s">
        <v>73</v>
      </c>
      <c r="K186" t="s">
        <v>89</v>
      </c>
      <c r="L186" t="s">
        <v>88</v>
      </c>
      <c r="M186">
        <v>336206</v>
      </c>
      <c r="N186" s="7">
        <v>44470</v>
      </c>
      <c r="O186">
        <f t="shared" si="6"/>
        <v>176</v>
      </c>
      <c r="P186">
        <f t="shared" si="7"/>
        <v>168</v>
      </c>
      <c r="S186">
        <v>0</v>
      </c>
      <c r="T186">
        <f t="shared" si="8"/>
        <v>0</v>
      </c>
      <c r="U186">
        <v>8</v>
      </c>
    </row>
    <row r="187" spans="1:21" x14ac:dyDescent="0.35">
      <c r="A187">
        <v>18859</v>
      </c>
      <c r="B187" t="s">
        <v>60</v>
      </c>
      <c r="C187" t="s">
        <v>27</v>
      </c>
      <c r="D187" t="s">
        <v>102</v>
      </c>
      <c r="E187" t="s">
        <v>106</v>
      </c>
      <c r="F187" s="3">
        <v>44597</v>
      </c>
      <c r="G187" t="s">
        <v>73</v>
      </c>
      <c r="H187" t="s">
        <v>120</v>
      </c>
      <c r="I187" t="s">
        <v>124</v>
      </c>
      <c r="J187" t="s">
        <v>73</v>
      </c>
      <c r="K187" t="s">
        <v>89</v>
      </c>
      <c r="L187" t="s">
        <v>86</v>
      </c>
      <c r="M187">
        <v>65011</v>
      </c>
      <c r="N187" s="7">
        <v>44470</v>
      </c>
      <c r="O187">
        <f t="shared" si="6"/>
        <v>176</v>
      </c>
      <c r="P187">
        <f t="shared" si="7"/>
        <v>169</v>
      </c>
      <c r="S187">
        <v>0</v>
      </c>
      <c r="T187">
        <f t="shared" si="8"/>
        <v>0</v>
      </c>
      <c r="U187">
        <v>7</v>
      </c>
    </row>
    <row r="188" spans="1:21" x14ac:dyDescent="0.35">
      <c r="A188">
        <v>18860</v>
      </c>
      <c r="B188" t="s">
        <v>61</v>
      </c>
      <c r="C188" t="s">
        <v>26</v>
      </c>
      <c r="D188" t="s">
        <v>102</v>
      </c>
      <c r="E188" t="s">
        <v>106</v>
      </c>
      <c r="F188" s="3">
        <v>43842</v>
      </c>
      <c r="G188" t="s">
        <v>73</v>
      </c>
      <c r="H188" t="s">
        <v>120</v>
      </c>
      <c r="I188" t="s">
        <v>124</v>
      </c>
      <c r="J188" t="s">
        <v>73</v>
      </c>
      <c r="K188" t="s">
        <v>89</v>
      </c>
      <c r="L188" t="s">
        <v>87</v>
      </c>
      <c r="M188">
        <v>200011</v>
      </c>
      <c r="N188" s="7">
        <v>44470</v>
      </c>
      <c r="O188">
        <f t="shared" si="6"/>
        <v>176</v>
      </c>
      <c r="P188">
        <f t="shared" si="7"/>
        <v>170</v>
      </c>
      <c r="S188">
        <v>0</v>
      </c>
      <c r="T188">
        <f t="shared" si="8"/>
        <v>0</v>
      </c>
      <c r="U188">
        <v>6</v>
      </c>
    </row>
    <row r="189" spans="1:21" x14ac:dyDescent="0.35">
      <c r="A189">
        <v>18861</v>
      </c>
      <c r="B189" t="s">
        <v>62</v>
      </c>
      <c r="C189" t="s">
        <v>26</v>
      </c>
      <c r="D189" t="s">
        <v>102</v>
      </c>
      <c r="E189" t="s">
        <v>106</v>
      </c>
      <c r="F189" s="3">
        <v>43901</v>
      </c>
      <c r="G189" t="s">
        <v>73</v>
      </c>
      <c r="H189" t="s">
        <v>120</v>
      </c>
      <c r="I189" t="s">
        <v>124</v>
      </c>
      <c r="J189" t="s">
        <v>73</v>
      </c>
      <c r="K189" t="s">
        <v>89</v>
      </c>
      <c r="L189" t="s">
        <v>87</v>
      </c>
      <c r="M189">
        <v>200011</v>
      </c>
      <c r="N189" s="7">
        <v>44470</v>
      </c>
      <c r="O189">
        <f t="shared" si="6"/>
        <v>176</v>
      </c>
      <c r="P189">
        <f t="shared" si="7"/>
        <v>175</v>
      </c>
      <c r="S189">
        <v>0</v>
      </c>
      <c r="T189">
        <f t="shared" si="8"/>
        <v>0</v>
      </c>
      <c r="U189">
        <v>1</v>
      </c>
    </row>
    <row r="190" spans="1:21" x14ac:dyDescent="0.35">
      <c r="A190">
        <v>18862</v>
      </c>
      <c r="B190" t="s">
        <v>63</v>
      </c>
      <c r="C190" t="s">
        <v>26</v>
      </c>
      <c r="D190" t="s">
        <v>102</v>
      </c>
      <c r="E190" t="s">
        <v>105</v>
      </c>
      <c r="F190" s="2" t="s">
        <v>112</v>
      </c>
      <c r="G190" t="s">
        <v>73</v>
      </c>
      <c r="H190" t="s">
        <v>120</v>
      </c>
      <c r="I190" t="s">
        <v>124</v>
      </c>
      <c r="J190" t="s">
        <v>73</v>
      </c>
      <c r="K190" t="s">
        <v>89</v>
      </c>
      <c r="L190" t="s">
        <v>87</v>
      </c>
      <c r="M190">
        <v>200011</v>
      </c>
      <c r="N190" s="7">
        <v>44470</v>
      </c>
      <c r="O190">
        <f t="shared" si="6"/>
        <v>176</v>
      </c>
      <c r="P190">
        <f t="shared" si="7"/>
        <v>174</v>
      </c>
      <c r="S190">
        <v>0</v>
      </c>
      <c r="T190">
        <f t="shared" si="8"/>
        <v>0</v>
      </c>
      <c r="U190">
        <v>2</v>
      </c>
    </row>
    <row r="191" spans="1:21" x14ac:dyDescent="0.35">
      <c r="A191">
        <v>18863</v>
      </c>
      <c r="B191" t="s">
        <v>64</v>
      </c>
      <c r="C191" t="s">
        <v>26</v>
      </c>
      <c r="D191" t="s">
        <v>102</v>
      </c>
      <c r="E191" t="s">
        <v>106</v>
      </c>
      <c r="F191" s="2" t="s">
        <v>113</v>
      </c>
      <c r="G191" t="s">
        <v>73</v>
      </c>
      <c r="H191" t="s">
        <v>120</v>
      </c>
      <c r="I191" t="s">
        <v>124</v>
      </c>
      <c r="J191" t="s">
        <v>73</v>
      </c>
      <c r="K191" t="s">
        <v>89</v>
      </c>
      <c r="L191" t="s">
        <v>87</v>
      </c>
      <c r="M191">
        <v>200011</v>
      </c>
      <c r="N191" s="7">
        <v>44470</v>
      </c>
      <c r="O191">
        <f t="shared" si="6"/>
        <v>176</v>
      </c>
      <c r="P191">
        <f t="shared" si="7"/>
        <v>171</v>
      </c>
      <c r="S191">
        <v>0</v>
      </c>
      <c r="T191">
        <f t="shared" si="8"/>
        <v>0</v>
      </c>
      <c r="U191">
        <v>5</v>
      </c>
    </row>
    <row r="192" spans="1:21" x14ac:dyDescent="0.35">
      <c r="A192">
        <v>18864</v>
      </c>
      <c r="B192" t="s">
        <v>65</v>
      </c>
      <c r="C192" t="s">
        <v>26</v>
      </c>
      <c r="D192" t="s">
        <v>102</v>
      </c>
      <c r="E192" t="s">
        <v>105</v>
      </c>
      <c r="F192" s="6">
        <v>44872</v>
      </c>
      <c r="G192" t="s">
        <v>73</v>
      </c>
      <c r="H192" t="s">
        <v>120</v>
      </c>
      <c r="I192" t="s">
        <v>124</v>
      </c>
      <c r="J192" t="s">
        <v>73</v>
      </c>
      <c r="K192" t="s">
        <v>89</v>
      </c>
      <c r="L192" t="s">
        <v>87</v>
      </c>
      <c r="M192">
        <v>200011</v>
      </c>
      <c r="N192" s="7">
        <v>44470</v>
      </c>
      <c r="O192">
        <f t="shared" si="6"/>
        <v>176</v>
      </c>
      <c r="P192">
        <f t="shared" si="7"/>
        <v>173</v>
      </c>
      <c r="S192">
        <v>0</v>
      </c>
      <c r="T192">
        <f t="shared" si="8"/>
        <v>0</v>
      </c>
      <c r="U192">
        <v>3</v>
      </c>
    </row>
    <row r="193" spans="1:21" x14ac:dyDescent="0.35">
      <c r="A193">
        <v>18865</v>
      </c>
      <c r="B193" t="s">
        <v>66</v>
      </c>
      <c r="C193" t="s">
        <v>26</v>
      </c>
      <c r="D193" t="s">
        <v>102</v>
      </c>
      <c r="E193" t="s">
        <v>105</v>
      </c>
      <c r="F193" s="3">
        <v>44597</v>
      </c>
      <c r="G193" t="s">
        <v>73</v>
      </c>
      <c r="H193" t="s">
        <v>120</v>
      </c>
      <c r="I193" t="s">
        <v>124</v>
      </c>
      <c r="J193" t="s">
        <v>73</v>
      </c>
      <c r="K193" t="s">
        <v>89</v>
      </c>
      <c r="L193" t="s">
        <v>87</v>
      </c>
      <c r="M193">
        <v>200011</v>
      </c>
      <c r="N193" s="7">
        <v>44470</v>
      </c>
      <c r="O193">
        <f t="shared" si="6"/>
        <v>176</v>
      </c>
      <c r="P193">
        <f t="shared" si="7"/>
        <v>164</v>
      </c>
      <c r="S193">
        <v>8</v>
      </c>
      <c r="T193">
        <f t="shared" si="8"/>
        <v>1</v>
      </c>
      <c r="U193">
        <v>4</v>
      </c>
    </row>
    <row r="194" spans="1:21" x14ac:dyDescent="0.35">
      <c r="A194">
        <v>18866</v>
      </c>
      <c r="B194" t="s">
        <v>67</v>
      </c>
      <c r="C194" t="s">
        <v>26</v>
      </c>
      <c r="D194" t="s">
        <v>102</v>
      </c>
      <c r="E194" t="s">
        <v>105</v>
      </c>
      <c r="F194" s="3">
        <v>44809</v>
      </c>
      <c r="G194" t="s">
        <v>73</v>
      </c>
      <c r="H194" t="s">
        <v>120</v>
      </c>
      <c r="I194" t="s">
        <v>124</v>
      </c>
      <c r="J194" t="s">
        <v>73</v>
      </c>
      <c r="K194" t="s">
        <v>89</v>
      </c>
      <c r="L194" t="s">
        <v>87</v>
      </c>
      <c r="M194">
        <v>200011</v>
      </c>
      <c r="N194" s="7">
        <v>44470</v>
      </c>
      <c r="O194">
        <f t="shared" si="6"/>
        <v>176</v>
      </c>
      <c r="P194">
        <f t="shared" si="7"/>
        <v>154</v>
      </c>
      <c r="S194">
        <v>16</v>
      </c>
      <c r="T194">
        <f t="shared" si="8"/>
        <v>2</v>
      </c>
      <c r="U194">
        <v>6</v>
      </c>
    </row>
    <row r="195" spans="1:21" x14ac:dyDescent="0.35">
      <c r="A195">
        <v>18867</v>
      </c>
      <c r="B195" t="s">
        <v>68</v>
      </c>
      <c r="C195" t="s">
        <v>26</v>
      </c>
      <c r="D195" t="s">
        <v>102</v>
      </c>
      <c r="E195" t="s">
        <v>105</v>
      </c>
      <c r="F195" s="3">
        <v>44137</v>
      </c>
      <c r="G195" t="s">
        <v>73</v>
      </c>
      <c r="H195" t="s">
        <v>120</v>
      </c>
      <c r="I195" t="s">
        <v>124</v>
      </c>
      <c r="J195" t="s">
        <v>73</v>
      </c>
      <c r="K195" t="s">
        <v>89</v>
      </c>
      <c r="L195" t="s">
        <v>87</v>
      </c>
      <c r="M195">
        <v>200011</v>
      </c>
      <c r="N195" s="7">
        <v>44470</v>
      </c>
      <c r="O195">
        <f t="shared" ref="O195:O258" si="9">22*8</f>
        <v>176</v>
      </c>
      <c r="P195">
        <f t="shared" ref="P195:P258" si="10">O195-S195-U195</f>
        <v>164</v>
      </c>
      <c r="S195">
        <v>4</v>
      </c>
      <c r="T195">
        <f t="shared" si="8"/>
        <v>0.5</v>
      </c>
      <c r="U195">
        <v>8</v>
      </c>
    </row>
    <row r="196" spans="1:21" x14ac:dyDescent="0.35">
      <c r="A196">
        <v>18868</v>
      </c>
      <c r="B196" t="s">
        <v>69</v>
      </c>
      <c r="C196" t="s">
        <v>26</v>
      </c>
      <c r="D196" t="s">
        <v>103</v>
      </c>
      <c r="E196" t="s">
        <v>106</v>
      </c>
      <c r="F196" s="2" t="s">
        <v>114</v>
      </c>
      <c r="G196" t="s">
        <v>73</v>
      </c>
      <c r="H196" t="s">
        <v>121</v>
      </c>
      <c r="I196" t="s">
        <v>124</v>
      </c>
      <c r="J196" t="s">
        <v>73</v>
      </c>
      <c r="K196" t="s">
        <v>89</v>
      </c>
      <c r="L196" t="s">
        <v>87</v>
      </c>
      <c r="M196">
        <v>200011</v>
      </c>
      <c r="N196" s="7">
        <v>44470</v>
      </c>
      <c r="O196">
        <f t="shared" si="9"/>
        <v>176</v>
      </c>
      <c r="P196">
        <f t="shared" si="10"/>
        <v>148</v>
      </c>
      <c r="S196">
        <v>24</v>
      </c>
      <c r="T196">
        <f t="shared" si="8"/>
        <v>3</v>
      </c>
      <c r="U196">
        <v>4</v>
      </c>
    </row>
    <row r="197" spans="1:21" x14ac:dyDescent="0.35">
      <c r="A197">
        <v>18869</v>
      </c>
      <c r="B197" t="s">
        <v>70</v>
      </c>
      <c r="C197" t="s">
        <v>26</v>
      </c>
      <c r="D197" t="s">
        <v>103</v>
      </c>
      <c r="E197" t="s">
        <v>105</v>
      </c>
      <c r="F197" s="3">
        <v>44569</v>
      </c>
      <c r="G197" t="s">
        <v>73</v>
      </c>
      <c r="H197" t="s">
        <v>121</v>
      </c>
      <c r="I197" t="s">
        <v>124</v>
      </c>
      <c r="J197" t="s">
        <v>73</v>
      </c>
      <c r="K197" t="s">
        <v>89</v>
      </c>
      <c r="L197" t="s">
        <v>87</v>
      </c>
      <c r="M197">
        <v>200011</v>
      </c>
      <c r="N197" s="7">
        <v>44470</v>
      </c>
      <c r="O197">
        <f t="shared" si="9"/>
        <v>176</v>
      </c>
      <c r="P197">
        <f t="shared" si="10"/>
        <v>167</v>
      </c>
      <c r="S197">
        <v>0</v>
      </c>
      <c r="T197">
        <f t="shared" si="8"/>
        <v>0</v>
      </c>
      <c r="U197">
        <v>9</v>
      </c>
    </row>
    <row r="198" spans="1:21" x14ac:dyDescent="0.35">
      <c r="A198">
        <v>18821</v>
      </c>
      <c r="B198" t="s">
        <v>19</v>
      </c>
      <c r="C198" t="s">
        <v>26</v>
      </c>
      <c r="D198" t="s">
        <v>98</v>
      </c>
      <c r="E198" t="s">
        <v>105</v>
      </c>
      <c r="F198" s="2" t="s">
        <v>107</v>
      </c>
      <c r="G198" t="s">
        <v>71</v>
      </c>
      <c r="H198" t="s">
        <v>117</v>
      </c>
      <c r="I198" t="s">
        <v>122</v>
      </c>
      <c r="J198" t="s">
        <v>71</v>
      </c>
      <c r="K198" t="s">
        <v>92</v>
      </c>
      <c r="L198" t="s">
        <v>95</v>
      </c>
      <c r="M198">
        <v>21201</v>
      </c>
      <c r="N198" s="7">
        <v>44501</v>
      </c>
      <c r="O198">
        <f t="shared" si="9"/>
        <v>176</v>
      </c>
      <c r="P198">
        <f t="shared" si="10"/>
        <v>160</v>
      </c>
      <c r="S198">
        <v>0</v>
      </c>
      <c r="T198">
        <f t="shared" si="8"/>
        <v>0</v>
      </c>
      <c r="U198">
        <v>16</v>
      </c>
    </row>
    <row r="199" spans="1:21" x14ac:dyDescent="0.35">
      <c r="A199">
        <v>18822</v>
      </c>
      <c r="B199" t="s">
        <v>20</v>
      </c>
      <c r="C199" t="s">
        <v>27</v>
      </c>
      <c r="D199" t="s">
        <v>104</v>
      </c>
      <c r="E199" t="s">
        <v>106</v>
      </c>
      <c r="F199" s="3">
        <v>44168</v>
      </c>
      <c r="G199" t="s">
        <v>71</v>
      </c>
      <c r="H199" t="s">
        <v>120</v>
      </c>
      <c r="I199" t="s">
        <v>122</v>
      </c>
      <c r="J199" t="s">
        <v>71</v>
      </c>
      <c r="K199" t="s">
        <v>91</v>
      </c>
      <c r="L199" t="s">
        <v>96</v>
      </c>
      <c r="M199">
        <v>77005</v>
      </c>
      <c r="N199" s="7">
        <v>44501</v>
      </c>
      <c r="O199">
        <f t="shared" si="9"/>
        <v>176</v>
      </c>
      <c r="P199">
        <f t="shared" si="10"/>
        <v>156</v>
      </c>
      <c r="S199">
        <v>0</v>
      </c>
      <c r="T199">
        <f t="shared" si="8"/>
        <v>0</v>
      </c>
      <c r="U199">
        <v>20</v>
      </c>
    </row>
    <row r="200" spans="1:21" x14ac:dyDescent="0.35">
      <c r="A200">
        <v>18823</v>
      </c>
      <c r="B200" t="s">
        <v>21</v>
      </c>
      <c r="C200" t="s">
        <v>27</v>
      </c>
      <c r="D200" t="s">
        <v>104</v>
      </c>
      <c r="E200" t="s">
        <v>105</v>
      </c>
      <c r="F200" s="3">
        <v>44419</v>
      </c>
      <c r="G200" t="s">
        <v>71</v>
      </c>
      <c r="H200" t="s">
        <v>120</v>
      </c>
      <c r="I200" t="s">
        <v>122</v>
      </c>
      <c r="J200" t="s">
        <v>71</v>
      </c>
      <c r="K200" t="s">
        <v>90</v>
      </c>
      <c r="L200" t="s">
        <v>94</v>
      </c>
      <c r="M200">
        <v>2112</v>
      </c>
      <c r="N200" s="7">
        <v>44501</v>
      </c>
      <c r="O200">
        <f t="shared" si="9"/>
        <v>176</v>
      </c>
      <c r="P200">
        <f t="shared" si="10"/>
        <v>146</v>
      </c>
      <c r="S200">
        <v>0</v>
      </c>
      <c r="T200">
        <f t="shared" si="8"/>
        <v>0</v>
      </c>
      <c r="U200">
        <v>30</v>
      </c>
    </row>
    <row r="201" spans="1:21" x14ac:dyDescent="0.35">
      <c r="A201">
        <v>18824</v>
      </c>
      <c r="B201" t="s">
        <v>22</v>
      </c>
      <c r="C201" t="s">
        <v>27</v>
      </c>
      <c r="D201" t="s">
        <v>104</v>
      </c>
      <c r="E201" t="s">
        <v>105</v>
      </c>
      <c r="F201" s="3">
        <v>44168</v>
      </c>
      <c r="G201" t="s">
        <v>71</v>
      </c>
      <c r="H201" t="s">
        <v>120</v>
      </c>
      <c r="I201" t="s">
        <v>122</v>
      </c>
      <c r="J201" t="s">
        <v>71</v>
      </c>
      <c r="K201" t="s">
        <v>93</v>
      </c>
      <c r="L201" t="s">
        <v>97</v>
      </c>
      <c r="M201">
        <v>23221</v>
      </c>
      <c r="N201" s="7">
        <v>44501</v>
      </c>
      <c r="O201">
        <f t="shared" si="9"/>
        <v>176</v>
      </c>
      <c r="P201">
        <f t="shared" si="10"/>
        <v>166</v>
      </c>
      <c r="S201">
        <v>0</v>
      </c>
      <c r="T201">
        <f t="shared" si="8"/>
        <v>0</v>
      </c>
      <c r="U201">
        <v>10</v>
      </c>
    </row>
    <row r="202" spans="1:21" x14ac:dyDescent="0.35">
      <c r="A202">
        <v>18825</v>
      </c>
      <c r="B202" t="s">
        <v>23</v>
      </c>
      <c r="C202" t="s">
        <v>27</v>
      </c>
      <c r="D202" t="s">
        <v>98</v>
      </c>
      <c r="E202" t="s">
        <v>106</v>
      </c>
      <c r="F202" s="3" t="s">
        <v>108</v>
      </c>
      <c r="G202" t="s">
        <v>71</v>
      </c>
      <c r="H202" t="s">
        <v>117</v>
      </c>
      <c r="I202" t="s">
        <v>122</v>
      </c>
      <c r="J202" t="s">
        <v>71</v>
      </c>
      <c r="K202" t="s">
        <v>92</v>
      </c>
      <c r="L202" t="s">
        <v>95</v>
      </c>
      <c r="M202">
        <v>21201</v>
      </c>
      <c r="N202" s="7">
        <v>44501</v>
      </c>
      <c r="O202">
        <f t="shared" si="9"/>
        <v>176</v>
      </c>
      <c r="P202">
        <f t="shared" si="10"/>
        <v>168</v>
      </c>
      <c r="S202">
        <v>0</v>
      </c>
      <c r="T202">
        <f t="shared" si="8"/>
        <v>0</v>
      </c>
      <c r="U202">
        <v>8</v>
      </c>
    </row>
    <row r="203" spans="1:21" x14ac:dyDescent="0.35">
      <c r="A203">
        <v>18826</v>
      </c>
      <c r="B203" t="s">
        <v>24</v>
      </c>
      <c r="C203" t="s">
        <v>26</v>
      </c>
      <c r="D203" t="s">
        <v>98</v>
      </c>
      <c r="E203" t="s">
        <v>106</v>
      </c>
      <c r="F203" s="2" t="s">
        <v>109</v>
      </c>
      <c r="G203" t="s">
        <v>71</v>
      </c>
      <c r="H203" t="s">
        <v>117</v>
      </c>
      <c r="I203" t="s">
        <v>122</v>
      </c>
      <c r="J203" t="s">
        <v>71</v>
      </c>
      <c r="K203" t="s">
        <v>91</v>
      </c>
      <c r="L203" t="s">
        <v>96</v>
      </c>
      <c r="M203">
        <v>77005</v>
      </c>
      <c r="N203" s="7">
        <v>44501</v>
      </c>
      <c r="O203">
        <f t="shared" si="9"/>
        <v>176</v>
      </c>
      <c r="P203">
        <f t="shared" si="10"/>
        <v>154</v>
      </c>
      <c r="S203">
        <v>0</v>
      </c>
      <c r="T203">
        <f t="shared" si="8"/>
        <v>0</v>
      </c>
      <c r="U203">
        <v>22</v>
      </c>
    </row>
    <row r="204" spans="1:21" x14ac:dyDescent="0.35">
      <c r="A204">
        <v>18827</v>
      </c>
      <c r="B204" t="s">
        <v>28</v>
      </c>
      <c r="C204" t="s">
        <v>26</v>
      </c>
      <c r="D204" t="s">
        <v>98</v>
      </c>
      <c r="E204" t="s">
        <v>106</v>
      </c>
      <c r="F204" s="4">
        <v>44627</v>
      </c>
      <c r="G204" t="s">
        <v>71</v>
      </c>
      <c r="H204" t="s">
        <v>117</v>
      </c>
      <c r="I204" t="s">
        <v>122</v>
      </c>
      <c r="J204" t="s">
        <v>71</v>
      </c>
      <c r="K204" t="s">
        <v>90</v>
      </c>
      <c r="L204" t="s">
        <v>94</v>
      </c>
      <c r="M204">
        <v>2112</v>
      </c>
      <c r="N204" s="7">
        <v>44501</v>
      </c>
      <c r="O204">
        <f t="shared" si="9"/>
        <v>176</v>
      </c>
      <c r="P204">
        <f t="shared" si="10"/>
        <v>152</v>
      </c>
      <c r="S204">
        <v>0</v>
      </c>
      <c r="T204">
        <f t="shared" si="8"/>
        <v>0</v>
      </c>
      <c r="U204">
        <v>24</v>
      </c>
    </row>
    <row r="205" spans="1:21" x14ac:dyDescent="0.35">
      <c r="A205">
        <v>18828</v>
      </c>
      <c r="B205" t="s">
        <v>29</v>
      </c>
      <c r="C205" t="s">
        <v>26</v>
      </c>
      <c r="D205" t="s">
        <v>98</v>
      </c>
      <c r="E205" t="s">
        <v>106</v>
      </c>
      <c r="F205" s="3">
        <v>44744</v>
      </c>
      <c r="G205" t="s">
        <v>71</v>
      </c>
      <c r="H205" t="s">
        <v>117</v>
      </c>
      <c r="I205" t="s">
        <v>122</v>
      </c>
      <c r="J205" t="s">
        <v>71</v>
      </c>
      <c r="K205" t="s">
        <v>92</v>
      </c>
      <c r="L205" t="s">
        <v>95</v>
      </c>
      <c r="M205">
        <v>21201</v>
      </c>
      <c r="N205" s="7">
        <v>44501</v>
      </c>
      <c r="O205">
        <f t="shared" si="9"/>
        <v>176</v>
      </c>
      <c r="P205">
        <f t="shared" si="10"/>
        <v>158</v>
      </c>
      <c r="S205">
        <v>0</v>
      </c>
      <c r="T205">
        <f t="shared" si="8"/>
        <v>0</v>
      </c>
      <c r="U205">
        <v>18</v>
      </c>
    </row>
    <row r="206" spans="1:21" x14ac:dyDescent="0.35">
      <c r="A206">
        <v>18829</v>
      </c>
      <c r="B206" t="s">
        <v>30</v>
      </c>
      <c r="C206" t="s">
        <v>26</v>
      </c>
      <c r="D206" t="s">
        <v>98</v>
      </c>
      <c r="E206" t="s">
        <v>105</v>
      </c>
      <c r="F206" s="3">
        <v>44744</v>
      </c>
      <c r="G206" t="s">
        <v>71</v>
      </c>
      <c r="H206" t="s">
        <v>117</v>
      </c>
      <c r="I206" t="s">
        <v>122</v>
      </c>
      <c r="J206" t="s">
        <v>71</v>
      </c>
      <c r="K206" t="s">
        <v>91</v>
      </c>
      <c r="L206" t="s">
        <v>96</v>
      </c>
      <c r="M206">
        <v>77005</v>
      </c>
      <c r="N206" s="7">
        <v>44501</v>
      </c>
      <c r="O206">
        <f t="shared" si="9"/>
        <v>176</v>
      </c>
      <c r="P206">
        <f t="shared" si="10"/>
        <v>136</v>
      </c>
      <c r="S206">
        <v>0</v>
      </c>
      <c r="T206">
        <f t="shared" si="8"/>
        <v>0</v>
      </c>
      <c r="U206">
        <v>40</v>
      </c>
    </row>
    <row r="207" spans="1:21" x14ac:dyDescent="0.35">
      <c r="A207">
        <v>18830</v>
      </c>
      <c r="B207" t="s">
        <v>31</v>
      </c>
      <c r="C207" t="s">
        <v>26</v>
      </c>
      <c r="D207" t="s">
        <v>98</v>
      </c>
      <c r="E207" t="s">
        <v>105</v>
      </c>
      <c r="F207" s="2" t="s">
        <v>110</v>
      </c>
      <c r="G207" t="s">
        <v>71</v>
      </c>
      <c r="H207" t="s">
        <v>117</v>
      </c>
      <c r="I207" t="s">
        <v>122</v>
      </c>
      <c r="J207" t="s">
        <v>71</v>
      </c>
      <c r="K207" t="s">
        <v>90</v>
      </c>
      <c r="L207" t="s">
        <v>94</v>
      </c>
      <c r="M207">
        <v>2112</v>
      </c>
      <c r="N207" s="7">
        <v>44501</v>
      </c>
      <c r="O207">
        <f t="shared" si="9"/>
        <v>176</v>
      </c>
      <c r="P207">
        <f t="shared" si="10"/>
        <v>156</v>
      </c>
      <c r="S207">
        <v>0</v>
      </c>
      <c r="T207">
        <f t="shared" si="8"/>
        <v>0</v>
      </c>
      <c r="U207">
        <v>20</v>
      </c>
    </row>
    <row r="208" spans="1:21" x14ac:dyDescent="0.35">
      <c r="A208">
        <v>18831</v>
      </c>
      <c r="B208" t="s">
        <v>32</v>
      </c>
      <c r="C208" t="s">
        <v>26</v>
      </c>
      <c r="D208" t="s">
        <v>98</v>
      </c>
      <c r="E208" t="s">
        <v>105</v>
      </c>
      <c r="F208" s="3">
        <v>43992</v>
      </c>
      <c r="G208" t="s">
        <v>71</v>
      </c>
      <c r="H208" t="s">
        <v>117</v>
      </c>
      <c r="I208" t="s">
        <v>122</v>
      </c>
      <c r="J208" t="s">
        <v>71</v>
      </c>
      <c r="K208" t="s">
        <v>93</v>
      </c>
      <c r="L208" t="s">
        <v>97</v>
      </c>
      <c r="M208">
        <v>23221</v>
      </c>
      <c r="N208" s="7">
        <v>44501</v>
      </c>
      <c r="O208">
        <f t="shared" si="9"/>
        <v>176</v>
      </c>
      <c r="P208">
        <f t="shared" si="10"/>
        <v>164</v>
      </c>
      <c r="S208">
        <v>0</v>
      </c>
      <c r="T208">
        <f t="shared" si="8"/>
        <v>0</v>
      </c>
      <c r="U208">
        <v>12</v>
      </c>
    </row>
    <row r="209" spans="1:21" x14ac:dyDescent="0.35">
      <c r="A209">
        <v>18832</v>
      </c>
      <c r="B209" t="s">
        <v>33</v>
      </c>
      <c r="C209" t="s">
        <v>27</v>
      </c>
      <c r="D209" t="s">
        <v>98</v>
      </c>
      <c r="E209" t="s">
        <v>105</v>
      </c>
      <c r="F209" s="3">
        <v>44115</v>
      </c>
      <c r="G209" t="s">
        <v>74</v>
      </c>
      <c r="H209" t="s">
        <v>117</v>
      </c>
      <c r="I209" t="s">
        <v>123</v>
      </c>
      <c r="J209" t="s">
        <v>72</v>
      </c>
      <c r="K209" t="s">
        <v>82</v>
      </c>
      <c r="L209" t="s">
        <v>78</v>
      </c>
      <c r="M209">
        <v>500016</v>
      </c>
      <c r="N209" s="7">
        <v>44501</v>
      </c>
      <c r="O209">
        <f t="shared" si="9"/>
        <v>176</v>
      </c>
      <c r="P209">
        <f t="shared" si="10"/>
        <v>162</v>
      </c>
      <c r="S209">
        <v>0</v>
      </c>
      <c r="T209">
        <f t="shared" si="8"/>
        <v>0</v>
      </c>
      <c r="U209">
        <v>14</v>
      </c>
    </row>
    <row r="210" spans="1:21" x14ac:dyDescent="0.35">
      <c r="A210">
        <v>18833</v>
      </c>
      <c r="B210" t="s">
        <v>34</v>
      </c>
      <c r="C210" t="s">
        <v>26</v>
      </c>
      <c r="D210" t="s">
        <v>99</v>
      </c>
      <c r="E210" t="s">
        <v>106</v>
      </c>
      <c r="F210" s="5" t="s">
        <v>111</v>
      </c>
      <c r="G210" t="s">
        <v>75</v>
      </c>
      <c r="H210" t="s">
        <v>119</v>
      </c>
      <c r="I210" t="s">
        <v>123</v>
      </c>
      <c r="J210" t="s">
        <v>72</v>
      </c>
      <c r="K210" t="s">
        <v>83</v>
      </c>
      <c r="L210" t="s">
        <v>79</v>
      </c>
      <c r="M210">
        <v>122007</v>
      </c>
      <c r="N210" s="7">
        <v>44501</v>
      </c>
      <c r="O210">
        <f t="shared" si="9"/>
        <v>176</v>
      </c>
      <c r="P210">
        <f t="shared" si="10"/>
        <v>167</v>
      </c>
      <c r="S210">
        <v>0</v>
      </c>
      <c r="T210">
        <f t="shared" si="8"/>
        <v>0</v>
      </c>
      <c r="U210">
        <v>9</v>
      </c>
    </row>
    <row r="211" spans="1:21" x14ac:dyDescent="0.35">
      <c r="A211">
        <v>18834</v>
      </c>
      <c r="B211" t="s">
        <v>35</v>
      </c>
      <c r="C211" t="s">
        <v>27</v>
      </c>
      <c r="D211" t="s">
        <v>99</v>
      </c>
      <c r="E211" t="s">
        <v>106</v>
      </c>
      <c r="F211" s="3">
        <v>44597</v>
      </c>
      <c r="G211" t="s">
        <v>76</v>
      </c>
      <c r="H211" t="s">
        <v>119</v>
      </c>
      <c r="I211" t="s">
        <v>123</v>
      </c>
      <c r="J211" t="s">
        <v>72</v>
      </c>
      <c r="K211" t="s">
        <v>84</v>
      </c>
      <c r="L211" t="s">
        <v>80</v>
      </c>
      <c r="M211">
        <v>560029</v>
      </c>
      <c r="N211" s="7">
        <v>44501</v>
      </c>
      <c r="O211">
        <f t="shared" si="9"/>
        <v>176</v>
      </c>
      <c r="P211">
        <f t="shared" si="10"/>
        <v>169</v>
      </c>
      <c r="S211">
        <v>0</v>
      </c>
      <c r="T211">
        <f t="shared" si="8"/>
        <v>0</v>
      </c>
      <c r="U211">
        <v>7</v>
      </c>
    </row>
    <row r="212" spans="1:21" x14ac:dyDescent="0.35">
      <c r="A212">
        <v>18835</v>
      </c>
      <c r="B212" t="s">
        <v>36</v>
      </c>
      <c r="C212" t="s">
        <v>26</v>
      </c>
      <c r="D212" t="s">
        <v>99</v>
      </c>
      <c r="E212" t="s">
        <v>106</v>
      </c>
      <c r="F212" s="3">
        <v>44809</v>
      </c>
      <c r="G212" t="s">
        <v>77</v>
      </c>
      <c r="H212" t="s">
        <v>119</v>
      </c>
      <c r="I212" t="s">
        <v>123</v>
      </c>
      <c r="J212" t="s">
        <v>72</v>
      </c>
      <c r="K212" t="s">
        <v>85</v>
      </c>
      <c r="L212" t="s">
        <v>81</v>
      </c>
      <c r="M212">
        <v>700006</v>
      </c>
      <c r="N212" s="7">
        <v>44501</v>
      </c>
      <c r="O212">
        <f t="shared" si="9"/>
        <v>176</v>
      </c>
      <c r="P212">
        <f t="shared" si="10"/>
        <v>168</v>
      </c>
      <c r="S212">
        <v>4</v>
      </c>
      <c r="T212">
        <f t="shared" si="8"/>
        <v>0.5</v>
      </c>
      <c r="U212">
        <v>4</v>
      </c>
    </row>
    <row r="213" spans="1:21" x14ac:dyDescent="0.35">
      <c r="A213">
        <v>18836</v>
      </c>
      <c r="B213" t="s">
        <v>37</v>
      </c>
      <c r="C213" t="s">
        <v>27</v>
      </c>
      <c r="D213" t="s">
        <v>99</v>
      </c>
      <c r="E213" t="s">
        <v>106</v>
      </c>
      <c r="F213" s="3">
        <v>43842</v>
      </c>
      <c r="G213" t="s">
        <v>74</v>
      </c>
      <c r="H213" t="s">
        <v>119</v>
      </c>
      <c r="I213" t="s">
        <v>123</v>
      </c>
      <c r="J213" t="s">
        <v>72</v>
      </c>
      <c r="K213" t="s">
        <v>82</v>
      </c>
      <c r="L213" t="s">
        <v>78</v>
      </c>
      <c r="M213">
        <v>500016</v>
      </c>
      <c r="N213" s="7">
        <v>44501</v>
      </c>
      <c r="O213">
        <f t="shared" si="9"/>
        <v>176</v>
      </c>
      <c r="P213">
        <f t="shared" si="10"/>
        <v>163</v>
      </c>
      <c r="S213">
        <v>8</v>
      </c>
      <c r="T213">
        <f t="shared" si="8"/>
        <v>1</v>
      </c>
      <c r="U213">
        <v>5</v>
      </c>
    </row>
    <row r="214" spans="1:21" x14ac:dyDescent="0.35">
      <c r="A214">
        <v>18837</v>
      </c>
      <c r="B214" t="s">
        <v>38</v>
      </c>
      <c r="C214" t="s">
        <v>27</v>
      </c>
      <c r="D214" t="s">
        <v>99</v>
      </c>
      <c r="E214" t="s">
        <v>105</v>
      </c>
      <c r="F214" s="3">
        <v>44137</v>
      </c>
      <c r="G214" t="s">
        <v>75</v>
      </c>
      <c r="H214" t="s">
        <v>119</v>
      </c>
      <c r="I214" t="s">
        <v>123</v>
      </c>
      <c r="J214" t="s">
        <v>72</v>
      </c>
      <c r="K214" t="s">
        <v>83</v>
      </c>
      <c r="L214" t="s">
        <v>79</v>
      </c>
      <c r="M214">
        <v>122007</v>
      </c>
      <c r="N214" s="7">
        <v>44501</v>
      </c>
      <c r="O214">
        <f t="shared" si="9"/>
        <v>176</v>
      </c>
      <c r="P214">
        <f t="shared" si="10"/>
        <v>152</v>
      </c>
      <c r="S214">
        <v>16</v>
      </c>
      <c r="T214">
        <f t="shared" si="8"/>
        <v>2</v>
      </c>
      <c r="U214">
        <v>8</v>
      </c>
    </row>
    <row r="215" spans="1:21" x14ac:dyDescent="0.35">
      <c r="A215">
        <v>18838</v>
      </c>
      <c r="B215" t="s">
        <v>39</v>
      </c>
      <c r="C215" t="s">
        <v>27</v>
      </c>
      <c r="D215" t="s">
        <v>99</v>
      </c>
      <c r="E215" t="s">
        <v>105</v>
      </c>
      <c r="F215" s="3">
        <v>43901</v>
      </c>
      <c r="G215" t="s">
        <v>76</v>
      </c>
      <c r="H215" t="s">
        <v>119</v>
      </c>
      <c r="I215" t="s">
        <v>123</v>
      </c>
      <c r="J215" t="s">
        <v>72</v>
      </c>
      <c r="K215" t="s">
        <v>84</v>
      </c>
      <c r="L215" t="s">
        <v>80</v>
      </c>
      <c r="M215">
        <v>560029</v>
      </c>
      <c r="N215" s="7">
        <v>44501</v>
      </c>
      <c r="O215">
        <f t="shared" si="9"/>
        <v>176</v>
      </c>
      <c r="P215">
        <f t="shared" si="10"/>
        <v>161</v>
      </c>
      <c r="S215">
        <v>8</v>
      </c>
      <c r="T215">
        <f t="shared" si="8"/>
        <v>1</v>
      </c>
      <c r="U215">
        <v>7</v>
      </c>
    </row>
    <row r="216" spans="1:21" x14ac:dyDescent="0.35">
      <c r="A216">
        <v>18839</v>
      </c>
      <c r="B216" t="s">
        <v>40</v>
      </c>
      <c r="C216" t="s">
        <v>27</v>
      </c>
      <c r="D216" t="s">
        <v>100</v>
      </c>
      <c r="E216" t="s">
        <v>106</v>
      </c>
      <c r="F216" s="2" t="s">
        <v>112</v>
      </c>
      <c r="G216" t="s">
        <v>77</v>
      </c>
      <c r="H216" t="s">
        <v>119</v>
      </c>
      <c r="I216" t="s">
        <v>123</v>
      </c>
      <c r="J216" t="s">
        <v>72</v>
      </c>
      <c r="K216" t="s">
        <v>85</v>
      </c>
      <c r="L216" t="s">
        <v>81</v>
      </c>
      <c r="M216">
        <v>700006</v>
      </c>
      <c r="N216" s="7">
        <v>44501</v>
      </c>
      <c r="O216">
        <f t="shared" si="9"/>
        <v>176</v>
      </c>
      <c r="P216">
        <f t="shared" si="10"/>
        <v>140</v>
      </c>
      <c r="S216">
        <v>4</v>
      </c>
      <c r="T216">
        <f t="shared" si="8"/>
        <v>0.5</v>
      </c>
      <c r="U216">
        <v>32</v>
      </c>
    </row>
    <row r="217" spans="1:21" x14ac:dyDescent="0.35">
      <c r="A217">
        <v>18840</v>
      </c>
      <c r="B217" t="s">
        <v>41</v>
      </c>
      <c r="C217" t="s">
        <v>27</v>
      </c>
      <c r="D217" t="s">
        <v>100</v>
      </c>
      <c r="E217" t="s">
        <v>106</v>
      </c>
      <c r="F217" s="2" t="s">
        <v>113</v>
      </c>
      <c r="G217" t="s">
        <v>74</v>
      </c>
      <c r="H217" t="s">
        <v>119</v>
      </c>
      <c r="I217" t="s">
        <v>123</v>
      </c>
      <c r="J217" t="s">
        <v>72</v>
      </c>
      <c r="K217" t="s">
        <v>82</v>
      </c>
      <c r="L217" t="s">
        <v>78</v>
      </c>
      <c r="M217">
        <v>500016</v>
      </c>
      <c r="N217" s="7">
        <v>44501</v>
      </c>
      <c r="O217">
        <f t="shared" si="9"/>
        <v>176</v>
      </c>
      <c r="P217">
        <f t="shared" si="10"/>
        <v>160</v>
      </c>
      <c r="S217">
        <v>4</v>
      </c>
      <c r="T217">
        <f t="shared" si="8"/>
        <v>0.5</v>
      </c>
      <c r="U217">
        <v>12</v>
      </c>
    </row>
    <row r="218" spans="1:21" x14ac:dyDescent="0.35">
      <c r="A218">
        <v>18841</v>
      </c>
      <c r="B218" t="s">
        <v>42</v>
      </c>
      <c r="C218" t="s">
        <v>26</v>
      </c>
      <c r="D218" t="s">
        <v>100</v>
      </c>
      <c r="E218" t="s">
        <v>106</v>
      </c>
      <c r="F218" s="6">
        <v>44872</v>
      </c>
      <c r="G218" t="s">
        <v>75</v>
      </c>
      <c r="H218" t="s">
        <v>119</v>
      </c>
      <c r="I218" t="s">
        <v>123</v>
      </c>
      <c r="J218" t="s">
        <v>72</v>
      </c>
      <c r="K218" t="s">
        <v>83</v>
      </c>
      <c r="L218" t="s">
        <v>79</v>
      </c>
      <c r="M218">
        <v>122007</v>
      </c>
      <c r="N218" s="7">
        <v>44501</v>
      </c>
      <c r="O218">
        <f t="shared" si="9"/>
        <v>176</v>
      </c>
      <c r="P218">
        <f t="shared" si="10"/>
        <v>158</v>
      </c>
      <c r="S218">
        <v>4</v>
      </c>
      <c r="T218">
        <f t="shared" si="8"/>
        <v>0.5</v>
      </c>
      <c r="U218">
        <v>14</v>
      </c>
    </row>
    <row r="219" spans="1:21" x14ac:dyDescent="0.35">
      <c r="A219">
        <v>18842</v>
      </c>
      <c r="B219" t="s">
        <v>43</v>
      </c>
      <c r="C219" t="s">
        <v>26</v>
      </c>
      <c r="D219" t="s">
        <v>100</v>
      </c>
      <c r="E219" t="s">
        <v>106</v>
      </c>
      <c r="F219" s="3">
        <v>44597</v>
      </c>
      <c r="G219" t="s">
        <v>76</v>
      </c>
      <c r="H219" t="s">
        <v>119</v>
      </c>
      <c r="I219" t="s">
        <v>123</v>
      </c>
      <c r="J219" t="s">
        <v>72</v>
      </c>
      <c r="K219" t="s">
        <v>84</v>
      </c>
      <c r="L219" t="s">
        <v>80</v>
      </c>
      <c r="M219">
        <v>560029</v>
      </c>
      <c r="N219" s="7">
        <v>44501</v>
      </c>
      <c r="O219">
        <f t="shared" si="9"/>
        <v>176</v>
      </c>
      <c r="P219">
        <f t="shared" si="10"/>
        <v>170</v>
      </c>
      <c r="S219">
        <v>4</v>
      </c>
      <c r="T219">
        <f t="shared" si="8"/>
        <v>0.5</v>
      </c>
      <c r="U219">
        <v>2</v>
      </c>
    </row>
    <row r="220" spans="1:21" x14ac:dyDescent="0.35">
      <c r="A220">
        <v>18843</v>
      </c>
      <c r="B220" t="s">
        <v>44</v>
      </c>
      <c r="C220" t="s">
        <v>26</v>
      </c>
      <c r="D220" t="s">
        <v>100</v>
      </c>
      <c r="E220" t="s">
        <v>105</v>
      </c>
      <c r="F220" s="3">
        <v>44809</v>
      </c>
      <c r="G220" t="s">
        <v>77</v>
      </c>
      <c r="H220" t="s">
        <v>119</v>
      </c>
      <c r="I220" t="s">
        <v>123</v>
      </c>
      <c r="J220" t="s">
        <v>72</v>
      </c>
      <c r="K220" t="s">
        <v>85</v>
      </c>
      <c r="L220" t="s">
        <v>81</v>
      </c>
      <c r="M220">
        <v>700006</v>
      </c>
      <c r="N220" s="7">
        <v>44501</v>
      </c>
      <c r="O220">
        <f t="shared" si="9"/>
        <v>176</v>
      </c>
      <c r="P220">
        <f t="shared" si="10"/>
        <v>171</v>
      </c>
      <c r="S220">
        <v>4</v>
      </c>
      <c r="T220">
        <f t="shared" si="8"/>
        <v>0.5</v>
      </c>
      <c r="U220">
        <v>1</v>
      </c>
    </row>
    <row r="221" spans="1:21" x14ac:dyDescent="0.35">
      <c r="A221">
        <v>18844</v>
      </c>
      <c r="B221" t="s">
        <v>45</v>
      </c>
      <c r="C221" t="s">
        <v>26</v>
      </c>
      <c r="D221" t="s">
        <v>100</v>
      </c>
      <c r="E221" t="s">
        <v>105</v>
      </c>
      <c r="F221" s="3">
        <v>44137</v>
      </c>
      <c r="G221" t="s">
        <v>74</v>
      </c>
      <c r="H221" t="s">
        <v>119</v>
      </c>
      <c r="I221" t="s">
        <v>123</v>
      </c>
      <c r="J221" t="s">
        <v>72</v>
      </c>
      <c r="K221" t="s">
        <v>82</v>
      </c>
      <c r="L221" t="s">
        <v>78</v>
      </c>
      <c r="M221">
        <v>500016</v>
      </c>
      <c r="N221" s="7">
        <v>44501</v>
      </c>
      <c r="O221">
        <f t="shared" si="9"/>
        <v>176</v>
      </c>
      <c r="P221">
        <f t="shared" si="10"/>
        <v>172</v>
      </c>
      <c r="S221">
        <v>4</v>
      </c>
      <c r="T221">
        <f t="shared" si="8"/>
        <v>0.5</v>
      </c>
      <c r="U221">
        <v>0</v>
      </c>
    </row>
    <row r="222" spans="1:21" x14ac:dyDescent="0.35">
      <c r="A222">
        <v>18845</v>
      </c>
      <c r="B222" t="s">
        <v>46</v>
      </c>
      <c r="C222" t="s">
        <v>26</v>
      </c>
      <c r="D222" t="s">
        <v>100</v>
      </c>
      <c r="E222" t="s">
        <v>105</v>
      </c>
      <c r="F222" s="2" t="s">
        <v>114</v>
      </c>
      <c r="G222" t="s">
        <v>75</v>
      </c>
      <c r="H222" t="s">
        <v>119</v>
      </c>
      <c r="I222" t="s">
        <v>123</v>
      </c>
      <c r="J222" t="s">
        <v>72</v>
      </c>
      <c r="K222" t="s">
        <v>83</v>
      </c>
      <c r="L222" t="s">
        <v>79</v>
      </c>
      <c r="M222">
        <v>122007</v>
      </c>
      <c r="N222" s="7">
        <v>44501</v>
      </c>
      <c r="O222">
        <f t="shared" si="9"/>
        <v>176</v>
      </c>
      <c r="P222">
        <f t="shared" si="10"/>
        <v>168</v>
      </c>
      <c r="S222">
        <v>8</v>
      </c>
      <c r="T222">
        <f t="shared" si="8"/>
        <v>1</v>
      </c>
      <c r="U222">
        <v>0</v>
      </c>
    </row>
    <row r="223" spans="1:21" x14ac:dyDescent="0.35">
      <c r="A223">
        <v>18846</v>
      </c>
      <c r="B223" t="s">
        <v>47</v>
      </c>
      <c r="C223" t="s">
        <v>26</v>
      </c>
      <c r="D223" t="s">
        <v>100</v>
      </c>
      <c r="E223" t="s">
        <v>105</v>
      </c>
      <c r="F223" s="2" t="s">
        <v>107</v>
      </c>
      <c r="G223" t="s">
        <v>76</v>
      </c>
      <c r="H223" t="s">
        <v>119</v>
      </c>
      <c r="I223" t="s">
        <v>123</v>
      </c>
      <c r="J223" t="s">
        <v>72</v>
      </c>
      <c r="K223" t="s">
        <v>84</v>
      </c>
      <c r="L223" t="s">
        <v>80</v>
      </c>
      <c r="M223">
        <v>560029</v>
      </c>
      <c r="N223" s="7">
        <v>44501</v>
      </c>
      <c r="O223">
        <f t="shared" si="9"/>
        <v>176</v>
      </c>
      <c r="P223">
        <f t="shared" si="10"/>
        <v>174</v>
      </c>
      <c r="S223">
        <v>0</v>
      </c>
      <c r="T223">
        <f t="shared" si="8"/>
        <v>0</v>
      </c>
      <c r="U223">
        <v>2</v>
      </c>
    </row>
    <row r="224" spans="1:21" x14ac:dyDescent="0.35">
      <c r="A224">
        <v>18847</v>
      </c>
      <c r="B224" t="s">
        <v>48</v>
      </c>
      <c r="C224" t="s">
        <v>26</v>
      </c>
      <c r="D224" t="s">
        <v>100</v>
      </c>
      <c r="E224" t="s">
        <v>105</v>
      </c>
      <c r="F224" s="3">
        <v>44168</v>
      </c>
      <c r="G224" t="s">
        <v>77</v>
      </c>
      <c r="H224" t="s">
        <v>119</v>
      </c>
      <c r="I224" t="s">
        <v>123</v>
      </c>
      <c r="J224" t="s">
        <v>72</v>
      </c>
      <c r="K224" t="s">
        <v>85</v>
      </c>
      <c r="L224" t="s">
        <v>81</v>
      </c>
      <c r="M224">
        <v>700006</v>
      </c>
      <c r="N224" s="7">
        <v>44501</v>
      </c>
      <c r="O224">
        <f t="shared" si="9"/>
        <v>176</v>
      </c>
      <c r="P224">
        <f t="shared" si="10"/>
        <v>167</v>
      </c>
      <c r="S224">
        <v>8</v>
      </c>
      <c r="T224">
        <f t="shared" si="8"/>
        <v>1</v>
      </c>
      <c r="U224">
        <v>1</v>
      </c>
    </row>
    <row r="225" spans="1:21" x14ac:dyDescent="0.35">
      <c r="A225">
        <v>18848</v>
      </c>
      <c r="B225" t="s">
        <v>49</v>
      </c>
      <c r="C225" t="s">
        <v>26</v>
      </c>
      <c r="D225" t="s">
        <v>101</v>
      </c>
      <c r="E225" t="s">
        <v>106</v>
      </c>
      <c r="F225" s="3">
        <v>44419</v>
      </c>
      <c r="G225" t="s">
        <v>74</v>
      </c>
      <c r="H225" t="s">
        <v>118</v>
      </c>
      <c r="I225" t="s">
        <v>123</v>
      </c>
      <c r="J225" t="s">
        <v>72</v>
      </c>
      <c r="K225" t="s">
        <v>82</v>
      </c>
      <c r="L225" t="s">
        <v>78</v>
      </c>
      <c r="M225">
        <v>500016</v>
      </c>
      <c r="N225" s="7">
        <v>44501</v>
      </c>
      <c r="O225">
        <f t="shared" si="9"/>
        <v>176</v>
      </c>
      <c r="P225">
        <f t="shared" si="10"/>
        <v>175.5</v>
      </c>
      <c r="S225">
        <v>0</v>
      </c>
      <c r="T225">
        <f t="shared" si="8"/>
        <v>0</v>
      </c>
      <c r="U225">
        <v>0.5</v>
      </c>
    </row>
    <row r="226" spans="1:21" x14ac:dyDescent="0.35">
      <c r="A226">
        <v>18849</v>
      </c>
      <c r="B226" t="s">
        <v>50</v>
      </c>
      <c r="C226" t="s">
        <v>26</v>
      </c>
      <c r="D226" t="s">
        <v>101</v>
      </c>
      <c r="E226" t="s">
        <v>106</v>
      </c>
      <c r="F226" s="3">
        <v>44168</v>
      </c>
      <c r="G226" t="s">
        <v>75</v>
      </c>
      <c r="H226" t="s">
        <v>118</v>
      </c>
      <c r="I226" t="s">
        <v>123</v>
      </c>
      <c r="J226" t="s">
        <v>72</v>
      </c>
      <c r="K226" t="s">
        <v>83</v>
      </c>
      <c r="L226" t="s">
        <v>79</v>
      </c>
      <c r="M226">
        <v>122007</v>
      </c>
      <c r="N226" s="7">
        <v>44501</v>
      </c>
      <c r="O226">
        <f t="shared" si="9"/>
        <v>176</v>
      </c>
      <c r="P226">
        <f t="shared" si="10"/>
        <v>173.5</v>
      </c>
      <c r="S226">
        <v>0</v>
      </c>
      <c r="T226">
        <f t="shared" si="8"/>
        <v>0</v>
      </c>
      <c r="U226">
        <v>2.5</v>
      </c>
    </row>
    <row r="227" spans="1:21" x14ac:dyDescent="0.35">
      <c r="A227">
        <v>18850</v>
      </c>
      <c r="B227" t="s">
        <v>51</v>
      </c>
      <c r="C227" t="s">
        <v>27</v>
      </c>
      <c r="D227" t="s">
        <v>101</v>
      </c>
      <c r="E227" t="s">
        <v>106</v>
      </c>
      <c r="F227" s="3" t="s">
        <v>108</v>
      </c>
      <c r="G227" t="s">
        <v>76</v>
      </c>
      <c r="H227" t="s">
        <v>118</v>
      </c>
      <c r="I227" t="s">
        <v>123</v>
      </c>
      <c r="J227" t="s">
        <v>72</v>
      </c>
      <c r="K227" t="s">
        <v>84</v>
      </c>
      <c r="L227" t="s">
        <v>80</v>
      </c>
      <c r="M227">
        <v>560029</v>
      </c>
      <c r="N227" s="7">
        <v>44501</v>
      </c>
      <c r="O227">
        <f t="shared" si="9"/>
        <v>176</v>
      </c>
      <c r="P227">
        <f t="shared" si="10"/>
        <v>170</v>
      </c>
      <c r="S227">
        <v>0</v>
      </c>
      <c r="T227">
        <f t="shared" si="8"/>
        <v>0</v>
      </c>
      <c r="U227">
        <v>6</v>
      </c>
    </row>
    <row r="228" spans="1:21" x14ac:dyDescent="0.35">
      <c r="A228">
        <v>18851</v>
      </c>
      <c r="B228" t="s">
        <v>52</v>
      </c>
      <c r="C228" t="s">
        <v>27</v>
      </c>
      <c r="D228" t="s">
        <v>101</v>
      </c>
      <c r="E228" t="s">
        <v>105</v>
      </c>
      <c r="F228" s="2" t="s">
        <v>109</v>
      </c>
      <c r="G228" t="s">
        <v>77</v>
      </c>
      <c r="H228" t="s">
        <v>118</v>
      </c>
      <c r="I228" t="s">
        <v>123</v>
      </c>
      <c r="J228" t="s">
        <v>72</v>
      </c>
      <c r="K228" t="s">
        <v>85</v>
      </c>
      <c r="L228" t="s">
        <v>81</v>
      </c>
      <c r="M228">
        <v>700006</v>
      </c>
      <c r="N228" s="7">
        <v>44501</v>
      </c>
      <c r="O228">
        <f t="shared" si="9"/>
        <v>176</v>
      </c>
      <c r="P228">
        <f t="shared" si="10"/>
        <v>169.5</v>
      </c>
      <c r="S228">
        <v>0</v>
      </c>
      <c r="T228">
        <f t="shared" si="8"/>
        <v>0</v>
      </c>
      <c r="U228">
        <v>6.5</v>
      </c>
    </row>
    <row r="229" spans="1:21" x14ac:dyDescent="0.35">
      <c r="A229">
        <v>18852</v>
      </c>
      <c r="B229" t="s">
        <v>53</v>
      </c>
      <c r="C229" t="s">
        <v>27</v>
      </c>
      <c r="D229" t="s">
        <v>101</v>
      </c>
      <c r="E229" t="s">
        <v>105</v>
      </c>
      <c r="F229" s="4">
        <v>44627</v>
      </c>
      <c r="G229" t="s">
        <v>74</v>
      </c>
      <c r="H229" t="s">
        <v>118</v>
      </c>
      <c r="I229" t="s">
        <v>123</v>
      </c>
      <c r="J229" t="s">
        <v>72</v>
      </c>
      <c r="K229" t="s">
        <v>82</v>
      </c>
      <c r="L229" t="s">
        <v>78</v>
      </c>
      <c r="M229">
        <v>500016</v>
      </c>
      <c r="N229" s="7">
        <v>44501</v>
      </c>
      <c r="O229">
        <f t="shared" si="9"/>
        <v>176</v>
      </c>
      <c r="P229">
        <f t="shared" si="10"/>
        <v>167.5</v>
      </c>
      <c r="S229">
        <v>0</v>
      </c>
      <c r="T229">
        <f t="shared" si="8"/>
        <v>0</v>
      </c>
      <c r="U229">
        <v>8.5</v>
      </c>
    </row>
    <row r="230" spans="1:21" x14ac:dyDescent="0.35">
      <c r="A230">
        <v>18853</v>
      </c>
      <c r="B230" t="s">
        <v>54</v>
      </c>
      <c r="C230" t="s">
        <v>27</v>
      </c>
      <c r="D230" t="s">
        <v>101</v>
      </c>
      <c r="E230" t="s">
        <v>106</v>
      </c>
      <c r="F230" s="3">
        <v>44744</v>
      </c>
      <c r="G230" t="s">
        <v>75</v>
      </c>
      <c r="H230" t="s">
        <v>118</v>
      </c>
      <c r="I230" t="s">
        <v>123</v>
      </c>
      <c r="J230" t="s">
        <v>72</v>
      </c>
      <c r="K230" t="s">
        <v>83</v>
      </c>
      <c r="L230" t="s">
        <v>79</v>
      </c>
      <c r="M230">
        <v>122007</v>
      </c>
      <c r="N230" s="7">
        <v>44501</v>
      </c>
      <c r="O230">
        <f t="shared" si="9"/>
        <v>176</v>
      </c>
      <c r="P230">
        <f t="shared" si="10"/>
        <v>163.5</v>
      </c>
      <c r="S230">
        <v>0</v>
      </c>
      <c r="T230">
        <f t="shared" si="8"/>
        <v>0</v>
      </c>
      <c r="U230">
        <v>12.5</v>
      </c>
    </row>
    <row r="231" spans="1:21" x14ac:dyDescent="0.35">
      <c r="A231">
        <v>18854</v>
      </c>
      <c r="B231" t="s">
        <v>55</v>
      </c>
      <c r="C231" t="s">
        <v>27</v>
      </c>
      <c r="D231" t="s">
        <v>101</v>
      </c>
      <c r="E231" t="s">
        <v>105</v>
      </c>
      <c r="F231" s="3">
        <v>44744</v>
      </c>
      <c r="G231" t="s">
        <v>76</v>
      </c>
      <c r="H231" t="s">
        <v>118</v>
      </c>
      <c r="I231" t="s">
        <v>123</v>
      </c>
      <c r="J231" t="s">
        <v>72</v>
      </c>
      <c r="K231" t="s">
        <v>84</v>
      </c>
      <c r="L231" t="s">
        <v>80</v>
      </c>
      <c r="M231">
        <v>560029</v>
      </c>
      <c r="N231" s="7">
        <v>44501</v>
      </c>
      <c r="O231">
        <f t="shared" si="9"/>
        <v>176</v>
      </c>
      <c r="P231">
        <f t="shared" si="10"/>
        <v>167</v>
      </c>
      <c r="S231">
        <v>0</v>
      </c>
      <c r="T231">
        <f t="shared" si="8"/>
        <v>0</v>
      </c>
      <c r="U231">
        <v>9</v>
      </c>
    </row>
    <row r="232" spans="1:21" x14ac:dyDescent="0.35">
      <c r="A232">
        <v>18855</v>
      </c>
      <c r="B232" t="s">
        <v>56</v>
      </c>
      <c r="C232" t="s">
        <v>27</v>
      </c>
      <c r="D232" t="s">
        <v>101</v>
      </c>
      <c r="E232" t="s">
        <v>105</v>
      </c>
      <c r="F232" s="2" t="s">
        <v>110</v>
      </c>
      <c r="G232" t="s">
        <v>77</v>
      </c>
      <c r="H232" t="s">
        <v>118</v>
      </c>
      <c r="I232" t="s">
        <v>123</v>
      </c>
      <c r="J232" t="s">
        <v>72</v>
      </c>
      <c r="K232" t="s">
        <v>85</v>
      </c>
      <c r="L232" t="s">
        <v>81</v>
      </c>
      <c r="M232">
        <v>700006</v>
      </c>
      <c r="N232" s="7">
        <v>44501</v>
      </c>
      <c r="O232">
        <f t="shared" si="9"/>
        <v>176</v>
      </c>
      <c r="P232">
        <f t="shared" si="10"/>
        <v>166</v>
      </c>
      <c r="S232">
        <v>0</v>
      </c>
      <c r="T232">
        <f t="shared" si="8"/>
        <v>0</v>
      </c>
      <c r="U232">
        <v>10</v>
      </c>
    </row>
    <row r="233" spans="1:21" x14ac:dyDescent="0.35">
      <c r="A233">
        <v>18856</v>
      </c>
      <c r="B233" t="s">
        <v>57</v>
      </c>
      <c r="C233" t="s">
        <v>26</v>
      </c>
      <c r="D233" t="s">
        <v>101</v>
      </c>
      <c r="E233" t="s">
        <v>105</v>
      </c>
      <c r="F233" s="3">
        <v>43992</v>
      </c>
      <c r="G233" t="s">
        <v>73</v>
      </c>
      <c r="H233" t="s">
        <v>118</v>
      </c>
      <c r="I233" t="s">
        <v>124</v>
      </c>
      <c r="J233" t="s">
        <v>73</v>
      </c>
      <c r="K233" t="s">
        <v>89</v>
      </c>
      <c r="L233" t="s">
        <v>86</v>
      </c>
      <c r="M233">
        <v>65011</v>
      </c>
      <c r="N233" s="7">
        <v>44501</v>
      </c>
      <c r="O233">
        <f t="shared" si="9"/>
        <v>176</v>
      </c>
      <c r="P233">
        <f t="shared" si="10"/>
        <v>162</v>
      </c>
      <c r="S233">
        <v>0</v>
      </c>
      <c r="T233">
        <f t="shared" si="8"/>
        <v>0</v>
      </c>
      <c r="U233">
        <v>14</v>
      </c>
    </row>
    <row r="234" spans="1:21" x14ac:dyDescent="0.35">
      <c r="A234">
        <v>18857</v>
      </c>
      <c r="B234" t="s">
        <v>58</v>
      </c>
      <c r="C234" t="s">
        <v>27</v>
      </c>
      <c r="D234" t="s">
        <v>101</v>
      </c>
      <c r="E234" t="s">
        <v>105</v>
      </c>
      <c r="F234" s="3">
        <v>44115</v>
      </c>
      <c r="G234" t="s">
        <v>73</v>
      </c>
      <c r="H234" t="s">
        <v>118</v>
      </c>
      <c r="I234" t="s">
        <v>124</v>
      </c>
      <c r="J234" t="s">
        <v>73</v>
      </c>
      <c r="K234" t="s">
        <v>89</v>
      </c>
      <c r="L234" t="s">
        <v>87</v>
      </c>
      <c r="M234">
        <v>200011</v>
      </c>
      <c r="N234" s="7">
        <v>44501</v>
      </c>
      <c r="O234">
        <f t="shared" si="9"/>
        <v>176</v>
      </c>
      <c r="P234">
        <f t="shared" si="10"/>
        <v>160</v>
      </c>
      <c r="S234">
        <v>0</v>
      </c>
      <c r="T234">
        <f t="shared" si="8"/>
        <v>0</v>
      </c>
      <c r="U234">
        <v>16</v>
      </c>
    </row>
    <row r="235" spans="1:21" x14ac:dyDescent="0.35">
      <c r="A235">
        <v>18858</v>
      </c>
      <c r="B235" t="s">
        <v>59</v>
      </c>
      <c r="C235" t="s">
        <v>26</v>
      </c>
      <c r="D235" t="s">
        <v>102</v>
      </c>
      <c r="E235" t="s">
        <v>105</v>
      </c>
      <c r="F235" s="5" t="s">
        <v>111</v>
      </c>
      <c r="G235" t="s">
        <v>73</v>
      </c>
      <c r="H235" t="s">
        <v>120</v>
      </c>
      <c r="I235" t="s">
        <v>124</v>
      </c>
      <c r="J235" t="s">
        <v>73</v>
      </c>
      <c r="K235" t="s">
        <v>89</v>
      </c>
      <c r="L235" t="s">
        <v>88</v>
      </c>
      <c r="M235">
        <v>336206</v>
      </c>
      <c r="N235" s="7">
        <v>44501</v>
      </c>
      <c r="O235">
        <f t="shared" si="9"/>
        <v>176</v>
      </c>
      <c r="P235">
        <f t="shared" si="10"/>
        <v>168</v>
      </c>
      <c r="S235">
        <v>0</v>
      </c>
      <c r="T235">
        <f t="shared" si="8"/>
        <v>0</v>
      </c>
      <c r="U235">
        <v>8</v>
      </c>
    </row>
    <row r="236" spans="1:21" x14ac:dyDescent="0.35">
      <c r="A236">
        <v>18859</v>
      </c>
      <c r="B236" t="s">
        <v>60</v>
      </c>
      <c r="C236" t="s">
        <v>27</v>
      </c>
      <c r="D236" t="s">
        <v>102</v>
      </c>
      <c r="E236" t="s">
        <v>106</v>
      </c>
      <c r="F236" s="3">
        <v>44597</v>
      </c>
      <c r="G236" t="s">
        <v>73</v>
      </c>
      <c r="H236" t="s">
        <v>120</v>
      </c>
      <c r="I236" t="s">
        <v>124</v>
      </c>
      <c r="J236" t="s">
        <v>73</v>
      </c>
      <c r="K236" t="s">
        <v>89</v>
      </c>
      <c r="L236" t="s">
        <v>86</v>
      </c>
      <c r="M236">
        <v>65011</v>
      </c>
      <c r="N236" s="7">
        <v>44501</v>
      </c>
      <c r="O236">
        <f t="shared" si="9"/>
        <v>176</v>
      </c>
      <c r="P236">
        <f t="shared" si="10"/>
        <v>169</v>
      </c>
      <c r="S236">
        <v>0</v>
      </c>
      <c r="T236">
        <f t="shared" si="8"/>
        <v>0</v>
      </c>
      <c r="U236">
        <v>7</v>
      </c>
    </row>
    <row r="237" spans="1:21" x14ac:dyDescent="0.35">
      <c r="A237">
        <v>18860</v>
      </c>
      <c r="B237" t="s">
        <v>61</v>
      </c>
      <c r="C237" t="s">
        <v>26</v>
      </c>
      <c r="D237" t="s">
        <v>102</v>
      </c>
      <c r="E237" t="s">
        <v>106</v>
      </c>
      <c r="F237" s="3">
        <v>43842</v>
      </c>
      <c r="G237" t="s">
        <v>73</v>
      </c>
      <c r="H237" t="s">
        <v>120</v>
      </c>
      <c r="I237" t="s">
        <v>124</v>
      </c>
      <c r="J237" t="s">
        <v>73</v>
      </c>
      <c r="K237" t="s">
        <v>89</v>
      </c>
      <c r="L237" t="s">
        <v>87</v>
      </c>
      <c r="M237">
        <v>200011</v>
      </c>
      <c r="N237" s="7">
        <v>44501</v>
      </c>
      <c r="O237">
        <f t="shared" si="9"/>
        <v>176</v>
      </c>
      <c r="P237">
        <f t="shared" si="10"/>
        <v>170</v>
      </c>
      <c r="S237">
        <v>0</v>
      </c>
      <c r="T237">
        <f t="shared" si="8"/>
        <v>0</v>
      </c>
      <c r="U237">
        <v>6</v>
      </c>
    </row>
    <row r="238" spans="1:21" x14ac:dyDescent="0.35">
      <c r="A238">
        <v>18861</v>
      </c>
      <c r="B238" t="s">
        <v>62</v>
      </c>
      <c r="C238" t="s">
        <v>26</v>
      </c>
      <c r="D238" t="s">
        <v>102</v>
      </c>
      <c r="E238" t="s">
        <v>106</v>
      </c>
      <c r="F238" s="3">
        <v>43901</v>
      </c>
      <c r="G238" t="s">
        <v>73</v>
      </c>
      <c r="H238" t="s">
        <v>120</v>
      </c>
      <c r="I238" t="s">
        <v>124</v>
      </c>
      <c r="J238" t="s">
        <v>73</v>
      </c>
      <c r="K238" t="s">
        <v>89</v>
      </c>
      <c r="L238" t="s">
        <v>87</v>
      </c>
      <c r="M238">
        <v>200011</v>
      </c>
      <c r="N238" s="7">
        <v>44501</v>
      </c>
      <c r="O238">
        <f t="shared" si="9"/>
        <v>176</v>
      </c>
      <c r="P238">
        <f t="shared" si="10"/>
        <v>175</v>
      </c>
      <c r="S238">
        <v>0</v>
      </c>
      <c r="T238">
        <f t="shared" si="8"/>
        <v>0</v>
      </c>
      <c r="U238">
        <v>1</v>
      </c>
    </row>
    <row r="239" spans="1:21" x14ac:dyDescent="0.35">
      <c r="A239">
        <v>18862</v>
      </c>
      <c r="B239" t="s">
        <v>63</v>
      </c>
      <c r="C239" t="s">
        <v>26</v>
      </c>
      <c r="D239" t="s">
        <v>102</v>
      </c>
      <c r="E239" t="s">
        <v>105</v>
      </c>
      <c r="F239" s="2" t="s">
        <v>112</v>
      </c>
      <c r="G239" t="s">
        <v>73</v>
      </c>
      <c r="H239" t="s">
        <v>120</v>
      </c>
      <c r="I239" t="s">
        <v>124</v>
      </c>
      <c r="J239" t="s">
        <v>73</v>
      </c>
      <c r="K239" t="s">
        <v>89</v>
      </c>
      <c r="L239" t="s">
        <v>87</v>
      </c>
      <c r="M239">
        <v>200011</v>
      </c>
      <c r="N239" s="7">
        <v>44501</v>
      </c>
      <c r="O239">
        <f t="shared" si="9"/>
        <v>176</v>
      </c>
      <c r="P239">
        <f t="shared" si="10"/>
        <v>174</v>
      </c>
      <c r="S239">
        <v>0</v>
      </c>
      <c r="T239">
        <f t="shared" si="8"/>
        <v>0</v>
      </c>
      <c r="U239">
        <v>2</v>
      </c>
    </row>
    <row r="240" spans="1:21" x14ac:dyDescent="0.35">
      <c r="A240">
        <v>18863</v>
      </c>
      <c r="B240" t="s">
        <v>64</v>
      </c>
      <c r="C240" t="s">
        <v>26</v>
      </c>
      <c r="D240" t="s">
        <v>102</v>
      </c>
      <c r="E240" t="s">
        <v>106</v>
      </c>
      <c r="F240" s="2" t="s">
        <v>113</v>
      </c>
      <c r="G240" t="s">
        <v>73</v>
      </c>
      <c r="H240" t="s">
        <v>120</v>
      </c>
      <c r="I240" t="s">
        <v>124</v>
      </c>
      <c r="J240" t="s">
        <v>73</v>
      </c>
      <c r="K240" t="s">
        <v>89</v>
      </c>
      <c r="L240" t="s">
        <v>87</v>
      </c>
      <c r="M240">
        <v>200011</v>
      </c>
      <c r="N240" s="7">
        <v>44501</v>
      </c>
      <c r="O240">
        <f t="shared" si="9"/>
        <v>176</v>
      </c>
      <c r="P240">
        <f t="shared" si="10"/>
        <v>171</v>
      </c>
      <c r="S240">
        <v>0</v>
      </c>
      <c r="T240">
        <f t="shared" si="8"/>
        <v>0</v>
      </c>
      <c r="U240">
        <v>5</v>
      </c>
    </row>
    <row r="241" spans="1:21" x14ac:dyDescent="0.35">
      <c r="A241">
        <v>18864</v>
      </c>
      <c r="B241" t="s">
        <v>65</v>
      </c>
      <c r="C241" t="s">
        <v>26</v>
      </c>
      <c r="D241" t="s">
        <v>102</v>
      </c>
      <c r="E241" t="s">
        <v>105</v>
      </c>
      <c r="F241" s="6">
        <v>44872</v>
      </c>
      <c r="G241" t="s">
        <v>73</v>
      </c>
      <c r="H241" t="s">
        <v>120</v>
      </c>
      <c r="I241" t="s">
        <v>124</v>
      </c>
      <c r="J241" t="s">
        <v>73</v>
      </c>
      <c r="K241" t="s">
        <v>89</v>
      </c>
      <c r="L241" t="s">
        <v>87</v>
      </c>
      <c r="M241">
        <v>200011</v>
      </c>
      <c r="N241" s="7">
        <v>44501</v>
      </c>
      <c r="O241">
        <f t="shared" si="9"/>
        <v>176</v>
      </c>
      <c r="P241">
        <f t="shared" si="10"/>
        <v>173</v>
      </c>
      <c r="S241">
        <v>0</v>
      </c>
      <c r="T241">
        <f t="shared" si="8"/>
        <v>0</v>
      </c>
      <c r="U241">
        <v>3</v>
      </c>
    </row>
    <row r="242" spans="1:21" x14ac:dyDescent="0.35">
      <c r="A242">
        <v>18865</v>
      </c>
      <c r="B242" t="s">
        <v>66</v>
      </c>
      <c r="C242" t="s">
        <v>26</v>
      </c>
      <c r="D242" t="s">
        <v>102</v>
      </c>
      <c r="E242" t="s">
        <v>105</v>
      </c>
      <c r="F242" s="3">
        <v>44597</v>
      </c>
      <c r="G242" t="s">
        <v>73</v>
      </c>
      <c r="H242" t="s">
        <v>120</v>
      </c>
      <c r="I242" t="s">
        <v>124</v>
      </c>
      <c r="J242" t="s">
        <v>73</v>
      </c>
      <c r="K242" t="s">
        <v>89</v>
      </c>
      <c r="L242" t="s">
        <v>87</v>
      </c>
      <c r="M242">
        <v>200011</v>
      </c>
      <c r="N242" s="7">
        <v>44501</v>
      </c>
      <c r="O242">
        <f t="shared" si="9"/>
        <v>176</v>
      </c>
      <c r="P242">
        <f t="shared" si="10"/>
        <v>172</v>
      </c>
      <c r="S242">
        <v>0</v>
      </c>
      <c r="T242">
        <f t="shared" si="8"/>
        <v>0</v>
      </c>
      <c r="U242">
        <v>4</v>
      </c>
    </row>
    <row r="243" spans="1:21" x14ac:dyDescent="0.35">
      <c r="A243">
        <v>18866</v>
      </c>
      <c r="B243" t="s">
        <v>67</v>
      </c>
      <c r="C243" t="s">
        <v>26</v>
      </c>
      <c r="D243" t="s">
        <v>102</v>
      </c>
      <c r="E243" t="s">
        <v>105</v>
      </c>
      <c r="F243" s="3">
        <v>44809</v>
      </c>
      <c r="G243" t="s">
        <v>73</v>
      </c>
      <c r="H243" t="s">
        <v>120</v>
      </c>
      <c r="I243" t="s">
        <v>124</v>
      </c>
      <c r="J243" t="s">
        <v>73</v>
      </c>
      <c r="K243" t="s">
        <v>89</v>
      </c>
      <c r="L243" t="s">
        <v>87</v>
      </c>
      <c r="M243">
        <v>200011</v>
      </c>
      <c r="N243" s="7">
        <v>44501</v>
      </c>
      <c r="O243">
        <f t="shared" si="9"/>
        <v>176</v>
      </c>
      <c r="P243">
        <f t="shared" si="10"/>
        <v>170</v>
      </c>
      <c r="S243">
        <v>0</v>
      </c>
      <c r="T243">
        <f t="shared" si="8"/>
        <v>0</v>
      </c>
      <c r="U243">
        <v>6</v>
      </c>
    </row>
    <row r="244" spans="1:21" x14ac:dyDescent="0.35">
      <c r="A244">
        <v>18867</v>
      </c>
      <c r="B244" t="s">
        <v>68</v>
      </c>
      <c r="C244" t="s">
        <v>26</v>
      </c>
      <c r="D244" t="s">
        <v>102</v>
      </c>
      <c r="E244" t="s">
        <v>105</v>
      </c>
      <c r="F244" s="3">
        <v>44137</v>
      </c>
      <c r="G244" t="s">
        <v>73</v>
      </c>
      <c r="H244" t="s">
        <v>120</v>
      </c>
      <c r="I244" t="s">
        <v>124</v>
      </c>
      <c r="J244" t="s">
        <v>73</v>
      </c>
      <c r="K244" t="s">
        <v>89</v>
      </c>
      <c r="L244" t="s">
        <v>87</v>
      </c>
      <c r="M244">
        <v>200011</v>
      </c>
      <c r="N244" s="7">
        <v>44501</v>
      </c>
      <c r="O244">
        <f t="shared" si="9"/>
        <v>176</v>
      </c>
      <c r="P244">
        <f t="shared" si="10"/>
        <v>168</v>
      </c>
      <c r="S244">
        <v>0</v>
      </c>
      <c r="T244">
        <f t="shared" si="8"/>
        <v>0</v>
      </c>
      <c r="U244">
        <v>8</v>
      </c>
    </row>
    <row r="245" spans="1:21" x14ac:dyDescent="0.35">
      <c r="A245">
        <v>18868</v>
      </c>
      <c r="B245" t="s">
        <v>69</v>
      </c>
      <c r="C245" t="s">
        <v>26</v>
      </c>
      <c r="D245" t="s">
        <v>103</v>
      </c>
      <c r="E245" t="s">
        <v>106</v>
      </c>
      <c r="F245" s="2" t="s">
        <v>114</v>
      </c>
      <c r="G245" t="s">
        <v>73</v>
      </c>
      <c r="H245" t="s">
        <v>121</v>
      </c>
      <c r="I245" t="s">
        <v>124</v>
      </c>
      <c r="J245" t="s">
        <v>73</v>
      </c>
      <c r="K245" t="s">
        <v>89</v>
      </c>
      <c r="L245" t="s">
        <v>87</v>
      </c>
      <c r="M245">
        <v>200011</v>
      </c>
      <c r="N245" s="7">
        <v>44501</v>
      </c>
      <c r="O245">
        <f t="shared" si="9"/>
        <v>176</v>
      </c>
      <c r="P245">
        <f t="shared" si="10"/>
        <v>172</v>
      </c>
      <c r="S245">
        <v>0</v>
      </c>
      <c r="T245">
        <f t="shared" si="8"/>
        <v>0</v>
      </c>
      <c r="U245">
        <v>4</v>
      </c>
    </row>
    <row r="246" spans="1:21" x14ac:dyDescent="0.35">
      <c r="A246">
        <v>18869</v>
      </c>
      <c r="B246" t="s">
        <v>70</v>
      </c>
      <c r="C246" t="s">
        <v>26</v>
      </c>
      <c r="D246" t="s">
        <v>103</v>
      </c>
      <c r="E246" t="s">
        <v>105</v>
      </c>
      <c r="F246" s="3">
        <v>44569</v>
      </c>
      <c r="G246" t="s">
        <v>73</v>
      </c>
      <c r="H246" t="s">
        <v>121</v>
      </c>
      <c r="I246" t="s">
        <v>124</v>
      </c>
      <c r="J246" t="s">
        <v>73</v>
      </c>
      <c r="K246" t="s">
        <v>89</v>
      </c>
      <c r="L246" t="s">
        <v>87</v>
      </c>
      <c r="M246">
        <v>200011</v>
      </c>
      <c r="N246" s="7">
        <v>44501</v>
      </c>
      <c r="O246">
        <f t="shared" si="9"/>
        <v>176</v>
      </c>
      <c r="P246">
        <f t="shared" si="10"/>
        <v>167</v>
      </c>
      <c r="S246">
        <v>0</v>
      </c>
      <c r="T246">
        <f t="shared" si="8"/>
        <v>0</v>
      </c>
      <c r="U246">
        <v>9</v>
      </c>
    </row>
    <row r="247" spans="1:21" x14ac:dyDescent="0.35">
      <c r="A247">
        <v>18821</v>
      </c>
      <c r="B247" t="s">
        <v>19</v>
      </c>
      <c r="C247" t="s">
        <v>26</v>
      </c>
      <c r="D247" t="s">
        <v>98</v>
      </c>
      <c r="E247" t="s">
        <v>105</v>
      </c>
      <c r="F247" s="2" t="s">
        <v>107</v>
      </c>
      <c r="G247" t="s">
        <v>71</v>
      </c>
      <c r="H247" t="s">
        <v>117</v>
      </c>
      <c r="I247" t="s">
        <v>122</v>
      </c>
      <c r="J247" t="s">
        <v>71</v>
      </c>
      <c r="K247" t="s">
        <v>92</v>
      </c>
      <c r="L247" t="s">
        <v>95</v>
      </c>
      <c r="M247">
        <v>21201</v>
      </c>
      <c r="N247" s="7">
        <v>44531</v>
      </c>
      <c r="O247">
        <f t="shared" si="9"/>
        <v>176</v>
      </c>
      <c r="P247">
        <f t="shared" si="10"/>
        <v>160</v>
      </c>
      <c r="S247">
        <v>0</v>
      </c>
      <c r="T247">
        <f t="shared" si="8"/>
        <v>0</v>
      </c>
      <c r="U247">
        <v>16</v>
      </c>
    </row>
    <row r="248" spans="1:21" x14ac:dyDescent="0.35">
      <c r="A248">
        <v>18822</v>
      </c>
      <c r="B248" t="s">
        <v>20</v>
      </c>
      <c r="C248" t="s">
        <v>27</v>
      </c>
      <c r="D248" t="s">
        <v>104</v>
      </c>
      <c r="E248" t="s">
        <v>106</v>
      </c>
      <c r="F248" s="3">
        <v>44168</v>
      </c>
      <c r="G248" t="s">
        <v>71</v>
      </c>
      <c r="H248" t="s">
        <v>120</v>
      </c>
      <c r="I248" t="s">
        <v>122</v>
      </c>
      <c r="J248" t="s">
        <v>71</v>
      </c>
      <c r="K248" t="s">
        <v>91</v>
      </c>
      <c r="L248" t="s">
        <v>96</v>
      </c>
      <c r="M248">
        <v>77005</v>
      </c>
      <c r="N248" s="7">
        <v>44531</v>
      </c>
      <c r="O248">
        <f t="shared" si="9"/>
        <v>176</v>
      </c>
      <c r="P248">
        <f t="shared" si="10"/>
        <v>156</v>
      </c>
      <c r="S248">
        <v>0</v>
      </c>
      <c r="T248">
        <f t="shared" ref="T248:T311" si="11">S248/8</f>
        <v>0</v>
      </c>
      <c r="U248">
        <v>20</v>
      </c>
    </row>
    <row r="249" spans="1:21" x14ac:dyDescent="0.35">
      <c r="A249">
        <v>18823</v>
      </c>
      <c r="B249" t="s">
        <v>21</v>
      </c>
      <c r="C249" t="s">
        <v>27</v>
      </c>
      <c r="D249" t="s">
        <v>104</v>
      </c>
      <c r="E249" t="s">
        <v>105</v>
      </c>
      <c r="F249" s="3">
        <v>44419</v>
      </c>
      <c r="G249" t="s">
        <v>71</v>
      </c>
      <c r="H249" t="s">
        <v>120</v>
      </c>
      <c r="I249" t="s">
        <v>122</v>
      </c>
      <c r="J249" t="s">
        <v>71</v>
      </c>
      <c r="K249" t="s">
        <v>90</v>
      </c>
      <c r="L249" t="s">
        <v>94</v>
      </c>
      <c r="M249">
        <v>2112</v>
      </c>
      <c r="N249" s="7">
        <v>44531</v>
      </c>
      <c r="O249">
        <f t="shared" si="9"/>
        <v>176</v>
      </c>
      <c r="P249">
        <f t="shared" si="10"/>
        <v>146</v>
      </c>
      <c r="S249">
        <v>0</v>
      </c>
      <c r="T249">
        <f t="shared" si="11"/>
        <v>0</v>
      </c>
      <c r="U249">
        <v>30</v>
      </c>
    </row>
    <row r="250" spans="1:21" x14ac:dyDescent="0.35">
      <c r="A250">
        <v>18824</v>
      </c>
      <c r="B250" t="s">
        <v>22</v>
      </c>
      <c r="C250" t="s">
        <v>27</v>
      </c>
      <c r="D250" t="s">
        <v>104</v>
      </c>
      <c r="E250" t="s">
        <v>105</v>
      </c>
      <c r="F250" s="3">
        <v>44168</v>
      </c>
      <c r="G250" t="s">
        <v>71</v>
      </c>
      <c r="H250" t="s">
        <v>120</v>
      </c>
      <c r="I250" t="s">
        <v>122</v>
      </c>
      <c r="J250" t="s">
        <v>71</v>
      </c>
      <c r="K250" t="s">
        <v>93</v>
      </c>
      <c r="L250" t="s">
        <v>97</v>
      </c>
      <c r="M250">
        <v>23221</v>
      </c>
      <c r="N250" s="7">
        <v>44531</v>
      </c>
      <c r="O250">
        <f t="shared" si="9"/>
        <v>176</v>
      </c>
      <c r="P250">
        <f t="shared" si="10"/>
        <v>166</v>
      </c>
      <c r="S250">
        <v>0</v>
      </c>
      <c r="T250">
        <f t="shared" si="11"/>
        <v>0</v>
      </c>
      <c r="U250">
        <v>10</v>
      </c>
    </row>
    <row r="251" spans="1:21" x14ac:dyDescent="0.35">
      <c r="A251">
        <v>18825</v>
      </c>
      <c r="B251" t="s">
        <v>23</v>
      </c>
      <c r="C251" t="s">
        <v>27</v>
      </c>
      <c r="D251" t="s">
        <v>98</v>
      </c>
      <c r="E251" t="s">
        <v>106</v>
      </c>
      <c r="F251" s="3" t="s">
        <v>108</v>
      </c>
      <c r="G251" t="s">
        <v>71</v>
      </c>
      <c r="H251" t="s">
        <v>117</v>
      </c>
      <c r="I251" t="s">
        <v>122</v>
      </c>
      <c r="J251" t="s">
        <v>71</v>
      </c>
      <c r="K251" t="s">
        <v>92</v>
      </c>
      <c r="L251" t="s">
        <v>95</v>
      </c>
      <c r="M251">
        <v>21201</v>
      </c>
      <c r="N251" s="7">
        <v>44531</v>
      </c>
      <c r="O251">
        <f t="shared" si="9"/>
        <v>176</v>
      </c>
      <c r="P251">
        <f t="shared" si="10"/>
        <v>168</v>
      </c>
      <c r="S251">
        <v>0</v>
      </c>
      <c r="T251">
        <f t="shared" si="11"/>
        <v>0</v>
      </c>
      <c r="U251">
        <v>8</v>
      </c>
    </row>
    <row r="252" spans="1:21" x14ac:dyDescent="0.35">
      <c r="A252">
        <v>18826</v>
      </c>
      <c r="B252" t="s">
        <v>24</v>
      </c>
      <c r="C252" t="s">
        <v>26</v>
      </c>
      <c r="D252" t="s">
        <v>98</v>
      </c>
      <c r="E252" t="s">
        <v>106</v>
      </c>
      <c r="F252" s="2" t="s">
        <v>109</v>
      </c>
      <c r="G252" t="s">
        <v>71</v>
      </c>
      <c r="H252" t="s">
        <v>117</v>
      </c>
      <c r="I252" t="s">
        <v>122</v>
      </c>
      <c r="J252" t="s">
        <v>71</v>
      </c>
      <c r="K252" t="s">
        <v>91</v>
      </c>
      <c r="L252" t="s">
        <v>96</v>
      </c>
      <c r="M252">
        <v>77005</v>
      </c>
      <c r="N252" s="7">
        <v>44531</v>
      </c>
      <c r="O252">
        <f t="shared" si="9"/>
        <v>176</v>
      </c>
      <c r="P252">
        <f t="shared" si="10"/>
        <v>154</v>
      </c>
      <c r="S252">
        <v>0</v>
      </c>
      <c r="T252">
        <f t="shared" si="11"/>
        <v>0</v>
      </c>
      <c r="U252">
        <v>22</v>
      </c>
    </row>
    <row r="253" spans="1:21" x14ac:dyDescent="0.35">
      <c r="A253">
        <v>18827</v>
      </c>
      <c r="B253" t="s">
        <v>28</v>
      </c>
      <c r="C253" t="s">
        <v>26</v>
      </c>
      <c r="D253" t="s">
        <v>98</v>
      </c>
      <c r="E253" t="s">
        <v>106</v>
      </c>
      <c r="F253" s="4">
        <v>44627</v>
      </c>
      <c r="G253" t="s">
        <v>71</v>
      </c>
      <c r="H253" t="s">
        <v>117</v>
      </c>
      <c r="I253" t="s">
        <v>122</v>
      </c>
      <c r="J253" t="s">
        <v>71</v>
      </c>
      <c r="K253" t="s">
        <v>90</v>
      </c>
      <c r="L253" t="s">
        <v>94</v>
      </c>
      <c r="M253">
        <v>2112</v>
      </c>
      <c r="N253" s="7">
        <v>44531</v>
      </c>
      <c r="O253">
        <f t="shared" si="9"/>
        <v>176</v>
      </c>
      <c r="P253">
        <f t="shared" si="10"/>
        <v>152</v>
      </c>
      <c r="S253">
        <v>0</v>
      </c>
      <c r="T253">
        <f t="shared" si="11"/>
        <v>0</v>
      </c>
      <c r="U253">
        <v>24</v>
      </c>
    </row>
    <row r="254" spans="1:21" x14ac:dyDescent="0.35">
      <c r="A254">
        <v>18828</v>
      </c>
      <c r="B254" t="s">
        <v>29</v>
      </c>
      <c r="C254" t="s">
        <v>26</v>
      </c>
      <c r="D254" t="s">
        <v>98</v>
      </c>
      <c r="E254" t="s">
        <v>106</v>
      </c>
      <c r="F254" s="3">
        <v>44744</v>
      </c>
      <c r="G254" t="s">
        <v>71</v>
      </c>
      <c r="H254" t="s">
        <v>117</v>
      </c>
      <c r="I254" t="s">
        <v>122</v>
      </c>
      <c r="J254" t="s">
        <v>71</v>
      </c>
      <c r="K254" t="s">
        <v>92</v>
      </c>
      <c r="L254" t="s">
        <v>95</v>
      </c>
      <c r="M254">
        <v>21201</v>
      </c>
      <c r="N254" s="7">
        <v>44531</v>
      </c>
      <c r="O254">
        <f t="shared" si="9"/>
        <v>176</v>
      </c>
      <c r="P254">
        <f t="shared" si="10"/>
        <v>158</v>
      </c>
      <c r="S254">
        <v>0</v>
      </c>
      <c r="T254">
        <f t="shared" si="11"/>
        <v>0</v>
      </c>
      <c r="U254">
        <v>18</v>
      </c>
    </row>
    <row r="255" spans="1:21" x14ac:dyDescent="0.35">
      <c r="A255">
        <v>18829</v>
      </c>
      <c r="B255" t="s">
        <v>30</v>
      </c>
      <c r="C255" t="s">
        <v>26</v>
      </c>
      <c r="D255" t="s">
        <v>98</v>
      </c>
      <c r="E255" t="s">
        <v>105</v>
      </c>
      <c r="F255" s="3">
        <v>44744</v>
      </c>
      <c r="G255" t="s">
        <v>71</v>
      </c>
      <c r="H255" t="s">
        <v>117</v>
      </c>
      <c r="I255" t="s">
        <v>122</v>
      </c>
      <c r="J255" t="s">
        <v>71</v>
      </c>
      <c r="K255" t="s">
        <v>91</v>
      </c>
      <c r="L255" t="s">
        <v>96</v>
      </c>
      <c r="M255">
        <v>77005</v>
      </c>
      <c r="N255" s="7">
        <v>44531</v>
      </c>
      <c r="O255">
        <f t="shared" si="9"/>
        <v>176</v>
      </c>
      <c r="P255">
        <f t="shared" si="10"/>
        <v>136</v>
      </c>
      <c r="S255">
        <v>0</v>
      </c>
      <c r="T255">
        <f t="shared" si="11"/>
        <v>0</v>
      </c>
      <c r="U255">
        <v>40</v>
      </c>
    </row>
    <row r="256" spans="1:21" x14ac:dyDescent="0.35">
      <c r="A256">
        <v>18830</v>
      </c>
      <c r="B256" t="s">
        <v>31</v>
      </c>
      <c r="C256" t="s">
        <v>26</v>
      </c>
      <c r="D256" t="s">
        <v>98</v>
      </c>
      <c r="E256" t="s">
        <v>105</v>
      </c>
      <c r="F256" s="2" t="s">
        <v>110</v>
      </c>
      <c r="G256" t="s">
        <v>71</v>
      </c>
      <c r="H256" t="s">
        <v>117</v>
      </c>
      <c r="I256" t="s">
        <v>122</v>
      </c>
      <c r="J256" t="s">
        <v>71</v>
      </c>
      <c r="K256" t="s">
        <v>90</v>
      </c>
      <c r="L256" t="s">
        <v>94</v>
      </c>
      <c r="M256">
        <v>2112</v>
      </c>
      <c r="N256" s="7">
        <v>44531</v>
      </c>
      <c r="O256">
        <f t="shared" si="9"/>
        <v>176</v>
      </c>
      <c r="P256">
        <f t="shared" si="10"/>
        <v>156</v>
      </c>
      <c r="S256">
        <v>0</v>
      </c>
      <c r="T256">
        <f t="shared" si="11"/>
        <v>0</v>
      </c>
      <c r="U256">
        <v>20</v>
      </c>
    </row>
    <row r="257" spans="1:21" x14ac:dyDescent="0.35">
      <c r="A257">
        <v>18831</v>
      </c>
      <c r="B257" t="s">
        <v>32</v>
      </c>
      <c r="C257" t="s">
        <v>26</v>
      </c>
      <c r="D257" t="s">
        <v>98</v>
      </c>
      <c r="E257" t="s">
        <v>105</v>
      </c>
      <c r="F257" s="3">
        <v>43992</v>
      </c>
      <c r="G257" t="s">
        <v>71</v>
      </c>
      <c r="H257" t="s">
        <v>117</v>
      </c>
      <c r="I257" t="s">
        <v>122</v>
      </c>
      <c r="J257" t="s">
        <v>71</v>
      </c>
      <c r="K257" t="s">
        <v>93</v>
      </c>
      <c r="L257" t="s">
        <v>97</v>
      </c>
      <c r="M257">
        <v>23221</v>
      </c>
      <c r="N257" s="7">
        <v>44531</v>
      </c>
      <c r="O257">
        <f t="shared" si="9"/>
        <v>176</v>
      </c>
      <c r="P257">
        <f t="shared" si="10"/>
        <v>164</v>
      </c>
      <c r="S257">
        <v>0</v>
      </c>
      <c r="T257">
        <f t="shared" si="11"/>
        <v>0</v>
      </c>
      <c r="U257">
        <v>12</v>
      </c>
    </row>
    <row r="258" spans="1:21" x14ac:dyDescent="0.35">
      <c r="A258">
        <v>18832</v>
      </c>
      <c r="B258" t="s">
        <v>33</v>
      </c>
      <c r="C258" t="s">
        <v>27</v>
      </c>
      <c r="D258" t="s">
        <v>98</v>
      </c>
      <c r="E258" t="s">
        <v>105</v>
      </c>
      <c r="F258" s="3">
        <v>44115</v>
      </c>
      <c r="G258" t="s">
        <v>74</v>
      </c>
      <c r="H258" t="s">
        <v>117</v>
      </c>
      <c r="I258" t="s">
        <v>123</v>
      </c>
      <c r="J258" t="s">
        <v>72</v>
      </c>
      <c r="K258" t="s">
        <v>82</v>
      </c>
      <c r="L258" t="s">
        <v>78</v>
      </c>
      <c r="M258">
        <v>500016</v>
      </c>
      <c r="N258" s="7">
        <v>44531</v>
      </c>
      <c r="O258">
        <f t="shared" si="9"/>
        <v>176</v>
      </c>
      <c r="P258">
        <f t="shared" si="10"/>
        <v>162</v>
      </c>
      <c r="S258">
        <v>0</v>
      </c>
      <c r="T258">
        <f t="shared" si="11"/>
        <v>0</v>
      </c>
      <c r="U258">
        <v>14</v>
      </c>
    </row>
    <row r="259" spans="1:21" x14ac:dyDescent="0.35">
      <c r="A259">
        <v>18833</v>
      </c>
      <c r="B259" t="s">
        <v>34</v>
      </c>
      <c r="C259" t="s">
        <v>26</v>
      </c>
      <c r="D259" t="s">
        <v>99</v>
      </c>
      <c r="E259" t="s">
        <v>106</v>
      </c>
      <c r="F259" s="5" t="s">
        <v>111</v>
      </c>
      <c r="G259" t="s">
        <v>75</v>
      </c>
      <c r="H259" t="s">
        <v>119</v>
      </c>
      <c r="I259" t="s">
        <v>123</v>
      </c>
      <c r="J259" t="s">
        <v>72</v>
      </c>
      <c r="K259" t="s">
        <v>83</v>
      </c>
      <c r="L259" t="s">
        <v>79</v>
      </c>
      <c r="M259">
        <v>122007</v>
      </c>
      <c r="N259" s="7">
        <v>44531</v>
      </c>
      <c r="O259">
        <f t="shared" ref="O259:O322" si="12">22*8</f>
        <v>176</v>
      </c>
      <c r="P259">
        <f t="shared" ref="P259:P322" si="13">O259-S259-U259</f>
        <v>167</v>
      </c>
      <c r="S259">
        <v>0</v>
      </c>
      <c r="T259">
        <f t="shared" si="11"/>
        <v>0</v>
      </c>
      <c r="U259">
        <v>9</v>
      </c>
    </row>
    <row r="260" spans="1:21" x14ac:dyDescent="0.35">
      <c r="A260">
        <v>18834</v>
      </c>
      <c r="B260" t="s">
        <v>35</v>
      </c>
      <c r="C260" t="s">
        <v>27</v>
      </c>
      <c r="D260" t="s">
        <v>99</v>
      </c>
      <c r="E260" t="s">
        <v>106</v>
      </c>
      <c r="F260" s="3">
        <v>44597</v>
      </c>
      <c r="G260" t="s">
        <v>76</v>
      </c>
      <c r="H260" t="s">
        <v>119</v>
      </c>
      <c r="I260" t="s">
        <v>123</v>
      </c>
      <c r="J260" t="s">
        <v>72</v>
      </c>
      <c r="K260" t="s">
        <v>84</v>
      </c>
      <c r="L260" t="s">
        <v>80</v>
      </c>
      <c r="M260">
        <v>560029</v>
      </c>
      <c r="N260" s="7">
        <v>44531</v>
      </c>
      <c r="O260">
        <f t="shared" si="12"/>
        <v>176</v>
      </c>
      <c r="P260">
        <f t="shared" si="13"/>
        <v>169</v>
      </c>
      <c r="S260">
        <v>0</v>
      </c>
      <c r="T260">
        <f t="shared" si="11"/>
        <v>0</v>
      </c>
      <c r="U260">
        <v>7</v>
      </c>
    </row>
    <row r="261" spans="1:21" x14ac:dyDescent="0.35">
      <c r="A261">
        <v>18835</v>
      </c>
      <c r="B261" t="s">
        <v>36</v>
      </c>
      <c r="C261" t="s">
        <v>26</v>
      </c>
      <c r="D261" t="s">
        <v>99</v>
      </c>
      <c r="E261" t="s">
        <v>106</v>
      </c>
      <c r="F261" s="3">
        <v>44809</v>
      </c>
      <c r="G261" t="s">
        <v>77</v>
      </c>
      <c r="H261" t="s">
        <v>119</v>
      </c>
      <c r="I261" t="s">
        <v>123</v>
      </c>
      <c r="J261" t="s">
        <v>72</v>
      </c>
      <c r="K261" t="s">
        <v>85</v>
      </c>
      <c r="L261" t="s">
        <v>81</v>
      </c>
      <c r="M261">
        <v>700006</v>
      </c>
      <c r="N261" s="7">
        <v>44531</v>
      </c>
      <c r="O261">
        <f t="shared" si="12"/>
        <v>176</v>
      </c>
      <c r="P261">
        <f t="shared" si="13"/>
        <v>172</v>
      </c>
      <c r="S261">
        <v>0</v>
      </c>
      <c r="T261">
        <f t="shared" si="11"/>
        <v>0</v>
      </c>
      <c r="U261">
        <v>4</v>
      </c>
    </row>
    <row r="262" spans="1:21" x14ac:dyDescent="0.35">
      <c r="A262">
        <v>18836</v>
      </c>
      <c r="B262" t="s">
        <v>37</v>
      </c>
      <c r="C262" t="s">
        <v>27</v>
      </c>
      <c r="D262" t="s">
        <v>99</v>
      </c>
      <c r="E262" t="s">
        <v>106</v>
      </c>
      <c r="F262" s="3">
        <v>43842</v>
      </c>
      <c r="G262" t="s">
        <v>74</v>
      </c>
      <c r="H262" t="s">
        <v>119</v>
      </c>
      <c r="I262" t="s">
        <v>123</v>
      </c>
      <c r="J262" t="s">
        <v>72</v>
      </c>
      <c r="K262" t="s">
        <v>82</v>
      </c>
      <c r="L262" t="s">
        <v>78</v>
      </c>
      <c r="M262">
        <v>500016</v>
      </c>
      <c r="N262" s="7">
        <v>44531</v>
      </c>
      <c r="O262">
        <f t="shared" si="12"/>
        <v>176</v>
      </c>
      <c r="P262">
        <f t="shared" si="13"/>
        <v>171</v>
      </c>
      <c r="S262">
        <v>0</v>
      </c>
      <c r="T262">
        <f t="shared" si="11"/>
        <v>0</v>
      </c>
      <c r="U262">
        <v>5</v>
      </c>
    </row>
    <row r="263" spans="1:21" x14ac:dyDescent="0.35">
      <c r="A263">
        <v>18837</v>
      </c>
      <c r="B263" t="s">
        <v>38</v>
      </c>
      <c r="C263" t="s">
        <v>27</v>
      </c>
      <c r="D263" t="s">
        <v>99</v>
      </c>
      <c r="E263" t="s">
        <v>105</v>
      </c>
      <c r="F263" s="3">
        <v>44137</v>
      </c>
      <c r="G263" t="s">
        <v>75</v>
      </c>
      <c r="H263" t="s">
        <v>119</v>
      </c>
      <c r="I263" t="s">
        <v>123</v>
      </c>
      <c r="J263" t="s">
        <v>72</v>
      </c>
      <c r="K263" t="s">
        <v>83</v>
      </c>
      <c r="L263" t="s">
        <v>79</v>
      </c>
      <c r="M263">
        <v>122007</v>
      </c>
      <c r="N263" s="7">
        <v>44531</v>
      </c>
      <c r="O263">
        <f t="shared" si="12"/>
        <v>176</v>
      </c>
      <c r="P263">
        <f t="shared" si="13"/>
        <v>168</v>
      </c>
      <c r="S263">
        <v>0</v>
      </c>
      <c r="T263">
        <f t="shared" si="11"/>
        <v>0</v>
      </c>
      <c r="U263">
        <v>8</v>
      </c>
    </row>
    <row r="264" spans="1:21" x14ac:dyDescent="0.35">
      <c r="A264">
        <v>18838</v>
      </c>
      <c r="B264" t="s">
        <v>39</v>
      </c>
      <c r="C264" t="s">
        <v>27</v>
      </c>
      <c r="D264" t="s">
        <v>99</v>
      </c>
      <c r="E264" t="s">
        <v>105</v>
      </c>
      <c r="F264" s="3">
        <v>43901</v>
      </c>
      <c r="G264" t="s">
        <v>76</v>
      </c>
      <c r="H264" t="s">
        <v>119</v>
      </c>
      <c r="I264" t="s">
        <v>123</v>
      </c>
      <c r="J264" t="s">
        <v>72</v>
      </c>
      <c r="K264" t="s">
        <v>84</v>
      </c>
      <c r="L264" t="s">
        <v>80</v>
      </c>
      <c r="M264">
        <v>560029</v>
      </c>
      <c r="N264" s="7">
        <v>44531</v>
      </c>
      <c r="O264">
        <f t="shared" si="12"/>
        <v>176</v>
      </c>
      <c r="P264">
        <f t="shared" si="13"/>
        <v>169</v>
      </c>
      <c r="S264">
        <v>0</v>
      </c>
      <c r="T264">
        <f t="shared" si="11"/>
        <v>0</v>
      </c>
      <c r="U264">
        <v>7</v>
      </c>
    </row>
    <row r="265" spans="1:21" x14ac:dyDescent="0.35">
      <c r="A265">
        <v>18839</v>
      </c>
      <c r="B265" t="s">
        <v>40</v>
      </c>
      <c r="C265" t="s">
        <v>27</v>
      </c>
      <c r="D265" t="s">
        <v>100</v>
      </c>
      <c r="E265" t="s">
        <v>106</v>
      </c>
      <c r="F265" s="2" t="s">
        <v>112</v>
      </c>
      <c r="G265" t="s">
        <v>77</v>
      </c>
      <c r="H265" t="s">
        <v>119</v>
      </c>
      <c r="I265" t="s">
        <v>123</v>
      </c>
      <c r="J265" t="s">
        <v>72</v>
      </c>
      <c r="K265" t="s">
        <v>85</v>
      </c>
      <c r="L265" t="s">
        <v>81</v>
      </c>
      <c r="M265">
        <v>700006</v>
      </c>
      <c r="N265" s="7">
        <v>44531</v>
      </c>
      <c r="O265">
        <f t="shared" si="12"/>
        <v>176</v>
      </c>
      <c r="P265">
        <f t="shared" si="13"/>
        <v>144</v>
      </c>
      <c r="S265">
        <v>0</v>
      </c>
      <c r="T265">
        <f t="shared" si="11"/>
        <v>0</v>
      </c>
      <c r="U265">
        <v>32</v>
      </c>
    </row>
    <row r="266" spans="1:21" x14ac:dyDescent="0.35">
      <c r="A266">
        <v>18840</v>
      </c>
      <c r="B266" t="s">
        <v>41</v>
      </c>
      <c r="C266" t="s">
        <v>27</v>
      </c>
      <c r="D266" t="s">
        <v>100</v>
      </c>
      <c r="E266" t="s">
        <v>106</v>
      </c>
      <c r="F266" s="2" t="s">
        <v>113</v>
      </c>
      <c r="G266" t="s">
        <v>74</v>
      </c>
      <c r="H266" t="s">
        <v>119</v>
      </c>
      <c r="I266" t="s">
        <v>123</v>
      </c>
      <c r="J266" t="s">
        <v>72</v>
      </c>
      <c r="K266" t="s">
        <v>82</v>
      </c>
      <c r="L266" t="s">
        <v>78</v>
      </c>
      <c r="M266">
        <v>500016</v>
      </c>
      <c r="N266" s="7">
        <v>44531</v>
      </c>
      <c r="O266">
        <f t="shared" si="12"/>
        <v>176</v>
      </c>
      <c r="P266">
        <f t="shared" si="13"/>
        <v>164</v>
      </c>
      <c r="S266">
        <v>0</v>
      </c>
      <c r="T266">
        <f t="shared" si="11"/>
        <v>0</v>
      </c>
      <c r="U266">
        <v>12</v>
      </c>
    </row>
    <row r="267" spans="1:21" x14ac:dyDescent="0.35">
      <c r="A267">
        <v>18841</v>
      </c>
      <c r="B267" t="s">
        <v>42</v>
      </c>
      <c r="C267" t="s">
        <v>26</v>
      </c>
      <c r="D267" t="s">
        <v>100</v>
      </c>
      <c r="E267" t="s">
        <v>106</v>
      </c>
      <c r="F267" s="6">
        <v>44872</v>
      </c>
      <c r="G267" t="s">
        <v>75</v>
      </c>
      <c r="H267" t="s">
        <v>119</v>
      </c>
      <c r="I267" t="s">
        <v>123</v>
      </c>
      <c r="J267" t="s">
        <v>72</v>
      </c>
      <c r="K267" t="s">
        <v>83</v>
      </c>
      <c r="L267" t="s">
        <v>79</v>
      </c>
      <c r="M267">
        <v>122007</v>
      </c>
      <c r="N267" s="7">
        <v>44531</v>
      </c>
      <c r="O267">
        <f t="shared" si="12"/>
        <v>176</v>
      </c>
      <c r="P267">
        <f t="shared" si="13"/>
        <v>162</v>
      </c>
      <c r="S267">
        <v>0</v>
      </c>
      <c r="T267">
        <f t="shared" si="11"/>
        <v>0</v>
      </c>
      <c r="U267">
        <v>14</v>
      </c>
    </row>
    <row r="268" spans="1:21" x14ac:dyDescent="0.35">
      <c r="A268">
        <v>18842</v>
      </c>
      <c r="B268" t="s">
        <v>43</v>
      </c>
      <c r="C268" t="s">
        <v>26</v>
      </c>
      <c r="D268" t="s">
        <v>100</v>
      </c>
      <c r="E268" t="s">
        <v>106</v>
      </c>
      <c r="F268" s="3">
        <v>44597</v>
      </c>
      <c r="G268" t="s">
        <v>76</v>
      </c>
      <c r="H268" t="s">
        <v>119</v>
      </c>
      <c r="I268" t="s">
        <v>123</v>
      </c>
      <c r="J268" t="s">
        <v>72</v>
      </c>
      <c r="K268" t="s">
        <v>84</v>
      </c>
      <c r="L268" t="s">
        <v>80</v>
      </c>
      <c r="M268">
        <v>560029</v>
      </c>
      <c r="N268" s="7">
        <v>44531</v>
      </c>
      <c r="O268">
        <f t="shared" si="12"/>
        <v>176</v>
      </c>
      <c r="P268">
        <f t="shared" si="13"/>
        <v>174</v>
      </c>
      <c r="S268">
        <v>0</v>
      </c>
      <c r="T268">
        <f t="shared" si="11"/>
        <v>0</v>
      </c>
      <c r="U268">
        <v>2</v>
      </c>
    </row>
    <row r="269" spans="1:21" x14ac:dyDescent="0.35">
      <c r="A269">
        <v>18843</v>
      </c>
      <c r="B269" t="s">
        <v>44</v>
      </c>
      <c r="C269" t="s">
        <v>26</v>
      </c>
      <c r="D269" t="s">
        <v>100</v>
      </c>
      <c r="E269" t="s">
        <v>105</v>
      </c>
      <c r="F269" s="3">
        <v>44809</v>
      </c>
      <c r="G269" t="s">
        <v>77</v>
      </c>
      <c r="H269" t="s">
        <v>119</v>
      </c>
      <c r="I269" t="s">
        <v>123</v>
      </c>
      <c r="J269" t="s">
        <v>72</v>
      </c>
      <c r="K269" t="s">
        <v>85</v>
      </c>
      <c r="L269" t="s">
        <v>81</v>
      </c>
      <c r="M269">
        <v>700006</v>
      </c>
      <c r="N269" s="7">
        <v>44531</v>
      </c>
      <c r="O269">
        <f t="shared" si="12"/>
        <v>176</v>
      </c>
      <c r="P269">
        <f t="shared" si="13"/>
        <v>175</v>
      </c>
      <c r="S269">
        <v>0</v>
      </c>
      <c r="T269">
        <f t="shared" si="11"/>
        <v>0</v>
      </c>
      <c r="U269">
        <v>1</v>
      </c>
    </row>
    <row r="270" spans="1:21" x14ac:dyDescent="0.35">
      <c r="A270">
        <v>18844</v>
      </c>
      <c r="B270" t="s">
        <v>45</v>
      </c>
      <c r="C270" t="s">
        <v>26</v>
      </c>
      <c r="D270" t="s">
        <v>100</v>
      </c>
      <c r="E270" t="s">
        <v>105</v>
      </c>
      <c r="F270" s="3">
        <v>44137</v>
      </c>
      <c r="G270" t="s">
        <v>74</v>
      </c>
      <c r="H270" t="s">
        <v>119</v>
      </c>
      <c r="I270" t="s">
        <v>123</v>
      </c>
      <c r="J270" t="s">
        <v>72</v>
      </c>
      <c r="K270" t="s">
        <v>82</v>
      </c>
      <c r="L270" t="s">
        <v>78</v>
      </c>
      <c r="M270">
        <v>500016</v>
      </c>
      <c r="N270" s="7">
        <v>44531</v>
      </c>
      <c r="O270">
        <f t="shared" si="12"/>
        <v>176</v>
      </c>
      <c r="P270">
        <f t="shared" si="13"/>
        <v>176</v>
      </c>
      <c r="S270">
        <v>0</v>
      </c>
      <c r="T270">
        <f t="shared" si="11"/>
        <v>0</v>
      </c>
      <c r="U270">
        <v>0</v>
      </c>
    </row>
    <row r="271" spans="1:21" x14ac:dyDescent="0.35">
      <c r="A271">
        <v>18845</v>
      </c>
      <c r="B271" t="s">
        <v>46</v>
      </c>
      <c r="C271" t="s">
        <v>26</v>
      </c>
      <c r="D271" t="s">
        <v>100</v>
      </c>
      <c r="E271" t="s">
        <v>105</v>
      </c>
      <c r="F271" s="2" t="s">
        <v>114</v>
      </c>
      <c r="G271" t="s">
        <v>75</v>
      </c>
      <c r="H271" t="s">
        <v>119</v>
      </c>
      <c r="I271" t="s">
        <v>123</v>
      </c>
      <c r="J271" t="s">
        <v>72</v>
      </c>
      <c r="K271" t="s">
        <v>83</v>
      </c>
      <c r="L271" t="s">
        <v>79</v>
      </c>
      <c r="M271">
        <v>122007</v>
      </c>
      <c r="N271" s="7">
        <v>44531</v>
      </c>
      <c r="O271">
        <f t="shared" si="12"/>
        <v>176</v>
      </c>
      <c r="P271">
        <f t="shared" si="13"/>
        <v>176</v>
      </c>
      <c r="S271">
        <v>0</v>
      </c>
      <c r="T271">
        <f t="shared" si="11"/>
        <v>0</v>
      </c>
      <c r="U271">
        <v>0</v>
      </c>
    </row>
    <row r="272" spans="1:21" x14ac:dyDescent="0.35">
      <c r="A272">
        <v>18846</v>
      </c>
      <c r="B272" t="s">
        <v>47</v>
      </c>
      <c r="C272" t="s">
        <v>26</v>
      </c>
      <c r="D272" t="s">
        <v>100</v>
      </c>
      <c r="E272" t="s">
        <v>105</v>
      </c>
      <c r="F272" s="2" t="s">
        <v>107</v>
      </c>
      <c r="G272" t="s">
        <v>76</v>
      </c>
      <c r="H272" t="s">
        <v>119</v>
      </c>
      <c r="I272" t="s">
        <v>123</v>
      </c>
      <c r="J272" t="s">
        <v>72</v>
      </c>
      <c r="K272" t="s">
        <v>84</v>
      </c>
      <c r="L272" t="s">
        <v>80</v>
      </c>
      <c r="M272">
        <v>560029</v>
      </c>
      <c r="N272" s="7">
        <v>44531</v>
      </c>
      <c r="O272">
        <f t="shared" si="12"/>
        <v>176</v>
      </c>
      <c r="P272">
        <f t="shared" si="13"/>
        <v>174</v>
      </c>
      <c r="S272">
        <v>0</v>
      </c>
      <c r="T272">
        <f t="shared" si="11"/>
        <v>0</v>
      </c>
      <c r="U272">
        <v>2</v>
      </c>
    </row>
    <row r="273" spans="1:21" x14ac:dyDescent="0.35">
      <c r="A273">
        <v>18847</v>
      </c>
      <c r="B273" t="s">
        <v>48</v>
      </c>
      <c r="C273" t="s">
        <v>26</v>
      </c>
      <c r="D273" t="s">
        <v>100</v>
      </c>
      <c r="E273" t="s">
        <v>105</v>
      </c>
      <c r="F273" s="3">
        <v>44168</v>
      </c>
      <c r="G273" t="s">
        <v>77</v>
      </c>
      <c r="H273" t="s">
        <v>119</v>
      </c>
      <c r="I273" t="s">
        <v>123</v>
      </c>
      <c r="J273" t="s">
        <v>72</v>
      </c>
      <c r="K273" t="s">
        <v>85</v>
      </c>
      <c r="L273" t="s">
        <v>81</v>
      </c>
      <c r="M273">
        <v>700006</v>
      </c>
      <c r="N273" s="7">
        <v>44531</v>
      </c>
      <c r="O273">
        <f t="shared" si="12"/>
        <v>176</v>
      </c>
      <c r="P273">
        <f t="shared" si="13"/>
        <v>175</v>
      </c>
      <c r="S273">
        <v>0</v>
      </c>
      <c r="T273">
        <f t="shared" si="11"/>
        <v>0</v>
      </c>
      <c r="U273">
        <v>1</v>
      </c>
    </row>
    <row r="274" spans="1:21" x14ac:dyDescent="0.35">
      <c r="A274">
        <v>18848</v>
      </c>
      <c r="B274" t="s">
        <v>49</v>
      </c>
      <c r="C274" t="s">
        <v>26</v>
      </c>
      <c r="D274" t="s">
        <v>101</v>
      </c>
      <c r="E274" t="s">
        <v>106</v>
      </c>
      <c r="F274" s="3">
        <v>44419</v>
      </c>
      <c r="G274" t="s">
        <v>74</v>
      </c>
      <c r="H274" t="s">
        <v>118</v>
      </c>
      <c r="I274" t="s">
        <v>123</v>
      </c>
      <c r="J274" t="s">
        <v>72</v>
      </c>
      <c r="K274" t="s">
        <v>82</v>
      </c>
      <c r="L274" t="s">
        <v>78</v>
      </c>
      <c r="M274">
        <v>500016</v>
      </c>
      <c r="N274" s="7">
        <v>44531</v>
      </c>
      <c r="O274">
        <f t="shared" si="12"/>
        <v>176</v>
      </c>
      <c r="P274">
        <f t="shared" si="13"/>
        <v>175.5</v>
      </c>
      <c r="S274">
        <v>0</v>
      </c>
      <c r="T274">
        <f t="shared" si="11"/>
        <v>0</v>
      </c>
      <c r="U274">
        <v>0.5</v>
      </c>
    </row>
    <row r="275" spans="1:21" x14ac:dyDescent="0.35">
      <c r="A275">
        <v>18849</v>
      </c>
      <c r="B275" t="s">
        <v>50</v>
      </c>
      <c r="C275" t="s">
        <v>26</v>
      </c>
      <c r="D275" t="s">
        <v>101</v>
      </c>
      <c r="E275" t="s">
        <v>106</v>
      </c>
      <c r="F275" s="3">
        <v>44168</v>
      </c>
      <c r="G275" t="s">
        <v>75</v>
      </c>
      <c r="H275" t="s">
        <v>118</v>
      </c>
      <c r="I275" t="s">
        <v>123</v>
      </c>
      <c r="J275" t="s">
        <v>72</v>
      </c>
      <c r="K275" t="s">
        <v>83</v>
      </c>
      <c r="L275" t="s">
        <v>79</v>
      </c>
      <c r="M275">
        <v>122007</v>
      </c>
      <c r="N275" s="7">
        <v>44531</v>
      </c>
      <c r="O275">
        <f t="shared" si="12"/>
        <v>176</v>
      </c>
      <c r="P275">
        <f t="shared" si="13"/>
        <v>173.5</v>
      </c>
      <c r="S275">
        <v>0</v>
      </c>
      <c r="T275">
        <f t="shared" si="11"/>
        <v>0</v>
      </c>
      <c r="U275">
        <v>2.5</v>
      </c>
    </row>
    <row r="276" spans="1:21" x14ac:dyDescent="0.35">
      <c r="A276">
        <v>18850</v>
      </c>
      <c r="B276" t="s">
        <v>51</v>
      </c>
      <c r="C276" t="s">
        <v>27</v>
      </c>
      <c r="D276" t="s">
        <v>101</v>
      </c>
      <c r="E276" t="s">
        <v>106</v>
      </c>
      <c r="F276" s="3" t="s">
        <v>108</v>
      </c>
      <c r="G276" t="s">
        <v>76</v>
      </c>
      <c r="H276" t="s">
        <v>118</v>
      </c>
      <c r="I276" t="s">
        <v>123</v>
      </c>
      <c r="J276" t="s">
        <v>72</v>
      </c>
      <c r="K276" t="s">
        <v>84</v>
      </c>
      <c r="L276" t="s">
        <v>80</v>
      </c>
      <c r="M276">
        <v>560029</v>
      </c>
      <c r="N276" s="7">
        <v>44531</v>
      </c>
      <c r="O276">
        <f t="shared" si="12"/>
        <v>176</v>
      </c>
      <c r="P276">
        <f t="shared" si="13"/>
        <v>170</v>
      </c>
      <c r="S276">
        <v>0</v>
      </c>
      <c r="T276">
        <f t="shared" si="11"/>
        <v>0</v>
      </c>
      <c r="U276">
        <v>6</v>
      </c>
    </row>
    <row r="277" spans="1:21" x14ac:dyDescent="0.35">
      <c r="A277">
        <v>18851</v>
      </c>
      <c r="B277" t="s">
        <v>52</v>
      </c>
      <c r="C277" t="s">
        <v>27</v>
      </c>
      <c r="D277" t="s">
        <v>101</v>
      </c>
      <c r="E277" t="s">
        <v>105</v>
      </c>
      <c r="F277" s="2" t="s">
        <v>109</v>
      </c>
      <c r="G277" t="s">
        <v>77</v>
      </c>
      <c r="H277" t="s">
        <v>118</v>
      </c>
      <c r="I277" t="s">
        <v>123</v>
      </c>
      <c r="J277" t="s">
        <v>72</v>
      </c>
      <c r="K277" t="s">
        <v>85</v>
      </c>
      <c r="L277" t="s">
        <v>81</v>
      </c>
      <c r="M277">
        <v>700006</v>
      </c>
      <c r="N277" s="7">
        <v>44531</v>
      </c>
      <c r="O277">
        <f t="shared" si="12"/>
        <v>176</v>
      </c>
      <c r="P277">
        <f t="shared" si="13"/>
        <v>169.5</v>
      </c>
      <c r="S277">
        <v>0</v>
      </c>
      <c r="T277">
        <f t="shared" si="11"/>
        <v>0</v>
      </c>
      <c r="U277">
        <v>6.5</v>
      </c>
    </row>
    <row r="278" spans="1:21" x14ac:dyDescent="0.35">
      <c r="A278">
        <v>18852</v>
      </c>
      <c r="B278" t="s">
        <v>53</v>
      </c>
      <c r="C278" t="s">
        <v>27</v>
      </c>
      <c r="D278" t="s">
        <v>101</v>
      </c>
      <c r="E278" t="s">
        <v>105</v>
      </c>
      <c r="F278" s="4">
        <v>44627</v>
      </c>
      <c r="G278" t="s">
        <v>74</v>
      </c>
      <c r="H278" t="s">
        <v>118</v>
      </c>
      <c r="I278" t="s">
        <v>123</v>
      </c>
      <c r="J278" t="s">
        <v>72</v>
      </c>
      <c r="K278" t="s">
        <v>82</v>
      </c>
      <c r="L278" t="s">
        <v>78</v>
      </c>
      <c r="M278">
        <v>500016</v>
      </c>
      <c r="N278" s="7">
        <v>44531</v>
      </c>
      <c r="O278">
        <f t="shared" si="12"/>
        <v>176</v>
      </c>
      <c r="P278">
        <f t="shared" si="13"/>
        <v>167.5</v>
      </c>
      <c r="S278">
        <v>0</v>
      </c>
      <c r="T278">
        <f t="shared" si="11"/>
        <v>0</v>
      </c>
      <c r="U278">
        <v>8.5</v>
      </c>
    </row>
    <row r="279" spans="1:21" x14ac:dyDescent="0.35">
      <c r="A279">
        <v>18853</v>
      </c>
      <c r="B279" t="s">
        <v>54</v>
      </c>
      <c r="C279" t="s">
        <v>27</v>
      </c>
      <c r="D279" t="s">
        <v>101</v>
      </c>
      <c r="E279" t="s">
        <v>106</v>
      </c>
      <c r="F279" s="3">
        <v>44744</v>
      </c>
      <c r="G279" t="s">
        <v>75</v>
      </c>
      <c r="H279" t="s">
        <v>118</v>
      </c>
      <c r="I279" t="s">
        <v>123</v>
      </c>
      <c r="J279" t="s">
        <v>72</v>
      </c>
      <c r="K279" t="s">
        <v>83</v>
      </c>
      <c r="L279" t="s">
        <v>79</v>
      </c>
      <c r="M279">
        <v>122007</v>
      </c>
      <c r="N279" s="7">
        <v>44531</v>
      </c>
      <c r="O279">
        <f t="shared" si="12"/>
        <v>176</v>
      </c>
      <c r="P279">
        <f t="shared" si="13"/>
        <v>163.5</v>
      </c>
      <c r="S279">
        <v>0</v>
      </c>
      <c r="T279">
        <f t="shared" si="11"/>
        <v>0</v>
      </c>
      <c r="U279">
        <v>12.5</v>
      </c>
    </row>
    <row r="280" spans="1:21" x14ac:dyDescent="0.35">
      <c r="A280">
        <v>18854</v>
      </c>
      <c r="B280" t="s">
        <v>55</v>
      </c>
      <c r="C280" t="s">
        <v>27</v>
      </c>
      <c r="D280" t="s">
        <v>101</v>
      </c>
      <c r="E280" t="s">
        <v>105</v>
      </c>
      <c r="F280" s="3">
        <v>44744</v>
      </c>
      <c r="G280" t="s">
        <v>76</v>
      </c>
      <c r="H280" t="s">
        <v>118</v>
      </c>
      <c r="I280" t="s">
        <v>123</v>
      </c>
      <c r="J280" t="s">
        <v>72</v>
      </c>
      <c r="K280" t="s">
        <v>84</v>
      </c>
      <c r="L280" t="s">
        <v>80</v>
      </c>
      <c r="M280">
        <v>560029</v>
      </c>
      <c r="N280" s="7">
        <v>44531</v>
      </c>
      <c r="O280">
        <f t="shared" si="12"/>
        <v>176</v>
      </c>
      <c r="P280">
        <f t="shared" si="13"/>
        <v>159</v>
      </c>
      <c r="S280">
        <v>8</v>
      </c>
      <c r="T280">
        <f t="shared" si="11"/>
        <v>1</v>
      </c>
      <c r="U280">
        <v>9</v>
      </c>
    </row>
    <row r="281" spans="1:21" x14ac:dyDescent="0.35">
      <c r="A281">
        <v>18855</v>
      </c>
      <c r="B281" t="s">
        <v>56</v>
      </c>
      <c r="C281" t="s">
        <v>27</v>
      </c>
      <c r="D281" t="s">
        <v>101</v>
      </c>
      <c r="E281" t="s">
        <v>105</v>
      </c>
      <c r="F281" s="2" t="s">
        <v>110</v>
      </c>
      <c r="G281" t="s">
        <v>77</v>
      </c>
      <c r="H281" t="s">
        <v>118</v>
      </c>
      <c r="I281" t="s">
        <v>123</v>
      </c>
      <c r="J281" t="s">
        <v>72</v>
      </c>
      <c r="K281" t="s">
        <v>85</v>
      </c>
      <c r="L281" t="s">
        <v>81</v>
      </c>
      <c r="M281">
        <v>700006</v>
      </c>
      <c r="N281" s="7">
        <v>44531</v>
      </c>
      <c r="O281">
        <f t="shared" si="12"/>
        <v>176</v>
      </c>
      <c r="P281">
        <f t="shared" si="13"/>
        <v>158</v>
      </c>
      <c r="S281">
        <v>8</v>
      </c>
      <c r="T281">
        <f t="shared" si="11"/>
        <v>1</v>
      </c>
      <c r="U281">
        <v>10</v>
      </c>
    </row>
    <row r="282" spans="1:21" x14ac:dyDescent="0.35">
      <c r="A282">
        <v>18856</v>
      </c>
      <c r="B282" t="s">
        <v>57</v>
      </c>
      <c r="C282" t="s">
        <v>26</v>
      </c>
      <c r="D282" t="s">
        <v>101</v>
      </c>
      <c r="E282" t="s">
        <v>105</v>
      </c>
      <c r="F282" s="3">
        <v>43992</v>
      </c>
      <c r="G282" t="s">
        <v>73</v>
      </c>
      <c r="H282" t="s">
        <v>118</v>
      </c>
      <c r="I282" t="s">
        <v>124</v>
      </c>
      <c r="J282" t="s">
        <v>73</v>
      </c>
      <c r="K282" t="s">
        <v>89</v>
      </c>
      <c r="L282" t="s">
        <v>86</v>
      </c>
      <c r="M282">
        <v>65011</v>
      </c>
      <c r="N282" s="7">
        <v>44531</v>
      </c>
      <c r="O282">
        <f t="shared" si="12"/>
        <v>176</v>
      </c>
      <c r="P282">
        <f t="shared" si="13"/>
        <v>158</v>
      </c>
      <c r="S282">
        <v>4</v>
      </c>
      <c r="T282">
        <f t="shared" si="11"/>
        <v>0.5</v>
      </c>
      <c r="U282">
        <v>14</v>
      </c>
    </row>
    <row r="283" spans="1:21" x14ac:dyDescent="0.35">
      <c r="A283">
        <v>18857</v>
      </c>
      <c r="B283" t="s">
        <v>58</v>
      </c>
      <c r="C283" t="s">
        <v>27</v>
      </c>
      <c r="D283" t="s">
        <v>101</v>
      </c>
      <c r="E283" t="s">
        <v>105</v>
      </c>
      <c r="F283" s="3">
        <v>44115</v>
      </c>
      <c r="G283" t="s">
        <v>73</v>
      </c>
      <c r="H283" t="s">
        <v>118</v>
      </c>
      <c r="I283" t="s">
        <v>124</v>
      </c>
      <c r="J283" t="s">
        <v>73</v>
      </c>
      <c r="K283" t="s">
        <v>89</v>
      </c>
      <c r="L283" t="s">
        <v>87</v>
      </c>
      <c r="M283">
        <v>200011</v>
      </c>
      <c r="N283" s="7">
        <v>44531</v>
      </c>
      <c r="O283">
        <f t="shared" si="12"/>
        <v>176</v>
      </c>
      <c r="P283">
        <f t="shared" si="13"/>
        <v>144</v>
      </c>
      <c r="S283">
        <v>16</v>
      </c>
      <c r="T283">
        <f t="shared" si="11"/>
        <v>2</v>
      </c>
      <c r="U283">
        <v>16</v>
      </c>
    </row>
    <row r="284" spans="1:21" x14ac:dyDescent="0.35">
      <c r="A284">
        <v>18858</v>
      </c>
      <c r="B284" t="s">
        <v>59</v>
      </c>
      <c r="C284" t="s">
        <v>26</v>
      </c>
      <c r="D284" t="s">
        <v>102</v>
      </c>
      <c r="E284" t="s">
        <v>105</v>
      </c>
      <c r="F284" s="5" t="s">
        <v>111</v>
      </c>
      <c r="G284" t="s">
        <v>73</v>
      </c>
      <c r="H284" t="s">
        <v>120</v>
      </c>
      <c r="I284" t="s">
        <v>124</v>
      </c>
      <c r="J284" t="s">
        <v>73</v>
      </c>
      <c r="K284" t="s">
        <v>89</v>
      </c>
      <c r="L284" t="s">
        <v>88</v>
      </c>
      <c r="M284">
        <v>336206</v>
      </c>
      <c r="N284" s="7">
        <v>44531</v>
      </c>
      <c r="O284">
        <f t="shared" si="12"/>
        <v>176</v>
      </c>
      <c r="P284">
        <f t="shared" si="13"/>
        <v>160</v>
      </c>
      <c r="S284">
        <v>8</v>
      </c>
      <c r="T284">
        <f t="shared" si="11"/>
        <v>1</v>
      </c>
      <c r="U284">
        <v>8</v>
      </c>
    </row>
    <row r="285" spans="1:21" x14ac:dyDescent="0.35">
      <c r="A285">
        <v>18859</v>
      </c>
      <c r="B285" t="s">
        <v>60</v>
      </c>
      <c r="C285" t="s">
        <v>27</v>
      </c>
      <c r="D285" t="s">
        <v>102</v>
      </c>
      <c r="E285" t="s">
        <v>106</v>
      </c>
      <c r="F285" s="3">
        <v>44597</v>
      </c>
      <c r="G285" t="s">
        <v>73</v>
      </c>
      <c r="H285" t="s">
        <v>120</v>
      </c>
      <c r="I285" t="s">
        <v>124</v>
      </c>
      <c r="J285" t="s">
        <v>73</v>
      </c>
      <c r="K285" t="s">
        <v>89</v>
      </c>
      <c r="L285" t="s">
        <v>86</v>
      </c>
      <c r="M285">
        <v>65011</v>
      </c>
      <c r="N285" s="7">
        <v>44531</v>
      </c>
      <c r="O285">
        <f t="shared" si="12"/>
        <v>176</v>
      </c>
      <c r="P285">
        <f t="shared" si="13"/>
        <v>161</v>
      </c>
      <c r="S285">
        <v>8</v>
      </c>
      <c r="T285">
        <f t="shared" si="11"/>
        <v>1</v>
      </c>
      <c r="U285">
        <v>7</v>
      </c>
    </row>
    <row r="286" spans="1:21" x14ac:dyDescent="0.35">
      <c r="A286">
        <v>18860</v>
      </c>
      <c r="B286" t="s">
        <v>61</v>
      </c>
      <c r="C286" t="s">
        <v>26</v>
      </c>
      <c r="D286" t="s">
        <v>102</v>
      </c>
      <c r="E286" t="s">
        <v>106</v>
      </c>
      <c r="F286" s="3">
        <v>43842</v>
      </c>
      <c r="G286" t="s">
        <v>73</v>
      </c>
      <c r="H286" t="s">
        <v>120</v>
      </c>
      <c r="I286" t="s">
        <v>124</v>
      </c>
      <c r="J286" t="s">
        <v>73</v>
      </c>
      <c r="K286" t="s">
        <v>89</v>
      </c>
      <c r="L286" t="s">
        <v>87</v>
      </c>
      <c r="M286">
        <v>200011</v>
      </c>
      <c r="N286" s="7">
        <v>44531</v>
      </c>
      <c r="O286">
        <f t="shared" si="12"/>
        <v>176</v>
      </c>
      <c r="P286">
        <f t="shared" si="13"/>
        <v>162</v>
      </c>
      <c r="S286">
        <v>8</v>
      </c>
      <c r="T286">
        <f t="shared" si="11"/>
        <v>1</v>
      </c>
      <c r="U286">
        <v>6</v>
      </c>
    </row>
    <row r="287" spans="1:21" x14ac:dyDescent="0.35">
      <c r="A287">
        <v>18861</v>
      </c>
      <c r="B287" t="s">
        <v>62</v>
      </c>
      <c r="C287" t="s">
        <v>26</v>
      </c>
      <c r="D287" t="s">
        <v>102</v>
      </c>
      <c r="E287" t="s">
        <v>106</v>
      </c>
      <c r="F287" s="3">
        <v>43901</v>
      </c>
      <c r="G287" t="s">
        <v>73</v>
      </c>
      <c r="H287" t="s">
        <v>120</v>
      </c>
      <c r="I287" t="s">
        <v>124</v>
      </c>
      <c r="J287" t="s">
        <v>73</v>
      </c>
      <c r="K287" t="s">
        <v>89</v>
      </c>
      <c r="L287" t="s">
        <v>87</v>
      </c>
      <c r="M287">
        <v>200011</v>
      </c>
      <c r="N287" s="7">
        <v>44531</v>
      </c>
      <c r="O287">
        <f t="shared" si="12"/>
        <v>176</v>
      </c>
      <c r="P287">
        <f t="shared" si="13"/>
        <v>167</v>
      </c>
      <c r="S287">
        <v>8</v>
      </c>
      <c r="T287">
        <f t="shared" si="11"/>
        <v>1</v>
      </c>
      <c r="U287">
        <v>1</v>
      </c>
    </row>
    <row r="288" spans="1:21" x14ac:dyDescent="0.35">
      <c r="A288">
        <v>18862</v>
      </c>
      <c r="B288" t="s">
        <v>63</v>
      </c>
      <c r="C288" t="s">
        <v>26</v>
      </c>
      <c r="D288" t="s">
        <v>102</v>
      </c>
      <c r="E288" t="s">
        <v>105</v>
      </c>
      <c r="F288" s="2" t="s">
        <v>112</v>
      </c>
      <c r="G288" t="s">
        <v>73</v>
      </c>
      <c r="H288" t="s">
        <v>120</v>
      </c>
      <c r="I288" t="s">
        <v>124</v>
      </c>
      <c r="J288" t="s">
        <v>73</v>
      </c>
      <c r="K288" t="s">
        <v>89</v>
      </c>
      <c r="L288" t="s">
        <v>87</v>
      </c>
      <c r="M288">
        <v>200011</v>
      </c>
      <c r="N288" s="7">
        <v>44531</v>
      </c>
      <c r="O288">
        <f t="shared" si="12"/>
        <v>176</v>
      </c>
      <c r="P288">
        <f t="shared" si="13"/>
        <v>166</v>
      </c>
      <c r="S288">
        <v>8</v>
      </c>
      <c r="T288">
        <f t="shared" si="11"/>
        <v>1</v>
      </c>
      <c r="U288">
        <v>2</v>
      </c>
    </row>
    <row r="289" spans="1:21" x14ac:dyDescent="0.35">
      <c r="A289">
        <v>18863</v>
      </c>
      <c r="B289" t="s">
        <v>64</v>
      </c>
      <c r="C289" t="s">
        <v>26</v>
      </c>
      <c r="D289" t="s">
        <v>102</v>
      </c>
      <c r="E289" t="s">
        <v>106</v>
      </c>
      <c r="F289" s="2" t="s">
        <v>113</v>
      </c>
      <c r="G289" t="s">
        <v>73</v>
      </c>
      <c r="H289" t="s">
        <v>120</v>
      </c>
      <c r="I289" t="s">
        <v>124</v>
      </c>
      <c r="J289" t="s">
        <v>73</v>
      </c>
      <c r="K289" t="s">
        <v>89</v>
      </c>
      <c r="L289" t="s">
        <v>87</v>
      </c>
      <c r="M289">
        <v>200011</v>
      </c>
      <c r="N289" s="7">
        <v>44531</v>
      </c>
      <c r="O289">
        <f t="shared" si="12"/>
        <v>176</v>
      </c>
      <c r="P289">
        <f t="shared" si="13"/>
        <v>163</v>
      </c>
      <c r="S289">
        <v>8</v>
      </c>
      <c r="T289">
        <f t="shared" si="11"/>
        <v>1</v>
      </c>
      <c r="U289">
        <v>5</v>
      </c>
    </row>
    <row r="290" spans="1:21" x14ac:dyDescent="0.35">
      <c r="A290">
        <v>18864</v>
      </c>
      <c r="B290" t="s">
        <v>65</v>
      </c>
      <c r="C290" t="s">
        <v>26</v>
      </c>
      <c r="D290" t="s">
        <v>102</v>
      </c>
      <c r="E290" t="s">
        <v>105</v>
      </c>
      <c r="F290" s="6">
        <v>44872</v>
      </c>
      <c r="G290" t="s">
        <v>73</v>
      </c>
      <c r="H290" t="s">
        <v>120</v>
      </c>
      <c r="I290" t="s">
        <v>124</v>
      </c>
      <c r="J290" t="s">
        <v>73</v>
      </c>
      <c r="K290" t="s">
        <v>89</v>
      </c>
      <c r="L290" t="s">
        <v>87</v>
      </c>
      <c r="M290">
        <v>200011</v>
      </c>
      <c r="N290" s="7">
        <v>44531</v>
      </c>
      <c r="O290">
        <f t="shared" si="12"/>
        <v>176</v>
      </c>
      <c r="P290">
        <f t="shared" si="13"/>
        <v>165</v>
      </c>
      <c r="S290">
        <v>8</v>
      </c>
      <c r="T290">
        <f t="shared" si="11"/>
        <v>1</v>
      </c>
      <c r="U290">
        <v>3</v>
      </c>
    </row>
    <row r="291" spans="1:21" x14ac:dyDescent="0.35">
      <c r="A291">
        <v>18865</v>
      </c>
      <c r="B291" t="s">
        <v>66</v>
      </c>
      <c r="C291" t="s">
        <v>26</v>
      </c>
      <c r="D291" t="s">
        <v>102</v>
      </c>
      <c r="E291" t="s">
        <v>105</v>
      </c>
      <c r="F291" s="3">
        <v>44597</v>
      </c>
      <c r="G291" t="s">
        <v>73</v>
      </c>
      <c r="H291" t="s">
        <v>120</v>
      </c>
      <c r="I291" t="s">
        <v>124</v>
      </c>
      <c r="J291" t="s">
        <v>73</v>
      </c>
      <c r="K291" t="s">
        <v>89</v>
      </c>
      <c r="L291" t="s">
        <v>87</v>
      </c>
      <c r="M291">
        <v>200011</v>
      </c>
      <c r="N291" s="7">
        <v>44531</v>
      </c>
      <c r="O291">
        <f t="shared" si="12"/>
        <v>176</v>
      </c>
      <c r="P291">
        <f t="shared" si="13"/>
        <v>164</v>
      </c>
      <c r="S291">
        <v>8</v>
      </c>
      <c r="T291">
        <f t="shared" si="11"/>
        <v>1</v>
      </c>
      <c r="U291">
        <v>4</v>
      </c>
    </row>
    <row r="292" spans="1:21" x14ac:dyDescent="0.35">
      <c r="A292">
        <v>18866</v>
      </c>
      <c r="B292" t="s">
        <v>67</v>
      </c>
      <c r="C292" t="s">
        <v>26</v>
      </c>
      <c r="D292" t="s">
        <v>102</v>
      </c>
      <c r="E292" t="s">
        <v>105</v>
      </c>
      <c r="F292" s="3">
        <v>44809</v>
      </c>
      <c r="G292" t="s">
        <v>73</v>
      </c>
      <c r="H292" t="s">
        <v>120</v>
      </c>
      <c r="I292" t="s">
        <v>124</v>
      </c>
      <c r="J292" t="s">
        <v>73</v>
      </c>
      <c r="K292" t="s">
        <v>89</v>
      </c>
      <c r="L292" t="s">
        <v>87</v>
      </c>
      <c r="M292">
        <v>200011</v>
      </c>
      <c r="N292" s="7">
        <v>44531</v>
      </c>
      <c r="O292">
        <f t="shared" si="12"/>
        <v>176</v>
      </c>
      <c r="P292">
        <f t="shared" si="13"/>
        <v>162</v>
      </c>
      <c r="S292">
        <v>8</v>
      </c>
      <c r="T292">
        <f t="shared" si="11"/>
        <v>1</v>
      </c>
      <c r="U292">
        <v>6</v>
      </c>
    </row>
    <row r="293" spans="1:21" x14ac:dyDescent="0.35">
      <c r="A293">
        <v>18867</v>
      </c>
      <c r="B293" t="s">
        <v>68</v>
      </c>
      <c r="C293" t="s">
        <v>26</v>
      </c>
      <c r="D293" t="s">
        <v>102</v>
      </c>
      <c r="E293" t="s">
        <v>105</v>
      </c>
      <c r="F293" s="3">
        <v>44137</v>
      </c>
      <c r="G293" t="s">
        <v>73</v>
      </c>
      <c r="H293" t="s">
        <v>120</v>
      </c>
      <c r="I293" t="s">
        <v>124</v>
      </c>
      <c r="J293" t="s">
        <v>73</v>
      </c>
      <c r="K293" t="s">
        <v>89</v>
      </c>
      <c r="L293" t="s">
        <v>87</v>
      </c>
      <c r="M293">
        <v>200011</v>
      </c>
      <c r="N293" s="7">
        <v>44531</v>
      </c>
      <c r="O293">
        <f t="shared" si="12"/>
        <v>176</v>
      </c>
      <c r="P293">
        <f t="shared" si="13"/>
        <v>160</v>
      </c>
      <c r="S293">
        <v>8</v>
      </c>
      <c r="T293">
        <f t="shared" si="11"/>
        <v>1</v>
      </c>
      <c r="U293">
        <v>8</v>
      </c>
    </row>
    <row r="294" spans="1:21" x14ac:dyDescent="0.35">
      <c r="A294">
        <v>18868</v>
      </c>
      <c r="B294" t="s">
        <v>69</v>
      </c>
      <c r="C294" t="s">
        <v>26</v>
      </c>
      <c r="D294" t="s">
        <v>103</v>
      </c>
      <c r="E294" t="s">
        <v>106</v>
      </c>
      <c r="F294" s="2" t="s">
        <v>114</v>
      </c>
      <c r="G294" t="s">
        <v>73</v>
      </c>
      <c r="H294" t="s">
        <v>121</v>
      </c>
      <c r="I294" t="s">
        <v>124</v>
      </c>
      <c r="J294" t="s">
        <v>73</v>
      </c>
      <c r="K294" t="s">
        <v>89</v>
      </c>
      <c r="L294" t="s">
        <v>87</v>
      </c>
      <c r="M294">
        <v>200011</v>
      </c>
      <c r="N294" s="7">
        <v>44531</v>
      </c>
      <c r="O294">
        <f t="shared" si="12"/>
        <v>176</v>
      </c>
      <c r="P294">
        <f t="shared" si="13"/>
        <v>168</v>
      </c>
      <c r="S294">
        <v>4</v>
      </c>
      <c r="T294">
        <f t="shared" si="11"/>
        <v>0.5</v>
      </c>
      <c r="U294">
        <v>4</v>
      </c>
    </row>
    <row r="295" spans="1:21" x14ac:dyDescent="0.35">
      <c r="A295">
        <v>18869</v>
      </c>
      <c r="B295" t="s">
        <v>70</v>
      </c>
      <c r="C295" t="s">
        <v>26</v>
      </c>
      <c r="D295" t="s">
        <v>103</v>
      </c>
      <c r="E295" t="s">
        <v>105</v>
      </c>
      <c r="F295" s="3">
        <v>44569</v>
      </c>
      <c r="G295" t="s">
        <v>73</v>
      </c>
      <c r="H295" t="s">
        <v>121</v>
      </c>
      <c r="I295" t="s">
        <v>124</v>
      </c>
      <c r="J295" t="s">
        <v>73</v>
      </c>
      <c r="K295" t="s">
        <v>89</v>
      </c>
      <c r="L295" t="s">
        <v>87</v>
      </c>
      <c r="M295">
        <v>200011</v>
      </c>
      <c r="N295" s="7">
        <v>44531</v>
      </c>
      <c r="O295">
        <f t="shared" si="12"/>
        <v>176</v>
      </c>
      <c r="P295">
        <f t="shared" si="13"/>
        <v>163</v>
      </c>
      <c r="S295">
        <v>4</v>
      </c>
      <c r="T295">
        <f t="shared" si="11"/>
        <v>0.5</v>
      </c>
      <c r="U295">
        <v>9</v>
      </c>
    </row>
    <row r="296" spans="1:21" x14ac:dyDescent="0.35">
      <c r="A296">
        <v>18821</v>
      </c>
      <c r="B296" t="s">
        <v>19</v>
      </c>
      <c r="C296" t="s">
        <v>26</v>
      </c>
      <c r="D296" t="s">
        <v>98</v>
      </c>
      <c r="E296" t="s">
        <v>105</v>
      </c>
      <c r="F296" s="2" t="s">
        <v>107</v>
      </c>
      <c r="G296" t="s">
        <v>71</v>
      </c>
      <c r="H296" t="s">
        <v>117</v>
      </c>
      <c r="I296" t="s">
        <v>122</v>
      </c>
      <c r="J296" t="s">
        <v>71</v>
      </c>
      <c r="K296" t="s">
        <v>92</v>
      </c>
      <c r="L296" t="s">
        <v>95</v>
      </c>
      <c r="M296">
        <v>21201</v>
      </c>
      <c r="N296" s="7">
        <v>44562</v>
      </c>
      <c r="O296">
        <f t="shared" si="12"/>
        <v>176</v>
      </c>
      <c r="P296">
        <f t="shared" si="13"/>
        <v>156</v>
      </c>
      <c r="S296">
        <v>4</v>
      </c>
      <c r="T296">
        <f t="shared" si="11"/>
        <v>0.5</v>
      </c>
      <c r="U296">
        <v>16</v>
      </c>
    </row>
    <row r="297" spans="1:21" x14ac:dyDescent="0.35">
      <c r="A297">
        <v>18822</v>
      </c>
      <c r="B297" t="s">
        <v>20</v>
      </c>
      <c r="C297" t="s">
        <v>27</v>
      </c>
      <c r="D297" t="s">
        <v>104</v>
      </c>
      <c r="E297" t="s">
        <v>106</v>
      </c>
      <c r="F297" s="3">
        <v>44168</v>
      </c>
      <c r="G297" t="s">
        <v>71</v>
      </c>
      <c r="H297" t="s">
        <v>120</v>
      </c>
      <c r="I297" t="s">
        <v>122</v>
      </c>
      <c r="J297" t="s">
        <v>71</v>
      </c>
      <c r="K297" t="s">
        <v>91</v>
      </c>
      <c r="L297" t="s">
        <v>96</v>
      </c>
      <c r="M297">
        <v>77005</v>
      </c>
      <c r="N297" s="7">
        <v>44562</v>
      </c>
      <c r="O297">
        <f t="shared" si="12"/>
        <v>176</v>
      </c>
      <c r="P297">
        <f t="shared" si="13"/>
        <v>152</v>
      </c>
      <c r="S297">
        <v>4</v>
      </c>
      <c r="T297">
        <f t="shared" si="11"/>
        <v>0.5</v>
      </c>
      <c r="U297">
        <v>20</v>
      </c>
    </row>
    <row r="298" spans="1:21" x14ac:dyDescent="0.35">
      <c r="A298">
        <v>18823</v>
      </c>
      <c r="B298" t="s">
        <v>21</v>
      </c>
      <c r="C298" t="s">
        <v>27</v>
      </c>
      <c r="D298" t="s">
        <v>104</v>
      </c>
      <c r="E298" t="s">
        <v>105</v>
      </c>
      <c r="F298" s="3">
        <v>44419</v>
      </c>
      <c r="G298" t="s">
        <v>71</v>
      </c>
      <c r="H298" t="s">
        <v>120</v>
      </c>
      <c r="I298" t="s">
        <v>122</v>
      </c>
      <c r="J298" t="s">
        <v>71</v>
      </c>
      <c r="K298" t="s">
        <v>90</v>
      </c>
      <c r="L298" t="s">
        <v>94</v>
      </c>
      <c r="M298">
        <v>2112</v>
      </c>
      <c r="N298" s="7">
        <v>44562</v>
      </c>
      <c r="O298">
        <f t="shared" si="12"/>
        <v>176</v>
      </c>
      <c r="P298">
        <f t="shared" si="13"/>
        <v>146</v>
      </c>
      <c r="S298">
        <v>0</v>
      </c>
      <c r="T298">
        <f t="shared" si="11"/>
        <v>0</v>
      </c>
      <c r="U298">
        <v>30</v>
      </c>
    </row>
    <row r="299" spans="1:21" x14ac:dyDescent="0.35">
      <c r="A299">
        <v>18824</v>
      </c>
      <c r="B299" t="s">
        <v>22</v>
      </c>
      <c r="C299" t="s">
        <v>27</v>
      </c>
      <c r="D299" t="s">
        <v>104</v>
      </c>
      <c r="E299" t="s">
        <v>105</v>
      </c>
      <c r="F299" s="3">
        <v>44168</v>
      </c>
      <c r="G299" t="s">
        <v>71</v>
      </c>
      <c r="H299" t="s">
        <v>120</v>
      </c>
      <c r="I299" t="s">
        <v>122</v>
      </c>
      <c r="J299" t="s">
        <v>71</v>
      </c>
      <c r="K299" t="s">
        <v>93</v>
      </c>
      <c r="L299" t="s">
        <v>97</v>
      </c>
      <c r="M299">
        <v>23221</v>
      </c>
      <c r="N299" s="7">
        <v>44562</v>
      </c>
      <c r="O299">
        <f t="shared" si="12"/>
        <v>176</v>
      </c>
      <c r="P299">
        <f t="shared" si="13"/>
        <v>166</v>
      </c>
      <c r="S299">
        <v>0</v>
      </c>
      <c r="T299">
        <f t="shared" si="11"/>
        <v>0</v>
      </c>
      <c r="U299">
        <v>10</v>
      </c>
    </row>
    <row r="300" spans="1:21" x14ac:dyDescent="0.35">
      <c r="A300">
        <v>18825</v>
      </c>
      <c r="B300" t="s">
        <v>23</v>
      </c>
      <c r="C300" t="s">
        <v>27</v>
      </c>
      <c r="D300" t="s">
        <v>98</v>
      </c>
      <c r="E300" t="s">
        <v>106</v>
      </c>
      <c r="F300" s="3" t="s">
        <v>108</v>
      </c>
      <c r="G300" t="s">
        <v>71</v>
      </c>
      <c r="H300" t="s">
        <v>117</v>
      </c>
      <c r="I300" t="s">
        <v>122</v>
      </c>
      <c r="J300" t="s">
        <v>71</v>
      </c>
      <c r="K300" t="s">
        <v>92</v>
      </c>
      <c r="L300" t="s">
        <v>95</v>
      </c>
      <c r="M300">
        <v>21201</v>
      </c>
      <c r="N300" s="7">
        <v>44562</v>
      </c>
      <c r="O300">
        <f t="shared" si="12"/>
        <v>176</v>
      </c>
      <c r="P300">
        <f t="shared" si="13"/>
        <v>168</v>
      </c>
      <c r="S300">
        <v>0</v>
      </c>
      <c r="T300">
        <f t="shared" si="11"/>
        <v>0</v>
      </c>
      <c r="U300">
        <v>8</v>
      </c>
    </row>
    <row r="301" spans="1:21" x14ac:dyDescent="0.35">
      <c r="A301">
        <v>18826</v>
      </c>
      <c r="B301" t="s">
        <v>24</v>
      </c>
      <c r="C301" t="s">
        <v>26</v>
      </c>
      <c r="D301" t="s">
        <v>98</v>
      </c>
      <c r="E301" t="s">
        <v>106</v>
      </c>
      <c r="F301" s="2" t="s">
        <v>109</v>
      </c>
      <c r="G301" t="s">
        <v>71</v>
      </c>
      <c r="H301" t="s">
        <v>117</v>
      </c>
      <c r="I301" t="s">
        <v>122</v>
      </c>
      <c r="J301" t="s">
        <v>71</v>
      </c>
      <c r="K301" t="s">
        <v>91</v>
      </c>
      <c r="L301" t="s">
        <v>96</v>
      </c>
      <c r="M301">
        <v>77005</v>
      </c>
      <c r="N301" s="7">
        <v>44562</v>
      </c>
      <c r="O301">
        <f t="shared" si="12"/>
        <v>176</v>
      </c>
      <c r="P301">
        <f t="shared" si="13"/>
        <v>154</v>
      </c>
      <c r="S301">
        <v>0</v>
      </c>
      <c r="T301">
        <f t="shared" si="11"/>
        <v>0</v>
      </c>
      <c r="U301">
        <v>22</v>
      </c>
    </row>
    <row r="302" spans="1:21" x14ac:dyDescent="0.35">
      <c r="A302">
        <v>18827</v>
      </c>
      <c r="B302" t="s">
        <v>28</v>
      </c>
      <c r="C302" t="s">
        <v>26</v>
      </c>
      <c r="D302" t="s">
        <v>98</v>
      </c>
      <c r="E302" t="s">
        <v>106</v>
      </c>
      <c r="F302" s="4">
        <v>44627</v>
      </c>
      <c r="G302" t="s">
        <v>71</v>
      </c>
      <c r="H302" t="s">
        <v>117</v>
      </c>
      <c r="I302" t="s">
        <v>122</v>
      </c>
      <c r="J302" t="s">
        <v>71</v>
      </c>
      <c r="K302" t="s">
        <v>90</v>
      </c>
      <c r="L302" t="s">
        <v>94</v>
      </c>
      <c r="M302">
        <v>2112</v>
      </c>
      <c r="N302" s="7">
        <v>44562</v>
      </c>
      <c r="O302">
        <f t="shared" si="12"/>
        <v>176</v>
      </c>
      <c r="P302">
        <f t="shared" si="13"/>
        <v>152</v>
      </c>
      <c r="S302">
        <v>0</v>
      </c>
      <c r="T302">
        <f t="shared" si="11"/>
        <v>0</v>
      </c>
      <c r="U302">
        <v>24</v>
      </c>
    </row>
    <row r="303" spans="1:21" x14ac:dyDescent="0.35">
      <c r="A303">
        <v>18828</v>
      </c>
      <c r="B303" t="s">
        <v>29</v>
      </c>
      <c r="C303" t="s">
        <v>26</v>
      </c>
      <c r="D303" t="s">
        <v>98</v>
      </c>
      <c r="E303" t="s">
        <v>106</v>
      </c>
      <c r="F303" s="3">
        <v>44744</v>
      </c>
      <c r="G303" t="s">
        <v>71</v>
      </c>
      <c r="H303" t="s">
        <v>117</v>
      </c>
      <c r="I303" t="s">
        <v>122</v>
      </c>
      <c r="J303" t="s">
        <v>71</v>
      </c>
      <c r="K303" t="s">
        <v>92</v>
      </c>
      <c r="L303" t="s">
        <v>95</v>
      </c>
      <c r="M303">
        <v>21201</v>
      </c>
      <c r="N303" s="7">
        <v>44562</v>
      </c>
      <c r="O303">
        <f t="shared" si="12"/>
        <v>176</v>
      </c>
      <c r="P303">
        <f t="shared" si="13"/>
        <v>158</v>
      </c>
      <c r="S303">
        <v>0</v>
      </c>
      <c r="T303">
        <f t="shared" si="11"/>
        <v>0</v>
      </c>
      <c r="U303">
        <v>18</v>
      </c>
    </row>
    <row r="304" spans="1:21" x14ac:dyDescent="0.35">
      <c r="A304">
        <v>18829</v>
      </c>
      <c r="B304" t="s">
        <v>30</v>
      </c>
      <c r="C304" t="s">
        <v>26</v>
      </c>
      <c r="D304" t="s">
        <v>98</v>
      </c>
      <c r="E304" t="s">
        <v>105</v>
      </c>
      <c r="F304" s="3">
        <v>44744</v>
      </c>
      <c r="G304" t="s">
        <v>71</v>
      </c>
      <c r="H304" t="s">
        <v>117</v>
      </c>
      <c r="I304" t="s">
        <v>122</v>
      </c>
      <c r="J304" t="s">
        <v>71</v>
      </c>
      <c r="K304" t="s">
        <v>91</v>
      </c>
      <c r="L304" t="s">
        <v>96</v>
      </c>
      <c r="M304">
        <v>77005</v>
      </c>
      <c r="N304" s="7">
        <v>44562</v>
      </c>
      <c r="O304">
        <f t="shared" si="12"/>
        <v>176</v>
      </c>
      <c r="P304">
        <f t="shared" si="13"/>
        <v>136</v>
      </c>
      <c r="S304">
        <v>0</v>
      </c>
      <c r="T304">
        <f t="shared" si="11"/>
        <v>0</v>
      </c>
      <c r="U304">
        <v>40</v>
      </c>
    </row>
    <row r="305" spans="1:21" x14ac:dyDescent="0.35">
      <c r="A305">
        <v>18830</v>
      </c>
      <c r="B305" t="s">
        <v>31</v>
      </c>
      <c r="C305" t="s">
        <v>26</v>
      </c>
      <c r="D305" t="s">
        <v>98</v>
      </c>
      <c r="E305" t="s">
        <v>105</v>
      </c>
      <c r="F305" s="2" t="s">
        <v>110</v>
      </c>
      <c r="G305" t="s">
        <v>71</v>
      </c>
      <c r="H305" t="s">
        <v>117</v>
      </c>
      <c r="I305" t="s">
        <v>122</v>
      </c>
      <c r="J305" t="s">
        <v>71</v>
      </c>
      <c r="K305" t="s">
        <v>90</v>
      </c>
      <c r="L305" t="s">
        <v>94</v>
      </c>
      <c r="M305">
        <v>2112</v>
      </c>
      <c r="N305" s="7">
        <v>44562</v>
      </c>
      <c r="O305">
        <f t="shared" si="12"/>
        <v>176</v>
      </c>
      <c r="P305">
        <f t="shared" si="13"/>
        <v>156</v>
      </c>
      <c r="S305">
        <v>0</v>
      </c>
      <c r="T305">
        <f t="shared" si="11"/>
        <v>0</v>
      </c>
      <c r="U305">
        <v>20</v>
      </c>
    </row>
    <row r="306" spans="1:21" x14ac:dyDescent="0.35">
      <c r="A306">
        <v>18831</v>
      </c>
      <c r="B306" t="s">
        <v>32</v>
      </c>
      <c r="C306" t="s">
        <v>26</v>
      </c>
      <c r="D306" t="s">
        <v>98</v>
      </c>
      <c r="E306" t="s">
        <v>105</v>
      </c>
      <c r="F306" s="3">
        <v>43992</v>
      </c>
      <c r="G306" t="s">
        <v>71</v>
      </c>
      <c r="H306" t="s">
        <v>117</v>
      </c>
      <c r="I306" t="s">
        <v>122</v>
      </c>
      <c r="J306" t="s">
        <v>71</v>
      </c>
      <c r="K306" t="s">
        <v>93</v>
      </c>
      <c r="L306" t="s">
        <v>97</v>
      </c>
      <c r="M306">
        <v>23221</v>
      </c>
      <c r="N306" s="7">
        <v>44562</v>
      </c>
      <c r="O306">
        <f t="shared" si="12"/>
        <v>176</v>
      </c>
      <c r="P306">
        <f t="shared" si="13"/>
        <v>156</v>
      </c>
      <c r="S306">
        <v>8</v>
      </c>
      <c r="T306">
        <f t="shared" si="11"/>
        <v>1</v>
      </c>
      <c r="U306">
        <v>12</v>
      </c>
    </row>
    <row r="307" spans="1:21" x14ac:dyDescent="0.35">
      <c r="A307">
        <v>18832</v>
      </c>
      <c r="B307" t="s">
        <v>33</v>
      </c>
      <c r="C307" t="s">
        <v>27</v>
      </c>
      <c r="D307" t="s">
        <v>98</v>
      </c>
      <c r="E307" t="s">
        <v>105</v>
      </c>
      <c r="F307" s="3">
        <v>44115</v>
      </c>
      <c r="G307" t="s">
        <v>74</v>
      </c>
      <c r="H307" t="s">
        <v>117</v>
      </c>
      <c r="I307" t="s">
        <v>123</v>
      </c>
      <c r="J307" t="s">
        <v>72</v>
      </c>
      <c r="K307" t="s">
        <v>82</v>
      </c>
      <c r="L307" t="s">
        <v>78</v>
      </c>
      <c r="M307">
        <v>500016</v>
      </c>
      <c r="N307" s="7">
        <v>44562</v>
      </c>
      <c r="O307">
        <f t="shared" si="12"/>
        <v>176</v>
      </c>
      <c r="P307">
        <f t="shared" si="13"/>
        <v>162</v>
      </c>
      <c r="S307">
        <v>0</v>
      </c>
      <c r="T307">
        <f t="shared" si="11"/>
        <v>0</v>
      </c>
      <c r="U307">
        <v>14</v>
      </c>
    </row>
    <row r="308" spans="1:21" x14ac:dyDescent="0.35">
      <c r="A308">
        <v>18833</v>
      </c>
      <c r="B308" t="s">
        <v>34</v>
      </c>
      <c r="C308" t="s">
        <v>26</v>
      </c>
      <c r="D308" t="s">
        <v>99</v>
      </c>
      <c r="E308" t="s">
        <v>106</v>
      </c>
      <c r="F308" s="5" t="s">
        <v>111</v>
      </c>
      <c r="G308" t="s">
        <v>75</v>
      </c>
      <c r="H308" t="s">
        <v>119</v>
      </c>
      <c r="I308" t="s">
        <v>123</v>
      </c>
      <c r="J308" t="s">
        <v>72</v>
      </c>
      <c r="K308" t="s">
        <v>83</v>
      </c>
      <c r="L308" t="s">
        <v>79</v>
      </c>
      <c r="M308">
        <v>122007</v>
      </c>
      <c r="N308" s="7">
        <v>44562</v>
      </c>
      <c r="O308">
        <f t="shared" si="12"/>
        <v>176</v>
      </c>
      <c r="P308">
        <f t="shared" si="13"/>
        <v>167</v>
      </c>
      <c r="S308">
        <v>0</v>
      </c>
      <c r="T308">
        <f t="shared" si="11"/>
        <v>0</v>
      </c>
      <c r="U308">
        <v>9</v>
      </c>
    </row>
    <row r="309" spans="1:21" x14ac:dyDescent="0.35">
      <c r="A309">
        <v>18834</v>
      </c>
      <c r="B309" t="s">
        <v>35</v>
      </c>
      <c r="C309" t="s">
        <v>27</v>
      </c>
      <c r="D309" t="s">
        <v>99</v>
      </c>
      <c r="E309" t="s">
        <v>106</v>
      </c>
      <c r="F309" s="3">
        <v>44597</v>
      </c>
      <c r="G309" t="s">
        <v>76</v>
      </c>
      <c r="H309" t="s">
        <v>119</v>
      </c>
      <c r="I309" t="s">
        <v>123</v>
      </c>
      <c r="J309" t="s">
        <v>72</v>
      </c>
      <c r="K309" t="s">
        <v>84</v>
      </c>
      <c r="L309" t="s">
        <v>80</v>
      </c>
      <c r="M309">
        <v>560029</v>
      </c>
      <c r="N309" s="7">
        <v>44562</v>
      </c>
      <c r="O309">
        <f t="shared" si="12"/>
        <v>176</v>
      </c>
      <c r="P309">
        <f t="shared" si="13"/>
        <v>169</v>
      </c>
      <c r="S309">
        <v>0</v>
      </c>
      <c r="T309">
        <f t="shared" si="11"/>
        <v>0</v>
      </c>
      <c r="U309">
        <v>7</v>
      </c>
    </row>
    <row r="310" spans="1:21" x14ac:dyDescent="0.35">
      <c r="A310">
        <v>18835</v>
      </c>
      <c r="B310" t="s">
        <v>36</v>
      </c>
      <c r="C310" t="s">
        <v>26</v>
      </c>
      <c r="D310" t="s">
        <v>99</v>
      </c>
      <c r="E310" t="s">
        <v>106</v>
      </c>
      <c r="F310" s="3">
        <v>44809</v>
      </c>
      <c r="G310" t="s">
        <v>77</v>
      </c>
      <c r="H310" t="s">
        <v>119</v>
      </c>
      <c r="I310" t="s">
        <v>123</v>
      </c>
      <c r="J310" t="s">
        <v>72</v>
      </c>
      <c r="K310" t="s">
        <v>85</v>
      </c>
      <c r="L310" t="s">
        <v>81</v>
      </c>
      <c r="M310">
        <v>700006</v>
      </c>
      <c r="N310" s="7">
        <v>44562</v>
      </c>
      <c r="O310">
        <f t="shared" si="12"/>
        <v>176</v>
      </c>
      <c r="P310">
        <f t="shared" si="13"/>
        <v>172</v>
      </c>
      <c r="S310">
        <v>0</v>
      </c>
      <c r="T310">
        <f t="shared" si="11"/>
        <v>0</v>
      </c>
      <c r="U310">
        <v>4</v>
      </c>
    </row>
    <row r="311" spans="1:21" x14ac:dyDescent="0.35">
      <c r="A311">
        <v>18836</v>
      </c>
      <c r="B311" t="s">
        <v>37</v>
      </c>
      <c r="C311" t="s">
        <v>27</v>
      </c>
      <c r="D311" t="s">
        <v>99</v>
      </c>
      <c r="E311" t="s">
        <v>106</v>
      </c>
      <c r="F311" s="3">
        <v>43842</v>
      </c>
      <c r="G311" t="s">
        <v>74</v>
      </c>
      <c r="H311" t="s">
        <v>119</v>
      </c>
      <c r="I311" t="s">
        <v>123</v>
      </c>
      <c r="J311" t="s">
        <v>72</v>
      </c>
      <c r="K311" t="s">
        <v>82</v>
      </c>
      <c r="L311" t="s">
        <v>78</v>
      </c>
      <c r="M311">
        <v>500016</v>
      </c>
      <c r="N311" s="7">
        <v>44562</v>
      </c>
      <c r="O311">
        <f t="shared" si="12"/>
        <v>176</v>
      </c>
      <c r="P311">
        <f t="shared" si="13"/>
        <v>171</v>
      </c>
      <c r="S311">
        <v>0</v>
      </c>
      <c r="T311">
        <f t="shared" si="11"/>
        <v>0</v>
      </c>
      <c r="U311">
        <v>5</v>
      </c>
    </row>
    <row r="312" spans="1:21" x14ac:dyDescent="0.35">
      <c r="A312">
        <v>18837</v>
      </c>
      <c r="B312" t="s">
        <v>38</v>
      </c>
      <c r="C312" t="s">
        <v>27</v>
      </c>
      <c r="D312" t="s">
        <v>99</v>
      </c>
      <c r="E312" t="s">
        <v>105</v>
      </c>
      <c r="F312" s="3">
        <v>44137</v>
      </c>
      <c r="G312" t="s">
        <v>75</v>
      </c>
      <c r="H312" t="s">
        <v>119</v>
      </c>
      <c r="I312" t="s">
        <v>123</v>
      </c>
      <c r="J312" t="s">
        <v>72</v>
      </c>
      <c r="K312" t="s">
        <v>83</v>
      </c>
      <c r="L312" t="s">
        <v>79</v>
      </c>
      <c r="M312">
        <v>122007</v>
      </c>
      <c r="N312" s="7">
        <v>44562</v>
      </c>
      <c r="O312">
        <f t="shared" si="12"/>
        <v>176</v>
      </c>
      <c r="P312">
        <f t="shared" si="13"/>
        <v>168</v>
      </c>
      <c r="S312">
        <v>0</v>
      </c>
      <c r="T312">
        <f t="shared" ref="T312:T375" si="14">S312/8</f>
        <v>0</v>
      </c>
      <c r="U312">
        <v>8</v>
      </c>
    </row>
    <row r="313" spans="1:21" x14ac:dyDescent="0.35">
      <c r="A313">
        <v>18838</v>
      </c>
      <c r="B313" t="s">
        <v>39</v>
      </c>
      <c r="C313" t="s">
        <v>27</v>
      </c>
      <c r="D313" t="s">
        <v>99</v>
      </c>
      <c r="E313" t="s">
        <v>105</v>
      </c>
      <c r="F313" s="3">
        <v>43901</v>
      </c>
      <c r="G313" t="s">
        <v>76</v>
      </c>
      <c r="H313" t="s">
        <v>119</v>
      </c>
      <c r="I313" t="s">
        <v>123</v>
      </c>
      <c r="J313" t="s">
        <v>72</v>
      </c>
      <c r="K313" t="s">
        <v>84</v>
      </c>
      <c r="L313" t="s">
        <v>80</v>
      </c>
      <c r="M313">
        <v>560029</v>
      </c>
      <c r="N313" s="7">
        <v>44562</v>
      </c>
      <c r="O313">
        <f t="shared" si="12"/>
        <v>176</v>
      </c>
      <c r="P313">
        <f t="shared" si="13"/>
        <v>165</v>
      </c>
      <c r="S313">
        <v>4</v>
      </c>
      <c r="T313">
        <f t="shared" si="14"/>
        <v>0.5</v>
      </c>
      <c r="U313">
        <v>7</v>
      </c>
    </row>
    <row r="314" spans="1:21" x14ac:dyDescent="0.35">
      <c r="A314">
        <v>18839</v>
      </c>
      <c r="B314" t="s">
        <v>40</v>
      </c>
      <c r="C314" t="s">
        <v>27</v>
      </c>
      <c r="D314" t="s">
        <v>100</v>
      </c>
      <c r="E314" t="s">
        <v>106</v>
      </c>
      <c r="F314" s="2" t="s">
        <v>112</v>
      </c>
      <c r="G314" t="s">
        <v>77</v>
      </c>
      <c r="H314" t="s">
        <v>119</v>
      </c>
      <c r="I314" t="s">
        <v>123</v>
      </c>
      <c r="J314" t="s">
        <v>72</v>
      </c>
      <c r="K314" t="s">
        <v>85</v>
      </c>
      <c r="L314" t="s">
        <v>81</v>
      </c>
      <c r="M314">
        <v>700006</v>
      </c>
      <c r="N314" s="7">
        <v>44562</v>
      </c>
      <c r="O314">
        <f t="shared" si="12"/>
        <v>176</v>
      </c>
      <c r="P314">
        <f t="shared" si="13"/>
        <v>144</v>
      </c>
      <c r="S314">
        <v>0</v>
      </c>
      <c r="T314">
        <f t="shared" si="14"/>
        <v>0</v>
      </c>
      <c r="U314">
        <v>32</v>
      </c>
    </row>
    <row r="315" spans="1:21" x14ac:dyDescent="0.35">
      <c r="A315">
        <v>18840</v>
      </c>
      <c r="B315" t="s">
        <v>41</v>
      </c>
      <c r="C315" t="s">
        <v>27</v>
      </c>
      <c r="D315" t="s">
        <v>100</v>
      </c>
      <c r="E315" t="s">
        <v>106</v>
      </c>
      <c r="F315" s="2" t="s">
        <v>113</v>
      </c>
      <c r="G315" t="s">
        <v>74</v>
      </c>
      <c r="H315" t="s">
        <v>119</v>
      </c>
      <c r="I315" t="s">
        <v>123</v>
      </c>
      <c r="J315" t="s">
        <v>72</v>
      </c>
      <c r="K315" t="s">
        <v>82</v>
      </c>
      <c r="L315" t="s">
        <v>78</v>
      </c>
      <c r="M315">
        <v>500016</v>
      </c>
      <c r="N315" s="7">
        <v>44562</v>
      </c>
      <c r="O315">
        <f t="shared" si="12"/>
        <v>176</v>
      </c>
      <c r="P315">
        <f t="shared" si="13"/>
        <v>164</v>
      </c>
      <c r="S315">
        <v>0</v>
      </c>
      <c r="T315">
        <f t="shared" si="14"/>
        <v>0</v>
      </c>
      <c r="U315">
        <v>12</v>
      </c>
    </row>
    <row r="316" spans="1:21" x14ac:dyDescent="0.35">
      <c r="A316">
        <v>18841</v>
      </c>
      <c r="B316" t="s">
        <v>42</v>
      </c>
      <c r="C316" t="s">
        <v>26</v>
      </c>
      <c r="D316" t="s">
        <v>100</v>
      </c>
      <c r="E316" t="s">
        <v>106</v>
      </c>
      <c r="F316" s="6">
        <v>44872</v>
      </c>
      <c r="G316" t="s">
        <v>75</v>
      </c>
      <c r="H316" t="s">
        <v>119</v>
      </c>
      <c r="I316" t="s">
        <v>123</v>
      </c>
      <c r="J316" t="s">
        <v>72</v>
      </c>
      <c r="K316" t="s">
        <v>83</v>
      </c>
      <c r="L316" t="s">
        <v>79</v>
      </c>
      <c r="M316">
        <v>122007</v>
      </c>
      <c r="N316" s="7">
        <v>44562</v>
      </c>
      <c r="O316">
        <f t="shared" si="12"/>
        <v>176</v>
      </c>
      <c r="P316">
        <f t="shared" si="13"/>
        <v>162</v>
      </c>
      <c r="S316">
        <v>0</v>
      </c>
      <c r="T316">
        <f t="shared" si="14"/>
        <v>0</v>
      </c>
      <c r="U316">
        <v>14</v>
      </c>
    </row>
    <row r="317" spans="1:21" x14ac:dyDescent="0.35">
      <c r="A317">
        <v>18842</v>
      </c>
      <c r="B317" t="s">
        <v>43</v>
      </c>
      <c r="C317" t="s">
        <v>26</v>
      </c>
      <c r="D317" t="s">
        <v>100</v>
      </c>
      <c r="E317" t="s">
        <v>106</v>
      </c>
      <c r="F317" s="3">
        <v>44597</v>
      </c>
      <c r="G317" t="s">
        <v>76</v>
      </c>
      <c r="H317" t="s">
        <v>119</v>
      </c>
      <c r="I317" t="s">
        <v>123</v>
      </c>
      <c r="J317" t="s">
        <v>72</v>
      </c>
      <c r="K317" t="s">
        <v>84</v>
      </c>
      <c r="L317" t="s">
        <v>80</v>
      </c>
      <c r="M317">
        <v>560029</v>
      </c>
      <c r="N317" s="7">
        <v>44562</v>
      </c>
      <c r="O317">
        <f t="shared" si="12"/>
        <v>176</v>
      </c>
      <c r="P317">
        <f t="shared" si="13"/>
        <v>174</v>
      </c>
      <c r="S317">
        <v>0</v>
      </c>
      <c r="T317">
        <f t="shared" si="14"/>
        <v>0</v>
      </c>
      <c r="U317">
        <v>2</v>
      </c>
    </row>
    <row r="318" spans="1:21" x14ac:dyDescent="0.35">
      <c r="A318">
        <v>18843</v>
      </c>
      <c r="B318" t="s">
        <v>44</v>
      </c>
      <c r="C318" t="s">
        <v>26</v>
      </c>
      <c r="D318" t="s">
        <v>100</v>
      </c>
      <c r="E318" t="s">
        <v>105</v>
      </c>
      <c r="F318" s="3">
        <v>44809</v>
      </c>
      <c r="G318" t="s">
        <v>77</v>
      </c>
      <c r="H318" t="s">
        <v>119</v>
      </c>
      <c r="I318" t="s">
        <v>123</v>
      </c>
      <c r="J318" t="s">
        <v>72</v>
      </c>
      <c r="K318" t="s">
        <v>85</v>
      </c>
      <c r="L318" t="s">
        <v>81</v>
      </c>
      <c r="M318">
        <v>700006</v>
      </c>
      <c r="N318" s="7">
        <v>44562</v>
      </c>
      <c r="O318">
        <f t="shared" si="12"/>
        <v>176</v>
      </c>
      <c r="P318">
        <f t="shared" si="13"/>
        <v>175</v>
      </c>
      <c r="S318">
        <v>0</v>
      </c>
      <c r="T318">
        <f t="shared" si="14"/>
        <v>0</v>
      </c>
      <c r="U318">
        <v>1</v>
      </c>
    </row>
    <row r="319" spans="1:21" x14ac:dyDescent="0.35">
      <c r="A319">
        <v>18844</v>
      </c>
      <c r="B319" t="s">
        <v>45</v>
      </c>
      <c r="C319" t="s">
        <v>26</v>
      </c>
      <c r="D319" t="s">
        <v>100</v>
      </c>
      <c r="E319" t="s">
        <v>105</v>
      </c>
      <c r="F319" s="3">
        <v>44137</v>
      </c>
      <c r="G319" t="s">
        <v>74</v>
      </c>
      <c r="H319" t="s">
        <v>119</v>
      </c>
      <c r="I319" t="s">
        <v>123</v>
      </c>
      <c r="J319" t="s">
        <v>72</v>
      </c>
      <c r="K319" t="s">
        <v>82</v>
      </c>
      <c r="L319" t="s">
        <v>78</v>
      </c>
      <c r="M319">
        <v>500016</v>
      </c>
      <c r="N319" s="7">
        <v>44562</v>
      </c>
      <c r="O319">
        <f t="shared" si="12"/>
        <v>176</v>
      </c>
      <c r="P319">
        <f t="shared" si="13"/>
        <v>176</v>
      </c>
      <c r="S319">
        <v>0</v>
      </c>
      <c r="T319">
        <f t="shared" si="14"/>
        <v>0</v>
      </c>
      <c r="U319">
        <v>0</v>
      </c>
    </row>
    <row r="320" spans="1:21" x14ac:dyDescent="0.35">
      <c r="A320">
        <v>18845</v>
      </c>
      <c r="B320" t="s">
        <v>46</v>
      </c>
      <c r="C320" t="s">
        <v>26</v>
      </c>
      <c r="D320" t="s">
        <v>100</v>
      </c>
      <c r="E320" t="s">
        <v>105</v>
      </c>
      <c r="F320" s="2" t="s">
        <v>114</v>
      </c>
      <c r="G320" t="s">
        <v>75</v>
      </c>
      <c r="H320" t="s">
        <v>119</v>
      </c>
      <c r="I320" t="s">
        <v>123</v>
      </c>
      <c r="J320" t="s">
        <v>72</v>
      </c>
      <c r="K320" t="s">
        <v>83</v>
      </c>
      <c r="L320" t="s">
        <v>79</v>
      </c>
      <c r="M320">
        <v>122007</v>
      </c>
      <c r="N320" s="7">
        <v>44562</v>
      </c>
      <c r="O320">
        <f t="shared" si="12"/>
        <v>176</v>
      </c>
      <c r="P320">
        <f t="shared" si="13"/>
        <v>176</v>
      </c>
      <c r="S320">
        <v>0</v>
      </c>
      <c r="T320">
        <f t="shared" si="14"/>
        <v>0</v>
      </c>
      <c r="U320">
        <v>0</v>
      </c>
    </row>
    <row r="321" spans="1:21" x14ac:dyDescent="0.35">
      <c r="A321">
        <v>18846</v>
      </c>
      <c r="B321" t="s">
        <v>47</v>
      </c>
      <c r="C321" t="s">
        <v>26</v>
      </c>
      <c r="D321" t="s">
        <v>100</v>
      </c>
      <c r="E321" t="s">
        <v>105</v>
      </c>
      <c r="F321" s="2" t="s">
        <v>107</v>
      </c>
      <c r="G321" t="s">
        <v>76</v>
      </c>
      <c r="H321" t="s">
        <v>119</v>
      </c>
      <c r="I321" t="s">
        <v>123</v>
      </c>
      <c r="J321" t="s">
        <v>72</v>
      </c>
      <c r="K321" t="s">
        <v>84</v>
      </c>
      <c r="L321" t="s">
        <v>80</v>
      </c>
      <c r="M321">
        <v>560029</v>
      </c>
      <c r="N321" s="7">
        <v>44562</v>
      </c>
      <c r="O321">
        <f t="shared" si="12"/>
        <v>176</v>
      </c>
      <c r="P321">
        <f t="shared" si="13"/>
        <v>174</v>
      </c>
      <c r="S321">
        <v>0</v>
      </c>
      <c r="T321">
        <f t="shared" si="14"/>
        <v>0</v>
      </c>
      <c r="U321">
        <v>2</v>
      </c>
    </row>
    <row r="322" spans="1:21" x14ac:dyDescent="0.35">
      <c r="A322">
        <v>18847</v>
      </c>
      <c r="B322" t="s">
        <v>48</v>
      </c>
      <c r="C322" t="s">
        <v>26</v>
      </c>
      <c r="D322" t="s">
        <v>100</v>
      </c>
      <c r="E322" t="s">
        <v>105</v>
      </c>
      <c r="F322" s="3">
        <v>44168</v>
      </c>
      <c r="G322" t="s">
        <v>77</v>
      </c>
      <c r="H322" t="s">
        <v>119</v>
      </c>
      <c r="I322" t="s">
        <v>123</v>
      </c>
      <c r="J322" t="s">
        <v>72</v>
      </c>
      <c r="K322" t="s">
        <v>85</v>
      </c>
      <c r="L322" t="s">
        <v>81</v>
      </c>
      <c r="M322">
        <v>700006</v>
      </c>
      <c r="N322" s="7">
        <v>44562</v>
      </c>
      <c r="O322">
        <f t="shared" si="12"/>
        <v>176</v>
      </c>
      <c r="P322">
        <f t="shared" si="13"/>
        <v>175</v>
      </c>
      <c r="S322">
        <v>0</v>
      </c>
      <c r="T322">
        <f t="shared" si="14"/>
        <v>0</v>
      </c>
      <c r="U322">
        <v>1</v>
      </c>
    </row>
    <row r="323" spans="1:21" x14ac:dyDescent="0.35">
      <c r="A323">
        <v>18848</v>
      </c>
      <c r="B323" t="s">
        <v>49</v>
      </c>
      <c r="C323" t="s">
        <v>26</v>
      </c>
      <c r="D323" t="s">
        <v>101</v>
      </c>
      <c r="E323" t="s">
        <v>106</v>
      </c>
      <c r="F323" s="3">
        <v>44419</v>
      </c>
      <c r="G323" t="s">
        <v>74</v>
      </c>
      <c r="H323" t="s">
        <v>118</v>
      </c>
      <c r="I323" t="s">
        <v>123</v>
      </c>
      <c r="J323" t="s">
        <v>72</v>
      </c>
      <c r="K323" t="s">
        <v>82</v>
      </c>
      <c r="L323" t="s">
        <v>78</v>
      </c>
      <c r="M323">
        <v>500016</v>
      </c>
      <c r="N323" s="7">
        <v>44562</v>
      </c>
      <c r="O323">
        <f t="shared" ref="O323:O386" si="15">22*8</f>
        <v>176</v>
      </c>
      <c r="P323">
        <f t="shared" ref="P323:P386" si="16">O323-S323-U323</f>
        <v>175.5</v>
      </c>
      <c r="S323">
        <v>0</v>
      </c>
      <c r="T323">
        <f t="shared" si="14"/>
        <v>0</v>
      </c>
      <c r="U323">
        <v>0.5</v>
      </c>
    </row>
    <row r="324" spans="1:21" x14ac:dyDescent="0.35">
      <c r="A324">
        <v>18849</v>
      </c>
      <c r="B324" t="s">
        <v>50</v>
      </c>
      <c r="C324" t="s">
        <v>26</v>
      </c>
      <c r="D324" t="s">
        <v>101</v>
      </c>
      <c r="E324" t="s">
        <v>106</v>
      </c>
      <c r="F324" s="3">
        <v>44168</v>
      </c>
      <c r="G324" t="s">
        <v>75</v>
      </c>
      <c r="H324" t="s">
        <v>118</v>
      </c>
      <c r="I324" t="s">
        <v>123</v>
      </c>
      <c r="J324" t="s">
        <v>72</v>
      </c>
      <c r="K324" t="s">
        <v>83</v>
      </c>
      <c r="L324" t="s">
        <v>79</v>
      </c>
      <c r="M324">
        <v>122007</v>
      </c>
      <c r="N324" s="7">
        <v>44562</v>
      </c>
      <c r="O324">
        <f t="shared" si="15"/>
        <v>176</v>
      </c>
      <c r="P324">
        <f t="shared" si="16"/>
        <v>169.5</v>
      </c>
      <c r="S324">
        <v>4</v>
      </c>
      <c r="T324">
        <f t="shared" si="14"/>
        <v>0.5</v>
      </c>
      <c r="U324">
        <v>2.5</v>
      </c>
    </row>
    <row r="325" spans="1:21" x14ac:dyDescent="0.35">
      <c r="A325">
        <v>18850</v>
      </c>
      <c r="B325" t="s">
        <v>51</v>
      </c>
      <c r="C325" t="s">
        <v>27</v>
      </c>
      <c r="D325" t="s">
        <v>101</v>
      </c>
      <c r="E325" t="s">
        <v>106</v>
      </c>
      <c r="F325" s="3" t="s">
        <v>108</v>
      </c>
      <c r="G325" t="s">
        <v>76</v>
      </c>
      <c r="H325" t="s">
        <v>118</v>
      </c>
      <c r="I325" t="s">
        <v>123</v>
      </c>
      <c r="J325" t="s">
        <v>72</v>
      </c>
      <c r="K325" t="s">
        <v>84</v>
      </c>
      <c r="L325" t="s">
        <v>80</v>
      </c>
      <c r="M325">
        <v>560029</v>
      </c>
      <c r="N325" s="7">
        <v>44562</v>
      </c>
      <c r="O325">
        <f t="shared" si="15"/>
        <v>176</v>
      </c>
      <c r="P325">
        <f t="shared" si="16"/>
        <v>170</v>
      </c>
      <c r="S325">
        <v>0</v>
      </c>
      <c r="T325">
        <f t="shared" si="14"/>
        <v>0</v>
      </c>
      <c r="U325">
        <v>6</v>
      </c>
    </row>
    <row r="326" spans="1:21" x14ac:dyDescent="0.35">
      <c r="A326">
        <v>18851</v>
      </c>
      <c r="B326" t="s">
        <v>52</v>
      </c>
      <c r="C326" t="s">
        <v>27</v>
      </c>
      <c r="D326" t="s">
        <v>101</v>
      </c>
      <c r="E326" t="s">
        <v>105</v>
      </c>
      <c r="F326" s="2" t="s">
        <v>109</v>
      </c>
      <c r="G326" t="s">
        <v>77</v>
      </c>
      <c r="H326" t="s">
        <v>118</v>
      </c>
      <c r="I326" t="s">
        <v>123</v>
      </c>
      <c r="J326" t="s">
        <v>72</v>
      </c>
      <c r="K326" t="s">
        <v>85</v>
      </c>
      <c r="L326" t="s">
        <v>81</v>
      </c>
      <c r="M326">
        <v>700006</v>
      </c>
      <c r="N326" s="7">
        <v>44562</v>
      </c>
      <c r="O326">
        <f t="shared" si="15"/>
        <v>176</v>
      </c>
      <c r="P326">
        <f t="shared" si="16"/>
        <v>169.5</v>
      </c>
      <c r="S326">
        <v>0</v>
      </c>
      <c r="T326">
        <f t="shared" si="14"/>
        <v>0</v>
      </c>
      <c r="U326">
        <v>6.5</v>
      </c>
    </row>
    <row r="327" spans="1:21" x14ac:dyDescent="0.35">
      <c r="A327">
        <v>18852</v>
      </c>
      <c r="B327" t="s">
        <v>53</v>
      </c>
      <c r="C327" t="s">
        <v>27</v>
      </c>
      <c r="D327" t="s">
        <v>101</v>
      </c>
      <c r="E327" t="s">
        <v>105</v>
      </c>
      <c r="F327" s="4">
        <v>44627</v>
      </c>
      <c r="G327" t="s">
        <v>74</v>
      </c>
      <c r="H327" t="s">
        <v>118</v>
      </c>
      <c r="I327" t="s">
        <v>123</v>
      </c>
      <c r="J327" t="s">
        <v>72</v>
      </c>
      <c r="K327" t="s">
        <v>82</v>
      </c>
      <c r="L327" t="s">
        <v>78</v>
      </c>
      <c r="M327">
        <v>500016</v>
      </c>
      <c r="N327" s="7">
        <v>44562</v>
      </c>
      <c r="O327">
        <f t="shared" si="15"/>
        <v>176</v>
      </c>
      <c r="P327">
        <f t="shared" si="16"/>
        <v>167.5</v>
      </c>
      <c r="S327">
        <v>0</v>
      </c>
      <c r="T327">
        <f t="shared" si="14"/>
        <v>0</v>
      </c>
      <c r="U327">
        <v>8.5</v>
      </c>
    </row>
    <row r="328" spans="1:21" x14ac:dyDescent="0.35">
      <c r="A328">
        <v>18853</v>
      </c>
      <c r="B328" t="s">
        <v>54</v>
      </c>
      <c r="C328" t="s">
        <v>27</v>
      </c>
      <c r="D328" t="s">
        <v>101</v>
      </c>
      <c r="E328" t="s">
        <v>106</v>
      </c>
      <c r="F328" s="3">
        <v>44744</v>
      </c>
      <c r="G328" t="s">
        <v>75</v>
      </c>
      <c r="H328" t="s">
        <v>118</v>
      </c>
      <c r="I328" t="s">
        <v>123</v>
      </c>
      <c r="J328" t="s">
        <v>72</v>
      </c>
      <c r="K328" t="s">
        <v>83</v>
      </c>
      <c r="L328" t="s">
        <v>79</v>
      </c>
      <c r="M328">
        <v>122007</v>
      </c>
      <c r="N328" s="7">
        <v>44562</v>
      </c>
      <c r="O328">
        <f t="shared" si="15"/>
        <v>176</v>
      </c>
      <c r="P328">
        <f t="shared" si="16"/>
        <v>163.5</v>
      </c>
      <c r="S328">
        <v>0</v>
      </c>
      <c r="T328">
        <f t="shared" si="14"/>
        <v>0</v>
      </c>
      <c r="U328">
        <v>12.5</v>
      </c>
    </row>
    <row r="329" spans="1:21" x14ac:dyDescent="0.35">
      <c r="A329">
        <v>18854</v>
      </c>
      <c r="B329" t="s">
        <v>55</v>
      </c>
      <c r="C329" t="s">
        <v>27</v>
      </c>
      <c r="D329" t="s">
        <v>101</v>
      </c>
      <c r="E329" t="s">
        <v>105</v>
      </c>
      <c r="F329" s="3">
        <v>44744</v>
      </c>
      <c r="G329" t="s">
        <v>76</v>
      </c>
      <c r="H329" t="s">
        <v>118</v>
      </c>
      <c r="I329" t="s">
        <v>123</v>
      </c>
      <c r="J329" t="s">
        <v>72</v>
      </c>
      <c r="K329" t="s">
        <v>84</v>
      </c>
      <c r="L329" t="s">
        <v>80</v>
      </c>
      <c r="M329">
        <v>560029</v>
      </c>
      <c r="N329" s="7">
        <v>44562</v>
      </c>
      <c r="O329">
        <f t="shared" si="15"/>
        <v>176</v>
      </c>
      <c r="P329">
        <f t="shared" si="16"/>
        <v>167</v>
      </c>
      <c r="S329">
        <v>0</v>
      </c>
      <c r="T329">
        <f t="shared" si="14"/>
        <v>0</v>
      </c>
      <c r="U329">
        <v>9</v>
      </c>
    </row>
    <row r="330" spans="1:21" x14ac:dyDescent="0.35">
      <c r="A330">
        <v>18855</v>
      </c>
      <c r="B330" t="s">
        <v>56</v>
      </c>
      <c r="C330" t="s">
        <v>27</v>
      </c>
      <c r="D330" t="s">
        <v>101</v>
      </c>
      <c r="E330" t="s">
        <v>105</v>
      </c>
      <c r="F330" s="2" t="s">
        <v>110</v>
      </c>
      <c r="G330" t="s">
        <v>77</v>
      </c>
      <c r="H330" t="s">
        <v>118</v>
      </c>
      <c r="I330" t="s">
        <v>123</v>
      </c>
      <c r="J330" t="s">
        <v>72</v>
      </c>
      <c r="K330" t="s">
        <v>85</v>
      </c>
      <c r="L330" t="s">
        <v>81</v>
      </c>
      <c r="M330">
        <v>700006</v>
      </c>
      <c r="N330" s="7">
        <v>44562</v>
      </c>
      <c r="O330">
        <f t="shared" si="15"/>
        <v>176</v>
      </c>
      <c r="P330">
        <f t="shared" si="16"/>
        <v>166</v>
      </c>
      <c r="S330">
        <v>0</v>
      </c>
      <c r="T330">
        <f t="shared" si="14"/>
        <v>0</v>
      </c>
      <c r="U330">
        <v>10</v>
      </c>
    </row>
    <row r="331" spans="1:21" x14ac:dyDescent="0.35">
      <c r="A331">
        <v>18856</v>
      </c>
      <c r="B331" t="s">
        <v>57</v>
      </c>
      <c r="C331" t="s">
        <v>26</v>
      </c>
      <c r="D331" t="s">
        <v>101</v>
      </c>
      <c r="E331" t="s">
        <v>105</v>
      </c>
      <c r="F331" s="3">
        <v>43992</v>
      </c>
      <c r="G331" t="s">
        <v>73</v>
      </c>
      <c r="H331" t="s">
        <v>118</v>
      </c>
      <c r="I331" t="s">
        <v>124</v>
      </c>
      <c r="J331" t="s">
        <v>73</v>
      </c>
      <c r="K331" t="s">
        <v>89</v>
      </c>
      <c r="L331" t="s">
        <v>86</v>
      </c>
      <c r="M331">
        <v>65011</v>
      </c>
      <c r="N331" s="7">
        <v>44562</v>
      </c>
      <c r="O331">
        <f t="shared" si="15"/>
        <v>176</v>
      </c>
      <c r="P331">
        <f t="shared" si="16"/>
        <v>162</v>
      </c>
      <c r="S331">
        <v>0</v>
      </c>
      <c r="T331">
        <f t="shared" si="14"/>
        <v>0</v>
      </c>
      <c r="U331">
        <v>14</v>
      </c>
    </row>
    <row r="332" spans="1:21" x14ac:dyDescent="0.35">
      <c r="A332">
        <v>18857</v>
      </c>
      <c r="B332" t="s">
        <v>58</v>
      </c>
      <c r="C332" t="s">
        <v>27</v>
      </c>
      <c r="D332" t="s">
        <v>101</v>
      </c>
      <c r="E332" t="s">
        <v>105</v>
      </c>
      <c r="F332" s="3">
        <v>44115</v>
      </c>
      <c r="G332" t="s">
        <v>73</v>
      </c>
      <c r="H332" t="s">
        <v>118</v>
      </c>
      <c r="I332" t="s">
        <v>124</v>
      </c>
      <c r="J332" t="s">
        <v>73</v>
      </c>
      <c r="K332" t="s">
        <v>89</v>
      </c>
      <c r="L332" t="s">
        <v>87</v>
      </c>
      <c r="M332">
        <v>200011</v>
      </c>
      <c r="N332" s="7">
        <v>44562</v>
      </c>
      <c r="O332">
        <f t="shared" si="15"/>
        <v>176</v>
      </c>
      <c r="P332">
        <f t="shared" si="16"/>
        <v>160</v>
      </c>
      <c r="S332">
        <v>0</v>
      </c>
      <c r="T332">
        <f t="shared" si="14"/>
        <v>0</v>
      </c>
      <c r="U332">
        <v>16</v>
      </c>
    </row>
    <row r="333" spans="1:21" x14ac:dyDescent="0.35">
      <c r="A333">
        <v>18858</v>
      </c>
      <c r="B333" t="s">
        <v>59</v>
      </c>
      <c r="C333" t="s">
        <v>26</v>
      </c>
      <c r="D333" t="s">
        <v>102</v>
      </c>
      <c r="E333" t="s">
        <v>105</v>
      </c>
      <c r="F333" s="5" t="s">
        <v>111</v>
      </c>
      <c r="G333" t="s">
        <v>73</v>
      </c>
      <c r="H333" t="s">
        <v>120</v>
      </c>
      <c r="I333" t="s">
        <v>124</v>
      </c>
      <c r="J333" t="s">
        <v>73</v>
      </c>
      <c r="K333" t="s">
        <v>89</v>
      </c>
      <c r="L333" t="s">
        <v>88</v>
      </c>
      <c r="M333">
        <v>336206</v>
      </c>
      <c r="N333" s="7">
        <v>44562</v>
      </c>
      <c r="O333">
        <f t="shared" si="15"/>
        <v>176</v>
      </c>
      <c r="P333">
        <f t="shared" si="16"/>
        <v>160</v>
      </c>
      <c r="S333">
        <v>8</v>
      </c>
      <c r="T333">
        <f t="shared" si="14"/>
        <v>1</v>
      </c>
      <c r="U333">
        <v>8</v>
      </c>
    </row>
    <row r="334" spans="1:21" x14ac:dyDescent="0.35">
      <c r="A334">
        <v>18859</v>
      </c>
      <c r="B334" t="s">
        <v>60</v>
      </c>
      <c r="C334" t="s">
        <v>27</v>
      </c>
      <c r="D334" t="s">
        <v>102</v>
      </c>
      <c r="E334" t="s">
        <v>106</v>
      </c>
      <c r="F334" s="3">
        <v>44597</v>
      </c>
      <c r="G334" t="s">
        <v>73</v>
      </c>
      <c r="H334" t="s">
        <v>120</v>
      </c>
      <c r="I334" t="s">
        <v>124</v>
      </c>
      <c r="J334" t="s">
        <v>73</v>
      </c>
      <c r="K334" t="s">
        <v>89</v>
      </c>
      <c r="L334" t="s">
        <v>86</v>
      </c>
      <c r="M334">
        <v>65011</v>
      </c>
      <c r="N334" s="7">
        <v>44562</v>
      </c>
      <c r="O334">
        <f t="shared" si="15"/>
        <v>176</v>
      </c>
      <c r="P334">
        <f t="shared" si="16"/>
        <v>169</v>
      </c>
      <c r="S334">
        <v>0</v>
      </c>
      <c r="T334">
        <f t="shared" si="14"/>
        <v>0</v>
      </c>
      <c r="U334">
        <v>7</v>
      </c>
    </row>
    <row r="335" spans="1:21" x14ac:dyDescent="0.35">
      <c r="A335">
        <v>18860</v>
      </c>
      <c r="B335" t="s">
        <v>61</v>
      </c>
      <c r="C335" t="s">
        <v>26</v>
      </c>
      <c r="D335" t="s">
        <v>102</v>
      </c>
      <c r="E335" t="s">
        <v>106</v>
      </c>
      <c r="F335" s="3">
        <v>43842</v>
      </c>
      <c r="G335" t="s">
        <v>73</v>
      </c>
      <c r="H335" t="s">
        <v>120</v>
      </c>
      <c r="I335" t="s">
        <v>124</v>
      </c>
      <c r="J335" t="s">
        <v>73</v>
      </c>
      <c r="K335" t="s">
        <v>89</v>
      </c>
      <c r="L335" t="s">
        <v>87</v>
      </c>
      <c r="M335">
        <v>200011</v>
      </c>
      <c r="N335" s="7">
        <v>44562</v>
      </c>
      <c r="O335">
        <f t="shared" si="15"/>
        <v>176</v>
      </c>
      <c r="P335">
        <f t="shared" si="16"/>
        <v>170</v>
      </c>
      <c r="S335">
        <v>0</v>
      </c>
      <c r="T335">
        <f t="shared" si="14"/>
        <v>0</v>
      </c>
      <c r="U335">
        <v>6</v>
      </c>
    </row>
    <row r="336" spans="1:21" x14ac:dyDescent="0.35">
      <c r="A336">
        <v>18861</v>
      </c>
      <c r="B336" t="s">
        <v>62</v>
      </c>
      <c r="C336" t="s">
        <v>26</v>
      </c>
      <c r="D336" t="s">
        <v>102</v>
      </c>
      <c r="E336" t="s">
        <v>106</v>
      </c>
      <c r="F336" s="3">
        <v>43901</v>
      </c>
      <c r="G336" t="s">
        <v>73</v>
      </c>
      <c r="H336" t="s">
        <v>120</v>
      </c>
      <c r="I336" t="s">
        <v>124</v>
      </c>
      <c r="J336" t="s">
        <v>73</v>
      </c>
      <c r="K336" t="s">
        <v>89</v>
      </c>
      <c r="L336" t="s">
        <v>87</v>
      </c>
      <c r="M336">
        <v>200011</v>
      </c>
      <c r="N336" s="7">
        <v>44562</v>
      </c>
      <c r="O336">
        <f t="shared" si="15"/>
        <v>176</v>
      </c>
      <c r="P336">
        <f t="shared" si="16"/>
        <v>175</v>
      </c>
      <c r="S336">
        <v>0</v>
      </c>
      <c r="T336">
        <f t="shared" si="14"/>
        <v>0</v>
      </c>
      <c r="U336">
        <v>1</v>
      </c>
    </row>
    <row r="337" spans="1:21" x14ac:dyDescent="0.35">
      <c r="A337">
        <v>18862</v>
      </c>
      <c r="B337" t="s">
        <v>63</v>
      </c>
      <c r="C337" t="s">
        <v>26</v>
      </c>
      <c r="D337" t="s">
        <v>102</v>
      </c>
      <c r="E337" t="s">
        <v>105</v>
      </c>
      <c r="F337" s="2" t="s">
        <v>112</v>
      </c>
      <c r="G337" t="s">
        <v>73</v>
      </c>
      <c r="H337" t="s">
        <v>120</v>
      </c>
      <c r="I337" t="s">
        <v>124</v>
      </c>
      <c r="J337" t="s">
        <v>73</v>
      </c>
      <c r="K337" t="s">
        <v>89</v>
      </c>
      <c r="L337" t="s">
        <v>87</v>
      </c>
      <c r="M337">
        <v>200011</v>
      </c>
      <c r="N337" s="7">
        <v>44562</v>
      </c>
      <c r="O337">
        <f t="shared" si="15"/>
        <v>176</v>
      </c>
      <c r="P337">
        <f t="shared" si="16"/>
        <v>174</v>
      </c>
      <c r="S337">
        <v>0</v>
      </c>
      <c r="T337">
        <f t="shared" si="14"/>
        <v>0</v>
      </c>
      <c r="U337">
        <v>2</v>
      </c>
    </row>
    <row r="338" spans="1:21" x14ac:dyDescent="0.35">
      <c r="A338">
        <v>18863</v>
      </c>
      <c r="B338" t="s">
        <v>64</v>
      </c>
      <c r="C338" t="s">
        <v>26</v>
      </c>
      <c r="D338" t="s">
        <v>102</v>
      </c>
      <c r="E338" t="s">
        <v>106</v>
      </c>
      <c r="F338" s="2" t="s">
        <v>113</v>
      </c>
      <c r="G338" t="s">
        <v>73</v>
      </c>
      <c r="H338" t="s">
        <v>120</v>
      </c>
      <c r="I338" t="s">
        <v>124</v>
      </c>
      <c r="J338" t="s">
        <v>73</v>
      </c>
      <c r="K338" t="s">
        <v>89</v>
      </c>
      <c r="L338" t="s">
        <v>87</v>
      </c>
      <c r="M338">
        <v>200011</v>
      </c>
      <c r="N338" s="7">
        <v>44562</v>
      </c>
      <c r="O338">
        <f t="shared" si="15"/>
        <v>176</v>
      </c>
      <c r="P338">
        <f t="shared" si="16"/>
        <v>171</v>
      </c>
      <c r="S338">
        <v>0</v>
      </c>
      <c r="T338">
        <f t="shared" si="14"/>
        <v>0</v>
      </c>
      <c r="U338">
        <v>5</v>
      </c>
    </row>
    <row r="339" spans="1:21" x14ac:dyDescent="0.35">
      <c r="A339">
        <v>18864</v>
      </c>
      <c r="B339" t="s">
        <v>65</v>
      </c>
      <c r="C339" t="s">
        <v>26</v>
      </c>
      <c r="D339" t="s">
        <v>102</v>
      </c>
      <c r="E339" t="s">
        <v>105</v>
      </c>
      <c r="F339" s="6">
        <v>44872</v>
      </c>
      <c r="G339" t="s">
        <v>73</v>
      </c>
      <c r="H339" t="s">
        <v>120</v>
      </c>
      <c r="I339" t="s">
        <v>124</v>
      </c>
      <c r="J339" t="s">
        <v>73</v>
      </c>
      <c r="K339" t="s">
        <v>89</v>
      </c>
      <c r="L339" t="s">
        <v>87</v>
      </c>
      <c r="M339">
        <v>200011</v>
      </c>
      <c r="N339" s="7">
        <v>44562</v>
      </c>
      <c r="O339">
        <f t="shared" si="15"/>
        <v>176</v>
      </c>
      <c r="P339">
        <f t="shared" si="16"/>
        <v>173</v>
      </c>
      <c r="S339">
        <v>0</v>
      </c>
      <c r="T339">
        <f t="shared" si="14"/>
        <v>0</v>
      </c>
      <c r="U339">
        <v>3</v>
      </c>
    </row>
    <row r="340" spans="1:21" x14ac:dyDescent="0.35">
      <c r="A340">
        <v>18865</v>
      </c>
      <c r="B340" t="s">
        <v>66</v>
      </c>
      <c r="C340" t="s">
        <v>26</v>
      </c>
      <c r="D340" t="s">
        <v>102</v>
      </c>
      <c r="E340" t="s">
        <v>105</v>
      </c>
      <c r="F340" s="3">
        <v>44597</v>
      </c>
      <c r="G340" t="s">
        <v>73</v>
      </c>
      <c r="H340" t="s">
        <v>120</v>
      </c>
      <c r="I340" t="s">
        <v>124</v>
      </c>
      <c r="J340" t="s">
        <v>73</v>
      </c>
      <c r="K340" t="s">
        <v>89</v>
      </c>
      <c r="L340" t="s">
        <v>87</v>
      </c>
      <c r="M340">
        <v>200011</v>
      </c>
      <c r="N340" s="7">
        <v>44562</v>
      </c>
      <c r="O340">
        <f t="shared" si="15"/>
        <v>176</v>
      </c>
      <c r="P340">
        <f t="shared" si="16"/>
        <v>172</v>
      </c>
      <c r="S340">
        <v>0</v>
      </c>
      <c r="T340">
        <f t="shared" si="14"/>
        <v>0</v>
      </c>
      <c r="U340">
        <v>4</v>
      </c>
    </row>
    <row r="341" spans="1:21" x14ac:dyDescent="0.35">
      <c r="A341">
        <v>18866</v>
      </c>
      <c r="B341" t="s">
        <v>67</v>
      </c>
      <c r="C341" t="s">
        <v>26</v>
      </c>
      <c r="D341" t="s">
        <v>102</v>
      </c>
      <c r="E341" t="s">
        <v>105</v>
      </c>
      <c r="F341" s="3">
        <v>44809</v>
      </c>
      <c r="G341" t="s">
        <v>73</v>
      </c>
      <c r="H341" t="s">
        <v>120</v>
      </c>
      <c r="I341" t="s">
        <v>124</v>
      </c>
      <c r="J341" t="s">
        <v>73</v>
      </c>
      <c r="K341" t="s">
        <v>89</v>
      </c>
      <c r="L341" t="s">
        <v>87</v>
      </c>
      <c r="M341">
        <v>200011</v>
      </c>
      <c r="N341" s="7">
        <v>44562</v>
      </c>
      <c r="O341">
        <f t="shared" si="15"/>
        <v>176</v>
      </c>
      <c r="P341">
        <f t="shared" si="16"/>
        <v>170</v>
      </c>
      <c r="S341">
        <v>0</v>
      </c>
      <c r="T341">
        <f t="shared" si="14"/>
        <v>0</v>
      </c>
      <c r="U341">
        <v>6</v>
      </c>
    </row>
    <row r="342" spans="1:21" x14ac:dyDescent="0.35">
      <c r="A342">
        <v>18867</v>
      </c>
      <c r="B342" t="s">
        <v>68</v>
      </c>
      <c r="C342" t="s">
        <v>26</v>
      </c>
      <c r="D342" t="s">
        <v>102</v>
      </c>
      <c r="E342" t="s">
        <v>105</v>
      </c>
      <c r="F342" s="3">
        <v>44137</v>
      </c>
      <c r="G342" t="s">
        <v>73</v>
      </c>
      <c r="H342" t="s">
        <v>120</v>
      </c>
      <c r="I342" t="s">
        <v>124</v>
      </c>
      <c r="J342" t="s">
        <v>73</v>
      </c>
      <c r="K342" t="s">
        <v>89</v>
      </c>
      <c r="L342" t="s">
        <v>87</v>
      </c>
      <c r="M342">
        <v>200011</v>
      </c>
      <c r="N342" s="7">
        <v>44562</v>
      </c>
      <c r="O342">
        <f t="shared" si="15"/>
        <v>176</v>
      </c>
      <c r="P342">
        <f t="shared" si="16"/>
        <v>168</v>
      </c>
      <c r="S342">
        <v>0</v>
      </c>
      <c r="T342">
        <f t="shared" si="14"/>
        <v>0</v>
      </c>
      <c r="U342">
        <v>8</v>
      </c>
    </row>
    <row r="343" spans="1:21" x14ac:dyDescent="0.35">
      <c r="A343">
        <v>18868</v>
      </c>
      <c r="B343" t="s">
        <v>69</v>
      </c>
      <c r="C343" t="s">
        <v>26</v>
      </c>
      <c r="D343" t="s">
        <v>103</v>
      </c>
      <c r="E343" t="s">
        <v>106</v>
      </c>
      <c r="F343" s="2" t="s">
        <v>114</v>
      </c>
      <c r="G343" t="s">
        <v>73</v>
      </c>
      <c r="H343" t="s">
        <v>121</v>
      </c>
      <c r="I343" t="s">
        <v>124</v>
      </c>
      <c r="J343" t="s">
        <v>73</v>
      </c>
      <c r="K343" t="s">
        <v>89</v>
      </c>
      <c r="L343" t="s">
        <v>87</v>
      </c>
      <c r="M343">
        <v>200011</v>
      </c>
      <c r="N343" s="7">
        <v>44562</v>
      </c>
      <c r="O343">
        <f t="shared" si="15"/>
        <v>176</v>
      </c>
      <c r="P343">
        <f t="shared" si="16"/>
        <v>172</v>
      </c>
      <c r="S343">
        <v>0</v>
      </c>
      <c r="T343">
        <f t="shared" si="14"/>
        <v>0</v>
      </c>
      <c r="U343">
        <v>4</v>
      </c>
    </row>
    <row r="344" spans="1:21" x14ac:dyDescent="0.35">
      <c r="A344">
        <v>18869</v>
      </c>
      <c r="B344" t="s">
        <v>70</v>
      </c>
      <c r="C344" t="s">
        <v>26</v>
      </c>
      <c r="D344" t="s">
        <v>103</v>
      </c>
      <c r="E344" t="s">
        <v>105</v>
      </c>
      <c r="F344" s="3">
        <v>44569</v>
      </c>
      <c r="G344" t="s">
        <v>73</v>
      </c>
      <c r="H344" t="s">
        <v>121</v>
      </c>
      <c r="I344" t="s">
        <v>124</v>
      </c>
      <c r="J344" t="s">
        <v>73</v>
      </c>
      <c r="K344" t="s">
        <v>89</v>
      </c>
      <c r="L344" t="s">
        <v>87</v>
      </c>
      <c r="M344">
        <v>200011</v>
      </c>
      <c r="N344" s="7">
        <v>44562</v>
      </c>
      <c r="O344">
        <f t="shared" si="15"/>
        <v>176</v>
      </c>
      <c r="P344">
        <f t="shared" si="16"/>
        <v>167</v>
      </c>
      <c r="S344">
        <v>0</v>
      </c>
      <c r="T344">
        <f t="shared" si="14"/>
        <v>0</v>
      </c>
      <c r="U344">
        <v>9</v>
      </c>
    </row>
    <row r="345" spans="1:21" x14ac:dyDescent="0.35">
      <c r="A345">
        <v>18821</v>
      </c>
      <c r="B345" t="s">
        <v>19</v>
      </c>
      <c r="C345" t="s">
        <v>26</v>
      </c>
      <c r="D345" t="s">
        <v>98</v>
      </c>
      <c r="E345" t="s">
        <v>105</v>
      </c>
      <c r="F345" s="2" t="s">
        <v>107</v>
      </c>
      <c r="G345" t="s">
        <v>71</v>
      </c>
      <c r="H345" t="s">
        <v>117</v>
      </c>
      <c r="I345" t="s">
        <v>122</v>
      </c>
      <c r="J345" t="s">
        <v>71</v>
      </c>
      <c r="K345" t="s">
        <v>92</v>
      </c>
      <c r="L345" t="s">
        <v>95</v>
      </c>
      <c r="M345">
        <v>21201</v>
      </c>
      <c r="N345" s="7">
        <v>44593</v>
      </c>
      <c r="O345">
        <f t="shared" si="15"/>
        <v>176</v>
      </c>
      <c r="P345">
        <f t="shared" si="16"/>
        <v>160</v>
      </c>
      <c r="S345">
        <v>0</v>
      </c>
      <c r="T345">
        <f t="shared" si="14"/>
        <v>0</v>
      </c>
      <c r="U345">
        <v>16</v>
      </c>
    </row>
    <row r="346" spans="1:21" x14ac:dyDescent="0.35">
      <c r="A346">
        <v>18822</v>
      </c>
      <c r="B346" t="s">
        <v>20</v>
      </c>
      <c r="C346" t="s">
        <v>27</v>
      </c>
      <c r="D346" t="s">
        <v>104</v>
      </c>
      <c r="E346" t="s">
        <v>106</v>
      </c>
      <c r="F346" s="3">
        <v>44168</v>
      </c>
      <c r="G346" t="s">
        <v>71</v>
      </c>
      <c r="H346" t="s">
        <v>120</v>
      </c>
      <c r="I346" t="s">
        <v>122</v>
      </c>
      <c r="J346" t="s">
        <v>71</v>
      </c>
      <c r="K346" t="s">
        <v>91</v>
      </c>
      <c r="L346" t="s">
        <v>96</v>
      </c>
      <c r="M346">
        <v>77005</v>
      </c>
      <c r="N346" s="7">
        <v>44593</v>
      </c>
      <c r="O346">
        <f t="shared" si="15"/>
        <v>176</v>
      </c>
      <c r="P346">
        <f t="shared" si="16"/>
        <v>156</v>
      </c>
      <c r="S346">
        <v>0</v>
      </c>
      <c r="T346">
        <f t="shared" si="14"/>
        <v>0</v>
      </c>
      <c r="U346">
        <v>20</v>
      </c>
    </row>
    <row r="347" spans="1:21" x14ac:dyDescent="0.35">
      <c r="A347">
        <v>18823</v>
      </c>
      <c r="B347" t="s">
        <v>21</v>
      </c>
      <c r="C347" t="s">
        <v>27</v>
      </c>
      <c r="D347" t="s">
        <v>104</v>
      </c>
      <c r="E347" t="s">
        <v>105</v>
      </c>
      <c r="F347" s="3">
        <v>44419</v>
      </c>
      <c r="G347" t="s">
        <v>71</v>
      </c>
      <c r="H347" t="s">
        <v>120</v>
      </c>
      <c r="I347" t="s">
        <v>122</v>
      </c>
      <c r="J347" t="s">
        <v>71</v>
      </c>
      <c r="K347" t="s">
        <v>90</v>
      </c>
      <c r="L347" t="s">
        <v>94</v>
      </c>
      <c r="M347">
        <v>2112</v>
      </c>
      <c r="N347" s="7">
        <v>44593</v>
      </c>
      <c r="O347">
        <f t="shared" si="15"/>
        <v>176</v>
      </c>
      <c r="P347">
        <f t="shared" si="16"/>
        <v>146</v>
      </c>
      <c r="S347">
        <v>0</v>
      </c>
      <c r="T347">
        <f t="shared" si="14"/>
        <v>0</v>
      </c>
      <c r="U347">
        <v>30</v>
      </c>
    </row>
    <row r="348" spans="1:21" x14ac:dyDescent="0.35">
      <c r="A348">
        <v>18824</v>
      </c>
      <c r="B348" t="s">
        <v>22</v>
      </c>
      <c r="C348" t="s">
        <v>27</v>
      </c>
      <c r="D348" t="s">
        <v>104</v>
      </c>
      <c r="E348" t="s">
        <v>105</v>
      </c>
      <c r="F348" s="3">
        <v>44168</v>
      </c>
      <c r="G348" t="s">
        <v>71</v>
      </c>
      <c r="H348" t="s">
        <v>120</v>
      </c>
      <c r="I348" t="s">
        <v>122</v>
      </c>
      <c r="J348" t="s">
        <v>71</v>
      </c>
      <c r="K348" t="s">
        <v>93</v>
      </c>
      <c r="L348" t="s">
        <v>97</v>
      </c>
      <c r="M348">
        <v>23221</v>
      </c>
      <c r="N348" s="7">
        <v>44593</v>
      </c>
      <c r="O348">
        <f t="shared" si="15"/>
        <v>176</v>
      </c>
      <c r="P348">
        <f t="shared" si="16"/>
        <v>166</v>
      </c>
      <c r="S348">
        <v>0</v>
      </c>
      <c r="T348">
        <f t="shared" si="14"/>
        <v>0</v>
      </c>
      <c r="U348">
        <v>10</v>
      </c>
    </row>
    <row r="349" spans="1:21" x14ac:dyDescent="0.35">
      <c r="A349">
        <v>18825</v>
      </c>
      <c r="B349" t="s">
        <v>23</v>
      </c>
      <c r="C349" t="s">
        <v>27</v>
      </c>
      <c r="D349" t="s">
        <v>98</v>
      </c>
      <c r="E349" t="s">
        <v>106</v>
      </c>
      <c r="F349" s="3" t="s">
        <v>108</v>
      </c>
      <c r="G349" t="s">
        <v>71</v>
      </c>
      <c r="H349" t="s">
        <v>117</v>
      </c>
      <c r="I349" t="s">
        <v>122</v>
      </c>
      <c r="J349" t="s">
        <v>71</v>
      </c>
      <c r="K349" t="s">
        <v>92</v>
      </c>
      <c r="L349" t="s">
        <v>95</v>
      </c>
      <c r="M349">
        <v>21201</v>
      </c>
      <c r="N349" s="7">
        <v>44593</v>
      </c>
      <c r="O349">
        <f t="shared" si="15"/>
        <v>176</v>
      </c>
      <c r="P349">
        <f t="shared" si="16"/>
        <v>168</v>
      </c>
      <c r="S349">
        <v>0</v>
      </c>
      <c r="T349">
        <f t="shared" si="14"/>
        <v>0</v>
      </c>
      <c r="U349">
        <v>8</v>
      </c>
    </row>
    <row r="350" spans="1:21" x14ac:dyDescent="0.35">
      <c r="A350">
        <v>18826</v>
      </c>
      <c r="B350" t="s">
        <v>24</v>
      </c>
      <c r="C350" t="s">
        <v>26</v>
      </c>
      <c r="D350" t="s">
        <v>98</v>
      </c>
      <c r="E350" t="s">
        <v>106</v>
      </c>
      <c r="F350" s="2" t="s">
        <v>109</v>
      </c>
      <c r="G350" t="s">
        <v>71</v>
      </c>
      <c r="H350" t="s">
        <v>117</v>
      </c>
      <c r="I350" t="s">
        <v>122</v>
      </c>
      <c r="J350" t="s">
        <v>71</v>
      </c>
      <c r="K350" t="s">
        <v>91</v>
      </c>
      <c r="L350" t="s">
        <v>96</v>
      </c>
      <c r="M350">
        <v>77005</v>
      </c>
      <c r="N350" s="7">
        <v>44593</v>
      </c>
      <c r="O350">
        <f t="shared" si="15"/>
        <v>176</v>
      </c>
      <c r="P350">
        <f t="shared" si="16"/>
        <v>154</v>
      </c>
      <c r="S350">
        <v>0</v>
      </c>
      <c r="T350">
        <f t="shared" si="14"/>
        <v>0</v>
      </c>
      <c r="U350">
        <v>22</v>
      </c>
    </row>
    <row r="351" spans="1:21" x14ac:dyDescent="0.35">
      <c r="A351">
        <v>18827</v>
      </c>
      <c r="B351" t="s">
        <v>28</v>
      </c>
      <c r="C351" t="s">
        <v>26</v>
      </c>
      <c r="D351" t="s">
        <v>98</v>
      </c>
      <c r="E351" t="s">
        <v>106</v>
      </c>
      <c r="F351" s="4">
        <v>44627</v>
      </c>
      <c r="G351" t="s">
        <v>71</v>
      </c>
      <c r="H351" t="s">
        <v>117</v>
      </c>
      <c r="I351" t="s">
        <v>122</v>
      </c>
      <c r="J351" t="s">
        <v>71</v>
      </c>
      <c r="K351" t="s">
        <v>90</v>
      </c>
      <c r="L351" t="s">
        <v>94</v>
      </c>
      <c r="M351">
        <v>2112</v>
      </c>
      <c r="N351" s="7">
        <v>44593</v>
      </c>
      <c r="O351">
        <f t="shared" si="15"/>
        <v>176</v>
      </c>
      <c r="P351">
        <f t="shared" si="16"/>
        <v>152</v>
      </c>
      <c r="S351">
        <v>0</v>
      </c>
      <c r="T351">
        <f t="shared" si="14"/>
        <v>0</v>
      </c>
      <c r="U351">
        <v>24</v>
      </c>
    </row>
    <row r="352" spans="1:21" x14ac:dyDescent="0.35">
      <c r="A352">
        <v>18828</v>
      </c>
      <c r="B352" t="s">
        <v>29</v>
      </c>
      <c r="C352" t="s">
        <v>26</v>
      </c>
      <c r="D352" t="s">
        <v>98</v>
      </c>
      <c r="E352" t="s">
        <v>106</v>
      </c>
      <c r="F352" s="3">
        <v>44744</v>
      </c>
      <c r="G352" t="s">
        <v>71</v>
      </c>
      <c r="H352" t="s">
        <v>117</v>
      </c>
      <c r="I352" t="s">
        <v>122</v>
      </c>
      <c r="J352" t="s">
        <v>71</v>
      </c>
      <c r="K352" t="s">
        <v>92</v>
      </c>
      <c r="L352" t="s">
        <v>95</v>
      </c>
      <c r="M352">
        <v>21201</v>
      </c>
      <c r="N352" s="7">
        <v>44593</v>
      </c>
      <c r="O352">
        <f t="shared" si="15"/>
        <v>176</v>
      </c>
      <c r="P352">
        <f t="shared" si="16"/>
        <v>158</v>
      </c>
      <c r="S352">
        <v>0</v>
      </c>
      <c r="T352">
        <f t="shared" si="14"/>
        <v>0</v>
      </c>
      <c r="U352">
        <v>18</v>
      </c>
    </row>
    <row r="353" spans="1:21" x14ac:dyDescent="0.35">
      <c r="A353">
        <v>18829</v>
      </c>
      <c r="B353" t="s">
        <v>30</v>
      </c>
      <c r="C353" t="s">
        <v>26</v>
      </c>
      <c r="D353" t="s">
        <v>98</v>
      </c>
      <c r="E353" t="s">
        <v>105</v>
      </c>
      <c r="F353" s="3">
        <v>44744</v>
      </c>
      <c r="G353" t="s">
        <v>71</v>
      </c>
      <c r="H353" t="s">
        <v>117</v>
      </c>
      <c r="I353" t="s">
        <v>122</v>
      </c>
      <c r="J353" t="s">
        <v>71</v>
      </c>
      <c r="K353" t="s">
        <v>91</v>
      </c>
      <c r="L353" t="s">
        <v>96</v>
      </c>
      <c r="M353">
        <v>77005</v>
      </c>
      <c r="N353" s="7">
        <v>44593</v>
      </c>
      <c r="O353">
        <f t="shared" si="15"/>
        <v>176</v>
      </c>
      <c r="P353">
        <f t="shared" si="16"/>
        <v>136</v>
      </c>
      <c r="S353">
        <v>0</v>
      </c>
      <c r="T353">
        <f t="shared" si="14"/>
        <v>0</v>
      </c>
      <c r="U353">
        <v>40</v>
      </c>
    </row>
    <row r="354" spans="1:21" x14ac:dyDescent="0.35">
      <c r="A354">
        <v>18830</v>
      </c>
      <c r="B354" t="s">
        <v>31</v>
      </c>
      <c r="C354" t="s">
        <v>26</v>
      </c>
      <c r="D354" t="s">
        <v>98</v>
      </c>
      <c r="E354" t="s">
        <v>105</v>
      </c>
      <c r="F354" s="2" t="s">
        <v>110</v>
      </c>
      <c r="G354" t="s">
        <v>71</v>
      </c>
      <c r="H354" t="s">
        <v>117</v>
      </c>
      <c r="I354" t="s">
        <v>122</v>
      </c>
      <c r="J354" t="s">
        <v>71</v>
      </c>
      <c r="K354" t="s">
        <v>90</v>
      </c>
      <c r="L354" t="s">
        <v>94</v>
      </c>
      <c r="M354">
        <v>2112</v>
      </c>
      <c r="N354" s="7">
        <v>44593</v>
      </c>
      <c r="O354">
        <f t="shared" si="15"/>
        <v>176</v>
      </c>
      <c r="P354">
        <f t="shared" si="16"/>
        <v>156</v>
      </c>
      <c r="S354">
        <v>0</v>
      </c>
      <c r="T354">
        <f t="shared" si="14"/>
        <v>0</v>
      </c>
      <c r="U354">
        <v>20</v>
      </c>
    </row>
    <row r="355" spans="1:21" x14ac:dyDescent="0.35">
      <c r="A355">
        <v>18831</v>
      </c>
      <c r="B355" t="s">
        <v>32</v>
      </c>
      <c r="C355" t="s">
        <v>26</v>
      </c>
      <c r="D355" t="s">
        <v>98</v>
      </c>
      <c r="E355" t="s">
        <v>105</v>
      </c>
      <c r="F355" s="3">
        <v>43992</v>
      </c>
      <c r="G355" t="s">
        <v>71</v>
      </c>
      <c r="H355" t="s">
        <v>117</v>
      </c>
      <c r="I355" t="s">
        <v>122</v>
      </c>
      <c r="J355" t="s">
        <v>71</v>
      </c>
      <c r="K355" t="s">
        <v>93</v>
      </c>
      <c r="L355" t="s">
        <v>97</v>
      </c>
      <c r="M355">
        <v>23221</v>
      </c>
      <c r="N355" s="7">
        <v>44593</v>
      </c>
      <c r="O355">
        <f t="shared" si="15"/>
        <v>176</v>
      </c>
      <c r="P355">
        <f t="shared" si="16"/>
        <v>164</v>
      </c>
      <c r="S355">
        <v>0</v>
      </c>
      <c r="T355">
        <f t="shared" si="14"/>
        <v>0</v>
      </c>
      <c r="U355">
        <v>12</v>
      </c>
    </row>
    <row r="356" spans="1:21" x14ac:dyDescent="0.35">
      <c r="A356">
        <v>18832</v>
      </c>
      <c r="B356" t="s">
        <v>33</v>
      </c>
      <c r="C356" t="s">
        <v>27</v>
      </c>
      <c r="D356" t="s">
        <v>98</v>
      </c>
      <c r="E356" t="s">
        <v>105</v>
      </c>
      <c r="F356" s="3">
        <v>44115</v>
      </c>
      <c r="G356" t="s">
        <v>74</v>
      </c>
      <c r="H356" t="s">
        <v>117</v>
      </c>
      <c r="I356" t="s">
        <v>123</v>
      </c>
      <c r="J356" t="s">
        <v>72</v>
      </c>
      <c r="K356" t="s">
        <v>82</v>
      </c>
      <c r="L356" t="s">
        <v>78</v>
      </c>
      <c r="M356">
        <v>500016</v>
      </c>
      <c r="N356" s="7">
        <v>44593</v>
      </c>
      <c r="O356">
        <f t="shared" si="15"/>
        <v>176</v>
      </c>
      <c r="P356">
        <f t="shared" si="16"/>
        <v>162</v>
      </c>
      <c r="S356">
        <v>0</v>
      </c>
      <c r="T356">
        <f t="shared" si="14"/>
        <v>0</v>
      </c>
      <c r="U356">
        <v>14</v>
      </c>
    </row>
    <row r="357" spans="1:21" x14ac:dyDescent="0.35">
      <c r="A357">
        <v>18833</v>
      </c>
      <c r="B357" t="s">
        <v>34</v>
      </c>
      <c r="C357" t="s">
        <v>26</v>
      </c>
      <c r="D357" t="s">
        <v>99</v>
      </c>
      <c r="E357" t="s">
        <v>106</v>
      </c>
      <c r="F357" s="5" t="s">
        <v>111</v>
      </c>
      <c r="G357" t="s">
        <v>75</v>
      </c>
      <c r="H357" t="s">
        <v>119</v>
      </c>
      <c r="I357" t="s">
        <v>123</v>
      </c>
      <c r="J357" t="s">
        <v>72</v>
      </c>
      <c r="K357" t="s">
        <v>83</v>
      </c>
      <c r="L357" t="s">
        <v>79</v>
      </c>
      <c r="M357">
        <v>122007</v>
      </c>
      <c r="N357" s="7">
        <v>44593</v>
      </c>
      <c r="O357">
        <f t="shared" si="15"/>
        <v>176</v>
      </c>
      <c r="P357">
        <f t="shared" si="16"/>
        <v>167</v>
      </c>
      <c r="S357">
        <v>0</v>
      </c>
      <c r="T357">
        <f t="shared" si="14"/>
        <v>0</v>
      </c>
      <c r="U357">
        <v>9</v>
      </c>
    </row>
    <row r="358" spans="1:21" x14ac:dyDescent="0.35">
      <c r="A358">
        <v>18834</v>
      </c>
      <c r="B358" t="s">
        <v>35</v>
      </c>
      <c r="C358" t="s">
        <v>27</v>
      </c>
      <c r="D358" t="s">
        <v>99</v>
      </c>
      <c r="E358" t="s">
        <v>106</v>
      </c>
      <c r="F358" s="3">
        <v>44597</v>
      </c>
      <c r="G358" t="s">
        <v>76</v>
      </c>
      <c r="H358" t="s">
        <v>119</v>
      </c>
      <c r="I358" t="s">
        <v>123</v>
      </c>
      <c r="J358" t="s">
        <v>72</v>
      </c>
      <c r="K358" t="s">
        <v>84</v>
      </c>
      <c r="L358" t="s">
        <v>80</v>
      </c>
      <c r="M358">
        <v>560029</v>
      </c>
      <c r="N358" s="7">
        <v>44593</v>
      </c>
      <c r="O358">
        <f t="shared" si="15"/>
        <v>176</v>
      </c>
      <c r="P358">
        <f t="shared" si="16"/>
        <v>169</v>
      </c>
      <c r="S358">
        <v>0</v>
      </c>
      <c r="T358">
        <f t="shared" si="14"/>
        <v>0</v>
      </c>
      <c r="U358">
        <v>7</v>
      </c>
    </row>
    <row r="359" spans="1:21" x14ac:dyDescent="0.35">
      <c r="A359">
        <v>18835</v>
      </c>
      <c r="B359" t="s">
        <v>36</v>
      </c>
      <c r="C359" t="s">
        <v>26</v>
      </c>
      <c r="D359" t="s">
        <v>99</v>
      </c>
      <c r="E359" t="s">
        <v>106</v>
      </c>
      <c r="F359" s="3">
        <v>44809</v>
      </c>
      <c r="G359" t="s">
        <v>77</v>
      </c>
      <c r="H359" t="s">
        <v>119</v>
      </c>
      <c r="I359" t="s">
        <v>123</v>
      </c>
      <c r="J359" t="s">
        <v>72</v>
      </c>
      <c r="K359" t="s">
        <v>85</v>
      </c>
      <c r="L359" t="s">
        <v>81</v>
      </c>
      <c r="M359">
        <v>700006</v>
      </c>
      <c r="N359" s="7">
        <v>44593</v>
      </c>
      <c r="O359">
        <f t="shared" si="15"/>
        <v>176</v>
      </c>
      <c r="P359">
        <f t="shared" si="16"/>
        <v>172</v>
      </c>
      <c r="S359">
        <v>0</v>
      </c>
      <c r="T359">
        <f t="shared" si="14"/>
        <v>0</v>
      </c>
      <c r="U359">
        <v>4</v>
      </c>
    </row>
    <row r="360" spans="1:21" x14ac:dyDescent="0.35">
      <c r="A360">
        <v>18836</v>
      </c>
      <c r="B360" t="s">
        <v>37</v>
      </c>
      <c r="C360" t="s">
        <v>27</v>
      </c>
      <c r="D360" t="s">
        <v>99</v>
      </c>
      <c r="E360" t="s">
        <v>106</v>
      </c>
      <c r="F360" s="3">
        <v>43842</v>
      </c>
      <c r="G360" t="s">
        <v>74</v>
      </c>
      <c r="H360" t="s">
        <v>119</v>
      </c>
      <c r="I360" t="s">
        <v>123</v>
      </c>
      <c r="J360" t="s">
        <v>72</v>
      </c>
      <c r="K360" t="s">
        <v>82</v>
      </c>
      <c r="L360" t="s">
        <v>78</v>
      </c>
      <c r="M360">
        <v>500016</v>
      </c>
      <c r="N360" s="7">
        <v>44593</v>
      </c>
      <c r="O360">
        <f t="shared" si="15"/>
        <v>176</v>
      </c>
      <c r="P360">
        <f t="shared" si="16"/>
        <v>171</v>
      </c>
      <c r="S360">
        <v>0</v>
      </c>
      <c r="T360">
        <f t="shared" si="14"/>
        <v>0</v>
      </c>
      <c r="U360">
        <v>5</v>
      </c>
    </row>
    <row r="361" spans="1:21" x14ac:dyDescent="0.35">
      <c r="A361">
        <v>18837</v>
      </c>
      <c r="B361" t="s">
        <v>38</v>
      </c>
      <c r="C361" t="s">
        <v>27</v>
      </c>
      <c r="D361" t="s">
        <v>99</v>
      </c>
      <c r="E361" t="s">
        <v>105</v>
      </c>
      <c r="F361" s="3">
        <v>44137</v>
      </c>
      <c r="G361" t="s">
        <v>75</v>
      </c>
      <c r="H361" t="s">
        <v>119</v>
      </c>
      <c r="I361" t="s">
        <v>123</v>
      </c>
      <c r="J361" t="s">
        <v>72</v>
      </c>
      <c r="K361" t="s">
        <v>83</v>
      </c>
      <c r="L361" t="s">
        <v>79</v>
      </c>
      <c r="M361">
        <v>122007</v>
      </c>
      <c r="N361" s="7">
        <v>44593</v>
      </c>
      <c r="O361">
        <f t="shared" si="15"/>
        <v>176</v>
      </c>
      <c r="P361">
        <f t="shared" si="16"/>
        <v>168</v>
      </c>
      <c r="S361">
        <v>0</v>
      </c>
      <c r="T361">
        <f t="shared" si="14"/>
        <v>0</v>
      </c>
      <c r="U361">
        <v>8</v>
      </c>
    </row>
    <row r="362" spans="1:21" x14ac:dyDescent="0.35">
      <c r="A362">
        <v>18838</v>
      </c>
      <c r="B362" t="s">
        <v>39</v>
      </c>
      <c r="C362" t="s">
        <v>27</v>
      </c>
      <c r="D362" t="s">
        <v>99</v>
      </c>
      <c r="E362" t="s">
        <v>105</v>
      </c>
      <c r="F362" s="3">
        <v>43901</v>
      </c>
      <c r="G362" t="s">
        <v>76</v>
      </c>
      <c r="H362" t="s">
        <v>119</v>
      </c>
      <c r="I362" t="s">
        <v>123</v>
      </c>
      <c r="J362" t="s">
        <v>72</v>
      </c>
      <c r="K362" t="s">
        <v>84</v>
      </c>
      <c r="L362" t="s">
        <v>80</v>
      </c>
      <c r="M362">
        <v>560029</v>
      </c>
      <c r="N362" s="7">
        <v>44593</v>
      </c>
      <c r="O362">
        <f t="shared" si="15"/>
        <v>176</v>
      </c>
      <c r="P362">
        <f t="shared" si="16"/>
        <v>169</v>
      </c>
      <c r="S362">
        <v>0</v>
      </c>
      <c r="T362">
        <f t="shared" si="14"/>
        <v>0</v>
      </c>
      <c r="U362">
        <v>7</v>
      </c>
    </row>
    <row r="363" spans="1:21" x14ac:dyDescent="0.35">
      <c r="A363">
        <v>18839</v>
      </c>
      <c r="B363" t="s">
        <v>40</v>
      </c>
      <c r="C363" t="s">
        <v>27</v>
      </c>
      <c r="D363" t="s">
        <v>100</v>
      </c>
      <c r="E363" t="s">
        <v>106</v>
      </c>
      <c r="F363" s="2" t="s">
        <v>112</v>
      </c>
      <c r="G363" t="s">
        <v>77</v>
      </c>
      <c r="H363" t="s">
        <v>119</v>
      </c>
      <c r="I363" t="s">
        <v>123</v>
      </c>
      <c r="J363" t="s">
        <v>72</v>
      </c>
      <c r="K363" t="s">
        <v>85</v>
      </c>
      <c r="L363" t="s">
        <v>81</v>
      </c>
      <c r="M363">
        <v>700006</v>
      </c>
      <c r="N363" s="7">
        <v>44593</v>
      </c>
      <c r="O363">
        <f t="shared" si="15"/>
        <v>176</v>
      </c>
      <c r="P363">
        <f t="shared" si="16"/>
        <v>144</v>
      </c>
      <c r="S363">
        <v>0</v>
      </c>
      <c r="T363">
        <f t="shared" si="14"/>
        <v>0</v>
      </c>
      <c r="U363">
        <v>32</v>
      </c>
    </row>
    <row r="364" spans="1:21" x14ac:dyDescent="0.35">
      <c r="A364">
        <v>18840</v>
      </c>
      <c r="B364" t="s">
        <v>41</v>
      </c>
      <c r="C364" t="s">
        <v>27</v>
      </c>
      <c r="D364" t="s">
        <v>100</v>
      </c>
      <c r="E364" t="s">
        <v>106</v>
      </c>
      <c r="F364" s="2" t="s">
        <v>113</v>
      </c>
      <c r="G364" t="s">
        <v>74</v>
      </c>
      <c r="H364" t="s">
        <v>119</v>
      </c>
      <c r="I364" t="s">
        <v>123</v>
      </c>
      <c r="J364" t="s">
        <v>72</v>
      </c>
      <c r="K364" t="s">
        <v>82</v>
      </c>
      <c r="L364" t="s">
        <v>78</v>
      </c>
      <c r="M364">
        <v>500016</v>
      </c>
      <c r="N364" s="7">
        <v>44593</v>
      </c>
      <c r="O364">
        <f t="shared" si="15"/>
        <v>176</v>
      </c>
      <c r="P364">
        <f t="shared" si="16"/>
        <v>164</v>
      </c>
      <c r="S364">
        <v>0</v>
      </c>
      <c r="T364">
        <f t="shared" si="14"/>
        <v>0</v>
      </c>
      <c r="U364">
        <v>12</v>
      </c>
    </row>
    <row r="365" spans="1:21" x14ac:dyDescent="0.35">
      <c r="A365">
        <v>18841</v>
      </c>
      <c r="B365" t="s">
        <v>42</v>
      </c>
      <c r="C365" t="s">
        <v>26</v>
      </c>
      <c r="D365" t="s">
        <v>100</v>
      </c>
      <c r="E365" t="s">
        <v>106</v>
      </c>
      <c r="F365" s="6">
        <v>44872</v>
      </c>
      <c r="G365" t="s">
        <v>75</v>
      </c>
      <c r="H365" t="s">
        <v>119</v>
      </c>
      <c r="I365" t="s">
        <v>123</v>
      </c>
      <c r="J365" t="s">
        <v>72</v>
      </c>
      <c r="K365" t="s">
        <v>83</v>
      </c>
      <c r="L365" t="s">
        <v>79</v>
      </c>
      <c r="M365">
        <v>122007</v>
      </c>
      <c r="N365" s="7">
        <v>44593</v>
      </c>
      <c r="O365">
        <f t="shared" si="15"/>
        <v>176</v>
      </c>
      <c r="P365">
        <f t="shared" si="16"/>
        <v>162</v>
      </c>
      <c r="S365">
        <v>0</v>
      </c>
      <c r="T365">
        <f t="shared" si="14"/>
        <v>0</v>
      </c>
      <c r="U365">
        <v>14</v>
      </c>
    </row>
    <row r="366" spans="1:21" x14ac:dyDescent="0.35">
      <c r="A366">
        <v>18842</v>
      </c>
      <c r="B366" t="s">
        <v>43</v>
      </c>
      <c r="C366" t="s">
        <v>26</v>
      </c>
      <c r="D366" t="s">
        <v>100</v>
      </c>
      <c r="E366" t="s">
        <v>106</v>
      </c>
      <c r="F366" s="3">
        <v>44597</v>
      </c>
      <c r="G366" t="s">
        <v>76</v>
      </c>
      <c r="H366" t="s">
        <v>119</v>
      </c>
      <c r="I366" t="s">
        <v>123</v>
      </c>
      <c r="J366" t="s">
        <v>72</v>
      </c>
      <c r="K366" t="s">
        <v>84</v>
      </c>
      <c r="L366" t="s">
        <v>80</v>
      </c>
      <c r="M366">
        <v>560029</v>
      </c>
      <c r="N366" s="7">
        <v>44593</v>
      </c>
      <c r="O366">
        <f t="shared" si="15"/>
        <v>176</v>
      </c>
      <c r="P366">
        <f t="shared" si="16"/>
        <v>174</v>
      </c>
      <c r="S366">
        <v>0</v>
      </c>
      <c r="T366">
        <f t="shared" si="14"/>
        <v>0</v>
      </c>
      <c r="U366">
        <v>2</v>
      </c>
    </row>
    <row r="367" spans="1:21" x14ac:dyDescent="0.35">
      <c r="A367">
        <v>18843</v>
      </c>
      <c r="B367" t="s">
        <v>44</v>
      </c>
      <c r="C367" t="s">
        <v>26</v>
      </c>
      <c r="D367" t="s">
        <v>100</v>
      </c>
      <c r="E367" t="s">
        <v>105</v>
      </c>
      <c r="F367" s="3">
        <v>44809</v>
      </c>
      <c r="G367" t="s">
        <v>77</v>
      </c>
      <c r="H367" t="s">
        <v>119</v>
      </c>
      <c r="I367" t="s">
        <v>123</v>
      </c>
      <c r="J367" t="s">
        <v>72</v>
      </c>
      <c r="K367" t="s">
        <v>85</v>
      </c>
      <c r="L367" t="s">
        <v>81</v>
      </c>
      <c r="M367">
        <v>700006</v>
      </c>
      <c r="N367" s="7">
        <v>44593</v>
      </c>
      <c r="O367">
        <f t="shared" si="15"/>
        <v>176</v>
      </c>
      <c r="P367">
        <f t="shared" si="16"/>
        <v>175</v>
      </c>
      <c r="S367">
        <v>0</v>
      </c>
      <c r="T367">
        <f t="shared" si="14"/>
        <v>0</v>
      </c>
      <c r="U367">
        <v>1</v>
      </c>
    </row>
    <row r="368" spans="1:21" x14ac:dyDescent="0.35">
      <c r="A368">
        <v>18844</v>
      </c>
      <c r="B368" t="s">
        <v>45</v>
      </c>
      <c r="C368" t="s">
        <v>26</v>
      </c>
      <c r="D368" t="s">
        <v>100</v>
      </c>
      <c r="E368" t="s">
        <v>105</v>
      </c>
      <c r="F368" s="3">
        <v>44137</v>
      </c>
      <c r="G368" t="s">
        <v>74</v>
      </c>
      <c r="H368" t="s">
        <v>119</v>
      </c>
      <c r="I368" t="s">
        <v>123</v>
      </c>
      <c r="J368" t="s">
        <v>72</v>
      </c>
      <c r="K368" t="s">
        <v>82</v>
      </c>
      <c r="L368" t="s">
        <v>78</v>
      </c>
      <c r="M368">
        <v>500016</v>
      </c>
      <c r="N368" s="7">
        <v>44593</v>
      </c>
      <c r="O368">
        <f t="shared" si="15"/>
        <v>176</v>
      </c>
      <c r="P368">
        <f t="shared" si="16"/>
        <v>176</v>
      </c>
      <c r="S368">
        <v>0</v>
      </c>
      <c r="T368">
        <f t="shared" si="14"/>
        <v>0</v>
      </c>
      <c r="U368">
        <v>0</v>
      </c>
    </row>
    <row r="369" spans="1:21" x14ac:dyDescent="0.35">
      <c r="A369">
        <v>18845</v>
      </c>
      <c r="B369" t="s">
        <v>46</v>
      </c>
      <c r="C369" t="s">
        <v>26</v>
      </c>
      <c r="D369" t="s">
        <v>100</v>
      </c>
      <c r="E369" t="s">
        <v>105</v>
      </c>
      <c r="F369" s="2" t="s">
        <v>114</v>
      </c>
      <c r="G369" t="s">
        <v>75</v>
      </c>
      <c r="H369" t="s">
        <v>119</v>
      </c>
      <c r="I369" t="s">
        <v>123</v>
      </c>
      <c r="J369" t="s">
        <v>72</v>
      </c>
      <c r="K369" t="s">
        <v>83</v>
      </c>
      <c r="L369" t="s">
        <v>79</v>
      </c>
      <c r="M369">
        <v>122007</v>
      </c>
      <c r="N369" s="7">
        <v>44593</v>
      </c>
      <c r="O369">
        <f t="shared" si="15"/>
        <v>176</v>
      </c>
      <c r="P369">
        <f t="shared" si="16"/>
        <v>176</v>
      </c>
      <c r="S369">
        <v>0</v>
      </c>
      <c r="T369">
        <f t="shared" si="14"/>
        <v>0</v>
      </c>
      <c r="U369">
        <v>0</v>
      </c>
    </row>
    <row r="370" spans="1:21" x14ac:dyDescent="0.35">
      <c r="A370">
        <v>18846</v>
      </c>
      <c r="B370" t="s">
        <v>47</v>
      </c>
      <c r="C370" t="s">
        <v>26</v>
      </c>
      <c r="D370" t="s">
        <v>100</v>
      </c>
      <c r="E370" t="s">
        <v>105</v>
      </c>
      <c r="F370" s="2" t="s">
        <v>107</v>
      </c>
      <c r="G370" t="s">
        <v>76</v>
      </c>
      <c r="H370" t="s">
        <v>119</v>
      </c>
      <c r="I370" t="s">
        <v>123</v>
      </c>
      <c r="J370" t="s">
        <v>72</v>
      </c>
      <c r="K370" t="s">
        <v>84</v>
      </c>
      <c r="L370" t="s">
        <v>80</v>
      </c>
      <c r="M370">
        <v>560029</v>
      </c>
      <c r="N370" s="7">
        <v>44593</v>
      </c>
      <c r="O370">
        <f t="shared" si="15"/>
        <v>176</v>
      </c>
      <c r="P370">
        <f t="shared" si="16"/>
        <v>174</v>
      </c>
      <c r="S370">
        <v>0</v>
      </c>
      <c r="T370">
        <f t="shared" si="14"/>
        <v>0</v>
      </c>
      <c r="U370">
        <v>2</v>
      </c>
    </row>
    <row r="371" spans="1:21" x14ac:dyDescent="0.35">
      <c r="A371">
        <v>18847</v>
      </c>
      <c r="B371" t="s">
        <v>48</v>
      </c>
      <c r="C371" t="s">
        <v>26</v>
      </c>
      <c r="D371" t="s">
        <v>100</v>
      </c>
      <c r="E371" t="s">
        <v>105</v>
      </c>
      <c r="F371" s="3">
        <v>44168</v>
      </c>
      <c r="G371" t="s">
        <v>77</v>
      </c>
      <c r="H371" t="s">
        <v>119</v>
      </c>
      <c r="I371" t="s">
        <v>123</v>
      </c>
      <c r="J371" t="s">
        <v>72</v>
      </c>
      <c r="K371" t="s">
        <v>85</v>
      </c>
      <c r="L371" t="s">
        <v>81</v>
      </c>
      <c r="M371">
        <v>700006</v>
      </c>
      <c r="N371" s="7">
        <v>44593</v>
      </c>
      <c r="O371">
        <f t="shared" si="15"/>
        <v>176</v>
      </c>
      <c r="P371">
        <f t="shared" si="16"/>
        <v>175</v>
      </c>
      <c r="S371">
        <v>0</v>
      </c>
      <c r="T371">
        <f t="shared" si="14"/>
        <v>0</v>
      </c>
      <c r="U371">
        <v>1</v>
      </c>
    </row>
    <row r="372" spans="1:21" x14ac:dyDescent="0.35">
      <c r="A372">
        <v>18848</v>
      </c>
      <c r="B372" t="s">
        <v>49</v>
      </c>
      <c r="C372" t="s">
        <v>26</v>
      </c>
      <c r="D372" t="s">
        <v>101</v>
      </c>
      <c r="E372" t="s">
        <v>106</v>
      </c>
      <c r="F372" s="3">
        <v>44419</v>
      </c>
      <c r="G372" t="s">
        <v>74</v>
      </c>
      <c r="H372" t="s">
        <v>118</v>
      </c>
      <c r="I372" t="s">
        <v>123</v>
      </c>
      <c r="J372" t="s">
        <v>72</v>
      </c>
      <c r="K372" t="s">
        <v>82</v>
      </c>
      <c r="L372" t="s">
        <v>78</v>
      </c>
      <c r="M372">
        <v>500016</v>
      </c>
      <c r="N372" s="7">
        <v>44593</v>
      </c>
      <c r="O372">
        <f t="shared" si="15"/>
        <v>176</v>
      </c>
      <c r="P372">
        <f t="shared" si="16"/>
        <v>175.5</v>
      </c>
      <c r="S372">
        <v>0</v>
      </c>
      <c r="T372">
        <f t="shared" si="14"/>
        <v>0</v>
      </c>
      <c r="U372">
        <v>0.5</v>
      </c>
    </row>
    <row r="373" spans="1:21" x14ac:dyDescent="0.35">
      <c r="A373">
        <v>18849</v>
      </c>
      <c r="B373" t="s">
        <v>50</v>
      </c>
      <c r="C373" t="s">
        <v>26</v>
      </c>
      <c r="D373" t="s">
        <v>101</v>
      </c>
      <c r="E373" t="s">
        <v>106</v>
      </c>
      <c r="F373" s="3">
        <v>44168</v>
      </c>
      <c r="G373" t="s">
        <v>75</v>
      </c>
      <c r="H373" t="s">
        <v>118</v>
      </c>
      <c r="I373" t="s">
        <v>123</v>
      </c>
      <c r="J373" t="s">
        <v>72</v>
      </c>
      <c r="K373" t="s">
        <v>83</v>
      </c>
      <c r="L373" t="s">
        <v>79</v>
      </c>
      <c r="M373">
        <v>122007</v>
      </c>
      <c r="N373" s="7">
        <v>44593</v>
      </c>
      <c r="O373">
        <f t="shared" si="15"/>
        <v>176</v>
      </c>
      <c r="P373">
        <f t="shared" si="16"/>
        <v>173.5</v>
      </c>
      <c r="S373">
        <v>0</v>
      </c>
      <c r="T373">
        <f t="shared" si="14"/>
        <v>0</v>
      </c>
      <c r="U373">
        <v>2.5</v>
      </c>
    </row>
    <row r="374" spans="1:21" x14ac:dyDescent="0.35">
      <c r="A374">
        <v>18850</v>
      </c>
      <c r="B374" t="s">
        <v>51</v>
      </c>
      <c r="C374" t="s">
        <v>27</v>
      </c>
      <c r="D374" t="s">
        <v>101</v>
      </c>
      <c r="E374" t="s">
        <v>106</v>
      </c>
      <c r="F374" s="3" t="s">
        <v>108</v>
      </c>
      <c r="G374" t="s">
        <v>76</v>
      </c>
      <c r="H374" t="s">
        <v>118</v>
      </c>
      <c r="I374" t="s">
        <v>123</v>
      </c>
      <c r="J374" t="s">
        <v>72</v>
      </c>
      <c r="K374" t="s">
        <v>84</v>
      </c>
      <c r="L374" t="s">
        <v>80</v>
      </c>
      <c r="M374">
        <v>560029</v>
      </c>
      <c r="N374" s="7">
        <v>44593</v>
      </c>
      <c r="O374">
        <f t="shared" si="15"/>
        <v>176</v>
      </c>
      <c r="P374">
        <f t="shared" si="16"/>
        <v>170</v>
      </c>
      <c r="S374">
        <v>0</v>
      </c>
      <c r="T374">
        <f t="shared" si="14"/>
        <v>0</v>
      </c>
      <c r="U374">
        <v>6</v>
      </c>
    </row>
    <row r="375" spans="1:21" x14ac:dyDescent="0.35">
      <c r="A375">
        <v>18851</v>
      </c>
      <c r="B375" t="s">
        <v>52</v>
      </c>
      <c r="C375" t="s">
        <v>27</v>
      </c>
      <c r="D375" t="s">
        <v>101</v>
      </c>
      <c r="E375" t="s">
        <v>105</v>
      </c>
      <c r="F375" s="2" t="s">
        <v>109</v>
      </c>
      <c r="G375" t="s">
        <v>77</v>
      </c>
      <c r="H375" t="s">
        <v>118</v>
      </c>
      <c r="I375" t="s">
        <v>123</v>
      </c>
      <c r="J375" t="s">
        <v>72</v>
      </c>
      <c r="K375" t="s">
        <v>85</v>
      </c>
      <c r="L375" t="s">
        <v>81</v>
      </c>
      <c r="M375">
        <v>700006</v>
      </c>
      <c r="N375" s="7">
        <v>44593</v>
      </c>
      <c r="O375">
        <f t="shared" si="15"/>
        <v>176</v>
      </c>
      <c r="P375">
        <f t="shared" si="16"/>
        <v>169.5</v>
      </c>
      <c r="S375">
        <v>0</v>
      </c>
      <c r="T375">
        <f t="shared" si="14"/>
        <v>0</v>
      </c>
      <c r="U375">
        <v>6.5</v>
      </c>
    </row>
    <row r="376" spans="1:21" x14ac:dyDescent="0.35">
      <c r="A376">
        <v>18852</v>
      </c>
      <c r="B376" t="s">
        <v>53</v>
      </c>
      <c r="C376" t="s">
        <v>27</v>
      </c>
      <c r="D376" t="s">
        <v>101</v>
      </c>
      <c r="E376" t="s">
        <v>105</v>
      </c>
      <c r="F376" s="4">
        <v>44627</v>
      </c>
      <c r="G376" t="s">
        <v>74</v>
      </c>
      <c r="H376" t="s">
        <v>118</v>
      </c>
      <c r="I376" t="s">
        <v>123</v>
      </c>
      <c r="J376" t="s">
        <v>72</v>
      </c>
      <c r="K376" t="s">
        <v>82</v>
      </c>
      <c r="L376" t="s">
        <v>78</v>
      </c>
      <c r="M376">
        <v>500016</v>
      </c>
      <c r="N376" s="7">
        <v>44593</v>
      </c>
      <c r="O376">
        <f t="shared" si="15"/>
        <v>176</v>
      </c>
      <c r="P376">
        <f t="shared" si="16"/>
        <v>167.5</v>
      </c>
      <c r="S376">
        <v>0</v>
      </c>
      <c r="T376">
        <f t="shared" ref="T376:T439" si="17">S376/8</f>
        <v>0</v>
      </c>
      <c r="U376">
        <v>8.5</v>
      </c>
    </row>
    <row r="377" spans="1:21" x14ac:dyDescent="0.35">
      <c r="A377">
        <v>18853</v>
      </c>
      <c r="B377" t="s">
        <v>54</v>
      </c>
      <c r="C377" t="s">
        <v>27</v>
      </c>
      <c r="D377" t="s">
        <v>101</v>
      </c>
      <c r="E377" t="s">
        <v>106</v>
      </c>
      <c r="F377" s="3">
        <v>44744</v>
      </c>
      <c r="G377" t="s">
        <v>75</v>
      </c>
      <c r="H377" t="s">
        <v>118</v>
      </c>
      <c r="I377" t="s">
        <v>123</v>
      </c>
      <c r="J377" t="s">
        <v>72</v>
      </c>
      <c r="K377" t="s">
        <v>83</v>
      </c>
      <c r="L377" t="s">
        <v>79</v>
      </c>
      <c r="M377">
        <v>122007</v>
      </c>
      <c r="N377" s="7">
        <v>44593</v>
      </c>
      <c r="O377">
        <f t="shared" si="15"/>
        <v>176</v>
      </c>
      <c r="P377">
        <f t="shared" si="16"/>
        <v>163.5</v>
      </c>
      <c r="S377">
        <v>0</v>
      </c>
      <c r="T377">
        <f t="shared" si="17"/>
        <v>0</v>
      </c>
      <c r="U377">
        <v>12.5</v>
      </c>
    </row>
    <row r="378" spans="1:21" x14ac:dyDescent="0.35">
      <c r="A378">
        <v>18854</v>
      </c>
      <c r="B378" t="s">
        <v>55</v>
      </c>
      <c r="C378" t="s">
        <v>27</v>
      </c>
      <c r="D378" t="s">
        <v>101</v>
      </c>
      <c r="E378" t="s">
        <v>105</v>
      </c>
      <c r="F378" s="3">
        <v>44744</v>
      </c>
      <c r="G378" t="s">
        <v>76</v>
      </c>
      <c r="H378" t="s">
        <v>118</v>
      </c>
      <c r="I378" t="s">
        <v>123</v>
      </c>
      <c r="J378" t="s">
        <v>72</v>
      </c>
      <c r="K378" t="s">
        <v>84</v>
      </c>
      <c r="L378" t="s">
        <v>80</v>
      </c>
      <c r="M378">
        <v>560029</v>
      </c>
      <c r="N378" s="7">
        <v>44593</v>
      </c>
      <c r="O378">
        <f t="shared" si="15"/>
        <v>176</v>
      </c>
      <c r="P378">
        <f t="shared" si="16"/>
        <v>167</v>
      </c>
      <c r="S378">
        <v>0</v>
      </c>
      <c r="T378">
        <f t="shared" si="17"/>
        <v>0</v>
      </c>
      <c r="U378">
        <v>9</v>
      </c>
    </row>
    <row r="379" spans="1:21" x14ac:dyDescent="0.35">
      <c r="A379">
        <v>18855</v>
      </c>
      <c r="B379" t="s">
        <v>56</v>
      </c>
      <c r="C379" t="s">
        <v>27</v>
      </c>
      <c r="D379" t="s">
        <v>101</v>
      </c>
      <c r="E379" t="s">
        <v>105</v>
      </c>
      <c r="F379" s="2" t="s">
        <v>110</v>
      </c>
      <c r="G379" t="s">
        <v>77</v>
      </c>
      <c r="H379" t="s">
        <v>118</v>
      </c>
      <c r="I379" t="s">
        <v>123</v>
      </c>
      <c r="J379" t="s">
        <v>72</v>
      </c>
      <c r="K379" t="s">
        <v>85</v>
      </c>
      <c r="L379" t="s">
        <v>81</v>
      </c>
      <c r="M379">
        <v>700006</v>
      </c>
      <c r="N379" s="7">
        <v>44593</v>
      </c>
      <c r="O379">
        <f t="shared" si="15"/>
        <v>176</v>
      </c>
      <c r="P379">
        <f t="shared" si="16"/>
        <v>162</v>
      </c>
      <c r="S379">
        <v>4</v>
      </c>
      <c r="T379">
        <f t="shared" si="17"/>
        <v>0.5</v>
      </c>
      <c r="U379">
        <v>10</v>
      </c>
    </row>
    <row r="380" spans="1:21" x14ac:dyDescent="0.35">
      <c r="A380">
        <v>18856</v>
      </c>
      <c r="B380" t="s">
        <v>57</v>
      </c>
      <c r="C380" t="s">
        <v>26</v>
      </c>
      <c r="D380" t="s">
        <v>101</v>
      </c>
      <c r="E380" t="s">
        <v>105</v>
      </c>
      <c r="F380" s="3">
        <v>43992</v>
      </c>
      <c r="G380" t="s">
        <v>73</v>
      </c>
      <c r="H380" t="s">
        <v>118</v>
      </c>
      <c r="I380" t="s">
        <v>124</v>
      </c>
      <c r="J380" t="s">
        <v>73</v>
      </c>
      <c r="K380" t="s">
        <v>89</v>
      </c>
      <c r="L380" t="s">
        <v>86</v>
      </c>
      <c r="M380">
        <v>65011</v>
      </c>
      <c r="N380" s="7">
        <v>44593</v>
      </c>
      <c r="O380">
        <f t="shared" si="15"/>
        <v>176</v>
      </c>
      <c r="P380">
        <f t="shared" si="16"/>
        <v>162</v>
      </c>
      <c r="S380">
        <v>0</v>
      </c>
      <c r="T380">
        <f t="shared" si="17"/>
        <v>0</v>
      </c>
      <c r="U380">
        <v>14</v>
      </c>
    </row>
    <row r="381" spans="1:21" x14ac:dyDescent="0.35">
      <c r="A381">
        <v>18857</v>
      </c>
      <c r="B381" t="s">
        <v>58</v>
      </c>
      <c r="C381" t="s">
        <v>27</v>
      </c>
      <c r="D381" t="s">
        <v>101</v>
      </c>
      <c r="E381" t="s">
        <v>105</v>
      </c>
      <c r="F381" s="3">
        <v>44115</v>
      </c>
      <c r="G381" t="s">
        <v>73</v>
      </c>
      <c r="H381" t="s">
        <v>118</v>
      </c>
      <c r="I381" t="s">
        <v>124</v>
      </c>
      <c r="J381" t="s">
        <v>73</v>
      </c>
      <c r="K381" t="s">
        <v>89</v>
      </c>
      <c r="L381" t="s">
        <v>87</v>
      </c>
      <c r="M381">
        <v>200011</v>
      </c>
      <c r="N381" s="7">
        <v>44593</v>
      </c>
      <c r="O381">
        <f t="shared" si="15"/>
        <v>176</v>
      </c>
      <c r="P381">
        <f t="shared" si="16"/>
        <v>160</v>
      </c>
      <c r="S381">
        <v>0</v>
      </c>
      <c r="T381">
        <f t="shared" si="17"/>
        <v>0</v>
      </c>
      <c r="U381">
        <v>16</v>
      </c>
    </row>
    <row r="382" spans="1:21" x14ac:dyDescent="0.35">
      <c r="A382">
        <v>18858</v>
      </c>
      <c r="B382" t="s">
        <v>59</v>
      </c>
      <c r="C382" t="s">
        <v>26</v>
      </c>
      <c r="D382" t="s">
        <v>102</v>
      </c>
      <c r="E382" t="s">
        <v>105</v>
      </c>
      <c r="F382" s="5" t="s">
        <v>111</v>
      </c>
      <c r="G382" t="s">
        <v>73</v>
      </c>
      <c r="H382" t="s">
        <v>120</v>
      </c>
      <c r="I382" t="s">
        <v>124</v>
      </c>
      <c r="J382" t="s">
        <v>73</v>
      </c>
      <c r="K382" t="s">
        <v>89</v>
      </c>
      <c r="L382" t="s">
        <v>88</v>
      </c>
      <c r="M382">
        <v>336206</v>
      </c>
      <c r="N382" s="7">
        <v>44593</v>
      </c>
      <c r="O382">
        <f t="shared" si="15"/>
        <v>176</v>
      </c>
      <c r="P382">
        <f t="shared" si="16"/>
        <v>168</v>
      </c>
      <c r="S382">
        <v>0</v>
      </c>
      <c r="T382">
        <f t="shared" si="17"/>
        <v>0</v>
      </c>
      <c r="U382">
        <v>8</v>
      </c>
    </row>
    <row r="383" spans="1:21" x14ac:dyDescent="0.35">
      <c r="A383">
        <v>18859</v>
      </c>
      <c r="B383" t="s">
        <v>60</v>
      </c>
      <c r="C383" t="s">
        <v>27</v>
      </c>
      <c r="D383" t="s">
        <v>102</v>
      </c>
      <c r="E383" t="s">
        <v>106</v>
      </c>
      <c r="F383" s="3">
        <v>44597</v>
      </c>
      <c r="G383" t="s">
        <v>73</v>
      </c>
      <c r="H383" t="s">
        <v>120</v>
      </c>
      <c r="I383" t="s">
        <v>124</v>
      </c>
      <c r="J383" t="s">
        <v>73</v>
      </c>
      <c r="K383" t="s">
        <v>89</v>
      </c>
      <c r="L383" t="s">
        <v>86</v>
      </c>
      <c r="M383">
        <v>65011</v>
      </c>
      <c r="N383" s="7">
        <v>44593</v>
      </c>
      <c r="O383">
        <f t="shared" si="15"/>
        <v>176</v>
      </c>
      <c r="P383">
        <f t="shared" si="16"/>
        <v>169</v>
      </c>
      <c r="S383">
        <v>0</v>
      </c>
      <c r="T383">
        <f t="shared" si="17"/>
        <v>0</v>
      </c>
      <c r="U383">
        <v>7</v>
      </c>
    </row>
    <row r="384" spans="1:21" x14ac:dyDescent="0.35">
      <c r="A384">
        <v>18860</v>
      </c>
      <c r="B384" t="s">
        <v>61</v>
      </c>
      <c r="C384" t="s">
        <v>26</v>
      </c>
      <c r="D384" t="s">
        <v>102</v>
      </c>
      <c r="E384" t="s">
        <v>106</v>
      </c>
      <c r="F384" s="3">
        <v>43842</v>
      </c>
      <c r="G384" t="s">
        <v>73</v>
      </c>
      <c r="H384" t="s">
        <v>120</v>
      </c>
      <c r="I384" t="s">
        <v>124</v>
      </c>
      <c r="J384" t="s">
        <v>73</v>
      </c>
      <c r="K384" t="s">
        <v>89</v>
      </c>
      <c r="L384" t="s">
        <v>87</v>
      </c>
      <c r="M384">
        <v>200011</v>
      </c>
      <c r="N384" s="7">
        <v>44593</v>
      </c>
      <c r="O384">
        <f t="shared" si="15"/>
        <v>176</v>
      </c>
      <c r="P384">
        <f t="shared" si="16"/>
        <v>170</v>
      </c>
      <c r="S384">
        <v>0</v>
      </c>
      <c r="T384">
        <f t="shared" si="17"/>
        <v>0</v>
      </c>
      <c r="U384">
        <v>6</v>
      </c>
    </row>
    <row r="385" spans="1:21" x14ac:dyDescent="0.35">
      <c r="A385">
        <v>18861</v>
      </c>
      <c r="B385" t="s">
        <v>62</v>
      </c>
      <c r="C385" t="s">
        <v>26</v>
      </c>
      <c r="D385" t="s">
        <v>102</v>
      </c>
      <c r="E385" t="s">
        <v>106</v>
      </c>
      <c r="F385" s="3">
        <v>43901</v>
      </c>
      <c r="G385" t="s">
        <v>73</v>
      </c>
      <c r="H385" t="s">
        <v>120</v>
      </c>
      <c r="I385" t="s">
        <v>124</v>
      </c>
      <c r="J385" t="s">
        <v>73</v>
      </c>
      <c r="K385" t="s">
        <v>89</v>
      </c>
      <c r="L385" t="s">
        <v>87</v>
      </c>
      <c r="M385">
        <v>200011</v>
      </c>
      <c r="N385" s="7">
        <v>44593</v>
      </c>
      <c r="O385">
        <f t="shared" si="15"/>
        <v>176</v>
      </c>
      <c r="P385">
        <f t="shared" si="16"/>
        <v>175</v>
      </c>
      <c r="S385">
        <v>0</v>
      </c>
      <c r="T385">
        <f t="shared" si="17"/>
        <v>0</v>
      </c>
      <c r="U385">
        <v>1</v>
      </c>
    </row>
    <row r="386" spans="1:21" x14ac:dyDescent="0.35">
      <c r="A386">
        <v>18862</v>
      </c>
      <c r="B386" t="s">
        <v>63</v>
      </c>
      <c r="C386" t="s">
        <v>26</v>
      </c>
      <c r="D386" t="s">
        <v>102</v>
      </c>
      <c r="E386" t="s">
        <v>105</v>
      </c>
      <c r="F386" s="2" t="s">
        <v>112</v>
      </c>
      <c r="G386" t="s">
        <v>73</v>
      </c>
      <c r="H386" t="s">
        <v>120</v>
      </c>
      <c r="I386" t="s">
        <v>124</v>
      </c>
      <c r="J386" t="s">
        <v>73</v>
      </c>
      <c r="K386" t="s">
        <v>89</v>
      </c>
      <c r="L386" t="s">
        <v>87</v>
      </c>
      <c r="M386">
        <v>200011</v>
      </c>
      <c r="N386" s="7">
        <v>44593</v>
      </c>
      <c r="O386">
        <f t="shared" si="15"/>
        <v>176</v>
      </c>
      <c r="P386">
        <f t="shared" si="16"/>
        <v>174</v>
      </c>
      <c r="S386">
        <v>0</v>
      </c>
      <c r="T386">
        <f t="shared" si="17"/>
        <v>0</v>
      </c>
      <c r="U386">
        <v>2</v>
      </c>
    </row>
    <row r="387" spans="1:21" x14ac:dyDescent="0.35">
      <c r="A387">
        <v>18863</v>
      </c>
      <c r="B387" t="s">
        <v>64</v>
      </c>
      <c r="C387" t="s">
        <v>26</v>
      </c>
      <c r="D387" t="s">
        <v>102</v>
      </c>
      <c r="E387" t="s">
        <v>106</v>
      </c>
      <c r="F387" s="2" t="s">
        <v>113</v>
      </c>
      <c r="G387" t="s">
        <v>73</v>
      </c>
      <c r="H387" t="s">
        <v>120</v>
      </c>
      <c r="I387" t="s">
        <v>124</v>
      </c>
      <c r="J387" t="s">
        <v>73</v>
      </c>
      <c r="K387" t="s">
        <v>89</v>
      </c>
      <c r="L387" t="s">
        <v>87</v>
      </c>
      <c r="M387">
        <v>200011</v>
      </c>
      <c r="N387" s="7">
        <v>44593</v>
      </c>
      <c r="O387">
        <f t="shared" ref="O387:O450" si="18">22*8</f>
        <v>176</v>
      </c>
      <c r="P387">
        <f t="shared" ref="P387:P450" si="19">O387-S387-U387</f>
        <v>171</v>
      </c>
      <c r="S387">
        <v>0</v>
      </c>
      <c r="T387">
        <f t="shared" si="17"/>
        <v>0</v>
      </c>
      <c r="U387">
        <v>5</v>
      </c>
    </row>
    <row r="388" spans="1:21" x14ac:dyDescent="0.35">
      <c r="A388">
        <v>18864</v>
      </c>
      <c r="B388" t="s">
        <v>65</v>
      </c>
      <c r="C388" t="s">
        <v>26</v>
      </c>
      <c r="D388" t="s">
        <v>102</v>
      </c>
      <c r="E388" t="s">
        <v>105</v>
      </c>
      <c r="F388" s="6">
        <v>44872</v>
      </c>
      <c r="G388" t="s">
        <v>73</v>
      </c>
      <c r="H388" t="s">
        <v>120</v>
      </c>
      <c r="I388" t="s">
        <v>124</v>
      </c>
      <c r="J388" t="s">
        <v>73</v>
      </c>
      <c r="K388" t="s">
        <v>89</v>
      </c>
      <c r="L388" t="s">
        <v>87</v>
      </c>
      <c r="M388">
        <v>200011</v>
      </c>
      <c r="N388" s="7">
        <v>44593</v>
      </c>
      <c r="O388">
        <f t="shared" si="18"/>
        <v>176</v>
      </c>
      <c r="P388">
        <f t="shared" si="19"/>
        <v>173</v>
      </c>
      <c r="S388">
        <v>0</v>
      </c>
      <c r="T388">
        <f t="shared" si="17"/>
        <v>0</v>
      </c>
      <c r="U388">
        <v>3</v>
      </c>
    </row>
    <row r="389" spans="1:21" x14ac:dyDescent="0.35">
      <c r="A389">
        <v>18865</v>
      </c>
      <c r="B389" t="s">
        <v>66</v>
      </c>
      <c r="C389" t="s">
        <v>26</v>
      </c>
      <c r="D389" t="s">
        <v>102</v>
      </c>
      <c r="E389" t="s">
        <v>105</v>
      </c>
      <c r="F389" s="3">
        <v>44597</v>
      </c>
      <c r="G389" t="s">
        <v>73</v>
      </c>
      <c r="H389" t="s">
        <v>120</v>
      </c>
      <c r="I389" t="s">
        <v>124</v>
      </c>
      <c r="J389" t="s">
        <v>73</v>
      </c>
      <c r="K389" t="s">
        <v>89</v>
      </c>
      <c r="L389" t="s">
        <v>87</v>
      </c>
      <c r="M389">
        <v>200011</v>
      </c>
      <c r="N389" s="7">
        <v>44593</v>
      </c>
      <c r="O389">
        <f t="shared" si="18"/>
        <v>176</v>
      </c>
      <c r="P389">
        <f t="shared" si="19"/>
        <v>172</v>
      </c>
      <c r="S389">
        <v>0</v>
      </c>
      <c r="T389">
        <f t="shared" si="17"/>
        <v>0</v>
      </c>
      <c r="U389">
        <v>4</v>
      </c>
    </row>
    <row r="390" spans="1:21" x14ac:dyDescent="0.35">
      <c r="A390">
        <v>18866</v>
      </c>
      <c r="B390" t="s">
        <v>67</v>
      </c>
      <c r="C390" t="s">
        <v>26</v>
      </c>
      <c r="D390" t="s">
        <v>102</v>
      </c>
      <c r="E390" t="s">
        <v>105</v>
      </c>
      <c r="F390" s="3">
        <v>44809</v>
      </c>
      <c r="G390" t="s">
        <v>73</v>
      </c>
      <c r="H390" t="s">
        <v>120</v>
      </c>
      <c r="I390" t="s">
        <v>124</v>
      </c>
      <c r="J390" t="s">
        <v>73</v>
      </c>
      <c r="K390" t="s">
        <v>89</v>
      </c>
      <c r="L390" t="s">
        <v>87</v>
      </c>
      <c r="M390">
        <v>200011</v>
      </c>
      <c r="N390" s="7">
        <v>44593</v>
      </c>
      <c r="O390">
        <f t="shared" si="18"/>
        <v>176</v>
      </c>
      <c r="P390">
        <f t="shared" si="19"/>
        <v>170</v>
      </c>
      <c r="S390">
        <v>0</v>
      </c>
      <c r="T390">
        <f t="shared" si="17"/>
        <v>0</v>
      </c>
      <c r="U390">
        <v>6</v>
      </c>
    </row>
    <row r="391" spans="1:21" x14ac:dyDescent="0.35">
      <c r="A391">
        <v>18867</v>
      </c>
      <c r="B391" t="s">
        <v>68</v>
      </c>
      <c r="C391" t="s">
        <v>26</v>
      </c>
      <c r="D391" t="s">
        <v>102</v>
      </c>
      <c r="E391" t="s">
        <v>105</v>
      </c>
      <c r="F391" s="3">
        <v>44137</v>
      </c>
      <c r="G391" t="s">
        <v>73</v>
      </c>
      <c r="H391" t="s">
        <v>120</v>
      </c>
      <c r="I391" t="s">
        <v>124</v>
      </c>
      <c r="J391" t="s">
        <v>73</v>
      </c>
      <c r="K391" t="s">
        <v>89</v>
      </c>
      <c r="L391" t="s">
        <v>87</v>
      </c>
      <c r="M391">
        <v>200011</v>
      </c>
      <c r="N391" s="7">
        <v>44593</v>
      </c>
      <c r="O391">
        <f t="shared" si="18"/>
        <v>176</v>
      </c>
      <c r="P391">
        <f t="shared" si="19"/>
        <v>160</v>
      </c>
      <c r="S391">
        <v>8</v>
      </c>
      <c r="T391">
        <f t="shared" si="17"/>
        <v>1</v>
      </c>
      <c r="U391">
        <v>8</v>
      </c>
    </row>
    <row r="392" spans="1:21" x14ac:dyDescent="0.35">
      <c r="A392">
        <v>18868</v>
      </c>
      <c r="B392" t="s">
        <v>69</v>
      </c>
      <c r="C392" t="s">
        <v>26</v>
      </c>
      <c r="D392" t="s">
        <v>103</v>
      </c>
      <c r="E392" t="s">
        <v>106</v>
      </c>
      <c r="F392" s="2" t="s">
        <v>114</v>
      </c>
      <c r="G392" t="s">
        <v>73</v>
      </c>
      <c r="H392" t="s">
        <v>121</v>
      </c>
      <c r="I392" t="s">
        <v>124</v>
      </c>
      <c r="J392" t="s">
        <v>73</v>
      </c>
      <c r="K392" t="s">
        <v>89</v>
      </c>
      <c r="L392" t="s">
        <v>87</v>
      </c>
      <c r="M392">
        <v>200011</v>
      </c>
      <c r="N392" s="7">
        <v>44593</v>
      </c>
      <c r="O392">
        <f t="shared" si="18"/>
        <v>176</v>
      </c>
      <c r="P392">
        <f t="shared" si="19"/>
        <v>172</v>
      </c>
      <c r="S392">
        <v>0</v>
      </c>
      <c r="T392">
        <f t="shared" si="17"/>
        <v>0</v>
      </c>
      <c r="U392">
        <v>4</v>
      </c>
    </row>
    <row r="393" spans="1:21" x14ac:dyDescent="0.35">
      <c r="A393">
        <v>18869</v>
      </c>
      <c r="B393" t="s">
        <v>70</v>
      </c>
      <c r="C393" t="s">
        <v>26</v>
      </c>
      <c r="D393" t="s">
        <v>103</v>
      </c>
      <c r="E393" t="s">
        <v>105</v>
      </c>
      <c r="F393" s="3">
        <v>44569</v>
      </c>
      <c r="G393" t="s">
        <v>73</v>
      </c>
      <c r="H393" t="s">
        <v>121</v>
      </c>
      <c r="I393" t="s">
        <v>124</v>
      </c>
      <c r="J393" t="s">
        <v>73</v>
      </c>
      <c r="K393" t="s">
        <v>89</v>
      </c>
      <c r="L393" t="s">
        <v>87</v>
      </c>
      <c r="M393">
        <v>200011</v>
      </c>
      <c r="N393" s="7">
        <v>44593</v>
      </c>
      <c r="O393">
        <f t="shared" si="18"/>
        <v>176</v>
      </c>
      <c r="P393">
        <f t="shared" si="19"/>
        <v>167</v>
      </c>
      <c r="S393">
        <v>0</v>
      </c>
      <c r="T393">
        <f t="shared" si="17"/>
        <v>0</v>
      </c>
      <c r="U393">
        <v>9</v>
      </c>
    </row>
    <row r="394" spans="1:21" x14ac:dyDescent="0.35">
      <c r="A394">
        <v>18821</v>
      </c>
      <c r="B394" t="s">
        <v>19</v>
      </c>
      <c r="C394" t="s">
        <v>26</v>
      </c>
      <c r="D394" t="s">
        <v>98</v>
      </c>
      <c r="E394" t="s">
        <v>105</v>
      </c>
      <c r="F394" s="2" t="s">
        <v>107</v>
      </c>
      <c r="G394" t="s">
        <v>71</v>
      </c>
      <c r="H394" t="s">
        <v>117</v>
      </c>
      <c r="I394" t="s">
        <v>122</v>
      </c>
      <c r="J394" t="s">
        <v>71</v>
      </c>
      <c r="K394" t="s">
        <v>92</v>
      </c>
      <c r="L394" t="s">
        <v>95</v>
      </c>
      <c r="M394">
        <v>21201</v>
      </c>
      <c r="N394" s="7">
        <v>44621</v>
      </c>
      <c r="O394">
        <f t="shared" si="18"/>
        <v>176</v>
      </c>
      <c r="P394">
        <f t="shared" si="19"/>
        <v>160</v>
      </c>
      <c r="S394">
        <v>0</v>
      </c>
      <c r="T394">
        <f t="shared" si="17"/>
        <v>0</v>
      </c>
      <c r="U394">
        <v>16</v>
      </c>
    </row>
    <row r="395" spans="1:21" x14ac:dyDescent="0.35">
      <c r="A395">
        <v>18822</v>
      </c>
      <c r="B395" t="s">
        <v>20</v>
      </c>
      <c r="C395" t="s">
        <v>27</v>
      </c>
      <c r="D395" t="s">
        <v>104</v>
      </c>
      <c r="E395" t="s">
        <v>106</v>
      </c>
      <c r="F395" s="3">
        <v>44168</v>
      </c>
      <c r="G395" t="s">
        <v>71</v>
      </c>
      <c r="H395" t="s">
        <v>120</v>
      </c>
      <c r="I395" t="s">
        <v>122</v>
      </c>
      <c r="J395" t="s">
        <v>71</v>
      </c>
      <c r="K395" t="s">
        <v>91</v>
      </c>
      <c r="L395" t="s">
        <v>96</v>
      </c>
      <c r="M395">
        <v>77005</v>
      </c>
      <c r="N395" s="7">
        <v>44621</v>
      </c>
      <c r="O395">
        <f t="shared" si="18"/>
        <v>176</v>
      </c>
      <c r="P395">
        <f t="shared" si="19"/>
        <v>156</v>
      </c>
      <c r="S395">
        <v>0</v>
      </c>
      <c r="T395">
        <f t="shared" si="17"/>
        <v>0</v>
      </c>
      <c r="U395">
        <v>20</v>
      </c>
    </row>
    <row r="396" spans="1:21" x14ac:dyDescent="0.35">
      <c r="A396">
        <v>18823</v>
      </c>
      <c r="B396" t="s">
        <v>21</v>
      </c>
      <c r="C396" t="s">
        <v>27</v>
      </c>
      <c r="D396" t="s">
        <v>104</v>
      </c>
      <c r="E396" t="s">
        <v>105</v>
      </c>
      <c r="F396" s="3">
        <v>44419</v>
      </c>
      <c r="G396" t="s">
        <v>71</v>
      </c>
      <c r="H396" t="s">
        <v>120</v>
      </c>
      <c r="I396" t="s">
        <v>122</v>
      </c>
      <c r="J396" t="s">
        <v>71</v>
      </c>
      <c r="K396" t="s">
        <v>90</v>
      </c>
      <c r="L396" t="s">
        <v>94</v>
      </c>
      <c r="M396">
        <v>2112</v>
      </c>
      <c r="N396" s="7">
        <v>44621</v>
      </c>
      <c r="O396">
        <f t="shared" si="18"/>
        <v>176</v>
      </c>
      <c r="P396">
        <f t="shared" si="19"/>
        <v>146</v>
      </c>
      <c r="S396">
        <v>0</v>
      </c>
      <c r="T396">
        <f t="shared" si="17"/>
        <v>0</v>
      </c>
      <c r="U396">
        <v>30</v>
      </c>
    </row>
    <row r="397" spans="1:21" x14ac:dyDescent="0.35">
      <c r="A397">
        <v>18824</v>
      </c>
      <c r="B397" t="s">
        <v>22</v>
      </c>
      <c r="C397" t="s">
        <v>27</v>
      </c>
      <c r="D397" t="s">
        <v>104</v>
      </c>
      <c r="E397" t="s">
        <v>105</v>
      </c>
      <c r="F397" s="3">
        <v>44168</v>
      </c>
      <c r="G397" t="s">
        <v>71</v>
      </c>
      <c r="H397" t="s">
        <v>120</v>
      </c>
      <c r="I397" t="s">
        <v>122</v>
      </c>
      <c r="J397" t="s">
        <v>71</v>
      </c>
      <c r="K397" t="s">
        <v>93</v>
      </c>
      <c r="L397" t="s">
        <v>97</v>
      </c>
      <c r="M397">
        <v>23221</v>
      </c>
      <c r="N397" s="7">
        <v>44621</v>
      </c>
      <c r="O397">
        <f t="shared" si="18"/>
        <v>176</v>
      </c>
      <c r="P397">
        <f t="shared" si="19"/>
        <v>166</v>
      </c>
      <c r="S397">
        <v>0</v>
      </c>
      <c r="T397">
        <f t="shared" si="17"/>
        <v>0</v>
      </c>
      <c r="U397">
        <v>10</v>
      </c>
    </row>
    <row r="398" spans="1:21" x14ac:dyDescent="0.35">
      <c r="A398">
        <v>18825</v>
      </c>
      <c r="B398" t="s">
        <v>23</v>
      </c>
      <c r="C398" t="s">
        <v>27</v>
      </c>
      <c r="D398" t="s">
        <v>98</v>
      </c>
      <c r="E398" t="s">
        <v>106</v>
      </c>
      <c r="F398" s="3" t="s">
        <v>108</v>
      </c>
      <c r="G398" t="s">
        <v>71</v>
      </c>
      <c r="H398" t="s">
        <v>117</v>
      </c>
      <c r="I398" t="s">
        <v>122</v>
      </c>
      <c r="J398" t="s">
        <v>71</v>
      </c>
      <c r="K398" t="s">
        <v>92</v>
      </c>
      <c r="L398" t="s">
        <v>95</v>
      </c>
      <c r="M398">
        <v>21201</v>
      </c>
      <c r="N398" s="7">
        <v>44621</v>
      </c>
      <c r="O398">
        <f t="shared" si="18"/>
        <v>176</v>
      </c>
      <c r="P398">
        <f t="shared" si="19"/>
        <v>168</v>
      </c>
      <c r="S398">
        <v>0</v>
      </c>
      <c r="T398">
        <f t="shared" si="17"/>
        <v>0</v>
      </c>
      <c r="U398">
        <v>8</v>
      </c>
    </row>
    <row r="399" spans="1:21" x14ac:dyDescent="0.35">
      <c r="A399">
        <v>18826</v>
      </c>
      <c r="B399" t="s">
        <v>24</v>
      </c>
      <c r="C399" t="s">
        <v>26</v>
      </c>
      <c r="D399" t="s">
        <v>98</v>
      </c>
      <c r="E399" t="s">
        <v>106</v>
      </c>
      <c r="F399" s="2" t="s">
        <v>109</v>
      </c>
      <c r="G399" t="s">
        <v>71</v>
      </c>
      <c r="H399" t="s">
        <v>117</v>
      </c>
      <c r="I399" t="s">
        <v>122</v>
      </c>
      <c r="J399" t="s">
        <v>71</v>
      </c>
      <c r="K399" t="s">
        <v>91</v>
      </c>
      <c r="L399" t="s">
        <v>96</v>
      </c>
      <c r="M399">
        <v>77005</v>
      </c>
      <c r="N399" s="7">
        <v>44621</v>
      </c>
      <c r="O399">
        <f t="shared" si="18"/>
        <v>176</v>
      </c>
      <c r="P399">
        <f t="shared" si="19"/>
        <v>154</v>
      </c>
      <c r="S399">
        <v>0</v>
      </c>
      <c r="T399">
        <f t="shared" si="17"/>
        <v>0</v>
      </c>
      <c r="U399">
        <v>22</v>
      </c>
    </row>
    <row r="400" spans="1:21" x14ac:dyDescent="0.35">
      <c r="A400">
        <v>18827</v>
      </c>
      <c r="B400" t="s">
        <v>28</v>
      </c>
      <c r="C400" t="s">
        <v>26</v>
      </c>
      <c r="D400" t="s">
        <v>98</v>
      </c>
      <c r="E400" t="s">
        <v>106</v>
      </c>
      <c r="F400" s="4">
        <v>44627</v>
      </c>
      <c r="G400" t="s">
        <v>71</v>
      </c>
      <c r="H400" t="s">
        <v>117</v>
      </c>
      <c r="I400" t="s">
        <v>122</v>
      </c>
      <c r="J400" t="s">
        <v>71</v>
      </c>
      <c r="K400" t="s">
        <v>90</v>
      </c>
      <c r="L400" t="s">
        <v>94</v>
      </c>
      <c r="M400">
        <v>2112</v>
      </c>
      <c r="N400" s="7">
        <v>44621</v>
      </c>
      <c r="O400">
        <f t="shared" si="18"/>
        <v>176</v>
      </c>
      <c r="P400">
        <f t="shared" si="19"/>
        <v>152</v>
      </c>
      <c r="S400">
        <v>0</v>
      </c>
      <c r="T400">
        <f t="shared" si="17"/>
        <v>0</v>
      </c>
      <c r="U400">
        <v>24</v>
      </c>
    </row>
    <row r="401" spans="1:21" x14ac:dyDescent="0.35">
      <c r="A401">
        <v>18828</v>
      </c>
      <c r="B401" t="s">
        <v>29</v>
      </c>
      <c r="C401" t="s">
        <v>26</v>
      </c>
      <c r="D401" t="s">
        <v>98</v>
      </c>
      <c r="E401" t="s">
        <v>106</v>
      </c>
      <c r="F401" s="3">
        <v>44744</v>
      </c>
      <c r="G401" t="s">
        <v>71</v>
      </c>
      <c r="H401" t="s">
        <v>117</v>
      </c>
      <c r="I401" t="s">
        <v>122</v>
      </c>
      <c r="J401" t="s">
        <v>71</v>
      </c>
      <c r="K401" t="s">
        <v>92</v>
      </c>
      <c r="L401" t="s">
        <v>95</v>
      </c>
      <c r="M401">
        <v>21201</v>
      </c>
      <c r="N401" s="7">
        <v>44621</v>
      </c>
      <c r="O401">
        <f t="shared" si="18"/>
        <v>176</v>
      </c>
      <c r="P401">
        <f t="shared" si="19"/>
        <v>158</v>
      </c>
      <c r="S401">
        <v>0</v>
      </c>
      <c r="T401">
        <f t="shared" si="17"/>
        <v>0</v>
      </c>
      <c r="U401">
        <v>18</v>
      </c>
    </row>
    <row r="402" spans="1:21" x14ac:dyDescent="0.35">
      <c r="A402">
        <v>18829</v>
      </c>
      <c r="B402" t="s">
        <v>30</v>
      </c>
      <c r="C402" t="s">
        <v>26</v>
      </c>
      <c r="D402" t="s">
        <v>98</v>
      </c>
      <c r="E402" t="s">
        <v>105</v>
      </c>
      <c r="F402" s="3">
        <v>44744</v>
      </c>
      <c r="G402" t="s">
        <v>71</v>
      </c>
      <c r="H402" t="s">
        <v>117</v>
      </c>
      <c r="I402" t="s">
        <v>122</v>
      </c>
      <c r="J402" t="s">
        <v>71</v>
      </c>
      <c r="K402" t="s">
        <v>91</v>
      </c>
      <c r="L402" t="s">
        <v>96</v>
      </c>
      <c r="M402">
        <v>77005</v>
      </c>
      <c r="N402" s="7">
        <v>44621</v>
      </c>
      <c r="O402">
        <f t="shared" si="18"/>
        <v>176</v>
      </c>
      <c r="P402">
        <f t="shared" si="19"/>
        <v>136</v>
      </c>
      <c r="S402">
        <v>0</v>
      </c>
      <c r="T402">
        <f t="shared" si="17"/>
        <v>0</v>
      </c>
      <c r="U402">
        <v>40</v>
      </c>
    </row>
    <row r="403" spans="1:21" x14ac:dyDescent="0.35">
      <c r="A403">
        <v>18830</v>
      </c>
      <c r="B403" t="s">
        <v>31</v>
      </c>
      <c r="C403" t="s">
        <v>26</v>
      </c>
      <c r="D403" t="s">
        <v>98</v>
      </c>
      <c r="E403" t="s">
        <v>105</v>
      </c>
      <c r="F403" s="2" t="s">
        <v>110</v>
      </c>
      <c r="G403" t="s">
        <v>71</v>
      </c>
      <c r="H403" t="s">
        <v>117</v>
      </c>
      <c r="I403" t="s">
        <v>122</v>
      </c>
      <c r="J403" t="s">
        <v>71</v>
      </c>
      <c r="K403" t="s">
        <v>90</v>
      </c>
      <c r="L403" t="s">
        <v>94</v>
      </c>
      <c r="M403">
        <v>2112</v>
      </c>
      <c r="N403" s="7">
        <v>44621</v>
      </c>
      <c r="O403">
        <f t="shared" si="18"/>
        <v>176</v>
      </c>
      <c r="P403">
        <f t="shared" si="19"/>
        <v>156</v>
      </c>
      <c r="S403">
        <v>0</v>
      </c>
      <c r="T403">
        <f t="shared" si="17"/>
        <v>0</v>
      </c>
      <c r="U403">
        <v>20</v>
      </c>
    </row>
    <row r="404" spans="1:21" x14ac:dyDescent="0.35">
      <c r="A404">
        <v>18831</v>
      </c>
      <c r="B404" t="s">
        <v>32</v>
      </c>
      <c r="C404" t="s">
        <v>26</v>
      </c>
      <c r="D404" t="s">
        <v>98</v>
      </c>
      <c r="E404" t="s">
        <v>105</v>
      </c>
      <c r="F404" s="3">
        <v>43992</v>
      </c>
      <c r="G404" t="s">
        <v>71</v>
      </c>
      <c r="H404" t="s">
        <v>117</v>
      </c>
      <c r="I404" t="s">
        <v>122</v>
      </c>
      <c r="J404" t="s">
        <v>71</v>
      </c>
      <c r="K404" t="s">
        <v>93</v>
      </c>
      <c r="L404" t="s">
        <v>97</v>
      </c>
      <c r="M404">
        <v>23221</v>
      </c>
      <c r="N404" s="7">
        <v>44621</v>
      </c>
      <c r="O404">
        <f t="shared" si="18"/>
        <v>176</v>
      </c>
      <c r="P404">
        <f t="shared" si="19"/>
        <v>164</v>
      </c>
      <c r="S404">
        <v>0</v>
      </c>
      <c r="T404">
        <f t="shared" si="17"/>
        <v>0</v>
      </c>
      <c r="U404">
        <v>12</v>
      </c>
    </row>
    <row r="405" spans="1:21" x14ac:dyDescent="0.35">
      <c r="A405">
        <v>18832</v>
      </c>
      <c r="B405" t="s">
        <v>33</v>
      </c>
      <c r="C405" t="s">
        <v>27</v>
      </c>
      <c r="D405" t="s">
        <v>98</v>
      </c>
      <c r="E405" t="s">
        <v>105</v>
      </c>
      <c r="F405" s="3">
        <v>44115</v>
      </c>
      <c r="G405" t="s">
        <v>74</v>
      </c>
      <c r="H405" t="s">
        <v>117</v>
      </c>
      <c r="I405" t="s">
        <v>123</v>
      </c>
      <c r="J405" t="s">
        <v>72</v>
      </c>
      <c r="K405" t="s">
        <v>82</v>
      </c>
      <c r="L405" t="s">
        <v>78</v>
      </c>
      <c r="M405">
        <v>500016</v>
      </c>
      <c r="N405" s="7">
        <v>44621</v>
      </c>
      <c r="O405">
        <f t="shared" si="18"/>
        <v>176</v>
      </c>
      <c r="P405">
        <f t="shared" si="19"/>
        <v>162</v>
      </c>
      <c r="S405">
        <v>0</v>
      </c>
      <c r="T405">
        <f t="shared" si="17"/>
        <v>0</v>
      </c>
      <c r="U405">
        <v>14</v>
      </c>
    </row>
    <row r="406" spans="1:21" x14ac:dyDescent="0.35">
      <c r="A406">
        <v>18833</v>
      </c>
      <c r="B406" t="s">
        <v>34</v>
      </c>
      <c r="C406" t="s">
        <v>26</v>
      </c>
      <c r="D406" t="s">
        <v>99</v>
      </c>
      <c r="E406" t="s">
        <v>106</v>
      </c>
      <c r="F406" s="5" t="s">
        <v>111</v>
      </c>
      <c r="G406" t="s">
        <v>75</v>
      </c>
      <c r="H406" t="s">
        <v>119</v>
      </c>
      <c r="I406" t="s">
        <v>123</v>
      </c>
      <c r="J406" t="s">
        <v>72</v>
      </c>
      <c r="K406" t="s">
        <v>83</v>
      </c>
      <c r="L406" t="s">
        <v>79</v>
      </c>
      <c r="M406">
        <v>122007</v>
      </c>
      <c r="N406" s="7">
        <v>44621</v>
      </c>
      <c r="O406">
        <f t="shared" si="18"/>
        <v>176</v>
      </c>
      <c r="P406">
        <f t="shared" si="19"/>
        <v>167</v>
      </c>
      <c r="S406">
        <v>0</v>
      </c>
      <c r="T406">
        <f t="shared" si="17"/>
        <v>0</v>
      </c>
      <c r="U406">
        <v>9</v>
      </c>
    </row>
    <row r="407" spans="1:21" x14ac:dyDescent="0.35">
      <c r="A407">
        <v>18834</v>
      </c>
      <c r="B407" t="s">
        <v>35</v>
      </c>
      <c r="C407" t="s">
        <v>27</v>
      </c>
      <c r="D407" t="s">
        <v>99</v>
      </c>
      <c r="E407" t="s">
        <v>106</v>
      </c>
      <c r="F407" s="3">
        <v>44597</v>
      </c>
      <c r="G407" t="s">
        <v>76</v>
      </c>
      <c r="H407" t="s">
        <v>119</v>
      </c>
      <c r="I407" t="s">
        <v>123</v>
      </c>
      <c r="J407" t="s">
        <v>72</v>
      </c>
      <c r="K407" t="s">
        <v>84</v>
      </c>
      <c r="L407" t="s">
        <v>80</v>
      </c>
      <c r="M407">
        <v>560029</v>
      </c>
      <c r="N407" s="7">
        <v>44621</v>
      </c>
      <c r="O407">
        <f t="shared" si="18"/>
        <v>176</v>
      </c>
      <c r="P407">
        <f t="shared" si="19"/>
        <v>169</v>
      </c>
      <c r="S407">
        <v>0</v>
      </c>
      <c r="T407">
        <f t="shared" si="17"/>
        <v>0</v>
      </c>
      <c r="U407">
        <v>7</v>
      </c>
    </row>
    <row r="408" spans="1:21" x14ac:dyDescent="0.35">
      <c r="A408">
        <v>18835</v>
      </c>
      <c r="B408" t="s">
        <v>36</v>
      </c>
      <c r="C408" t="s">
        <v>26</v>
      </c>
      <c r="D408" t="s">
        <v>99</v>
      </c>
      <c r="E408" t="s">
        <v>106</v>
      </c>
      <c r="F408" s="3">
        <v>44809</v>
      </c>
      <c r="G408" t="s">
        <v>77</v>
      </c>
      <c r="H408" t="s">
        <v>119</v>
      </c>
      <c r="I408" t="s">
        <v>123</v>
      </c>
      <c r="J408" t="s">
        <v>72</v>
      </c>
      <c r="K408" t="s">
        <v>85</v>
      </c>
      <c r="L408" t="s">
        <v>81</v>
      </c>
      <c r="M408">
        <v>700006</v>
      </c>
      <c r="N408" s="7">
        <v>44621</v>
      </c>
      <c r="O408">
        <f t="shared" si="18"/>
        <v>176</v>
      </c>
      <c r="P408">
        <f t="shared" si="19"/>
        <v>156</v>
      </c>
      <c r="S408">
        <v>16</v>
      </c>
      <c r="T408">
        <f t="shared" si="17"/>
        <v>2</v>
      </c>
      <c r="U408">
        <v>4</v>
      </c>
    </row>
    <row r="409" spans="1:21" x14ac:dyDescent="0.35">
      <c r="A409">
        <v>18836</v>
      </c>
      <c r="B409" t="s">
        <v>37</v>
      </c>
      <c r="C409" t="s">
        <v>27</v>
      </c>
      <c r="D409" t="s">
        <v>99</v>
      </c>
      <c r="E409" t="s">
        <v>106</v>
      </c>
      <c r="F409" s="3">
        <v>43842</v>
      </c>
      <c r="G409" t="s">
        <v>74</v>
      </c>
      <c r="H409" t="s">
        <v>119</v>
      </c>
      <c r="I409" t="s">
        <v>123</v>
      </c>
      <c r="J409" t="s">
        <v>72</v>
      </c>
      <c r="K409" t="s">
        <v>82</v>
      </c>
      <c r="L409" t="s">
        <v>78</v>
      </c>
      <c r="M409">
        <v>500016</v>
      </c>
      <c r="N409" s="7">
        <v>44621</v>
      </c>
      <c r="O409">
        <f t="shared" si="18"/>
        <v>176</v>
      </c>
      <c r="P409">
        <f t="shared" si="19"/>
        <v>171</v>
      </c>
      <c r="S409">
        <v>0</v>
      </c>
      <c r="T409">
        <f t="shared" si="17"/>
        <v>0</v>
      </c>
      <c r="U409">
        <v>5</v>
      </c>
    </row>
    <row r="410" spans="1:21" x14ac:dyDescent="0.35">
      <c r="A410">
        <v>18837</v>
      </c>
      <c r="B410" t="s">
        <v>38</v>
      </c>
      <c r="C410" t="s">
        <v>27</v>
      </c>
      <c r="D410" t="s">
        <v>99</v>
      </c>
      <c r="E410" t="s">
        <v>105</v>
      </c>
      <c r="F410" s="3">
        <v>44137</v>
      </c>
      <c r="G410" t="s">
        <v>75</v>
      </c>
      <c r="H410" t="s">
        <v>119</v>
      </c>
      <c r="I410" t="s">
        <v>123</v>
      </c>
      <c r="J410" t="s">
        <v>72</v>
      </c>
      <c r="K410" t="s">
        <v>83</v>
      </c>
      <c r="L410" t="s">
        <v>79</v>
      </c>
      <c r="M410">
        <v>122007</v>
      </c>
      <c r="N410" s="7">
        <v>44621</v>
      </c>
      <c r="O410">
        <f t="shared" si="18"/>
        <v>176</v>
      </c>
      <c r="P410">
        <f t="shared" si="19"/>
        <v>168</v>
      </c>
      <c r="S410">
        <v>0</v>
      </c>
      <c r="T410">
        <f t="shared" si="17"/>
        <v>0</v>
      </c>
      <c r="U410">
        <v>8</v>
      </c>
    </row>
    <row r="411" spans="1:21" x14ac:dyDescent="0.35">
      <c r="A411">
        <v>18838</v>
      </c>
      <c r="B411" t="s">
        <v>39</v>
      </c>
      <c r="C411" t="s">
        <v>27</v>
      </c>
      <c r="D411" t="s">
        <v>99</v>
      </c>
      <c r="E411" t="s">
        <v>105</v>
      </c>
      <c r="F411" s="3">
        <v>43901</v>
      </c>
      <c r="G411" t="s">
        <v>76</v>
      </c>
      <c r="H411" t="s">
        <v>119</v>
      </c>
      <c r="I411" t="s">
        <v>123</v>
      </c>
      <c r="J411" t="s">
        <v>72</v>
      </c>
      <c r="K411" t="s">
        <v>84</v>
      </c>
      <c r="L411" t="s">
        <v>80</v>
      </c>
      <c r="M411">
        <v>560029</v>
      </c>
      <c r="N411" s="7">
        <v>44621</v>
      </c>
      <c r="O411">
        <f t="shared" si="18"/>
        <v>176</v>
      </c>
      <c r="P411">
        <f t="shared" si="19"/>
        <v>169</v>
      </c>
      <c r="S411">
        <v>0</v>
      </c>
      <c r="T411">
        <f t="shared" si="17"/>
        <v>0</v>
      </c>
      <c r="U411">
        <v>7</v>
      </c>
    </row>
    <row r="412" spans="1:21" x14ac:dyDescent="0.35">
      <c r="A412">
        <v>18839</v>
      </c>
      <c r="B412" t="s">
        <v>40</v>
      </c>
      <c r="C412" t="s">
        <v>27</v>
      </c>
      <c r="D412" t="s">
        <v>100</v>
      </c>
      <c r="E412" t="s">
        <v>106</v>
      </c>
      <c r="F412" s="2" t="s">
        <v>112</v>
      </c>
      <c r="G412" t="s">
        <v>77</v>
      </c>
      <c r="H412" t="s">
        <v>119</v>
      </c>
      <c r="I412" t="s">
        <v>123</v>
      </c>
      <c r="J412" t="s">
        <v>72</v>
      </c>
      <c r="K412" t="s">
        <v>85</v>
      </c>
      <c r="L412" t="s">
        <v>81</v>
      </c>
      <c r="M412">
        <v>700006</v>
      </c>
      <c r="N412" s="7">
        <v>44621</v>
      </c>
      <c r="O412">
        <f t="shared" si="18"/>
        <v>176</v>
      </c>
      <c r="P412">
        <f t="shared" si="19"/>
        <v>144</v>
      </c>
      <c r="S412">
        <v>0</v>
      </c>
      <c r="T412">
        <f t="shared" si="17"/>
        <v>0</v>
      </c>
      <c r="U412">
        <v>32</v>
      </c>
    </row>
    <row r="413" spans="1:21" x14ac:dyDescent="0.35">
      <c r="A413">
        <v>18840</v>
      </c>
      <c r="B413" t="s">
        <v>41</v>
      </c>
      <c r="C413" t="s">
        <v>27</v>
      </c>
      <c r="D413" t="s">
        <v>100</v>
      </c>
      <c r="E413" t="s">
        <v>106</v>
      </c>
      <c r="F413" s="2" t="s">
        <v>113</v>
      </c>
      <c r="G413" t="s">
        <v>74</v>
      </c>
      <c r="H413" t="s">
        <v>119</v>
      </c>
      <c r="I413" t="s">
        <v>123</v>
      </c>
      <c r="J413" t="s">
        <v>72</v>
      </c>
      <c r="K413" t="s">
        <v>82</v>
      </c>
      <c r="L413" t="s">
        <v>78</v>
      </c>
      <c r="M413">
        <v>500016</v>
      </c>
      <c r="N413" s="7">
        <v>44621</v>
      </c>
      <c r="O413">
        <f t="shared" si="18"/>
        <v>176</v>
      </c>
      <c r="P413">
        <f t="shared" si="19"/>
        <v>164</v>
      </c>
      <c r="S413">
        <v>0</v>
      </c>
      <c r="T413">
        <f t="shared" si="17"/>
        <v>0</v>
      </c>
      <c r="U413">
        <v>12</v>
      </c>
    </row>
    <row r="414" spans="1:21" x14ac:dyDescent="0.35">
      <c r="A414">
        <v>18841</v>
      </c>
      <c r="B414" t="s">
        <v>42</v>
      </c>
      <c r="C414" t="s">
        <v>26</v>
      </c>
      <c r="D414" t="s">
        <v>100</v>
      </c>
      <c r="E414" t="s">
        <v>106</v>
      </c>
      <c r="F414" s="6">
        <v>44872</v>
      </c>
      <c r="G414" t="s">
        <v>75</v>
      </c>
      <c r="H414" t="s">
        <v>119</v>
      </c>
      <c r="I414" t="s">
        <v>123</v>
      </c>
      <c r="J414" t="s">
        <v>72</v>
      </c>
      <c r="K414" t="s">
        <v>83</v>
      </c>
      <c r="L414" t="s">
        <v>79</v>
      </c>
      <c r="M414">
        <v>122007</v>
      </c>
      <c r="N414" s="7">
        <v>44621</v>
      </c>
      <c r="O414">
        <f t="shared" si="18"/>
        <v>176</v>
      </c>
      <c r="P414">
        <f t="shared" si="19"/>
        <v>162</v>
      </c>
      <c r="S414">
        <v>0</v>
      </c>
      <c r="T414">
        <f t="shared" si="17"/>
        <v>0</v>
      </c>
      <c r="U414">
        <v>14</v>
      </c>
    </row>
    <row r="415" spans="1:21" x14ac:dyDescent="0.35">
      <c r="A415">
        <v>18842</v>
      </c>
      <c r="B415" t="s">
        <v>43</v>
      </c>
      <c r="C415" t="s">
        <v>26</v>
      </c>
      <c r="D415" t="s">
        <v>100</v>
      </c>
      <c r="E415" t="s">
        <v>106</v>
      </c>
      <c r="F415" s="3">
        <v>44597</v>
      </c>
      <c r="G415" t="s">
        <v>76</v>
      </c>
      <c r="H415" t="s">
        <v>119</v>
      </c>
      <c r="I415" t="s">
        <v>123</v>
      </c>
      <c r="J415" t="s">
        <v>72</v>
      </c>
      <c r="K415" t="s">
        <v>84</v>
      </c>
      <c r="L415" t="s">
        <v>80</v>
      </c>
      <c r="M415">
        <v>560029</v>
      </c>
      <c r="N415" s="7">
        <v>44621</v>
      </c>
      <c r="O415">
        <f t="shared" si="18"/>
        <v>176</v>
      </c>
      <c r="P415">
        <f t="shared" si="19"/>
        <v>174</v>
      </c>
      <c r="S415">
        <v>0</v>
      </c>
      <c r="T415">
        <f t="shared" si="17"/>
        <v>0</v>
      </c>
      <c r="U415">
        <v>2</v>
      </c>
    </row>
    <row r="416" spans="1:21" x14ac:dyDescent="0.35">
      <c r="A416">
        <v>18843</v>
      </c>
      <c r="B416" t="s">
        <v>44</v>
      </c>
      <c r="C416" t="s">
        <v>26</v>
      </c>
      <c r="D416" t="s">
        <v>100</v>
      </c>
      <c r="E416" t="s">
        <v>105</v>
      </c>
      <c r="F416" s="3">
        <v>44809</v>
      </c>
      <c r="G416" t="s">
        <v>77</v>
      </c>
      <c r="H416" t="s">
        <v>119</v>
      </c>
      <c r="I416" t="s">
        <v>123</v>
      </c>
      <c r="J416" t="s">
        <v>72</v>
      </c>
      <c r="K416" t="s">
        <v>85</v>
      </c>
      <c r="L416" t="s">
        <v>81</v>
      </c>
      <c r="M416">
        <v>700006</v>
      </c>
      <c r="N416" s="7">
        <v>44621</v>
      </c>
      <c r="O416">
        <f t="shared" si="18"/>
        <v>176</v>
      </c>
      <c r="P416">
        <f t="shared" si="19"/>
        <v>175</v>
      </c>
      <c r="S416">
        <v>0</v>
      </c>
      <c r="T416">
        <f t="shared" si="17"/>
        <v>0</v>
      </c>
      <c r="U416">
        <v>1</v>
      </c>
    </row>
    <row r="417" spans="1:21" x14ac:dyDescent="0.35">
      <c r="A417">
        <v>18844</v>
      </c>
      <c r="B417" t="s">
        <v>45</v>
      </c>
      <c r="C417" t="s">
        <v>26</v>
      </c>
      <c r="D417" t="s">
        <v>100</v>
      </c>
      <c r="E417" t="s">
        <v>105</v>
      </c>
      <c r="F417" s="3">
        <v>44137</v>
      </c>
      <c r="G417" t="s">
        <v>74</v>
      </c>
      <c r="H417" t="s">
        <v>119</v>
      </c>
      <c r="I417" t="s">
        <v>123</v>
      </c>
      <c r="J417" t="s">
        <v>72</v>
      </c>
      <c r="K417" t="s">
        <v>82</v>
      </c>
      <c r="L417" t="s">
        <v>78</v>
      </c>
      <c r="M417">
        <v>500016</v>
      </c>
      <c r="N417" s="7">
        <v>44621</v>
      </c>
      <c r="O417">
        <f t="shared" si="18"/>
        <v>176</v>
      </c>
      <c r="P417">
        <f t="shared" si="19"/>
        <v>176</v>
      </c>
      <c r="S417">
        <v>0</v>
      </c>
      <c r="T417">
        <f t="shared" si="17"/>
        <v>0</v>
      </c>
      <c r="U417">
        <v>0</v>
      </c>
    </row>
    <row r="418" spans="1:21" x14ac:dyDescent="0.35">
      <c r="A418">
        <v>18845</v>
      </c>
      <c r="B418" t="s">
        <v>46</v>
      </c>
      <c r="C418" t="s">
        <v>26</v>
      </c>
      <c r="D418" t="s">
        <v>100</v>
      </c>
      <c r="E418" t="s">
        <v>105</v>
      </c>
      <c r="F418" s="2" t="s">
        <v>114</v>
      </c>
      <c r="G418" t="s">
        <v>75</v>
      </c>
      <c r="H418" t="s">
        <v>119</v>
      </c>
      <c r="I418" t="s">
        <v>123</v>
      </c>
      <c r="J418" t="s">
        <v>72</v>
      </c>
      <c r="K418" t="s">
        <v>83</v>
      </c>
      <c r="L418" t="s">
        <v>79</v>
      </c>
      <c r="M418">
        <v>122007</v>
      </c>
      <c r="N418" s="7">
        <v>44621</v>
      </c>
      <c r="O418">
        <f t="shared" si="18"/>
        <v>176</v>
      </c>
      <c r="P418">
        <f t="shared" si="19"/>
        <v>176</v>
      </c>
      <c r="S418">
        <v>0</v>
      </c>
      <c r="T418">
        <f t="shared" si="17"/>
        <v>0</v>
      </c>
      <c r="U418">
        <v>0</v>
      </c>
    </row>
    <row r="419" spans="1:21" x14ac:dyDescent="0.35">
      <c r="A419">
        <v>18846</v>
      </c>
      <c r="B419" t="s">
        <v>47</v>
      </c>
      <c r="C419" t="s">
        <v>26</v>
      </c>
      <c r="D419" t="s">
        <v>100</v>
      </c>
      <c r="E419" t="s">
        <v>105</v>
      </c>
      <c r="F419" s="2" t="s">
        <v>107</v>
      </c>
      <c r="G419" t="s">
        <v>76</v>
      </c>
      <c r="H419" t="s">
        <v>119</v>
      </c>
      <c r="I419" t="s">
        <v>123</v>
      </c>
      <c r="J419" t="s">
        <v>72</v>
      </c>
      <c r="K419" t="s">
        <v>84</v>
      </c>
      <c r="L419" t="s">
        <v>80</v>
      </c>
      <c r="M419">
        <v>560029</v>
      </c>
      <c r="N419" s="7">
        <v>44621</v>
      </c>
      <c r="O419">
        <f t="shared" si="18"/>
        <v>176</v>
      </c>
      <c r="P419">
        <f t="shared" si="19"/>
        <v>174</v>
      </c>
      <c r="S419">
        <v>0</v>
      </c>
      <c r="T419">
        <f t="shared" si="17"/>
        <v>0</v>
      </c>
      <c r="U419">
        <v>2</v>
      </c>
    </row>
    <row r="420" spans="1:21" x14ac:dyDescent="0.35">
      <c r="A420">
        <v>18847</v>
      </c>
      <c r="B420" t="s">
        <v>48</v>
      </c>
      <c r="C420" t="s">
        <v>26</v>
      </c>
      <c r="D420" t="s">
        <v>100</v>
      </c>
      <c r="E420" t="s">
        <v>105</v>
      </c>
      <c r="F420" s="3">
        <v>44168</v>
      </c>
      <c r="G420" t="s">
        <v>77</v>
      </c>
      <c r="H420" t="s">
        <v>119</v>
      </c>
      <c r="I420" t="s">
        <v>123</v>
      </c>
      <c r="J420" t="s">
        <v>72</v>
      </c>
      <c r="K420" t="s">
        <v>85</v>
      </c>
      <c r="L420" t="s">
        <v>81</v>
      </c>
      <c r="M420">
        <v>700006</v>
      </c>
      <c r="N420" s="7">
        <v>44621</v>
      </c>
      <c r="O420">
        <f t="shared" si="18"/>
        <v>176</v>
      </c>
      <c r="P420">
        <f t="shared" si="19"/>
        <v>175</v>
      </c>
      <c r="S420">
        <v>0</v>
      </c>
      <c r="T420">
        <f t="shared" si="17"/>
        <v>0</v>
      </c>
      <c r="U420">
        <v>1</v>
      </c>
    </row>
    <row r="421" spans="1:21" x14ac:dyDescent="0.35">
      <c r="A421">
        <v>18848</v>
      </c>
      <c r="B421" t="s">
        <v>49</v>
      </c>
      <c r="C421" t="s">
        <v>26</v>
      </c>
      <c r="D421" t="s">
        <v>101</v>
      </c>
      <c r="E421" t="s">
        <v>106</v>
      </c>
      <c r="F421" s="3">
        <v>44419</v>
      </c>
      <c r="G421" t="s">
        <v>74</v>
      </c>
      <c r="H421" t="s">
        <v>118</v>
      </c>
      <c r="I421" t="s">
        <v>123</v>
      </c>
      <c r="J421" t="s">
        <v>72</v>
      </c>
      <c r="K421" t="s">
        <v>82</v>
      </c>
      <c r="L421" t="s">
        <v>78</v>
      </c>
      <c r="M421">
        <v>500016</v>
      </c>
      <c r="N421" s="7">
        <v>44621</v>
      </c>
      <c r="O421">
        <f t="shared" si="18"/>
        <v>176</v>
      </c>
      <c r="P421">
        <f t="shared" si="19"/>
        <v>175.5</v>
      </c>
      <c r="S421">
        <v>0</v>
      </c>
      <c r="T421">
        <f t="shared" si="17"/>
        <v>0</v>
      </c>
      <c r="U421">
        <v>0.5</v>
      </c>
    </row>
    <row r="422" spans="1:21" x14ac:dyDescent="0.35">
      <c r="A422">
        <v>18849</v>
      </c>
      <c r="B422" t="s">
        <v>50</v>
      </c>
      <c r="C422" t="s">
        <v>26</v>
      </c>
      <c r="D422" t="s">
        <v>101</v>
      </c>
      <c r="E422" t="s">
        <v>106</v>
      </c>
      <c r="F422" s="3">
        <v>44168</v>
      </c>
      <c r="G422" t="s">
        <v>75</v>
      </c>
      <c r="H422" t="s">
        <v>118</v>
      </c>
      <c r="I422" t="s">
        <v>123</v>
      </c>
      <c r="J422" t="s">
        <v>72</v>
      </c>
      <c r="K422" t="s">
        <v>83</v>
      </c>
      <c r="L422" t="s">
        <v>79</v>
      </c>
      <c r="M422">
        <v>122007</v>
      </c>
      <c r="N422" s="7">
        <v>44621</v>
      </c>
      <c r="O422">
        <f t="shared" si="18"/>
        <v>176</v>
      </c>
      <c r="P422">
        <f t="shared" si="19"/>
        <v>173.5</v>
      </c>
      <c r="S422">
        <v>0</v>
      </c>
      <c r="T422">
        <f t="shared" si="17"/>
        <v>0</v>
      </c>
      <c r="U422">
        <v>2.5</v>
      </c>
    </row>
    <row r="423" spans="1:21" x14ac:dyDescent="0.35">
      <c r="A423">
        <v>18850</v>
      </c>
      <c r="B423" t="s">
        <v>51</v>
      </c>
      <c r="C423" t="s">
        <v>27</v>
      </c>
      <c r="D423" t="s">
        <v>101</v>
      </c>
      <c r="E423" t="s">
        <v>106</v>
      </c>
      <c r="F423" s="3" t="s">
        <v>108</v>
      </c>
      <c r="G423" t="s">
        <v>76</v>
      </c>
      <c r="H423" t="s">
        <v>118</v>
      </c>
      <c r="I423" t="s">
        <v>123</v>
      </c>
      <c r="J423" t="s">
        <v>72</v>
      </c>
      <c r="K423" t="s">
        <v>84</v>
      </c>
      <c r="L423" t="s">
        <v>80</v>
      </c>
      <c r="M423">
        <v>560029</v>
      </c>
      <c r="N423" s="7">
        <v>44621</v>
      </c>
      <c r="O423">
        <f t="shared" si="18"/>
        <v>176</v>
      </c>
      <c r="P423">
        <f t="shared" si="19"/>
        <v>170</v>
      </c>
      <c r="S423">
        <v>0</v>
      </c>
      <c r="T423">
        <f t="shared" si="17"/>
        <v>0</v>
      </c>
      <c r="U423">
        <v>6</v>
      </c>
    </row>
    <row r="424" spans="1:21" x14ac:dyDescent="0.35">
      <c r="A424">
        <v>18851</v>
      </c>
      <c r="B424" t="s">
        <v>52</v>
      </c>
      <c r="C424" t="s">
        <v>27</v>
      </c>
      <c r="D424" t="s">
        <v>101</v>
      </c>
      <c r="E424" t="s">
        <v>105</v>
      </c>
      <c r="F424" s="2" t="s">
        <v>109</v>
      </c>
      <c r="G424" t="s">
        <v>77</v>
      </c>
      <c r="H424" t="s">
        <v>118</v>
      </c>
      <c r="I424" t="s">
        <v>123</v>
      </c>
      <c r="J424" t="s">
        <v>72</v>
      </c>
      <c r="K424" t="s">
        <v>85</v>
      </c>
      <c r="L424" t="s">
        <v>81</v>
      </c>
      <c r="M424">
        <v>700006</v>
      </c>
      <c r="N424" s="7">
        <v>44621</v>
      </c>
      <c r="O424">
        <f t="shared" si="18"/>
        <v>176</v>
      </c>
      <c r="P424">
        <f t="shared" si="19"/>
        <v>169.5</v>
      </c>
      <c r="S424">
        <v>0</v>
      </c>
      <c r="T424">
        <f t="shared" si="17"/>
        <v>0</v>
      </c>
      <c r="U424">
        <v>6.5</v>
      </c>
    </row>
    <row r="425" spans="1:21" x14ac:dyDescent="0.35">
      <c r="A425">
        <v>18852</v>
      </c>
      <c r="B425" t="s">
        <v>53</v>
      </c>
      <c r="C425" t="s">
        <v>27</v>
      </c>
      <c r="D425" t="s">
        <v>101</v>
      </c>
      <c r="E425" t="s">
        <v>105</v>
      </c>
      <c r="F425" s="4">
        <v>44627</v>
      </c>
      <c r="G425" t="s">
        <v>74</v>
      </c>
      <c r="H425" t="s">
        <v>118</v>
      </c>
      <c r="I425" t="s">
        <v>123</v>
      </c>
      <c r="J425" t="s">
        <v>72</v>
      </c>
      <c r="K425" t="s">
        <v>82</v>
      </c>
      <c r="L425" t="s">
        <v>78</v>
      </c>
      <c r="M425">
        <v>500016</v>
      </c>
      <c r="N425" s="7">
        <v>44621</v>
      </c>
      <c r="O425">
        <f t="shared" si="18"/>
        <v>176</v>
      </c>
      <c r="P425">
        <f t="shared" si="19"/>
        <v>167.5</v>
      </c>
      <c r="S425">
        <v>0</v>
      </c>
      <c r="T425">
        <f t="shared" si="17"/>
        <v>0</v>
      </c>
      <c r="U425">
        <v>8.5</v>
      </c>
    </row>
    <row r="426" spans="1:21" x14ac:dyDescent="0.35">
      <c r="A426">
        <v>18853</v>
      </c>
      <c r="B426" t="s">
        <v>54</v>
      </c>
      <c r="C426" t="s">
        <v>27</v>
      </c>
      <c r="D426" t="s">
        <v>101</v>
      </c>
      <c r="E426" t="s">
        <v>106</v>
      </c>
      <c r="F426" s="3">
        <v>44744</v>
      </c>
      <c r="G426" t="s">
        <v>75</v>
      </c>
      <c r="H426" t="s">
        <v>118</v>
      </c>
      <c r="I426" t="s">
        <v>123</v>
      </c>
      <c r="J426" t="s">
        <v>72</v>
      </c>
      <c r="K426" t="s">
        <v>83</v>
      </c>
      <c r="L426" t="s">
        <v>79</v>
      </c>
      <c r="M426">
        <v>122007</v>
      </c>
      <c r="N426" s="7">
        <v>44621</v>
      </c>
      <c r="O426">
        <f t="shared" si="18"/>
        <v>176</v>
      </c>
      <c r="P426">
        <f t="shared" si="19"/>
        <v>163.5</v>
      </c>
      <c r="S426">
        <v>0</v>
      </c>
      <c r="T426">
        <f t="shared" si="17"/>
        <v>0</v>
      </c>
      <c r="U426">
        <v>12.5</v>
      </c>
    </row>
    <row r="427" spans="1:21" x14ac:dyDescent="0.35">
      <c r="A427">
        <v>18854</v>
      </c>
      <c r="B427" t="s">
        <v>55</v>
      </c>
      <c r="C427" t="s">
        <v>27</v>
      </c>
      <c r="D427" t="s">
        <v>101</v>
      </c>
      <c r="E427" t="s">
        <v>105</v>
      </c>
      <c r="F427" s="3">
        <v>44744</v>
      </c>
      <c r="G427" t="s">
        <v>76</v>
      </c>
      <c r="H427" t="s">
        <v>118</v>
      </c>
      <c r="I427" t="s">
        <v>123</v>
      </c>
      <c r="J427" t="s">
        <v>72</v>
      </c>
      <c r="K427" t="s">
        <v>84</v>
      </c>
      <c r="L427" t="s">
        <v>80</v>
      </c>
      <c r="M427">
        <v>560029</v>
      </c>
      <c r="N427" s="7">
        <v>44621</v>
      </c>
      <c r="O427">
        <f t="shared" si="18"/>
        <v>176</v>
      </c>
      <c r="P427">
        <f t="shared" si="19"/>
        <v>167</v>
      </c>
      <c r="S427">
        <v>0</v>
      </c>
      <c r="T427">
        <f t="shared" si="17"/>
        <v>0</v>
      </c>
      <c r="U427">
        <v>9</v>
      </c>
    </row>
    <row r="428" spans="1:21" x14ac:dyDescent="0.35">
      <c r="A428">
        <v>18855</v>
      </c>
      <c r="B428" t="s">
        <v>56</v>
      </c>
      <c r="C428" t="s">
        <v>27</v>
      </c>
      <c r="D428" t="s">
        <v>101</v>
      </c>
      <c r="E428" t="s">
        <v>105</v>
      </c>
      <c r="F428" s="2" t="s">
        <v>110</v>
      </c>
      <c r="G428" t="s">
        <v>77</v>
      </c>
      <c r="H428" t="s">
        <v>118</v>
      </c>
      <c r="I428" t="s">
        <v>123</v>
      </c>
      <c r="J428" t="s">
        <v>72</v>
      </c>
      <c r="K428" t="s">
        <v>85</v>
      </c>
      <c r="L428" t="s">
        <v>81</v>
      </c>
      <c r="M428">
        <v>700006</v>
      </c>
      <c r="N428" s="7">
        <v>44621</v>
      </c>
      <c r="O428">
        <f t="shared" si="18"/>
        <v>176</v>
      </c>
      <c r="P428">
        <f t="shared" si="19"/>
        <v>166</v>
      </c>
      <c r="S428">
        <v>0</v>
      </c>
      <c r="T428">
        <f t="shared" si="17"/>
        <v>0</v>
      </c>
      <c r="U428">
        <v>10</v>
      </c>
    </row>
    <row r="429" spans="1:21" x14ac:dyDescent="0.35">
      <c r="A429">
        <v>18856</v>
      </c>
      <c r="B429" t="s">
        <v>57</v>
      </c>
      <c r="C429" t="s">
        <v>26</v>
      </c>
      <c r="D429" t="s">
        <v>101</v>
      </c>
      <c r="E429" t="s">
        <v>105</v>
      </c>
      <c r="F429" s="3">
        <v>43992</v>
      </c>
      <c r="G429" t="s">
        <v>73</v>
      </c>
      <c r="H429" t="s">
        <v>118</v>
      </c>
      <c r="I429" t="s">
        <v>124</v>
      </c>
      <c r="J429" t="s">
        <v>73</v>
      </c>
      <c r="K429" t="s">
        <v>89</v>
      </c>
      <c r="L429" t="s">
        <v>86</v>
      </c>
      <c r="M429">
        <v>65011</v>
      </c>
      <c r="N429" s="7">
        <v>44621</v>
      </c>
      <c r="O429">
        <f t="shared" si="18"/>
        <v>176</v>
      </c>
      <c r="P429">
        <f t="shared" si="19"/>
        <v>162</v>
      </c>
      <c r="S429">
        <v>0</v>
      </c>
      <c r="T429">
        <f t="shared" si="17"/>
        <v>0</v>
      </c>
      <c r="U429">
        <v>14</v>
      </c>
    </row>
    <row r="430" spans="1:21" x14ac:dyDescent="0.35">
      <c r="A430">
        <v>18857</v>
      </c>
      <c r="B430" t="s">
        <v>58</v>
      </c>
      <c r="C430" t="s">
        <v>27</v>
      </c>
      <c r="D430" t="s">
        <v>101</v>
      </c>
      <c r="E430" t="s">
        <v>105</v>
      </c>
      <c r="F430" s="3">
        <v>44115</v>
      </c>
      <c r="G430" t="s">
        <v>73</v>
      </c>
      <c r="H430" t="s">
        <v>118</v>
      </c>
      <c r="I430" t="s">
        <v>124</v>
      </c>
      <c r="J430" t="s">
        <v>73</v>
      </c>
      <c r="K430" t="s">
        <v>89</v>
      </c>
      <c r="L430" t="s">
        <v>87</v>
      </c>
      <c r="M430">
        <v>200011</v>
      </c>
      <c r="N430" s="7">
        <v>44621</v>
      </c>
      <c r="O430">
        <f t="shared" si="18"/>
        <v>176</v>
      </c>
      <c r="P430">
        <f t="shared" si="19"/>
        <v>160</v>
      </c>
      <c r="S430">
        <v>0</v>
      </c>
      <c r="T430">
        <f t="shared" si="17"/>
        <v>0</v>
      </c>
      <c r="U430">
        <v>16</v>
      </c>
    </row>
    <row r="431" spans="1:21" x14ac:dyDescent="0.35">
      <c r="A431">
        <v>18858</v>
      </c>
      <c r="B431" t="s">
        <v>59</v>
      </c>
      <c r="C431" t="s">
        <v>26</v>
      </c>
      <c r="D431" t="s">
        <v>102</v>
      </c>
      <c r="E431" t="s">
        <v>105</v>
      </c>
      <c r="F431" s="5" t="s">
        <v>111</v>
      </c>
      <c r="G431" t="s">
        <v>73</v>
      </c>
      <c r="H431" t="s">
        <v>120</v>
      </c>
      <c r="I431" t="s">
        <v>124</v>
      </c>
      <c r="J431" t="s">
        <v>73</v>
      </c>
      <c r="K431" t="s">
        <v>89</v>
      </c>
      <c r="L431" t="s">
        <v>88</v>
      </c>
      <c r="M431">
        <v>336206</v>
      </c>
      <c r="N431" s="7">
        <v>44621</v>
      </c>
      <c r="O431">
        <f t="shared" si="18"/>
        <v>176</v>
      </c>
      <c r="P431">
        <f t="shared" si="19"/>
        <v>168</v>
      </c>
      <c r="S431">
        <v>0</v>
      </c>
      <c r="T431">
        <f t="shared" si="17"/>
        <v>0</v>
      </c>
      <c r="U431">
        <v>8</v>
      </c>
    </row>
    <row r="432" spans="1:21" x14ac:dyDescent="0.35">
      <c r="A432">
        <v>18859</v>
      </c>
      <c r="B432" t="s">
        <v>60</v>
      </c>
      <c r="C432" t="s">
        <v>27</v>
      </c>
      <c r="D432" t="s">
        <v>102</v>
      </c>
      <c r="E432" t="s">
        <v>106</v>
      </c>
      <c r="F432" s="3">
        <v>44597</v>
      </c>
      <c r="G432" t="s">
        <v>73</v>
      </c>
      <c r="H432" t="s">
        <v>120</v>
      </c>
      <c r="I432" t="s">
        <v>124</v>
      </c>
      <c r="J432" t="s">
        <v>73</v>
      </c>
      <c r="K432" t="s">
        <v>89</v>
      </c>
      <c r="L432" t="s">
        <v>86</v>
      </c>
      <c r="M432">
        <v>65011</v>
      </c>
      <c r="N432" s="7">
        <v>44621</v>
      </c>
      <c r="O432">
        <f t="shared" si="18"/>
        <v>176</v>
      </c>
      <c r="P432">
        <f t="shared" si="19"/>
        <v>169</v>
      </c>
      <c r="S432">
        <v>0</v>
      </c>
      <c r="T432">
        <f t="shared" si="17"/>
        <v>0</v>
      </c>
      <c r="U432">
        <v>7</v>
      </c>
    </row>
    <row r="433" spans="1:21" x14ac:dyDescent="0.35">
      <c r="A433">
        <v>18860</v>
      </c>
      <c r="B433" t="s">
        <v>61</v>
      </c>
      <c r="C433" t="s">
        <v>26</v>
      </c>
      <c r="D433" t="s">
        <v>102</v>
      </c>
      <c r="E433" t="s">
        <v>106</v>
      </c>
      <c r="F433" s="3">
        <v>43842</v>
      </c>
      <c r="G433" t="s">
        <v>73</v>
      </c>
      <c r="H433" t="s">
        <v>120</v>
      </c>
      <c r="I433" t="s">
        <v>124</v>
      </c>
      <c r="J433" t="s">
        <v>73</v>
      </c>
      <c r="K433" t="s">
        <v>89</v>
      </c>
      <c r="L433" t="s">
        <v>87</v>
      </c>
      <c r="M433">
        <v>200011</v>
      </c>
      <c r="N433" s="7">
        <v>44621</v>
      </c>
      <c r="O433">
        <f t="shared" si="18"/>
        <v>176</v>
      </c>
      <c r="P433">
        <f t="shared" si="19"/>
        <v>170</v>
      </c>
      <c r="S433">
        <v>0</v>
      </c>
      <c r="T433">
        <f t="shared" si="17"/>
        <v>0</v>
      </c>
      <c r="U433">
        <v>6</v>
      </c>
    </row>
    <row r="434" spans="1:21" x14ac:dyDescent="0.35">
      <c r="A434">
        <v>18861</v>
      </c>
      <c r="B434" t="s">
        <v>62</v>
      </c>
      <c r="C434" t="s">
        <v>26</v>
      </c>
      <c r="D434" t="s">
        <v>102</v>
      </c>
      <c r="E434" t="s">
        <v>106</v>
      </c>
      <c r="F434" s="3">
        <v>43901</v>
      </c>
      <c r="G434" t="s">
        <v>73</v>
      </c>
      <c r="H434" t="s">
        <v>120</v>
      </c>
      <c r="I434" t="s">
        <v>124</v>
      </c>
      <c r="J434" t="s">
        <v>73</v>
      </c>
      <c r="K434" t="s">
        <v>89</v>
      </c>
      <c r="L434" t="s">
        <v>87</v>
      </c>
      <c r="M434">
        <v>200011</v>
      </c>
      <c r="N434" s="7">
        <v>44621</v>
      </c>
      <c r="O434">
        <f t="shared" si="18"/>
        <v>176</v>
      </c>
      <c r="P434">
        <f t="shared" si="19"/>
        <v>167</v>
      </c>
      <c r="S434">
        <v>8</v>
      </c>
      <c r="T434">
        <f t="shared" si="17"/>
        <v>1</v>
      </c>
      <c r="U434">
        <v>1</v>
      </c>
    </row>
    <row r="435" spans="1:21" x14ac:dyDescent="0.35">
      <c r="A435">
        <v>18862</v>
      </c>
      <c r="B435" t="s">
        <v>63</v>
      </c>
      <c r="C435" t="s">
        <v>26</v>
      </c>
      <c r="D435" t="s">
        <v>102</v>
      </c>
      <c r="E435" t="s">
        <v>105</v>
      </c>
      <c r="F435" s="2" t="s">
        <v>112</v>
      </c>
      <c r="G435" t="s">
        <v>73</v>
      </c>
      <c r="H435" t="s">
        <v>120</v>
      </c>
      <c r="I435" t="s">
        <v>124</v>
      </c>
      <c r="J435" t="s">
        <v>73</v>
      </c>
      <c r="K435" t="s">
        <v>89</v>
      </c>
      <c r="L435" t="s">
        <v>87</v>
      </c>
      <c r="M435">
        <v>200011</v>
      </c>
      <c r="N435" s="7">
        <v>44621</v>
      </c>
      <c r="O435">
        <f t="shared" si="18"/>
        <v>176</v>
      </c>
      <c r="P435">
        <f t="shared" si="19"/>
        <v>166</v>
      </c>
      <c r="S435">
        <v>8</v>
      </c>
      <c r="T435">
        <f t="shared" si="17"/>
        <v>1</v>
      </c>
      <c r="U435">
        <v>2</v>
      </c>
    </row>
    <row r="436" spans="1:21" x14ac:dyDescent="0.35">
      <c r="A436">
        <v>18863</v>
      </c>
      <c r="B436" t="s">
        <v>64</v>
      </c>
      <c r="C436" t="s">
        <v>26</v>
      </c>
      <c r="D436" t="s">
        <v>102</v>
      </c>
      <c r="E436" t="s">
        <v>106</v>
      </c>
      <c r="F436" s="2" t="s">
        <v>113</v>
      </c>
      <c r="G436" t="s">
        <v>73</v>
      </c>
      <c r="H436" t="s">
        <v>120</v>
      </c>
      <c r="I436" t="s">
        <v>124</v>
      </c>
      <c r="J436" t="s">
        <v>73</v>
      </c>
      <c r="K436" t="s">
        <v>89</v>
      </c>
      <c r="L436" t="s">
        <v>87</v>
      </c>
      <c r="M436">
        <v>200011</v>
      </c>
      <c r="N436" s="7">
        <v>44621</v>
      </c>
      <c r="O436">
        <f t="shared" si="18"/>
        <v>176</v>
      </c>
      <c r="P436">
        <f t="shared" si="19"/>
        <v>163</v>
      </c>
      <c r="S436">
        <v>8</v>
      </c>
      <c r="T436">
        <f t="shared" si="17"/>
        <v>1</v>
      </c>
      <c r="U436">
        <v>5</v>
      </c>
    </row>
    <row r="437" spans="1:21" x14ac:dyDescent="0.35">
      <c r="A437">
        <v>18864</v>
      </c>
      <c r="B437" t="s">
        <v>65</v>
      </c>
      <c r="C437" t="s">
        <v>26</v>
      </c>
      <c r="D437" t="s">
        <v>102</v>
      </c>
      <c r="E437" t="s">
        <v>105</v>
      </c>
      <c r="F437" s="6">
        <v>44872</v>
      </c>
      <c r="G437" t="s">
        <v>73</v>
      </c>
      <c r="H437" t="s">
        <v>120</v>
      </c>
      <c r="I437" t="s">
        <v>124</v>
      </c>
      <c r="J437" t="s">
        <v>73</v>
      </c>
      <c r="K437" t="s">
        <v>89</v>
      </c>
      <c r="L437" t="s">
        <v>87</v>
      </c>
      <c r="M437">
        <v>200011</v>
      </c>
      <c r="N437" s="7">
        <v>44621</v>
      </c>
      <c r="O437">
        <f t="shared" si="18"/>
        <v>176</v>
      </c>
      <c r="P437">
        <f t="shared" si="19"/>
        <v>165</v>
      </c>
      <c r="S437">
        <v>8</v>
      </c>
      <c r="T437">
        <f t="shared" si="17"/>
        <v>1</v>
      </c>
      <c r="U437">
        <v>3</v>
      </c>
    </row>
    <row r="438" spans="1:21" x14ac:dyDescent="0.35">
      <c r="A438">
        <v>18865</v>
      </c>
      <c r="B438" t="s">
        <v>66</v>
      </c>
      <c r="C438" t="s">
        <v>26</v>
      </c>
      <c r="D438" t="s">
        <v>102</v>
      </c>
      <c r="E438" t="s">
        <v>105</v>
      </c>
      <c r="F438" s="3">
        <v>44597</v>
      </c>
      <c r="G438" t="s">
        <v>73</v>
      </c>
      <c r="H438" t="s">
        <v>120</v>
      </c>
      <c r="I438" t="s">
        <v>124</v>
      </c>
      <c r="J438" t="s">
        <v>73</v>
      </c>
      <c r="K438" t="s">
        <v>89</v>
      </c>
      <c r="L438" t="s">
        <v>87</v>
      </c>
      <c r="M438">
        <v>200011</v>
      </c>
      <c r="N438" s="7">
        <v>44621</v>
      </c>
      <c r="O438">
        <f t="shared" si="18"/>
        <v>176</v>
      </c>
      <c r="P438">
        <f t="shared" si="19"/>
        <v>168</v>
      </c>
      <c r="S438">
        <v>4</v>
      </c>
      <c r="T438">
        <f t="shared" si="17"/>
        <v>0.5</v>
      </c>
      <c r="U438">
        <v>4</v>
      </c>
    </row>
    <row r="439" spans="1:21" x14ac:dyDescent="0.35">
      <c r="A439">
        <v>18866</v>
      </c>
      <c r="B439" t="s">
        <v>67</v>
      </c>
      <c r="C439" t="s">
        <v>26</v>
      </c>
      <c r="D439" t="s">
        <v>102</v>
      </c>
      <c r="E439" t="s">
        <v>105</v>
      </c>
      <c r="F439" s="3">
        <v>44809</v>
      </c>
      <c r="G439" t="s">
        <v>73</v>
      </c>
      <c r="H439" t="s">
        <v>120</v>
      </c>
      <c r="I439" t="s">
        <v>124</v>
      </c>
      <c r="J439" t="s">
        <v>73</v>
      </c>
      <c r="K439" t="s">
        <v>89</v>
      </c>
      <c r="L439" t="s">
        <v>87</v>
      </c>
      <c r="M439">
        <v>200011</v>
      </c>
      <c r="N439" s="7">
        <v>44621</v>
      </c>
      <c r="O439">
        <f t="shared" si="18"/>
        <v>176</v>
      </c>
      <c r="P439">
        <f t="shared" si="19"/>
        <v>154</v>
      </c>
      <c r="S439">
        <v>16</v>
      </c>
      <c r="T439">
        <f t="shared" si="17"/>
        <v>2</v>
      </c>
      <c r="U439">
        <v>6</v>
      </c>
    </row>
    <row r="440" spans="1:21" x14ac:dyDescent="0.35">
      <c r="A440">
        <v>18867</v>
      </c>
      <c r="B440" t="s">
        <v>68</v>
      </c>
      <c r="C440" t="s">
        <v>26</v>
      </c>
      <c r="D440" t="s">
        <v>102</v>
      </c>
      <c r="E440" t="s">
        <v>105</v>
      </c>
      <c r="F440" s="3">
        <v>44137</v>
      </c>
      <c r="G440" t="s">
        <v>73</v>
      </c>
      <c r="H440" t="s">
        <v>120</v>
      </c>
      <c r="I440" t="s">
        <v>124</v>
      </c>
      <c r="J440" t="s">
        <v>73</v>
      </c>
      <c r="K440" t="s">
        <v>89</v>
      </c>
      <c r="L440" t="s">
        <v>87</v>
      </c>
      <c r="M440">
        <v>200011</v>
      </c>
      <c r="N440" s="7">
        <v>44621</v>
      </c>
      <c r="O440">
        <f t="shared" si="18"/>
        <v>176</v>
      </c>
      <c r="P440">
        <f t="shared" si="19"/>
        <v>160</v>
      </c>
      <c r="S440">
        <v>8</v>
      </c>
      <c r="T440">
        <f t="shared" ref="T440:T503" si="20">S440/8</f>
        <v>1</v>
      </c>
      <c r="U440">
        <v>8</v>
      </c>
    </row>
    <row r="441" spans="1:21" x14ac:dyDescent="0.35">
      <c r="A441">
        <v>18868</v>
      </c>
      <c r="B441" t="s">
        <v>69</v>
      </c>
      <c r="C441" t="s">
        <v>26</v>
      </c>
      <c r="D441" t="s">
        <v>103</v>
      </c>
      <c r="E441" t="s">
        <v>106</v>
      </c>
      <c r="F441" s="2" t="s">
        <v>114</v>
      </c>
      <c r="G441" t="s">
        <v>73</v>
      </c>
      <c r="H441" t="s">
        <v>121</v>
      </c>
      <c r="I441" t="s">
        <v>124</v>
      </c>
      <c r="J441" t="s">
        <v>73</v>
      </c>
      <c r="K441" t="s">
        <v>89</v>
      </c>
      <c r="L441" t="s">
        <v>87</v>
      </c>
      <c r="M441">
        <v>200011</v>
      </c>
      <c r="N441" s="7">
        <v>44621</v>
      </c>
      <c r="O441">
        <f t="shared" si="18"/>
        <v>176</v>
      </c>
      <c r="P441">
        <f t="shared" si="19"/>
        <v>164</v>
      </c>
      <c r="S441">
        <v>8</v>
      </c>
      <c r="T441">
        <f t="shared" si="20"/>
        <v>1</v>
      </c>
      <c r="U441">
        <v>4</v>
      </c>
    </row>
    <row r="442" spans="1:21" x14ac:dyDescent="0.35">
      <c r="A442">
        <v>18869</v>
      </c>
      <c r="B442" t="s">
        <v>70</v>
      </c>
      <c r="C442" t="s">
        <v>26</v>
      </c>
      <c r="D442" t="s">
        <v>103</v>
      </c>
      <c r="E442" t="s">
        <v>105</v>
      </c>
      <c r="F442" s="3">
        <v>44569</v>
      </c>
      <c r="G442" t="s">
        <v>73</v>
      </c>
      <c r="H442" t="s">
        <v>121</v>
      </c>
      <c r="I442" t="s">
        <v>124</v>
      </c>
      <c r="J442" t="s">
        <v>73</v>
      </c>
      <c r="K442" t="s">
        <v>89</v>
      </c>
      <c r="L442" t="s">
        <v>87</v>
      </c>
      <c r="M442">
        <v>200011</v>
      </c>
      <c r="N442" s="7">
        <v>44621</v>
      </c>
      <c r="O442">
        <f t="shared" si="18"/>
        <v>176</v>
      </c>
      <c r="P442">
        <f t="shared" si="19"/>
        <v>159</v>
      </c>
      <c r="S442">
        <v>8</v>
      </c>
      <c r="T442">
        <f t="shared" si="20"/>
        <v>1</v>
      </c>
      <c r="U442">
        <v>9</v>
      </c>
    </row>
    <row r="443" spans="1:21" x14ac:dyDescent="0.35">
      <c r="A443">
        <v>18821</v>
      </c>
      <c r="B443" t="s">
        <v>19</v>
      </c>
      <c r="C443" t="s">
        <v>26</v>
      </c>
      <c r="D443" t="s">
        <v>98</v>
      </c>
      <c r="E443" t="s">
        <v>105</v>
      </c>
      <c r="F443" s="2" t="s">
        <v>107</v>
      </c>
      <c r="G443" t="s">
        <v>71</v>
      </c>
      <c r="H443" t="s">
        <v>117</v>
      </c>
      <c r="I443" t="s">
        <v>122</v>
      </c>
      <c r="J443" t="s">
        <v>71</v>
      </c>
      <c r="K443" t="s">
        <v>92</v>
      </c>
      <c r="L443" t="s">
        <v>95</v>
      </c>
      <c r="M443">
        <v>21201</v>
      </c>
      <c r="N443" s="7">
        <v>44652</v>
      </c>
      <c r="O443">
        <f t="shared" si="18"/>
        <v>176</v>
      </c>
      <c r="P443">
        <f t="shared" si="19"/>
        <v>160</v>
      </c>
      <c r="S443">
        <v>0</v>
      </c>
      <c r="T443">
        <f t="shared" si="20"/>
        <v>0</v>
      </c>
      <c r="U443">
        <v>16</v>
      </c>
    </row>
    <row r="444" spans="1:21" x14ac:dyDescent="0.35">
      <c r="A444">
        <v>18822</v>
      </c>
      <c r="B444" t="s">
        <v>20</v>
      </c>
      <c r="C444" t="s">
        <v>27</v>
      </c>
      <c r="D444" t="s">
        <v>104</v>
      </c>
      <c r="E444" t="s">
        <v>106</v>
      </c>
      <c r="F444" s="3">
        <v>44168</v>
      </c>
      <c r="G444" t="s">
        <v>71</v>
      </c>
      <c r="H444" t="s">
        <v>120</v>
      </c>
      <c r="I444" t="s">
        <v>122</v>
      </c>
      <c r="J444" t="s">
        <v>71</v>
      </c>
      <c r="K444" t="s">
        <v>91</v>
      </c>
      <c r="L444" t="s">
        <v>96</v>
      </c>
      <c r="M444">
        <v>77005</v>
      </c>
      <c r="N444" s="7">
        <v>44652</v>
      </c>
      <c r="O444">
        <f t="shared" si="18"/>
        <v>176</v>
      </c>
      <c r="P444">
        <f t="shared" si="19"/>
        <v>156</v>
      </c>
      <c r="S444">
        <v>0</v>
      </c>
      <c r="T444">
        <f t="shared" si="20"/>
        <v>0</v>
      </c>
      <c r="U444">
        <v>20</v>
      </c>
    </row>
    <row r="445" spans="1:21" x14ac:dyDescent="0.35">
      <c r="A445">
        <v>18823</v>
      </c>
      <c r="B445" t="s">
        <v>21</v>
      </c>
      <c r="C445" t="s">
        <v>27</v>
      </c>
      <c r="D445" t="s">
        <v>104</v>
      </c>
      <c r="E445" t="s">
        <v>105</v>
      </c>
      <c r="F445" s="3">
        <v>44419</v>
      </c>
      <c r="G445" t="s">
        <v>71</v>
      </c>
      <c r="H445" t="s">
        <v>120</v>
      </c>
      <c r="I445" t="s">
        <v>122</v>
      </c>
      <c r="J445" t="s">
        <v>71</v>
      </c>
      <c r="K445" t="s">
        <v>90</v>
      </c>
      <c r="L445" t="s">
        <v>94</v>
      </c>
      <c r="M445">
        <v>2112</v>
      </c>
      <c r="N445" s="7">
        <v>44652</v>
      </c>
      <c r="O445">
        <f t="shared" si="18"/>
        <v>176</v>
      </c>
      <c r="P445">
        <f t="shared" si="19"/>
        <v>146</v>
      </c>
      <c r="S445">
        <v>0</v>
      </c>
      <c r="T445">
        <f t="shared" si="20"/>
        <v>0</v>
      </c>
      <c r="U445">
        <v>30</v>
      </c>
    </row>
    <row r="446" spans="1:21" x14ac:dyDescent="0.35">
      <c r="A446">
        <v>18824</v>
      </c>
      <c r="B446" t="s">
        <v>22</v>
      </c>
      <c r="C446" t="s">
        <v>27</v>
      </c>
      <c r="D446" t="s">
        <v>104</v>
      </c>
      <c r="E446" t="s">
        <v>105</v>
      </c>
      <c r="F446" s="3">
        <v>44168</v>
      </c>
      <c r="G446" t="s">
        <v>71</v>
      </c>
      <c r="H446" t="s">
        <v>120</v>
      </c>
      <c r="I446" t="s">
        <v>122</v>
      </c>
      <c r="J446" t="s">
        <v>71</v>
      </c>
      <c r="K446" t="s">
        <v>93</v>
      </c>
      <c r="L446" t="s">
        <v>97</v>
      </c>
      <c r="M446">
        <v>23221</v>
      </c>
      <c r="N446" s="7">
        <v>44652</v>
      </c>
      <c r="O446">
        <f t="shared" si="18"/>
        <v>176</v>
      </c>
      <c r="P446">
        <f t="shared" si="19"/>
        <v>166</v>
      </c>
      <c r="S446">
        <v>0</v>
      </c>
      <c r="T446">
        <f t="shared" si="20"/>
        <v>0</v>
      </c>
      <c r="U446">
        <v>10</v>
      </c>
    </row>
    <row r="447" spans="1:21" x14ac:dyDescent="0.35">
      <c r="A447">
        <v>18825</v>
      </c>
      <c r="B447" t="s">
        <v>23</v>
      </c>
      <c r="C447" t="s">
        <v>27</v>
      </c>
      <c r="D447" t="s">
        <v>98</v>
      </c>
      <c r="E447" t="s">
        <v>106</v>
      </c>
      <c r="F447" s="3" t="s">
        <v>108</v>
      </c>
      <c r="G447" t="s">
        <v>71</v>
      </c>
      <c r="H447" t="s">
        <v>117</v>
      </c>
      <c r="I447" t="s">
        <v>122</v>
      </c>
      <c r="J447" t="s">
        <v>71</v>
      </c>
      <c r="K447" t="s">
        <v>92</v>
      </c>
      <c r="L447" t="s">
        <v>95</v>
      </c>
      <c r="M447">
        <v>21201</v>
      </c>
      <c r="N447" s="7">
        <v>44652</v>
      </c>
      <c r="O447">
        <f t="shared" si="18"/>
        <v>176</v>
      </c>
      <c r="P447">
        <f t="shared" si="19"/>
        <v>168</v>
      </c>
      <c r="S447">
        <v>0</v>
      </c>
      <c r="T447">
        <f t="shared" si="20"/>
        <v>0</v>
      </c>
      <c r="U447">
        <v>8</v>
      </c>
    </row>
    <row r="448" spans="1:21" x14ac:dyDescent="0.35">
      <c r="A448">
        <v>18826</v>
      </c>
      <c r="B448" t="s">
        <v>24</v>
      </c>
      <c r="C448" t="s">
        <v>26</v>
      </c>
      <c r="D448" t="s">
        <v>98</v>
      </c>
      <c r="E448" t="s">
        <v>106</v>
      </c>
      <c r="F448" s="2" t="s">
        <v>109</v>
      </c>
      <c r="G448" t="s">
        <v>71</v>
      </c>
      <c r="H448" t="s">
        <v>117</v>
      </c>
      <c r="I448" t="s">
        <v>122</v>
      </c>
      <c r="J448" t="s">
        <v>71</v>
      </c>
      <c r="K448" t="s">
        <v>91</v>
      </c>
      <c r="L448" t="s">
        <v>96</v>
      </c>
      <c r="M448">
        <v>77005</v>
      </c>
      <c r="N448" s="7">
        <v>44652</v>
      </c>
      <c r="O448">
        <f t="shared" si="18"/>
        <v>176</v>
      </c>
      <c r="P448">
        <f t="shared" si="19"/>
        <v>154</v>
      </c>
      <c r="S448">
        <v>0</v>
      </c>
      <c r="T448">
        <f t="shared" si="20"/>
        <v>0</v>
      </c>
      <c r="U448">
        <v>22</v>
      </c>
    </row>
    <row r="449" spans="1:21" x14ac:dyDescent="0.35">
      <c r="A449">
        <v>18827</v>
      </c>
      <c r="B449" t="s">
        <v>28</v>
      </c>
      <c r="C449" t="s">
        <v>26</v>
      </c>
      <c r="D449" t="s">
        <v>98</v>
      </c>
      <c r="E449" t="s">
        <v>106</v>
      </c>
      <c r="F449" s="4">
        <v>44627</v>
      </c>
      <c r="G449" t="s">
        <v>71</v>
      </c>
      <c r="H449" t="s">
        <v>117</v>
      </c>
      <c r="I449" t="s">
        <v>122</v>
      </c>
      <c r="J449" t="s">
        <v>71</v>
      </c>
      <c r="K449" t="s">
        <v>90</v>
      </c>
      <c r="L449" t="s">
        <v>94</v>
      </c>
      <c r="M449">
        <v>2112</v>
      </c>
      <c r="N449" s="7">
        <v>44652</v>
      </c>
      <c r="O449">
        <f t="shared" si="18"/>
        <v>176</v>
      </c>
      <c r="P449">
        <f t="shared" si="19"/>
        <v>152</v>
      </c>
      <c r="S449">
        <v>0</v>
      </c>
      <c r="T449">
        <f t="shared" si="20"/>
        <v>0</v>
      </c>
      <c r="U449">
        <v>24</v>
      </c>
    </row>
    <row r="450" spans="1:21" x14ac:dyDescent="0.35">
      <c r="A450">
        <v>18828</v>
      </c>
      <c r="B450" t="s">
        <v>29</v>
      </c>
      <c r="C450" t="s">
        <v>26</v>
      </c>
      <c r="D450" t="s">
        <v>98</v>
      </c>
      <c r="E450" t="s">
        <v>106</v>
      </c>
      <c r="F450" s="3">
        <v>44744</v>
      </c>
      <c r="G450" t="s">
        <v>71</v>
      </c>
      <c r="H450" t="s">
        <v>117</v>
      </c>
      <c r="I450" t="s">
        <v>122</v>
      </c>
      <c r="J450" t="s">
        <v>71</v>
      </c>
      <c r="K450" t="s">
        <v>92</v>
      </c>
      <c r="L450" t="s">
        <v>95</v>
      </c>
      <c r="M450">
        <v>21201</v>
      </c>
      <c r="N450" s="7">
        <v>44652</v>
      </c>
      <c r="O450">
        <f t="shared" si="18"/>
        <v>176</v>
      </c>
      <c r="P450">
        <f t="shared" si="19"/>
        <v>158</v>
      </c>
      <c r="S450">
        <v>0</v>
      </c>
      <c r="T450">
        <f t="shared" si="20"/>
        <v>0</v>
      </c>
      <c r="U450">
        <v>18</v>
      </c>
    </row>
    <row r="451" spans="1:21" x14ac:dyDescent="0.35">
      <c r="A451">
        <v>18829</v>
      </c>
      <c r="B451" t="s">
        <v>30</v>
      </c>
      <c r="C451" t="s">
        <v>26</v>
      </c>
      <c r="D451" t="s">
        <v>98</v>
      </c>
      <c r="E451" t="s">
        <v>105</v>
      </c>
      <c r="F451" s="3">
        <v>44744</v>
      </c>
      <c r="G451" t="s">
        <v>71</v>
      </c>
      <c r="H451" t="s">
        <v>117</v>
      </c>
      <c r="I451" t="s">
        <v>122</v>
      </c>
      <c r="J451" t="s">
        <v>71</v>
      </c>
      <c r="K451" t="s">
        <v>91</v>
      </c>
      <c r="L451" t="s">
        <v>96</v>
      </c>
      <c r="M451">
        <v>77005</v>
      </c>
      <c r="N451" s="7">
        <v>44652</v>
      </c>
      <c r="O451">
        <f t="shared" ref="O451:O514" si="21">22*8</f>
        <v>176</v>
      </c>
      <c r="P451">
        <f t="shared" ref="P451:P514" si="22">O451-S451-U451</f>
        <v>136</v>
      </c>
      <c r="S451">
        <v>0</v>
      </c>
      <c r="T451">
        <f t="shared" si="20"/>
        <v>0</v>
      </c>
      <c r="U451">
        <v>40</v>
      </c>
    </row>
    <row r="452" spans="1:21" x14ac:dyDescent="0.35">
      <c r="A452">
        <v>18830</v>
      </c>
      <c r="B452" t="s">
        <v>31</v>
      </c>
      <c r="C452" t="s">
        <v>26</v>
      </c>
      <c r="D452" t="s">
        <v>98</v>
      </c>
      <c r="E452" t="s">
        <v>105</v>
      </c>
      <c r="F452" s="2" t="s">
        <v>110</v>
      </c>
      <c r="G452" t="s">
        <v>71</v>
      </c>
      <c r="H452" t="s">
        <v>117</v>
      </c>
      <c r="I452" t="s">
        <v>122</v>
      </c>
      <c r="J452" t="s">
        <v>71</v>
      </c>
      <c r="K452" t="s">
        <v>90</v>
      </c>
      <c r="L452" t="s">
        <v>94</v>
      </c>
      <c r="M452">
        <v>2112</v>
      </c>
      <c r="N452" s="7">
        <v>44652</v>
      </c>
      <c r="O452">
        <f t="shared" si="21"/>
        <v>176</v>
      </c>
      <c r="P452">
        <f t="shared" si="22"/>
        <v>156</v>
      </c>
      <c r="S452">
        <v>0</v>
      </c>
      <c r="T452">
        <f t="shared" si="20"/>
        <v>0</v>
      </c>
      <c r="U452">
        <v>20</v>
      </c>
    </row>
    <row r="453" spans="1:21" x14ac:dyDescent="0.35">
      <c r="A453">
        <v>18831</v>
      </c>
      <c r="B453" t="s">
        <v>32</v>
      </c>
      <c r="C453" t="s">
        <v>26</v>
      </c>
      <c r="D453" t="s">
        <v>98</v>
      </c>
      <c r="E453" t="s">
        <v>105</v>
      </c>
      <c r="F453" s="3">
        <v>43992</v>
      </c>
      <c r="G453" t="s">
        <v>71</v>
      </c>
      <c r="H453" t="s">
        <v>117</v>
      </c>
      <c r="I453" t="s">
        <v>122</v>
      </c>
      <c r="J453" t="s">
        <v>71</v>
      </c>
      <c r="K453" t="s">
        <v>93</v>
      </c>
      <c r="L453" t="s">
        <v>97</v>
      </c>
      <c r="M453">
        <v>23221</v>
      </c>
      <c r="N453" s="7">
        <v>44652</v>
      </c>
      <c r="O453">
        <f t="shared" si="21"/>
        <v>176</v>
      </c>
      <c r="P453">
        <f t="shared" si="22"/>
        <v>164</v>
      </c>
      <c r="S453">
        <v>0</v>
      </c>
      <c r="T453">
        <f t="shared" si="20"/>
        <v>0</v>
      </c>
      <c r="U453">
        <v>12</v>
      </c>
    </row>
    <row r="454" spans="1:21" x14ac:dyDescent="0.35">
      <c r="A454">
        <v>18832</v>
      </c>
      <c r="B454" t="s">
        <v>33</v>
      </c>
      <c r="C454" t="s">
        <v>27</v>
      </c>
      <c r="D454" t="s">
        <v>98</v>
      </c>
      <c r="E454" t="s">
        <v>105</v>
      </c>
      <c r="F454" s="3">
        <v>44115</v>
      </c>
      <c r="G454" t="s">
        <v>74</v>
      </c>
      <c r="H454" t="s">
        <v>117</v>
      </c>
      <c r="I454" t="s">
        <v>123</v>
      </c>
      <c r="J454" t="s">
        <v>72</v>
      </c>
      <c r="K454" t="s">
        <v>82</v>
      </c>
      <c r="L454" t="s">
        <v>78</v>
      </c>
      <c r="M454">
        <v>500016</v>
      </c>
      <c r="N454" s="7">
        <v>44652</v>
      </c>
      <c r="O454">
        <f t="shared" si="21"/>
        <v>176</v>
      </c>
      <c r="P454">
        <f t="shared" si="22"/>
        <v>162</v>
      </c>
      <c r="S454">
        <v>0</v>
      </c>
      <c r="T454">
        <f t="shared" si="20"/>
        <v>0</v>
      </c>
      <c r="U454">
        <v>14</v>
      </c>
    </row>
    <row r="455" spans="1:21" x14ac:dyDescent="0.35">
      <c r="A455">
        <v>18833</v>
      </c>
      <c r="B455" t="s">
        <v>34</v>
      </c>
      <c r="C455" t="s">
        <v>26</v>
      </c>
      <c r="D455" t="s">
        <v>99</v>
      </c>
      <c r="E455" t="s">
        <v>106</v>
      </c>
      <c r="F455" s="5" t="s">
        <v>111</v>
      </c>
      <c r="G455" t="s">
        <v>75</v>
      </c>
      <c r="H455" t="s">
        <v>119</v>
      </c>
      <c r="I455" t="s">
        <v>123</v>
      </c>
      <c r="J455" t="s">
        <v>72</v>
      </c>
      <c r="K455" t="s">
        <v>83</v>
      </c>
      <c r="L455" t="s">
        <v>79</v>
      </c>
      <c r="M455">
        <v>122007</v>
      </c>
      <c r="N455" s="7">
        <v>44652</v>
      </c>
      <c r="O455">
        <f t="shared" si="21"/>
        <v>176</v>
      </c>
      <c r="P455">
        <f t="shared" si="22"/>
        <v>167</v>
      </c>
      <c r="S455">
        <v>0</v>
      </c>
      <c r="T455">
        <f t="shared" si="20"/>
        <v>0</v>
      </c>
      <c r="U455">
        <v>9</v>
      </c>
    </row>
    <row r="456" spans="1:21" x14ac:dyDescent="0.35">
      <c r="A456">
        <v>18834</v>
      </c>
      <c r="B456" t="s">
        <v>35</v>
      </c>
      <c r="C456" t="s">
        <v>27</v>
      </c>
      <c r="D456" t="s">
        <v>99</v>
      </c>
      <c r="E456" t="s">
        <v>106</v>
      </c>
      <c r="F456" s="3">
        <v>44597</v>
      </c>
      <c r="G456" t="s">
        <v>76</v>
      </c>
      <c r="H456" t="s">
        <v>119</v>
      </c>
      <c r="I456" t="s">
        <v>123</v>
      </c>
      <c r="J456" t="s">
        <v>72</v>
      </c>
      <c r="K456" t="s">
        <v>84</v>
      </c>
      <c r="L456" t="s">
        <v>80</v>
      </c>
      <c r="M456">
        <v>560029</v>
      </c>
      <c r="N456" s="7">
        <v>44652</v>
      </c>
      <c r="O456">
        <f t="shared" si="21"/>
        <v>176</v>
      </c>
      <c r="P456">
        <f t="shared" si="22"/>
        <v>169</v>
      </c>
      <c r="S456">
        <v>0</v>
      </c>
      <c r="T456">
        <f t="shared" si="20"/>
        <v>0</v>
      </c>
      <c r="U456">
        <v>7</v>
      </c>
    </row>
    <row r="457" spans="1:21" x14ac:dyDescent="0.35">
      <c r="A457">
        <v>18835</v>
      </c>
      <c r="B457" t="s">
        <v>36</v>
      </c>
      <c r="C457" t="s">
        <v>26</v>
      </c>
      <c r="D457" t="s">
        <v>99</v>
      </c>
      <c r="E457" t="s">
        <v>106</v>
      </c>
      <c r="F457" s="3">
        <v>44809</v>
      </c>
      <c r="G457" t="s">
        <v>77</v>
      </c>
      <c r="H457" t="s">
        <v>119</v>
      </c>
      <c r="I457" t="s">
        <v>123</v>
      </c>
      <c r="J457" t="s">
        <v>72</v>
      </c>
      <c r="K457" t="s">
        <v>85</v>
      </c>
      <c r="L457" t="s">
        <v>81</v>
      </c>
      <c r="M457">
        <v>700006</v>
      </c>
      <c r="N457" s="7">
        <v>44652</v>
      </c>
      <c r="O457">
        <f t="shared" si="21"/>
        <v>176</v>
      </c>
      <c r="P457">
        <f t="shared" si="22"/>
        <v>172</v>
      </c>
      <c r="S457">
        <v>0</v>
      </c>
      <c r="T457">
        <f t="shared" si="20"/>
        <v>0</v>
      </c>
      <c r="U457">
        <v>4</v>
      </c>
    </row>
    <row r="458" spans="1:21" x14ac:dyDescent="0.35">
      <c r="A458">
        <v>18836</v>
      </c>
      <c r="B458" t="s">
        <v>37</v>
      </c>
      <c r="C458" t="s">
        <v>27</v>
      </c>
      <c r="D458" t="s">
        <v>99</v>
      </c>
      <c r="E458" t="s">
        <v>106</v>
      </c>
      <c r="F458" s="3">
        <v>43842</v>
      </c>
      <c r="G458" t="s">
        <v>74</v>
      </c>
      <c r="H458" t="s">
        <v>119</v>
      </c>
      <c r="I458" t="s">
        <v>123</v>
      </c>
      <c r="J458" t="s">
        <v>72</v>
      </c>
      <c r="K458" t="s">
        <v>82</v>
      </c>
      <c r="L458" t="s">
        <v>78</v>
      </c>
      <c r="M458">
        <v>500016</v>
      </c>
      <c r="N458" s="7">
        <v>44652</v>
      </c>
      <c r="O458">
        <f t="shared" si="21"/>
        <v>176</v>
      </c>
      <c r="P458">
        <f t="shared" si="22"/>
        <v>171</v>
      </c>
      <c r="S458">
        <v>0</v>
      </c>
      <c r="T458">
        <f t="shared" si="20"/>
        <v>0</v>
      </c>
      <c r="U458">
        <v>5</v>
      </c>
    </row>
    <row r="459" spans="1:21" x14ac:dyDescent="0.35">
      <c r="A459">
        <v>18837</v>
      </c>
      <c r="B459" t="s">
        <v>38</v>
      </c>
      <c r="C459" t="s">
        <v>27</v>
      </c>
      <c r="D459" t="s">
        <v>99</v>
      </c>
      <c r="E459" t="s">
        <v>105</v>
      </c>
      <c r="F459" s="3">
        <v>44137</v>
      </c>
      <c r="G459" t="s">
        <v>75</v>
      </c>
      <c r="H459" t="s">
        <v>119</v>
      </c>
      <c r="I459" t="s">
        <v>123</v>
      </c>
      <c r="J459" t="s">
        <v>72</v>
      </c>
      <c r="K459" t="s">
        <v>83</v>
      </c>
      <c r="L459" t="s">
        <v>79</v>
      </c>
      <c r="M459">
        <v>122007</v>
      </c>
      <c r="N459" s="7">
        <v>44652</v>
      </c>
      <c r="O459">
        <f t="shared" si="21"/>
        <v>176</v>
      </c>
      <c r="P459">
        <f t="shared" si="22"/>
        <v>168</v>
      </c>
      <c r="S459">
        <v>0</v>
      </c>
      <c r="T459">
        <f t="shared" si="20"/>
        <v>0</v>
      </c>
      <c r="U459">
        <v>8</v>
      </c>
    </row>
    <row r="460" spans="1:21" x14ac:dyDescent="0.35">
      <c r="A460">
        <v>18838</v>
      </c>
      <c r="B460" t="s">
        <v>39</v>
      </c>
      <c r="C460" t="s">
        <v>27</v>
      </c>
      <c r="D460" t="s">
        <v>99</v>
      </c>
      <c r="E460" t="s">
        <v>105</v>
      </c>
      <c r="F460" s="3">
        <v>43901</v>
      </c>
      <c r="G460" t="s">
        <v>76</v>
      </c>
      <c r="H460" t="s">
        <v>119</v>
      </c>
      <c r="I460" t="s">
        <v>123</v>
      </c>
      <c r="J460" t="s">
        <v>72</v>
      </c>
      <c r="K460" t="s">
        <v>84</v>
      </c>
      <c r="L460" t="s">
        <v>80</v>
      </c>
      <c r="M460">
        <v>560029</v>
      </c>
      <c r="N460" s="7">
        <v>44652</v>
      </c>
      <c r="O460">
        <f t="shared" si="21"/>
        <v>176</v>
      </c>
      <c r="P460">
        <f t="shared" si="22"/>
        <v>169</v>
      </c>
      <c r="S460">
        <v>0</v>
      </c>
      <c r="T460">
        <f t="shared" si="20"/>
        <v>0</v>
      </c>
      <c r="U460">
        <v>7</v>
      </c>
    </row>
    <row r="461" spans="1:21" x14ac:dyDescent="0.35">
      <c r="A461">
        <v>18839</v>
      </c>
      <c r="B461" t="s">
        <v>40</v>
      </c>
      <c r="C461" t="s">
        <v>27</v>
      </c>
      <c r="D461" t="s">
        <v>100</v>
      </c>
      <c r="E461" t="s">
        <v>106</v>
      </c>
      <c r="F461" s="2" t="s">
        <v>112</v>
      </c>
      <c r="G461" t="s">
        <v>77</v>
      </c>
      <c r="H461" t="s">
        <v>119</v>
      </c>
      <c r="I461" t="s">
        <v>123</v>
      </c>
      <c r="J461" t="s">
        <v>72</v>
      </c>
      <c r="K461" t="s">
        <v>85</v>
      </c>
      <c r="L461" t="s">
        <v>81</v>
      </c>
      <c r="M461">
        <v>700006</v>
      </c>
      <c r="N461" s="7">
        <v>44652</v>
      </c>
      <c r="O461">
        <f t="shared" si="21"/>
        <v>176</v>
      </c>
      <c r="P461">
        <f t="shared" si="22"/>
        <v>144</v>
      </c>
      <c r="S461">
        <v>0</v>
      </c>
      <c r="T461">
        <f t="shared" si="20"/>
        <v>0</v>
      </c>
      <c r="U461">
        <v>32</v>
      </c>
    </row>
    <row r="462" spans="1:21" x14ac:dyDescent="0.35">
      <c r="A462">
        <v>18840</v>
      </c>
      <c r="B462" t="s">
        <v>41</v>
      </c>
      <c r="C462" t="s">
        <v>27</v>
      </c>
      <c r="D462" t="s">
        <v>100</v>
      </c>
      <c r="E462" t="s">
        <v>106</v>
      </c>
      <c r="F462" s="2" t="s">
        <v>113</v>
      </c>
      <c r="G462" t="s">
        <v>74</v>
      </c>
      <c r="H462" t="s">
        <v>119</v>
      </c>
      <c r="I462" t="s">
        <v>123</v>
      </c>
      <c r="J462" t="s">
        <v>72</v>
      </c>
      <c r="K462" t="s">
        <v>82</v>
      </c>
      <c r="L462" t="s">
        <v>78</v>
      </c>
      <c r="M462">
        <v>500016</v>
      </c>
      <c r="N462" s="7">
        <v>44652</v>
      </c>
      <c r="O462">
        <f t="shared" si="21"/>
        <v>176</v>
      </c>
      <c r="P462">
        <f t="shared" si="22"/>
        <v>164</v>
      </c>
      <c r="S462">
        <v>0</v>
      </c>
      <c r="T462">
        <f t="shared" si="20"/>
        <v>0</v>
      </c>
      <c r="U462">
        <v>12</v>
      </c>
    </row>
    <row r="463" spans="1:21" x14ac:dyDescent="0.35">
      <c r="A463">
        <v>18841</v>
      </c>
      <c r="B463" t="s">
        <v>42</v>
      </c>
      <c r="C463" t="s">
        <v>26</v>
      </c>
      <c r="D463" t="s">
        <v>100</v>
      </c>
      <c r="E463" t="s">
        <v>106</v>
      </c>
      <c r="F463" s="6">
        <v>44872</v>
      </c>
      <c r="G463" t="s">
        <v>75</v>
      </c>
      <c r="H463" t="s">
        <v>119</v>
      </c>
      <c r="I463" t="s">
        <v>123</v>
      </c>
      <c r="J463" t="s">
        <v>72</v>
      </c>
      <c r="K463" t="s">
        <v>83</v>
      </c>
      <c r="L463" t="s">
        <v>79</v>
      </c>
      <c r="M463">
        <v>122007</v>
      </c>
      <c r="N463" s="7">
        <v>44652</v>
      </c>
      <c r="O463">
        <f t="shared" si="21"/>
        <v>176</v>
      </c>
      <c r="P463">
        <f t="shared" si="22"/>
        <v>162</v>
      </c>
      <c r="S463">
        <v>0</v>
      </c>
      <c r="T463">
        <f t="shared" si="20"/>
        <v>0</v>
      </c>
      <c r="U463">
        <v>14</v>
      </c>
    </row>
    <row r="464" spans="1:21" x14ac:dyDescent="0.35">
      <c r="A464">
        <v>18842</v>
      </c>
      <c r="B464" t="s">
        <v>43</v>
      </c>
      <c r="C464" t="s">
        <v>26</v>
      </c>
      <c r="D464" t="s">
        <v>100</v>
      </c>
      <c r="E464" t="s">
        <v>106</v>
      </c>
      <c r="F464" s="3">
        <v>44597</v>
      </c>
      <c r="G464" t="s">
        <v>76</v>
      </c>
      <c r="H464" t="s">
        <v>119</v>
      </c>
      <c r="I464" t="s">
        <v>123</v>
      </c>
      <c r="J464" t="s">
        <v>72</v>
      </c>
      <c r="K464" t="s">
        <v>84</v>
      </c>
      <c r="L464" t="s">
        <v>80</v>
      </c>
      <c r="M464">
        <v>560029</v>
      </c>
      <c r="N464" s="7">
        <v>44652</v>
      </c>
      <c r="O464">
        <f t="shared" si="21"/>
        <v>176</v>
      </c>
      <c r="P464">
        <f t="shared" si="22"/>
        <v>174</v>
      </c>
      <c r="S464">
        <v>0</v>
      </c>
      <c r="T464">
        <f t="shared" si="20"/>
        <v>0</v>
      </c>
      <c r="U464">
        <v>2</v>
      </c>
    </row>
    <row r="465" spans="1:21" x14ac:dyDescent="0.35">
      <c r="A465">
        <v>18843</v>
      </c>
      <c r="B465" t="s">
        <v>44</v>
      </c>
      <c r="C465" t="s">
        <v>26</v>
      </c>
      <c r="D465" t="s">
        <v>100</v>
      </c>
      <c r="E465" t="s">
        <v>105</v>
      </c>
      <c r="F465" s="3">
        <v>44809</v>
      </c>
      <c r="G465" t="s">
        <v>77</v>
      </c>
      <c r="H465" t="s">
        <v>119</v>
      </c>
      <c r="I465" t="s">
        <v>123</v>
      </c>
      <c r="J465" t="s">
        <v>72</v>
      </c>
      <c r="K465" t="s">
        <v>85</v>
      </c>
      <c r="L465" t="s">
        <v>81</v>
      </c>
      <c r="M465">
        <v>700006</v>
      </c>
      <c r="N465" s="7">
        <v>44652</v>
      </c>
      <c r="O465">
        <f t="shared" si="21"/>
        <v>176</v>
      </c>
      <c r="P465">
        <f t="shared" si="22"/>
        <v>175</v>
      </c>
      <c r="S465">
        <v>0</v>
      </c>
      <c r="T465">
        <f t="shared" si="20"/>
        <v>0</v>
      </c>
      <c r="U465">
        <v>1</v>
      </c>
    </row>
    <row r="466" spans="1:21" x14ac:dyDescent="0.35">
      <c r="A466">
        <v>18844</v>
      </c>
      <c r="B466" t="s">
        <v>45</v>
      </c>
      <c r="C466" t="s">
        <v>26</v>
      </c>
      <c r="D466" t="s">
        <v>100</v>
      </c>
      <c r="E466" t="s">
        <v>105</v>
      </c>
      <c r="F466" s="3">
        <v>44137</v>
      </c>
      <c r="G466" t="s">
        <v>74</v>
      </c>
      <c r="H466" t="s">
        <v>119</v>
      </c>
      <c r="I466" t="s">
        <v>123</v>
      </c>
      <c r="J466" t="s">
        <v>72</v>
      </c>
      <c r="K466" t="s">
        <v>82</v>
      </c>
      <c r="L466" t="s">
        <v>78</v>
      </c>
      <c r="M466">
        <v>500016</v>
      </c>
      <c r="N466" s="7">
        <v>44652</v>
      </c>
      <c r="O466">
        <f t="shared" si="21"/>
        <v>176</v>
      </c>
      <c r="P466">
        <f t="shared" si="22"/>
        <v>176</v>
      </c>
      <c r="S466">
        <v>0</v>
      </c>
      <c r="T466">
        <f t="shared" si="20"/>
        <v>0</v>
      </c>
      <c r="U466">
        <v>0</v>
      </c>
    </row>
    <row r="467" spans="1:21" x14ac:dyDescent="0.35">
      <c r="A467">
        <v>18845</v>
      </c>
      <c r="B467" t="s">
        <v>46</v>
      </c>
      <c r="C467" t="s">
        <v>26</v>
      </c>
      <c r="D467" t="s">
        <v>100</v>
      </c>
      <c r="E467" t="s">
        <v>105</v>
      </c>
      <c r="F467" s="2" t="s">
        <v>114</v>
      </c>
      <c r="G467" t="s">
        <v>75</v>
      </c>
      <c r="H467" t="s">
        <v>119</v>
      </c>
      <c r="I467" t="s">
        <v>123</v>
      </c>
      <c r="J467" t="s">
        <v>72</v>
      </c>
      <c r="K467" t="s">
        <v>83</v>
      </c>
      <c r="L467" t="s">
        <v>79</v>
      </c>
      <c r="M467">
        <v>122007</v>
      </c>
      <c r="N467" s="7">
        <v>44652</v>
      </c>
      <c r="O467">
        <f t="shared" si="21"/>
        <v>176</v>
      </c>
      <c r="P467">
        <f t="shared" si="22"/>
        <v>176</v>
      </c>
      <c r="S467">
        <v>0</v>
      </c>
      <c r="T467">
        <f t="shared" si="20"/>
        <v>0</v>
      </c>
      <c r="U467">
        <v>0</v>
      </c>
    </row>
    <row r="468" spans="1:21" x14ac:dyDescent="0.35">
      <c r="A468">
        <v>18846</v>
      </c>
      <c r="B468" t="s">
        <v>47</v>
      </c>
      <c r="C468" t="s">
        <v>26</v>
      </c>
      <c r="D468" t="s">
        <v>100</v>
      </c>
      <c r="E468" t="s">
        <v>105</v>
      </c>
      <c r="F468" s="2" t="s">
        <v>107</v>
      </c>
      <c r="G468" t="s">
        <v>76</v>
      </c>
      <c r="H468" t="s">
        <v>119</v>
      </c>
      <c r="I468" t="s">
        <v>123</v>
      </c>
      <c r="J468" t="s">
        <v>72</v>
      </c>
      <c r="K468" t="s">
        <v>84</v>
      </c>
      <c r="L468" t="s">
        <v>80</v>
      </c>
      <c r="M468">
        <v>560029</v>
      </c>
      <c r="N468" s="7">
        <v>44652</v>
      </c>
      <c r="O468">
        <f t="shared" si="21"/>
        <v>176</v>
      </c>
      <c r="P468">
        <f t="shared" si="22"/>
        <v>166</v>
      </c>
      <c r="S468">
        <v>8</v>
      </c>
      <c r="T468">
        <f t="shared" si="20"/>
        <v>1</v>
      </c>
      <c r="U468">
        <v>2</v>
      </c>
    </row>
    <row r="469" spans="1:21" x14ac:dyDescent="0.35">
      <c r="A469">
        <v>18847</v>
      </c>
      <c r="B469" t="s">
        <v>48</v>
      </c>
      <c r="C469" t="s">
        <v>26</v>
      </c>
      <c r="D469" t="s">
        <v>100</v>
      </c>
      <c r="E469" t="s">
        <v>105</v>
      </c>
      <c r="F469" s="3">
        <v>44168</v>
      </c>
      <c r="G469" t="s">
        <v>77</v>
      </c>
      <c r="H469" t="s">
        <v>119</v>
      </c>
      <c r="I469" t="s">
        <v>123</v>
      </c>
      <c r="J469" t="s">
        <v>72</v>
      </c>
      <c r="K469" t="s">
        <v>85</v>
      </c>
      <c r="L469" t="s">
        <v>81</v>
      </c>
      <c r="M469">
        <v>700006</v>
      </c>
      <c r="N469" s="7">
        <v>44652</v>
      </c>
      <c r="O469">
        <f t="shared" si="21"/>
        <v>176</v>
      </c>
      <c r="P469">
        <f t="shared" si="22"/>
        <v>167</v>
      </c>
      <c r="S469">
        <v>8</v>
      </c>
      <c r="T469">
        <f t="shared" si="20"/>
        <v>1</v>
      </c>
      <c r="U469">
        <v>1</v>
      </c>
    </row>
    <row r="470" spans="1:21" x14ac:dyDescent="0.35">
      <c r="A470">
        <v>18848</v>
      </c>
      <c r="B470" t="s">
        <v>49</v>
      </c>
      <c r="C470" t="s">
        <v>26</v>
      </c>
      <c r="D470" t="s">
        <v>101</v>
      </c>
      <c r="E470" t="s">
        <v>106</v>
      </c>
      <c r="F470" s="3">
        <v>44419</v>
      </c>
      <c r="G470" t="s">
        <v>74</v>
      </c>
      <c r="H470" t="s">
        <v>118</v>
      </c>
      <c r="I470" t="s">
        <v>123</v>
      </c>
      <c r="J470" t="s">
        <v>72</v>
      </c>
      <c r="K470" t="s">
        <v>82</v>
      </c>
      <c r="L470" t="s">
        <v>78</v>
      </c>
      <c r="M470">
        <v>500016</v>
      </c>
      <c r="N470" s="7">
        <v>44652</v>
      </c>
      <c r="O470">
        <f t="shared" si="21"/>
        <v>176</v>
      </c>
      <c r="P470">
        <f t="shared" si="22"/>
        <v>167.5</v>
      </c>
      <c r="S470">
        <v>8</v>
      </c>
      <c r="T470">
        <f t="shared" si="20"/>
        <v>1</v>
      </c>
      <c r="U470">
        <v>0.5</v>
      </c>
    </row>
    <row r="471" spans="1:21" x14ac:dyDescent="0.35">
      <c r="A471">
        <v>18849</v>
      </c>
      <c r="B471" t="s">
        <v>50</v>
      </c>
      <c r="C471" t="s">
        <v>26</v>
      </c>
      <c r="D471" t="s">
        <v>101</v>
      </c>
      <c r="E471" t="s">
        <v>106</v>
      </c>
      <c r="F471" s="3">
        <v>44168</v>
      </c>
      <c r="G471" t="s">
        <v>75</v>
      </c>
      <c r="H471" t="s">
        <v>118</v>
      </c>
      <c r="I471" t="s">
        <v>123</v>
      </c>
      <c r="J471" t="s">
        <v>72</v>
      </c>
      <c r="K471" t="s">
        <v>83</v>
      </c>
      <c r="L471" t="s">
        <v>79</v>
      </c>
      <c r="M471">
        <v>122007</v>
      </c>
      <c r="N471" s="7">
        <v>44652</v>
      </c>
      <c r="O471">
        <f t="shared" si="21"/>
        <v>176</v>
      </c>
      <c r="P471">
        <f t="shared" si="22"/>
        <v>165.5</v>
      </c>
      <c r="S471">
        <v>8</v>
      </c>
      <c r="T471">
        <f t="shared" si="20"/>
        <v>1</v>
      </c>
      <c r="U471">
        <v>2.5</v>
      </c>
    </row>
    <row r="472" spans="1:21" x14ac:dyDescent="0.35">
      <c r="A472">
        <v>18850</v>
      </c>
      <c r="B472" t="s">
        <v>51</v>
      </c>
      <c r="C472" t="s">
        <v>27</v>
      </c>
      <c r="D472" t="s">
        <v>101</v>
      </c>
      <c r="E472" t="s">
        <v>106</v>
      </c>
      <c r="F472" s="3" t="s">
        <v>108</v>
      </c>
      <c r="G472" t="s">
        <v>76</v>
      </c>
      <c r="H472" t="s">
        <v>118</v>
      </c>
      <c r="I472" t="s">
        <v>123</v>
      </c>
      <c r="J472" t="s">
        <v>72</v>
      </c>
      <c r="K472" t="s">
        <v>84</v>
      </c>
      <c r="L472" t="s">
        <v>80</v>
      </c>
      <c r="M472">
        <v>560029</v>
      </c>
      <c r="N472" s="7">
        <v>44652</v>
      </c>
      <c r="O472">
        <f t="shared" si="21"/>
        <v>176</v>
      </c>
      <c r="P472">
        <f t="shared" si="22"/>
        <v>162</v>
      </c>
      <c r="S472">
        <v>8</v>
      </c>
      <c r="T472">
        <f t="shared" si="20"/>
        <v>1</v>
      </c>
      <c r="U472">
        <v>6</v>
      </c>
    </row>
    <row r="473" spans="1:21" x14ac:dyDescent="0.35">
      <c r="A473">
        <v>18851</v>
      </c>
      <c r="B473" t="s">
        <v>52</v>
      </c>
      <c r="C473" t="s">
        <v>27</v>
      </c>
      <c r="D473" t="s">
        <v>101</v>
      </c>
      <c r="E473" t="s">
        <v>105</v>
      </c>
      <c r="F473" s="2" t="s">
        <v>109</v>
      </c>
      <c r="G473" t="s">
        <v>77</v>
      </c>
      <c r="H473" t="s">
        <v>118</v>
      </c>
      <c r="I473" t="s">
        <v>123</v>
      </c>
      <c r="J473" t="s">
        <v>72</v>
      </c>
      <c r="K473" t="s">
        <v>85</v>
      </c>
      <c r="L473" t="s">
        <v>81</v>
      </c>
      <c r="M473">
        <v>700006</v>
      </c>
      <c r="N473" s="7">
        <v>44652</v>
      </c>
      <c r="O473">
        <f t="shared" si="21"/>
        <v>176</v>
      </c>
      <c r="P473">
        <f t="shared" si="22"/>
        <v>165.5</v>
      </c>
      <c r="S473">
        <v>4</v>
      </c>
      <c r="T473">
        <f t="shared" si="20"/>
        <v>0.5</v>
      </c>
      <c r="U473">
        <v>6.5</v>
      </c>
    </row>
    <row r="474" spans="1:21" x14ac:dyDescent="0.35">
      <c r="A474">
        <v>18852</v>
      </c>
      <c r="B474" t="s">
        <v>53</v>
      </c>
      <c r="C474" t="s">
        <v>27</v>
      </c>
      <c r="D474" t="s">
        <v>101</v>
      </c>
      <c r="E474" t="s">
        <v>105</v>
      </c>
      <c r="F474" s="4">
        <v>44627</v>
      </c>
      <c r="G474" t="s">
        <v>74</v>
      </c>
      <c r="H474" t="s">
        <v>118</v>
      </c>
      <c r="I474" t="s">
        <v>123</v>
      </c>
      <c r="J474" t="s">
        <v>72</v>
      </c>
      <c r="K474" t="s">
        <v>82</v>
      </c>
      <c r="L474" t="s">
        <v>78</v>
      </c>
      <c r="M474">
        <v>500016</v>
      </c>
      <c r="N474" s="7">
        <v>44652</v>
      </c>
      <c r="O474">
        <f t="shared" si="21"/>
        <v>176</v>
      </c>
      <c r="P474">
        <f t="shared" si="22"/>
        <v>163.5</v>
      </c>
      <c r="S474">
        <v>4</v>
      </c>
      <c r="T474">
        <f t="shared" si="20"/>
        <v>0.5</v>
      </c>
      <c r="U474">
        <v>8.5</v>
      </c>
    </row>
    <row r="475" spans="1:21" x14ac:dyDescent="0.35">
      <c r="A475">
        <v>18853</v>
      </c>
      <c r="B475" t="s">
        <v>54</v>
      </c>
      <c r="C475" t="s">
        <v>27</v>
      </c>
      <c r="D475" t="s">
        <v>101</v>
      </c>
      <c r="E475" t="s">
        <v>106</v>
      </c>
      <c r="F475" s="3">
        <v>44744</v>
      </c>
      <c r="G475" t="s">
        <v>75</v>
      </c>
      <c r="H475" t="s">
        <v>118</v>
      </c>
      <c r="I475" t="s">
        <v>123</v>
      </c>
      <c r="J475" t="s">
        <v>72</v>
      </c>
      <c r="K475" t="s">
        <v>83</v>
      </c>
      <c r="L475" t="s">
        <v>79</v>
      </c>
      <c r="M475">
        <v>122007</v>
      </c>
      <c r="N475" s="7">
        <v>44652</v>
      </c>
      <c r="O475">
        <f t="shared" si="21"/>
        <v>176</v>
      </c>
      <c r="P475">
        <f t="shared" si="22"/>
        <v>159.5</v>
      </c>
      <c r="S475">
        <v>4</v>
      </c>
      <c r="T475">
        <f t="shared" si="20"/>
        <v>0.5</v>
      </c>
      <c r="U475">
        <v>12.5</v>
      </c>
    </row>
    <row r="476" spans="1:21" x14ac:dyDescent="0.35">
      <c r="A476">
        <v>18854</v>
      </c>
      <c r="B476" t="s">
        <v>55</v>
      </c>
      <c r="C476" t="s">
        <v>27</v>
      </c>
      <c r="D476" t="s">
        <v>101</v>
      </c>
      <c r="E476" t="s">
        <v>105</v>
      </c>
      <c r="F476" s="3">
        <v>44744</v>
      </c>
      <c r="G476" t="s">
        <v>76</v>
      </c>
      <c r="H476" t="s">
        <v>118</v>
      </c>
      <c r="I476" t="s">
        <v>123</v>
      </c>
      <c r="J476" t="s">
        <v>72</v>
      </c>
      <c r="K476" t="s">
        <v>84</v>
      </c>
      <c r="L476" t="s">
        <v>80</v>
      </c>
      <c r="M476">
        <v>560029</v>
      </c>
      <c r="N476" s="7">
        <v>44652</v>
      </c>
      <c r="O476">
        <f t="shared" si="21"/>
        <v>176</v>
      </c>
      <c r="P476">
        <f t="shared" si="22"/>
        <v>163</v>
      </c>
      <c r="S476">
        <v>4</v>
      </c>
      <c r="T476">
        <f t="shared" si="20"/>
        <v>0.5</v>
      </c>
      <c r="U476">
        <v>9</v>
      </c>
    </row>
    <row r="477" spans="1:21" x14ac:dyDescent="0.35">
      <c r="A477">
        <v>18855</v>
      </c>
      <c r="B477" t="s">
        <v>56</v>
      </c>
      <c r="C477" t="s">
        <v>27</v>
      </c>
      <c r="D477" t="s">
        <v>101</v>
      </c>
      <c r="E477" t="s">
        <v>105</v>
      </c>
      <c r="F477" s="2" t="s">
        <v>110</v>
      </c>
      <c r="G477" t="s">
        <v>77</v>
      </c>
      <c r="H477" t="s">
        <v>118</v>
      </c>
      <c r="I477" t="s">
        <v>123</v>
      </c>
      <c r="J477" t="s">
        <v>72</v>
      </c>
      <c r="K477" t="s">
        <v>85</v>
      </c>
      <c r="L477" t="s">
        <v>81</v>
      </c>
      <c r="M477">
        <v>700006</v>
      </c>
      <c r="N477" s="7">
        <v>44652</v>
      </c>
      <c r="O477">
        <f t="shared" si="21"/>
        <v>176</v>
      </c>
      <c r="P477">
        <f t="shared" si="22"/>
        <v>162</v>
      </c>
      <c r="S477">
        <v>4</v>
      </c>
      <c r="T477">
        <f t="shared" si="20"/>
        <v>0.5</v>
      </c>
      <c r="U477">
        <v>10</v>
      </c>
    </row>
    <row r="478" spans="1:21" x14ac:dyDescent="0.35">
      <c r="A478">
        <v>18856</v>
      </c>
      <c r="B478" t="s">
        <v>57</v>
      </c>
      <c r="C478" t="s">
        <v>26</v>
      </c>
      <c r="D478" t="s">
        <v>101</v>
      </c>
      <c r="E478" t="s">
        <v>105</v>
      </c>
      <c r="F478" s="3">
        <v>43992</v>
      </c>
      <c r="G478" t="s">
        <v>73</v>
      </c>
      <c r="H478" t="s">
        <v>118</v>
      </c>
      <c r="I478" t="s">
        <v>124</v>
      </c>
      <c r="J478" t="s">
        <v>73</v>
      </c>
      <c r="K478" t="s">
        <v>89</v>
      </c>
      <c r="L478" t="s">
        <v>86</v>
      </c>
      <c r="M478">
        <v>65011</v>
      </c>
      <c r="N478" s="7">
        <v>44652</v>
      </c>
      <c r="O478">
        <f t="shared" si="21"/>
        <v>176</v>
      </c>
      <c r="P478">
        <f t="shared" si="22"/>
        <v>158</v>
      </c>
      <c r="S478">
        <v>4</v>
      </c>
      <c r="T478">
        <f t="shared" si="20"/>
        <v>0.5</v>
      </c>
      <c r="U478">
        <v>14</v>
      </c>
    </row>
    <row r="479" spans="1:21" x14ac:dyDescent="0.35">
      <c r="A479">
        <v>18857</v>
      </c>
      <c r="B479" t="s">
        <v>58</v>
      </c>
      <c r="C479" t="s">
        <v>27</v>
      </c>
      <c r="D479" t="s">
        <v>101</v>
      </c>
      <c r="E479" t="s">
        <v>105</v>
      </c>
      <c r="F479" s="3">
        <v>44115</v>
      </c>
      <c r="G479" t="s">
        <v>73</v>
      </c>
      <c r="H479" t="s">
        <v>118</v>
      </c>
      <c r="I479" t="s">
        <v>124</v>
      </c>
      <c r="J479" t="s">
        <v>73</v>
      </c>
      <c r="K479" t="s">
        <v>89</v>
      </c>
      <c r="L479" t="s">
        <v>87</v>
      </c>
      <c r="M479">
        <v>200011</v>
      </c>
      <c r="N479" s="7">
        <v>44652</v>
      </c>
      <c r="O479">
        <f t="shared" si="21"/>
        <v>176</v>
      </c>
      <c r="P479">
        <f t="shared" si="22"/>
        <v>156</v>
      </c>
      <c r="S479">
        <v>4</v>
      </c>
      <c r="T479">
        <f t="shared" si="20"/>
        <v>0.5</v>
      </c>
      <c r="U479">
        <v>16</v>
      </c>
    </row>
    <row r="480" spans="1:21" x14ac:dyDescent="0.35">
      <c r="A480">
        <v>18858</v>
      </c>
      <c r="B480" t="s">
        <v>59</v>
      </c>
      <c r="C480" t="s">
        <v>26</v>
      </c>
      <c r="D480" t="s">
        <v>102</v>
      </c>
      <c r="E480" t="s">
        <v>105</v>
      </c>
      <c r="F480" s="5" t="s">
        <v>111</v>
      </c>
      <c r="G480" t="s">
        <v>73</v>
      </c>
      <c r="H480" t="s">
        <v>120</v>
      </c>
      <c r="I480" t="s">
        <v>124</v>
      </c>
      <c r="J480" t="s">
        <v>73</v>
      </c>
      <c r="K480" t="s">
        <v>89</v>
      </c>
      <c r="L480" t="s">
        <v>88</v>
      </c>
      <c r="M480">
        <v>336206</v>
      </c>
      <c r="N480" s="7">
        <v>44652</v>
      </c>
      <c r="O480">
        <f t="shared" si="21"/>
        <v>176</v>
      </c>
      <c r="P480">
        <f t="shared" si="22"/>
        <v>164</v>
      </c>
      <c r="S480">
        <v>4</v>
      </c>
      <c r="T480">
        <f t="shared" si="20"/>
        <v>0.5</v>
      </c>
      <c r="U480">
        <v>8</v>
      </c>
    </row>
    <row r="481" spans="1:21" x14ac:dyDescent="0.35">
      <c r="A481">
        <v>18859</v>
      </c>
      <c r="B481" t="s">
        <v>60</v>
      </c>
      <c r="C481" t="s">
        <v>27</v>
      </c>
      <c r="D481" t="s">
        <v>102</v>
      </c>
      <c r="E481" t="s">
        <v>106</v>
      </c>
      <c r="F481" s="3">
        <v>44597</v>
      </c>
      <c r="G481" t="s">
        <v>73</v>
      </c>
      <c r="H481" t="s">
        <v>120</v>
      </c>
      <c r="I481" t="s">
        <v>124</v>
      </c>
      <c r="J481" t="s">
        <v>73</v>
      </c>
      <c r="K481" t="s">
        <v>89</v>
      </c>
      <c r="L481" t="s">
        <v>86</v>
      </c>
      <c r="M481">
        <v>65011</v>
      </c>
      <c r="N481" s="7">
        <v>44652</v>
      </c>
      <c r="O481">
        <f t="shared" si="21"/>
        <v>176</v>
      </c>
      <c r="P481">
        <f t="shared" si="22"/>
        <v>165</v>
      </c>
      <c r="S481">
        <v>4</v>
      </c>
      <c r="T481">
        <f t="shared" si="20"/>
        <v>0.5</v>
      </c>
      <c r="U481">
        <v>7</v>
      </c>
    </row>
    <row r="482" spans="1:21" x14ac:dyDescent="0.35">
      <c r="A482">
        <v>18860</v>
      </c>
      <c r="B482" t="s">
        <v>61</v>
      </c>
      <c r="C482" t="s">
        <v>26</v>
      </c>
      <c r="D482" t="s">
        <v>102</v>
      </c>
      <c r="E482" t="s">
        <v>106</v>
      </c>
      <c r="F482" s="3">
        <v>43842</v>
      </c>
      <c r="G482" t="s">
        <v>73</v>
      </c>
      <c r="H482" t="s">
        <v>120</v>
      </c>
      <c r="I482" t="s">
        <v>124</v>
      </c>
      <c r="J482" t="s">
        <v>73</v>
      </c>
      <c r="K482" t="s">
        <v>89</v>
      </c>
      <c r="L482" t="s">
        <v>87</v>
      </c>
      <c r="M482">
        <v>200011</v>
      </c>
      <c r="N482" s="7">
        <v>44652</v>
      </c>
      <c r="O482">
        <f t="shared" si="21"/>
        <v>176</v>
      </c>
      <c r="P482">
        <f t="shared" si="22"/>
        <v>166</v>
      </c>
      <c r="S482">
        <v>4</v>
      </c>
      <c r="T482">
        <f t="shared" si="20"/>
        <v>0.5</v>
      </c>
      <c r="U482">
        <v>6</v>
      </c>
    </row>
    <row r="483" spans="1:21" x14ac:dyDescent="0.35">
      <c r="A483">
        <v>18861</v>
      </c>
      <c r="B483" t="s">
        <v>62</v>
      </c>
      <c r="C483" t="s">
        <v>26</v>
      </c>
      <c r="D483" t="s">
        <v>102</v>
      </c>
      <c r="E483" t="s">
        <v>106</v>
      </c>
      <c r="F483" s="3">
        <v>43901</v>
      </c>
      <c r="G483" t="s">
        <v>73</v>
      </c>
      <c r="H483" t="s">
        <v>120</v>
      </c>
      <c r="I483" t="s">
        <v>124</v>
      </c>
      <c r="J483" t="s">
        <v>73</v>
      </c>
      <c r="K483" t="s">
        <v>89</v>
      </c>
      <c r="L483" t="s">
        <v>87</v>
      </c>
      <c r="M483">
        <v>200011</v>
      </c>
      <c r="N483" s="7">
        <v>44652</v>
      </c>
      <c r="O483">
        <f t="shared" si="21"/>
        <v>176</v>
      </c>
      <c r="P483">
        <f t="shared" si="22"/>
        <v>171</v>
      </c>
      <c r="S483">
        <v>4</v>
      </c>
      <c r="T483">
        <f t="shared" si="20"/>
        <v>0.5</v>
      </c>
      <c r="U483">
        <v>1</v>
      </c>
    </row>
    <row r="484" spans="1:21" x14ac:dyDescent="0.35">
      <c r="A484">
        <v>18862</v>
      </c>
      <c r="B484" t="s">
        <v>63</v>
      </c>
      <c r="C484" t="s">
        <v>26</v>
      </c>
      <c r="D484" t="s">
        <v>102</v>
      </c>
      <c r="E484" t="s">
        <v>105</v>
      </c>
      <c r="F484" s="2" t="s">
        <v>112</v>
      </c>
      <c r="G484" t="s">
        <v>73</v>
      </c>
      <c r="H484" t="s">
        <v>120</v>
      </c>
      <c r="I484" t="s">
        <v>124</v>
      </c>
      <c r="J484" t="s">
        <v>73</v>
      </c>
      <c r="K484" t="s">
        <v>89</v>
      </c>
      <c r="L484" t="s">
        <v>87</v>
      </c>
      <c r="M484">
        <v>200011</v>
      </c>
      <c r="N484" s="7">
        <v>44652</v>
      </c>
      <c r="O484">
        <f t="shared" si="21"/>
        <v>176</v>
      </c>
      <c r="P484">
        <f t="shared" si="22"/>
        <v>170</v>
      </c>
      <c r="S484">
        <v>4</v>
      </c>
      <c r="T484">
        <f t="shared" si="20"/>
        <v>0.5</v>
      </c>
      <c r="U484">
        <v>2</v>
      </c>
    </row>
    <row r="485" spans="1:21" x14ac:dyDescent="0.35">
      <c r="A485">
        <v>18863</v>
      </c>
      <c r="B485" t="s">
        <v>64</v>
      </c>
      <c r="C485" t="s">
        <v>26</v>
      </c>
      <c r="D485" t="s">
        <v>102</v>
      </c>
      <c r="E485" t="s">
        <v>106</v>
      </c>
      <c r="F485" s="2" t="s">
        <v>113</v>
      </c>
      <c r="G485" t="s">
        <v>73</v>
      </c>
      <c r="H485" t="s">
        <v>120</v>
      </c>
      <c r="I485" t="s">
        <v>124</v>
      </c>
      <c r="J485" t="s">
        <v>73</v>
      </c>
      <c r="K485" t="s">
        <v>89</v>
      </c>
      <c r="L485" t="s">
        <v>87</v>
      </c>
      <c r="M485">
        <v>200011</v>
      </c>
      <c r="N485" s="7">
        <v>44652</v>
      </c>
      <c r="O485">
        <f t="shared" si="21"/>
        <v>176</v>
      </c>
      <c r="P485">
        <f t="shared" si="22"/>
        <v>167</v>
      </c>
      <c r="S485">
        <v>4</v>
      </c>
      <c r="T485">
        <f t="shared" si="20"/>
        <v>0.5</v>
      </c>
      <c r="U485">
        <v>5</v>
      </c>
    </row>
    <row r="486" spans="1:21" x14ac:dyDescent="0.35">
      <c r="A486">
        <v>18864</v>
      </c>
      <c r="B486" t="s">
        <v>65</v>
      </c>
      <c r="C486" t="s">
        <v>26</v>
      </c>
      <c r="D486" t="s">
        <v>102</v>
      </c>
      <c r="E486" t="s">
        <v>105</v>
      </c>
      <c r="F486" s="6">
        <v>44872</v>
      </c>
      <c r="G486" t="s">
        <v>73</v>
      </c>
      <c r="H486" t="s">
        <v>120</v>
      </c>
      <c r="I486" t="s">
        <v>124</v>
      </c>
      <c r="J486" t="s">
        <v>73</v>
      </c>
      <c r="K486" t="s">
        <v>89</v>
      </c>
      <c r="L486" t="s">
        <v>87</v>
      </c>
      <c r="M486">
        <v>200011</v>
      </c>
      <c r="N486" s="7">
        <v>44652</v>
      </c>
      <c r="O486">
        <f t="shared" si="21"/>
        <v>176</v>
      </c>
      <c r="P486">
        <f t="shared" si="22"/>
        <v>169</v>
      </c>
      <c r="S486">
        <v>4</v>
      </c>
      <c r="T486">
        <f t="shared" si="20"/>
        <v>0.5</v>
      </c>
      <c r="U486">
        <v>3</v>
      </c>
    </row>
    <row r="487" spans="1:21" x14ac:dyDescent="0.35">
      <c r="A487">
        <v>18865</v>
      </c>
      <c r="B487" t="s">
        <v>66</v>
      </c>
      <c r="C487" t="s">
        <v>26</v>
      </c>
      <c r="D487" t="s">
        <v>102</v>
      </c>
      <c r="E487" t="s">
        <v>105</v>
      </c>
      <c r="F487" s="3">
        <v>44597</v>
      </c>
      <c r="G487" t="s">
        <v>73</v>
      </c>
      <c r="H487" t="s">
        <v>120</v>
      </c>
      <c r="I487" t="s">
        <v>124</v>
      </c>
      <c r="J487" t="s">
        <v>73</v>
      </c>
      <c r="K487" t="s">
        <v>89</v>
      </c>
      <c r="L487" t="s">
        <v>87</v>
      </c>
      <c r="M487">
        <v>200011</v>
      </c>
      <c r="N487" s="7">
        <v>44652</v>
      </c>
      <c r="O487">
        <f t="shared" si="21"/>
        <v>176</v>
      </c>
      <c r="P487">
        <f t="shared" si="22"/>
        <v>164</v>
      </c>
      <c r="S487">
        <v>8</v>
      </c>
      <c r="T487">
        <f t="shared" si="20"/>
        <v>1</v>
      </c>
      <c r="U487">
        <v>4</v>
      </c>
    </row>
    <row r="488" spans="1:21" x14ac:dyDescent="0.35">
      <c r="A488">
        <v>18866</v>
      </c>
      <c r="B488" t="s">
        <v>67</v>
      </c>
      <c r="C488" t="s">
        <v>26</v>
      </c>
      <c r="D488" t="s">
        <v>102</v>
      </c>
      <c r="E488" t="s">
        <v>105</v>
      </c>
      <c r="F488" s="3">
        <v>44809</v>
      </c>
      <c r="G488" t="s">
        <v>73</v>
      </c>
      <c r="H488" t="s">
        <v>120</v>
      </c>
      <c r="I488" t="s">
        <v>124</v>
      </c>
      <c r="J488" t="s">
        <v>73</v>
      </c>
      <c r="K488" t="s">
        <v>89</v>
      </c>
      <c r="L488" t="s">
        <v>87</v>
      </c>
      <c r="M488">
        <v>200011</v>
      </c>
      <c r="N488" s="7">
        <v>44652</v>
      </c>
      <c r="O488">
        <f t="shared" si="21"/>
        <v>176</v>
      </c>
      <c r="P488">
        <f t="shared" si="22"/>
        <v>162</v>
      </c>
      <c r="S488">
        <v>8</v>
      </c>
      <c r="T488">
        <f t="shared" si="20"/>
        <v>1</v>
      </c>
      <c r="U488">
        <v>6</v>
      </c>
    </row>
    <row r="489" spans="1:21" x14ac:dyDescent="0.35">
      <c r="A489">
        <v>18867</v>
      </c>
      <c r="B489" t="s">
        <v>68</v>
      </c>
      <c r="C489" t="s">
        <v>26</v>
      </c>
      <c r="D489" t="s">
        <v>102</v>
      </c>
      <c r="E489" t="s">
        <v>105</v>
      </c>
      <c r="F489" s="3">
        <v>44137</v>
      </c>
      <c r="G489" t="s">
        <v>73</v>
      </c>
      <c r="H489" t="s">
        <v>120</v>
      </c>
      <c r="I489" t="s">
        <v>124</v>
      </c>
      <c r="J489" t="s">
        <v>73</v>
      </c>
      <c r="K489" t="s">
        <v>89</v>
      </c>
      <c r="L489" t="s">
        <v>87</v>
      </c>
      <c r="M489">
        <v>200011</v>
      </c>
      <c r="N489" s="7">
        <v>44652</v>
      </c>
      <c r="O489">
        <f t="shared" si="21"/>
        <v>176</v>
      </c>
      <c r="P489">
        <f t="shared" si="22"/>
        <v>160</v>
      </c>
      <c r="S489">
        <v>8</v>
      </c>
      <c r="T489">
        <f t="shared" si="20"/>
        <v>1</v>
      </c>
      <c r="U489">
        <v>8</v>
      </c>
    </row>
    <row r="490" spans="1:21" x14ac:dyDescent="0.35">
      <c r="A490">
        <v>18868</v>
      </c>
      <c r="B490" t="s">
        <v>69</v>
      </c>
      <c r="C490" t="s">
        <v>26</v>
      </c>
      <c r="D490" t="s">
        <v>103</v>
      </c>
      <c r="E490" t="s">
        <v>106</v>
      </c>
      <c r="F490" s="2" t="s">
        <v>114</v>
      </c>
      <c r="G490" t="s">
        <v>73</v>
      </c>
      <c r="H490" t="s">
        <v>121</v>
      </c>
      <c r="I490" t="s">
        <v>124</v>
      </c>
      <c r="J490" t="s">
        <v>73</v>
      </c>
      <c r="K490" t="s">
        <v>89</v>
      </c>
      <c r="L490" t="s">
        <v>87</v>
      </c>
      <c r="M490">
        <v>200011</v>
      </c>
      <c r="N490" s="7">
        <v>44652</v>
      </c>
      <c r="O490">
        <f t="shared" si="21"/>
        <v>176</v>
      </c>
      <c r="P490">
        <f t="shared" si="22"/>
        <v>164</v>
      </c>
      <c r="S490">
        <v>8</v>
      </c>
      <c r="T490">
        <f t="shared" si="20"/>
        <v>1</v>
      </c>
      <c r="U490">
        <v>4</v>
      </c>
    </row>
    <row r="491" spans="1:21" x14ac:dyDescent="0.35">
      <c r="A491">
        <v>18869</v>
      </c>
      <c r="B491" t="s">
        <v>70</v>
      </c>
      <c r="C491" t="s">
        <v>26</v>
      </c>
      <c r="D491" t="s">
        <v>103</v>
      </c>
      <c r="E491" t="s">
        <v>105</v>
      </c>
      <c r="F491" s="3">
        <v>44569</v>
      </c>
      <c r="G491" t="s">
        <v>73</v>
      </c>
      <c r="H491" t="s">
        <v>121</v>
      </c>
      <c r="I491" t="s">
        <v>124</v>
      </c>
      <c r="J491" t="s">
        <v>73</v>
      </c>
      <c r="K491" t="s">
        <v>89</v>
      </c>
      <c r="L491" t="s">
        <v>87</v>
      </c>
      <c r="M491">
        <v>200011</v>
      </c>
      <c r="N491" s="7">
        <v>44652</v>
      </c>
      <c r="O491">
        <f t="shared" si="21"/>
        <v>176</v>
      </c>
      <c r="P491">
        <f t="shared" si="22"/>
        <v>159</v>
      </c>
      <c r="S491">
        <v>8</v>
      </c>
      <c r="T491">
        <f t="shared" si="20"/>
        <v>1</v>
      </c>
      <c r="U491">
        <v>9</v>
      </c>
    </row>
    <row r="492" spans="1:21" x14ac:dyDescent="0.35">
      <c r="A492">
        <v>18821</v>
      </c>
      <c r="B492" t="s">
        <v>19</v>
      </c>
      <c r="C492" t="s">
        <v>26</v>
      </c>
      <c r="D492" t="s">
        <v>98</v>
      </c>
      <c r="E492" t="s">
        <v>105</v>
      </c>
      <c r="F492" s="2" t="s">
        <v>107</v>
      </c>
      <c r="G492" t="s">
        <v>71</v>
      </c>
      <c r="H492" t="s">
        <v>117</v>
      </c>
      <c r="I492" t="s">
        <v>122</v>
      </c>
      <c r="J492" t="s">
        <v>71</v>
      </c>
      <c r="K492" t="s">
        <v>92</v>
      </c>
      <c r="L492" t="s">
        <v>95</v>
      </c>
      <c r="M492">
        <v>21201</v>
      </c>
      <c r="N492" s="7">
        <v>44682</v>
      </c>
      <c r="O492">
        <f t="shared" si="21"/>
        <v>176</v>
      </c>
      <c r="P492">
        <f t="shared" si="22"/>
        <v>152</v>
      </c>
      <c r="S492">
        <v>8</v>
      </c>
      <c r="T492">
        <f t="shared" si="20"/>
        <v>1</v>
      </c>
      <c r="U492">
        <v>16</v>
      </c>
    </row>
    <row r="493" spans="1:21" x14ac:dyDescent="0.35">
      <c r="A493">
        <v>18822</v>
      </c>
      <c r="B493" t="s">
        <v>20</v>
      </c>
      <c r="C493" t="s">
        <v>27</v>
      </c>
      <c r="D493" t="s">
        <v>104</v>
      </c>
      <c r="E493" t="s">
        <v>106</v>
      </c>
      <c r="F493" s="3">
        <v>44168</v>
      </c>
      <c r="G493" t="s">
        <v>71</v>
      </c>
      <c r="H493" t="s">
        <v>120</v>
      </c>
      <c r="I493" t="s">
        <v>122</v>
      </c>
      <c r="J493" t="s">
        <v>71</v>
      </c>
      <c r="K493" t="s">
        <v>91</v>
      </c>
      <c r="L493" t="s">
        <v>96</v>
      </c>
      <c r="M493">
        <v>77005</v>
      </c>
      <c r="N493" s="7">
        <v>44682</v>
      </c>
      <c r="O493">
        <f t="shared" si="21"/>
        <v>176</v>
      </c>
      <c r="P493">
        <f t="shared" si="22"/>
        <v>148</v>
      </c>
      <c r="S493">
        <v>8</v>
      </c>
      <c r="T493">
        <f t="shared" si="20"/>
        <v>1</v>
      </c>
      <c r="U493">
        <v>20</v>
      </c>
    </row>
    <row r="494" spans="1:21" x14ac:dyDescent="0.35">
      <c r="A494">
        <v>18823</v>
      </c>
      <c r="B494" t="s">
        <v>21</v>
      </c>
      <c r="C494" t="s">
        <v>27</v>
      </c>
      <c r="D494" t="s">
        <v>104</v>
      </c>
      <c r="E494" t="s">
        <v>105</v>
      </c>
      <c r="F494" s="3">
        <v>44419</v>
      </c>
      <c r="G494" t="s">
        <v>71</v>
      </c>
      <c r="H494" t="s">
        <v>120</v>
      </c>
      <c r="I494" t="s">
        <v>122</v>
      </c>
      <c r="J494" t="s">
        <v>71</v>
      </c>
      <c r="K494" t="s">
        <v>90</v>
      </c>
      <c r="L494" t="s">
        <v>94</v>
      </c>
      <c r="M494">
        <v>2112</v>
      </c>
      <c r="N494" s="7">
        <v>44682</v>
      </c>
      <c r="O494">
        <f t="shared" si="21"/>
        <v>176</v>
      </c>
      <c r="P494">
        <f t="shared" si="22"/>
        <v>138</v>
      </c>
      <c r="S494">
        <v>8</v>
      </c>
      <c r="T494">
        <f t="shared" si="20"/>
        <v>1</v>
      </c>
      <c r="U494">
        <v>30</v>
      </c>
    </row>
    <row r="495" spans="1:21" x14ac:dyDescent="0.35">
      <c r="A495">
        <v>18824</v>
      </c>
      <c r="B495" t="s">
        <v>22</v>
      </c>
      <c r="C495" t="s">
        <v>27</v>
      </c>
      <c r="D495" t="s">
        <v>104</v>
      </c>
      <c r="E495" t="s">
        <v>105</v>
      </c>
      <c r="F495" s="3">
        <v>44168</v>
      </c>
      <c r="G495" t="s">
        <v>71</v>
      </c>
      <c r="H495" t="s">
        <v>120</v>
      </c>
      <c r="I495" t="s">
        <v>122</v>
      </c>
      <c r="J495" t="s">
        <v>71</v>
      </c>
      <c r="K495" t="s">
        <v>93</v>
      </c>
      <c r="L495" t="s">
        <v>97</v>
      </c>
      <c r="M495">
        <v>23221</v>
      </c>
      <c r="N495" s="7">
        <v>44682</v>
      </c>
      <c r="O495">
        <f t="shared" si="21"/>
        <v>176</v>
      </c>
      <c r="P495">
        <f t="shared" si="22"/>
        <v>158</v>
      </c>
      <c r="S495">
        <v>8</v>
      </c>
      <c r="T495">
        <f t="shared" si="20"/>
        <v>1</v>
      </c>
      <c r="U495">
        <v>10</v>
      </c>
    </row>
    <row r="496" spans="1:21" x14ac:dyDescent="0.35">
      <c r="A496">
        <v>18825</v>
      </c>
      <c r="B496" t="s">
        <v>23</v>
      </c>
      <c r="C496" t="s">
        <v>27</v>
      </c>
      <c r="D496" t="s">
        <v>98</v>
      </c>
      <c r="E496" t="s">
        <v>106</v>
      </c>
      <c r="F496" s="3" t="s">
        <v>108</v>
      </c>
      <c r="G496" t="s">
        <v>71</v>
      </c>
      <c r="H496" t="s">
        <v>117</v>
      </c>
      <c r="I496" t="s">
        <v>122</v>
      </c>
      <c r="J496" t="s">
        <v>71</v>
      </c>
      <c r="K496" t="s">
        <v>92</v>
      </c>
      <c r="L496" t="s">
        <v>95</v>
      </c>
      <c r="M496">
        <v>21201</v>
      </c>
      <c r="N496" s="7">
        <v>44682</v>
      </c>
      <c r="O496">
        <f t="shared" si="21"/>
        <v>176</v>
      </c>
      <c r="P496">
        <f t="shared" si="22"/>
        <v>168</v>
      </c>
      <c r="S496">
        <v>0</v>
      </c>
      <c r="T496">
        <f t="shared" si="20"/>
        <v>0</v>
      </c>
      <c r="U496">
        <v>8</v>
      </c>
    </row>
    <row r="497" spans="1:21" x14ac:dyDescent="0.35">
      <c r="A497">
        <v>18826</v>
      </c>
      <c r="B497" t="s">
        <v>24</v>
      </c>
      <c r="C497" t="s">
        <v>26</v>
      </c>
      <c r="D497" t="s">
        <v>98</v>
      </c>
      <c r="E497" t="s">
        <v>106</v>
      </c>
      <c r="F497" s="2" t="s">
        <v>109</v>
      </c>
      <c r="G497" t="s">
        <v>71</v>
      </c>
      <c r="H497" t="s">
        <v>117</v>
      </c>
      <c r="I497" t="s">
        <v>122</v>
      </c>
      <c r="J497" t="s">
        <v>71</v>
      </c>
      <c r="K497" t="s">
        <v>91</v>
      </c>
      <c r="L497" t="s">
        <v>96</v>
      </c>
      <c r="M497">
        <v>77005</v>
      </c>
      <c r="N497" s="7">
        <v>44682</v>
      </c>
      <c r="O497">
        <f t="shared" si="21"/>
        <v>176</v>
      </c>
      <c r="P497">
        <f t="shared" si="22"/>
        <v>154</v>
      </c>
      <c r="S497">
        <v>0</v>
      </c>
      <c r="T497">
        <f t="shared" si="20"/>
        <v>0</v>
      </c>
      <c r="U497">
        <v>22</v>
      </c>
    </row>
    <row r="498" spans="1:21" x14ac:dyDescent="0.35">
      <c r="A498">
        <v>18827</v>
      </c>
      <c r="B498" t="s">
        <v>28</v>
      </c>
      <c r="C498" t="s">
        <v>26</v>
      </c>
      <c r="D498" t="s">
        <v>98</v>
      </c>
      <c r="E498" t="s">
        <v>106</v>
      </c>
      <c r="F498" s="4">
        <v>44627</v>
      </c>
      <c r="G498" t="s">
        <v>71</v>
      </c>
      <c r="H498" t="s">
        <v>117</v>
      </c>
      <c r="I498" t="s">
        <v>122</v>
      </c>
      <c r="J498" t="s">
        <v>71</v>
      </c>
      <c r="K498" t="s">
        <v>90</v>
      </c>
      <c r="L498" t="s">
        <v>94</v>
      </c>
      <c r="M498">
        <v>2112</v>
      </c>
      <c r="N498" s="7">
        <v>44682</v>
      </c>
      <c r="O498">
        <f t="shared" si="21"/>
        <v>176</v>
      </c>
      <c r="P498">
        <f t="shared" si="22"/>
        <v>152</v>
      </c>
      <c r="S498">
        <v>0</v>
      </c>
      <c r="T498">
        <f t="shared" si="20"/>
        <v>0</v>
      </c>
      <c r="U498">
        <v>24</v>
      </c>
    </row>
    <row r="499" spans="1:21" x14ac:dyDescent="0.35">
      <c r="A499">
        <v>18828</v>
      </c>
      <c r="B499" t="s">
        <v>29</v>
      </c>
      <c r="C499" t="s">
        <v>26</v>
      </c>
      <c r="D499" t="s">
        <v>98</v>
      </c>
      <c r="E499" t="s">
        <v>106</v>
      </c>
      <c r="F499" s="3">
        <v>44744</v>
      </c>
      <c r="G499" t="s">
        <v>71</v>
      </c>
      <c r="H499" t="s">
        <v>117</v>
      </c>
      <c r="I499" t="s">
        <v>122</v>
      </c>
      <c r="J499" t="s">
        <v>71</v>
      </c>
      <c r="K499" t="s">
        <v>92</v>
      </c>
      <c r="L499" t="s">
        <v>95</v>
      </c>
      <c r="M499">
        <v>21201</v>
      </c>
      <c r="N499" s="7">
        <v>44682</v>
      </c>
      <c r="O499">
        <f t="shared" si="21"/>
        <v>176</v>
      </c>
      <c r="P499">
        <f t="shared" si="22"/>
        <v>158</v>
      </c>
      <c r="S499">
        <v>0</v>
      </c>
      <c r="T499">
        <f t="shared" si="20"/>
        <v>0</v>
      </c>
      <c r="U499">
        <v>18</v>
      </c>
    </row>
    <row r="500" spans="1:21" x14ac:dyDescent="0.35">
      <c r="A500">
        <v>18829</v>
      </c>
      <c r="B500" t="s">
        <v>30</v>
      </c>
      <c r="C500" t="s">
        <v>26</v>
      </c>
      <c r="D500" t="s">
        <v>98</v>
      </c>
      <c r="E500" t="s">
        <v>105</v>
      </c>
      <c r="F500" s="3">
        <v>44744</v>
      </c>
      <c r="G500" t="s">
        <v>71</v>
      </c>
      <c r="H500" t="s">
        <v>117</v>
      </c>
      <c r="I500" t="s">
        <v>122</v>
      </c>
      <c r="J500" t="s">
        <v>71</v>
      </c>
      <c r="K500" t="s">
        <v>91</v>
      </c>
      <c r="L500" t="s">
        <v>96</v>
      </c>
      <c r="M500">
        <v>77005</v>
      </c>
      <c r="N500" s="7">
        <v>44682</v>
      </c>
      <c r="O500">
        <f t="shared" si="21"/>
        <v>176</v>
      </c>
      <c r="P500">
        <f t="shared" si="22"/>
        <v>136</v>
      </c>
      <c r="S500">
        <v>0</v>
      </c>
      <c r="T500">
        <f t="shared" si="20"/>
        <v>0</v>
      </c>
      <c r="U500">
        <v>40</v>
      </c>
    </row>
    <row r="501" spans="1:21" x14ac:dyDescent="0.35">
      <c r="A501">
        <v>18830</v>
      </c>
      <c r="B501" t="s">
        <v>31</v>
      </c>
      <c r="C501" t="s">
        <v>26</v>
      </c>
      <c r="D501" t="s">
        <v>98</v>
      </c>
      <c r="E501" t="s">
        <v>105</v>
      </c>
      <c r="F501" s="2" t="s">
        <v>110</v>
      </c>
      <c r="G501" t="s">
        <v>71</v>
      </c>
      <c r="H501" t="s">
        <v>117</v>
      </c>
      <c r="I501" t="s">
        <v>122</v>
      </c>
      <c r="J501" t="s">
        <v>71</v>
      </c>
      <c r="K501" t="s">
        <v>90</v>
      </c>
      <c r="L501" t="s">
        <v>94</v>
      </c>
      <c r="M501">
        <v>2112</v>
      </c>
      <c r="N501" s="7">
        <v>44682</v>
      </c>
      <c r="O501">
        <f t="shared" si="21"/>
        <v>176</v>
      </c>
      <c r="P501">
        <f t="shared" si="22"/>
        <v>156</v>
      </c>
      <c r="S501">
        <v>0</v>
      </c>
      <c r="T501">
        <f t="shared" si="20"/>
        <v>0</v>
      </c>
      <c r="U501">
        <v>20</v>
      </c>
    </row>
    <row r="502" spans="1:21" x14ac:dyDescent="0.35">
      <c r="A502">
        <v>18831</v>
      </c>
      <c r="B502" t="s">
        <v>32</v>
      </c>
      <c r="C502" t="s">
        <v>26</v>
      </c>
      <c r="D502" t="s">
        <v>98</v>
      </c>
      <c r="E502" t="s">
        <v>105</v>
      </c>
      <c r="F502" s="3">
        <v>43992</v>
      </c>
      <c r="G502" t="s">
        <v>71</v>
      </c>
      <c r="H502" t="s">
        <v>117</v>
      </c>
      <c r="I502" t="s">
        <v>122</v>
      </c>
      <c r="J502" t="s">
        <v>71</v>
      </c>
      <c r="K502" t="s">
        <v>93</v>
      </c>
      <c r="L502" t="s">
        <v>97</v>
      </c>
      <c r="M502">
        <v>23221</v>
      </c>
      <c r="N502" s="7">
        <v>44682</v>
      </c>
      <c r="O502">
        <f t="shared" si="21"/>
        <v>176</v>
      </c>
      <c r="P502">
        <f t="shared" si="22"/>
        <v>164</v>
      </c>
      <c r="S502">
        <v>0</v>
      </c>
      <c r="T502">
        <f t="shared" si="20"/>
        <v>0</v>
      </c>
      <c r="U502">
        <v>12</v>
      </c>
    </row>
    <row r="503" spans="1:21" x14ac:dyDescent="0.35">
      <c r="A503">
        <v>18832</v>
      </c>
      <c r="B503" t="s">
        <v>33</v>
      </c>
      <c r="C503" t="s">
        <v>27</v>
      </c>
      <c r="D503" t="s">
        <v>98</v>
      </c>
      <c r="E503" t="s">
        <v>105</v>
      </c>
      <c r="F503" s="3">
        <v>44115</v>
      </c>
      <c r="G503" t="s">
        <v>74</v>
      </c>
      <c r="H503" t="s">
        <v>117</v>
      </c>
      <c r="I503" t="s">
        <v>123</v>
      </c>
      <c r="J503" t="s">
        <v>72</v>
      </c>
      <c r="K503" t="s">
        <v>82</v>
      </c>
      <c r="L503" t="s">
        <v>78</v>
      </c>
      <c r="M503">
        <v>500016</v>
      </c>
      <c r="N503" s="7">
        <v>44682</v>
      </c>
      <c r="O503">
        <f t="shared" si="21"/>
        <v>176</v>
      </c>
      <c r="P503">
        <f t="shared" si="22"/>
        <v>162</v>
      </c>
      <c r="S503">
        <v>0</v>
      </c>
      <c r="T503">
        <f t="shared" si="20"/>
        <v>0</v>
      </c>
      <c r="U503">
        <v>14</v>
      </c>
    </row>
    <row r="504" spans="1:21" x14ac:dyDescent="0.35">
      <c r="A504">
        <v>18833</v>
      </c>
      <c r="B504" t="s">
        <v>34</v>
      </c>
      <c r="C504" t="s">
        <v>26</v>
      </c>
      <c r="D504" t="s">
        <v>99</v>
      </c>
      <c r="E504" t="s">
        <v>106</v>
      </c>
      <c r="F504" s="5" t="s">
        <v>111</v>
      </c>
      <c r="G504" t="s">
        <v>75</v>
      </c>
      <c r="H504" t="s">
        <v>119</v>
      </c>
      <c r="I504" t="s">
        <v>123</v>
      </c>
      <c r="J504" t="s">
        <v>72</v>
      </c>
      <c r="K504" t="s">
        <v>83</v>
      </c>
      <c r="L504" t="s">
        <v>79</v>
      </c>
      <c r="M504">
        <v>122007</v>
      </c>
      <c r="N504" s="7">
        <v>44682</v>
      </c>
      <c r="O504">
        <f t="shared" si="21"/>
        <v>176</v>
      </c>
      <c r="P504">
        <f t="shared" si="22"/>
        <v>167</v>
      </c>
      <c r="S504">
        <v>0</v>
      </c>
      <c r="T504">
        <f t="shared" ref="T504:T567" si="23">S504/8</f>
        <v>0</v>
      </c>
      <c r="U504">
        <v>9</v>
      </c>
    </row>
    <row r="505" spans="1:21" x14ac:dyDescent="0.35">
      <c r="A505">
        <v>18834</v>
      </c>
      <c r="B505" t="s">
        <v>35</v>
      </c>
      <c r="C505" t="s">
        <v>27</v>
      </c>
      <c r="D505" t="s">
        <v>99</v>
      </c>
      <c r="E505" t="s">
        <v>106</v>
      </c>
      <c r="F505" s="3">
        <v>44597</v>
      </c>
      <c r="G505" t="s">
        <v>76</v>
      </c>
      <c r="H505" t="s">
        <v>119</v>
      </c>
      <c r="I505" t="s">
        <v>123</v>
      </c>
      <c r="J505" t="s">
        <v>72</v>
      </c>
      <c r="K505" t="s">
        <v>84</v>
      </c>
      <c r="L505" t="s">
        <v>80</v>
      </c>
      <c r="M505">
        <v>560029</v>
      </c>
      <c r="N505" s="7">
        <v>44682</v>
      </c>
      <c r="O505">
        <f t="shared" si="21"/>
        <v>176</v>
      </c>
      <c r="P505">
        <f t="shared" si="22"/>
        <v>169</v>
      </c>
      <c r="S505">
        <v>0</v>
      </c>
      <c r="T505">
        <f t="shared" si="23"/>
        <v>0</v>
      </c>
      <c r="U505">
        <v>7</v>
      </c>
    </row>
    <row r="506" spans="1:21" x14ac:dyDescent="0.35">
      <c r="A506">
        <v>18835</v>
      </c>
      <c r="B506" t="s">
        <v>36</v>
      </c>
      <c r="C506" t="s">
        <v>26</v>
      </c>
      <c r="D506" t="s">
        <v>99</v>
      </c>
      <c r="E506" t="s">
        <v>106</v>
      </c>
      <c r="F506" s="3">
        <v>44809</v>
      </c>
      <c r="G506" t="s">
        <v>77</v>
      </c>
      <c r="H506" t="s">
        <v>119</v>
      </c>
      <c r="I506" t="s">
        <v>123</v>
      </c>
      <c r="J506" t="s">
        <v>72</v>
      </c>
      <c r="K506" t="s">
        <v>85</v>
      </c>
      <c r="L506" t="s">
        <v>81</v>
      </c>
      <c r="M506">
        <v>700006</v>
      </c>
      <c r="N506" s="7">
        <v>44682</v>
      </c>
      <c r="O506">
        <f t="shared" si="21"/>
        <v>176</v>
      </c>
      <c r="P506">
        <f t="shared" si="22"/>
        <v>172</v>
      </c>
      <c r="S506">
        <v>0</v>
      </c>
      <c r="T506">
        <f t="shared" si="23"/>
        <v>0</v>
      </c>
      <c r="U506">
        <v>4</v>
      </c>
    </row>
    <row r="507" spans="1:21" x14ac:dyDescent="0.35">
      <c r="A507">
        <v>18836</v>
      </c>
      <c r="B507" t="s">
        <v>37</v>
      </c>
      <c r="C507" t="s">
        <v>27</v>
      </c>
      <c r="D507" t="s">
        <v>99</v>
      </c>
      <c r="E507" t="s">
        <v>106</v>
      </c>
      <c r="F507" s="3">
        <v>43842</v>
      </c>
      <c r="G507" t="s">
        <v>74</v>
      </c>
      <c r="H507" t="s">
        <v>119</v>
      </c>
      <c r="I507" t="s">
        <v>123</v>
      </c>
      <c r="J507" t="s">
        <v>72</v>
      </c>
      <c r="K507" t="s">
        <v>82</v>
      </c>
      <c r="L507" t="s">
        <v>78</v>
      </c>
      <c r="M507">
        <v>500016</v>
      </c>
      <c r="N507" s="7">
        <v>44682</v>
      </c>
      <c r="O507">
        <f t="shared" si="21"/>
        <v>176</v>
      </c>
      <c r="P507">
        <f t="shared" si="22"/>
        <v>171</v>
      </c>
      <c r="S507">
        <v>0</v>
      </c>
      <c r="T507">
        <f t="shared" si="23"/>
        <v>0</v>
      </c>
      <c r="U507">
        <v>5</v>
      </c>
    </row>
    <row r="508" spans="1:21" x14ac:dyDescent="0.35">
      <c r="A508">
        <v>18837</v>
      </c>
      <c r="B508" t="s">
        <v>38</v>
      </c>
      <c r="C508" t="s">
        <v>27</v>
      </c>
      <c r="D508" t="s">
        <v>99</v>
      </c>
      <c r="E508" t="s">
        <v>105</v>
      </c>
      <c r="F508" s="3">
        <v>44137</v>
      </c>
      <c r="G508" t="s">
        <v>75</v>
      </c>
      <c r="H508" t="s">
        <v>119</v>
      </c>
      <c r="I508" t="s">
        <v>123</v>
      </c>
      <c r="J508" t="s">
        <v>72</v>
      </c>
      <c r="K508" t="s">
        <v>83</v>
      </c>
      <c r="L508" t="s">
        <v>79</v>
      </c>
      <c r="M508">
        <v>122007</v>
      </c>
      <c r="N508" s="7">
        <v>44682</v>
      </c>
      <c r="O508">
        <f t="shared" si="21"/>
        <v>176</v>
      </c>
      <c r="P508">
        <f t="shared" si="22"/>
        <v>168</v>
      </c>
      <c r="S508">
        <v>0</v>
      </c>
      <c r="T508">
        <f t="shared" si="23"/>
        <v>0</v>
      </c>
      <c r="U508">
        <v>8</v>
      </c>
    </row>
    <row r="509" spans="1:21" x14ac:dyDescent="0.35">
      <c r="A509">
        <v>18838</v>
      </c>
      <c r="B509" t="s">
        <v>39</v>
      </c>
      <c r="C509" t="s">
        <v>27</v>
      </c>
      <c r="D509" t="s">
        <v>99</v>
      </c>
      <c r="E509" t="s">
        <v>105</v>
      </c>
      <c r="F509" s="3">
        <v>43901</v>
      </c>
      <c r="G509" t="s">
        <v>76</v>
      </c>
      <c r="H509" t="s">
        <v>119</v>
      </c>
      <c r="I509" t="s">
        <v>123</v>
      </c>
      <c r="J509" t="s">
        <v>72</v>
      </c>
      <c r="K509" t="s">
        <v>84</v>
      </c>
      <c r="L509" t="s">
        <v>80</v>
      </c>
      <c r="M509">
        <v>560029</v>
      </c>
      <c r="N509" s="7">
        <v>44682</v>
      </c>
      <c r="O509">
        <f t="shared" si="21"/>
        <v>176</v>
      </c>
      <c r="P509">
        <f t="shared" si="22"/>
        <v>169</v>
      </c>
      <c r="S509">
        <v>0</v>
      </c>
      <c r="T509">
        <f t="shared" si="23"/>
        <v>0</v>
      </c>
      <c r="U509">
        <v>7</v>
      </c>
    </row>
    <row r="510" spans="1:21" x14ac:dyDescent="0.35">
      <c r="A510">
        <v>18839</v>
      </c>
      <c r="B510" t="s">
        <v>40</v>
      </c>
      <c r="C510" t="s">
        <v>27</v>
      </c>
      <c r="D510" t="s">
        <v>100</v>
      </c>
      <c r="E510" t="s">
        <v>106</v>
      </c>
      <c r="F510" s="2" t="s">
        <v>112</v>
      </c>
      <c r="G510" t="s">
        <v>77</v>
      </c>
      <c r="H510" t="s">
        <v>119</v>
      </c>
      <c r="I510" t="s">
        <v>123</v>
      </c>
      <c r="J510" t="s">
        <v>72</v>
      </c>
      <c r="K510" t="s">
        <v>85</v>
      </c>
      <c r="L510" t="s">
        <v>81</v>
      </c>
      <c r="M510">
        <v>700006</v>
      </c>
      <c r="N510" s="7">
        <v>44682</v>
      </c>
      <c r="O510">
        <f t="shared" si="21"/>
        <v>176</v>
      </c>
      <c r="P510">
        <f t="shared" si="22"/>
        <v>144</v>
      </c>
      <c r="S510">
        <v>0</v>
      </c>
      <c r="T510">
        <f t="shared" si="23"/>
        <v>0</v>
      </c>
      <c r="U510">
        <v>32</v>
      </c>
    </row>
    <row r="511" spans="1:21" x14ac:dyDescent="0.35">
      <c r="A511">
        <v>18840</v>
      </c>
      <c r="B511" t="s">
        <v>41</v>
      </c>
      <c r="C511" t="s">
        <v>27</v>
      </c>
      <c r="D511" t="s">
        <v>100</v>
      </c>
      <c r="E511" t="s">
        <v>106</v>
      </c>
      <c r="F511" s="2" t="s">
        <v>113</v>
      </c>
      <c r="G511" t="s">
        <v>74</v>
      </c>
      <c r="H511" t="s">
        <v>119</v>
      </c>
      <c r="I511" t="s">
        <v>123</v>
      </c>
      <c r="J511" t="s">
        <v>72</v>
      </c>
      <c r="K511" t="s">
        <v>82</v>
      </c>
      <c r="L511" t="s">
        <v>78</v>
      </c>
      <c r="M511">
        <v>500016</v>
      </c>
      <c r="N511" s="7">
        <v>44682</v>
      </c>
      <c r="O511">
        <f t="shared" si="21"/>
        <v>176</v>
      </c>
      <c r="P511">
        <f t="shared" si="22"/>
        <v>164</v>
      </c>
      <c r="S511">
        <v>0</v>
      </c>
      <c r="T511">
        <f t="shared" si="23"/>
        <v>0</v>
      </c>
      <c r="U511">
        <v>12</v>
      </c>
    </row>
    <row r="512" spans="1:21" x14ac:dyDescent="0.35">
      <c r="A512">
        <v>18841</v>
      </c>
      <c r="B512" t="s">
        <v>42</v>
      </c>
      <c r="C512" t="s">
        <v>26</v>
      </c>
      <c r="D512" t="s">
        <v>100</v>
      </c>
      <c r="E512" t="s">
        <v>106</v>
      </c>
      <c r="F512" s="6">
        <v>44872</v>
      </c>
      <c r="G512" t="s">
        <v>75</v>
      </c>
      <c r="H512" t="s">
        <v>119</v>
      </c>
      <c r="I512" t="s">
        <v>123</v>
      </c>
      <c r="J512" t="s">
        <v>72</v>
      </c>
      <c r="K512" t="s">
        <v>83</v>
      </c>
      <c r="L512" t="s">
        <v>79</v>
      </c>
      <c r="M512">
        <v>122007</v>
      </c>
      <c r="N512" s="7">
        <v>44682</v>
      </c>
      <c r="O512">
        <f t="shared" si="21"/>
        <v>176</v>
      </c>
      <c r="P512">
        <f t="shared" si="22"/>
        <v>162</v>
      </c>
      <c r="S512">
        <v>0</v>
      </c>
      <c r="T512">
        <f t="shared" si="23"/>
        <v>0</v>
      </c>
      <c r="U512">
        <v>14</v>
      </c>
    </row>
    <row r="513" spans="1:21" x14ac:dyDescent="0.35">
      <c r="A513">
        <v>18842</v>
      </c>
      <c r="B513" t="s">
        <v>43</v>
      </c>
      <c r="C513" t="s">
        <v>26</v>
      </c>
      <c r="D513" t="s">
        <v>100</v>
      </c>
      <c r="E513" t="s">
        <v>106</v>
      </c>
      <c r="F513" s="3">
        <v>44597</v>
      </c>
      <c r="G513" t="s">
        <v>76</v>
      </c>
      <c r="H513" t="s">
        <v>119</v>
      </c>
      <c r="I513" t="s">
        <v>123</v>
      </c>
      <c r="J513" t="s">
        <v>72</v>
      </c>
      <c r="K513" t="s">
        <v>84</v>
      </c>
      <c r="L513" t="s">
        <v>80</v>
      </c>
      <c r="M513">
        <v>560029</v>
      </c>
      <c r="N513" s="7">
        <v>44682</v>
      </c>
      <c r="O513">
        <f t="shared" si="21"/>
        <v>176</v>
      </c>
      <c r="P513">
        <f t="shared" si="22"/>
        <v>174</v>
      </c>
      <c r="S513">
        <v>0</v>
      </c>
      <c r="T513">
        <f t="shared" si="23"/>
        <v>0</v>
      </c>
      <c r="U513">
        <v>2</v>
      </c>
    </row>
    <row r="514" spans="1:21" x14ac:dyDescent="0.35">
      <c r="A514">
        <v>18843</v>
      </c>
      <c r="B514" t="s">
        <v>44</v>
      </c>
      <c r="C514" t="s">
        <v>26</v>
      </c>
      <c r="D514" t="s">
        <v>100</v>
      </c>
      <c r="E514" t="s">
        <v>105</v>
      </c>
      <c r="F514" s="3">
        <v>44809</v>
      </c>
      <c r="G514" t="s">
        <v>77</v>
      </c>
      <c r="H514" t="s">
        <v>119</v>
      </c>
      <c r="I514" t="s">
        <v>123</v>
      </c>
      <c r="J514" t="s">
        <v>72</v>
      </c>
      <c r="K514" t="s">
        <v>85</v>
      </c>
      <c r="L514" t="s">
        <v>81</v>
      </c>
      <c r="M514">
        <v>700006</v>
      </c>
      <c r="N514" s="7">
        <v>44682</v>
      </c>
      <c r="O514">
        <f t="shared" si="21"/>
        <v>176</v>
      </c>
      <c r="P514">
        <f t="shared" si="22"/>
        <v>175</v>
      </c>
      <c r="S514">
        <v>0</v>
      </c>
      <c r="T514">
        <f t="shared" si="23"/>
        <v>0</v>
      </c>
      <c r="U514">
        <v>1</v>
      </c>
    </row>
    <row r="515" spans="1:21" x14ac:dyDescent="0.35">
      <c r="A515">
        <v>18844</v>
      </c>
      <c r="B515" t="s">
        <v>45</v>
      </c>
      <c r="C515" t="s">
        <v>26</v>
      </c>
      <c r="D515" t="s">
        <v>100</v>
      </c>
      <c r="E515" t="s">
        <v>105</v>
      </c>
      <c r="F515" s="3">
        <v>44137</v>
      </c>
      <c r="G515" t="s">
        <v>74</v>
      </c>
      <c r="H515" t="s">
        <v>119</v>
      </c>
      <c r="I515" t="s">
        <v>123</v>
      </c>
      <c r="J515" t="s">
        <v>72</v>
      </c>
      <c r="K515" t="s">
        <v>82</v>
      </c>
      <c r="L515" t="s">
        <v>78</v>
      </c>
      <c r="M515">
        <v>500016</v>
      </c>
      <c r="N515" s="7">
        <v>44682</v>
      </c>
      <c r="O515">
        <f t="shared" ref="O515:O578" si="24">22*8</f>
        <v>176</v>
      </c>
      <c r="P515">
        <f t="shared" ref="P515:P578" si="25">O515-S515-U515</f>
        <v>176</v>
      </c>
      <c r="S515">
        <v>0</v>
      </c>
      <c r="T515">
        <f t="shared" si="23"/>
        <v>0</v>
      </c>
      <c r="U515">
        <v>0</v>
      </c>
    </row>
    <row r="516" spans="1:21" x14ac:dyDescent="0.35">
      <c r="A516">
        <v>18845</v>
      </c>
      <c r="B516" t="s">
        <v>46</v>
      </c>
      <c r="C516" t="s">
        <v>26</v>
      </c>
      <c r="D516" t="s">
        <v>100</v>
      </c>
      <c r="E516" t="s">
        <v>105</v>
      </c>
      <c r="F516" s="2" t="s">
        <v>114</v>
      </c>
      <c r="G516" t="s">
        <v>75</v>
      </c>
      <c r="H516" t="s">
        <v>119</v>
      </c>
      <c r="I516" t="s">
        <v>123</v>
      </c>
      <c r="J516" t="s">
        <v>72</v>
      </c>
      <c r="K516" t="s">
        <v>83</v>
      </c>
      <c r="L516" t="s">
        <v>79</v>
      </c>
      <c r="M516">
        <v>122007</v>
      </c>
      <c r="N516" s="7">
        <v>44682</v>
      </c>
      <c r="O516">
        <f t="shared" si="24"/>
        <v>176</v>
      </c>
      <c r="P516">
        <f t="shared" si="25"/>
        <v>176</v>
      </c>
      <c r="S516">
        <v>0</v>
      </c>
      <c r="T516">
        <f t="shared" si="23"/>
        <v>0</v>
      </c>
      <c r="U516">
        <v>0</v>
      </c>
    </row>
    <row r="517" spans="1:21" x14ac:dyDescent="0.35">
      <c r="A517">
        <v>18846</v>
      </c>
      <c r="B517" t="s">
        <v>47</v>
      </c>
      <c r="C517" t="s">
        <v>26</v>
      </c>
      <c r="D517" t="s">
        <v>100</v>
      </c>
      <c r="E517" t="s">
        <v>105</v>
      </c>
      <c r="F517" s="2" t="s">
        <v>107</v>
      </c>
      <c r="G517" t="s">
        <v>76</v>
      </c>
      <c r="H517" t="s">
        <v>119</v>
      </c>
      <c r="I517" t="s">
        <v>123</v>
      </c>
      <c r="J517" t="s">
        <v>72</v>
      </c>
      <c r="K517" t="s">
        <v>84</v>
      </c>
      <c r="L517" t="s">
        <v>80</v>
      </c>
      <c r="M517">
        <v>560029</v>
      </c>
      <c r="N517" s="7">
        <v>44682</v>
      </c>
      <c r="O517">
        <f t="shared" si="24"/>
        <v>176</v>
      </c>
      <c r="P517">
        <f t="shared" si="25"/>
        <v>174</v>
      </c>
      <c r="S517">
        <v>0</v>
      </c>
      <c r="T517">
        <f t="shared" si="23"/>
        <v>0</v>
      </c>
      <c r="U517">
        <v>2</v>
      </c>
    </row>
    <row r="518" spans="1:21" x14ac:dyDescent="0.35">
      <c r="A518">
        <v>18847</v>
      </c>
      <c r="B518" t="s">
        <v>48</v>
      </c>
      <c r="C518" t="s">
        <v>26</v>
      </c>
      <c r="D518" t="s">
        <v>100</v>
      </c>
      <c r="E518" t="s">
        <v>105</v>
      </c>
      <c r="F518" s="3">
        <v>44168</v>
      </c>
      <c r="G518" t="s">
        <v>77</v>
      </c>
      <c r="H518" t="s">
        <v>119</v>
      </c>
      <c r="I518" t="s">
        <v>123</v>
      </c>
      <c r="J518" t="s">
        <v>72</v>
      </c>
      <c r="K518" t="s">
        <v>85</v>
      </c>
      <c r="L518" t="s">
        <v>81</v>
      </c>
      <c r="M518">
        <v>700006</v>
      </c>
      <c r="N518" s="7">
        <v>44682</v>
      </c>
      <c r="O518">
        <f t="shared" si="24"/>
        <v>176</v>
      </c>
      <c r="P518">
        <f t="shared" si="25"/>
        <v>175</v>
      </c>
      <c r="S518">
        <v>0</v>
      </c>
      <c r="T518">
        <f t="shared" si="23"/>
        <v>0</v>
      </c>
      <c r="U518">
        <v>1</v>
      </c>
    </row>
    <row r="519" spans="1:21" x14ac:dyDescent="0.35">
      <c r="A519">
        <v>18848</v>
      </c>
      <c r="B519" t="s">
        <v>49</v>
      </c>
      <c r="C519" t="s">
        <v>26</v>
      </c>
      <c r="D519" t="s">
        <v>101</v>
      </c>
      <c r="E519" t="s">
        <v>106</v>
      </c>
      <c r="F519" s="3">
        <v>44419</v>
      </c>
      <c r="G519" t="s">
        <v>74</v>
      </c>
      <c r="H519" t="s">
        <v>118</v>
      </c>
      <c r="I519" t="s">
        <v>123</v>
      </c>
      <c r="J519" t="s">
        <v>72</v>
      </c>
      <c r="K519" t="s">
        <v>82</v>
      </c>
      <c r="L519" t="s">
        <v>78</v>
      </c>
      <c r="M519">
        <v>500016</v>
      </c>
      <c r="N519" s="7">
        <v>44682</v>
      </c>
      <c r="O519">
        <f t="shared" si="24"/>
        <v>176</v>
      </c>
      <c r="P519">
        <f t="shared" si="25"/>
        <v>175.5</v>
      </c>
      <c r="S519">
        <v>0</v>
      </c>
      <c r="T519">
        <f t="shared" si="23"/>
        <v>0</v>
      </c>
      <c r="U519">
        <v>0.5</v>
      </c>
    </row>
    <row r="520" spans="1:21" x14ac:dyDescent="0.35">
      <c r="A520">
        <v>18849</v>
      </c>
      <c r="B520" t="s">
        <v>50</v>
      </c>
      <c r="C520" t="s">
        <v>26</v>
      </c>
      <c r="D520" t="s">
        <v>101</v>
      </c>
      <c r="E520" t="s">
        <v>106</v>
      </c>
      <c r="F520" s="3">
        <v>44168</v>
      </c>
      <c r="G520" t="s">
        <v>75</v>
      </c>
      <c r="H520" t="s">
        <v>118</v>
      </c>
      <c r="I520" t="s">
        <v>123</v>
      </c>
      <c r="J520" t="s">
        <v>72</v>
      </c>
      <c r="K520" t="s">
        <v>83</v>
      </c>
      <c r="L520" t="s">
        <v>79</v>
      </c>
      <c r="M520">
        <v>122007</v>
      </c>
      <c r="N520" s="7">
        <v>44682</v>
      </c>
      <c r="O520">
        <f t="shared" si="24"/>
        <v>176</v>
      </c>
      <c r="P520">
        <f t="shared" si="25"/>
        <v>173.5</v>
      </c>
      <c r="S520">
        <v>0</v>
      </c>
      <c r="T520">
        <f t="shared" si="23"/>
        <v>0</v>
      </c>
      <c r="U520">
        <v>2.5</v>
      </c>
    </row>
    <row r="521" spans="1:21" x14ac:dyDescent="0.35">
      <c r="A521">
        <v>18850</v>
      </c>
      <c r="B521" t="s">
        <v>51</v>
      </c>
      <c r="C521" t="s">
        <v>27</v>
      </c>
      <c r="D521" t="s">
        <v>101</v>
      </c>
      <c r="E521" t="s">
        <v>106</v>
      </c>
      <c r="F521" s="3" t="s">
        <v>108</v>
      </c>
      <c r="G521" t="s">
        <v>76</v>
      </c>
      <c r="H521" t="s">
        <v>118</v>
      </c>
      <c r="I521" t="s">
        <v>123</v>
      </c>
      <c r="J521" t="s">
        <v>72</v>
      </c>
      <c r="K521" t="s">
        <v>84</v>
      </c>
      <c r="L521" t="s">
        <v>80</v>
      </c>
      <c r="M521">
        <v>560029</v>
      </c>
      <c r="N521" s="7">
        <v>44682</v>
      </c>
      <c r="O521">
        <f t="shared" si="24"/>
        <v>176</v>
      </c>
      <c r="P521">
        <f t="shared" si="25"/>
        <v>170</v>
      </c>
      <c r="S521">
        <v>0</v>
      </c>
      <c r="T521">
        <f t="shared" si="23"/>
        <v>0</v>
      </c>
      <c r="U521">
        <v>6</v>
      </c>
    </row>
    <row r="522" spans="1:21" x14ac:dyDescent="0.35">
      <c r="A522">
        <v>18851</v>
      </c>
      <c r="B522" t="s">
        <v>52</v>
      </c>
      <c r="C522" t="s">
        <v>27</v>
      </c>
      <c r="D522" t="s">
        <v>101</v>
      </c>
      <c r="E522" t="s">
        <v>105</v>
      </c>
      <c r="F522" s="2" t="s">
        <v>109</v>
      </c>
      <c r="G522" t="s">
        <v>77</v>
      </c>
      <c r="H522" t="s">
        <v>118</v>
      </c>
      <c r="I522" t="s">
        <v>123</v>
      </c>
      <c r="J522" t="s">
        <v>72</v>
      </c>
      <c r="K522" t="s">
        <v>85</v>
      </c>
      <c r="L522" t="s">
        <v>81</v>
      </c>
      <c r="M522">
        <v>700006</v>
      </c>
      <c r="N522" s="7">
        <v>44682</v>
      </c>
      <c r="O522">
        <f t="shared" si="24"/>
        <v>176</v>
      </c>
      <c r="P522">
        <f t="shared" si="25"/>
        <v>169.5</v>
      </c>
      <c r="S522">
        <v>0</v>
      </c>
      <c r="T522">
        <f t="shared" si="23"/>
        <v>0</v>
      </c>
      <c r="U522">
        <v>6.5</v>
      </c>
    </row>
    <row r="523" spans="1:21" x14ac:dyDescent="0.35">
      <c r="A523">
        <v>18852</v>
      </c>
      <c r="B523" t="s">
        <v>53</v>
      </c>
      <c r="C523" t="s">
        <v>27</v>
      </c>
      <c r="D523" t="s">
        <v>101</v>
      </c>
      <c r="E523" t="s">
        <v>105</v>
      </c>
      <c r="F523" s="4">
        <v>44627</v>
      </c>
      <c r="G523" t="s">
        <v>74</v>
      </c>
      <c r="H523" t="s">
        <v>118</v>
      </c>
      <c r="I523" t="s">
        <v>123</v>
      </c>
      <c r="J523" t="s">
        <v>72</v>
      </c>
      <c r="K523" t="s">
        <v>82</v>
      </c>
      <c r="L523" t="s">
        <v>78</v>
      </c>
      <c r="M523">
        <v>500016</v>
      </c>
      <c r="N523" s="7">
        <v>44682</v>
      </c>
      <c r="O523">
        <f t="shared" si="24"/>
        <v>176</v>
      </c>
      <c r="P523">
        <f t="shared" si="25"/>
        <v>167.5</v>
      </c>
      <c r="T523">
        <f t="shared" si="23"/>
        <v>0</v>
      </c>
      <c r="U523">
        <v>8.5</v>
      </c>
    </row>
    <row r="524" spans="1:21" x14ac:dyDescent="0.35">
      <c r="A524">
        <v>18853</v>
      </c>
      <c r="B524" t="s">
        <v>54</v>
      </c>
      <c r="C524" t="s">
        <v>27</v>
      </c>
      <c r="D524" t="s">
        <v>101</v>
      </c>
      <c r="E524" t="s">
        <v>106</v>
      </c>
      <c r="F524" s="3">
        <v>44744</v>
      </c>
      <c r="G524" t="s">
        <v>75</v>
      </c>
      <c r="H524" t="s">
        <v>118</v>
      </c>
      <c r="I524" t="s">
        <v>123</v>
      </c>
      <c r="J524" t="s">
        <v>72</v>
      </c>
      <c r="K524" t="s">
        <v>83</v>
      </c>
      <c r="L524" t="s">
        <v>79</v>
      </c>
      <c r="M524">
        <v>122007</v>
      </c>
      <c r="N524" s="7">
        <v>44682</v>
      </c>
      <c r="O524">
        <f t="shared" si="24"/>
        <v>176</v>
      </c>
      <c r="P524">
        <f t="shared" si="25"/>
        <v>163.5</v>
      </c>
      <c r="S524">
        <v>0</v>
      </c>
      <c r="T524">
        <f t="shared" si="23"/>
        <v>0</v>
      </c>
      <c r="U524">
        <v>12.5</v>
      </c>
    </row>
    <row r="525" spans="1:21" x14ac:dyDescent="0.35">
      <c r="A525">
        <v>18854</v>
      </c>
      <c r="B525" t="s">
        <v>55</v>
      </c>
      <c r="C525" t="s">
        <v>27</v>
      </c>
      <c r="D525" t="s">
        <v>101</v>
      </c>
      <c r="E525" t="s">
        <v>105</v>
      </c>
      <c r="F525" s="3">
        <v>44744</v>
      </c>
      <c r="G525" t="s">
        <v>76</v>
      </c>
      <c r="H525" t="s">
        <v>118</v>
      </c>
      <c r="I525" t="s">
        <v>123</v>
      </c>
      <c r="J525" t="s">
        <v>72</v>
      </c>
      <c r="K525" t="s">
        <v>84</v>
      </c>
      <c r="L525" t="s">
        <v>80</v>
      </c>
      <c r="M525">
        <v>560029</v>
      </c>
      <c r="N525" s="7">
        <v>44682</v>
      </c>
      <c r="O525">
        <f t="shared" si="24"/>
        <v>176</v>
      </c>
      <c r="P525">
        <f t="shared" si="25"/>
        <v>167</v>
      </c>
      <c r="S525">
        <v>0</v>
      </c>
      <c r="T525">
        <f t="shared" si="23"/>
        <v>0</v>
      </c>
      <c r="U525">
        <v>9</v>
      </c>
    </row>
    <row r="526" spans="1:21" x14ac:dyDescent="0.35">
      <c r="A526">
        <v>18855</v>
      </c>
      <c r="B526" t="s">
        <v>56</v>
      </c>
      <c r="C526" t="s">
        <v>27</v>
      </c>
      <c r="D526" t="s">
        <v>101</v>
      </c>
      <c r="E526" t="s">
        <v>105</v>
      </c>
      <c r="F526" s="2" t="s">
        <v>110</v>
      </c>
      <c r="G526" t="s">
        <v>77</v>
      </c>
      <c r="H526" t="s">
        <v>118</v>
      </c>
      <c r="I526" t="s">
        <v>123</v>
      </c>
      <c r="J526" t="s">
        <v>72</v>
      </c>
      <c r="K526" t="s">
        <v>85</v>
      </c>
      <c r="L526" t="s">
        <v>81</v>
      </c>
      <c r="M526">
        <v>700006</v>
      </c>
      <c r="N526" s="7">
        <v>44682</v>
      </c>
      <c r="O526">
        <f t="shared" si="24"/>
        <v>176</v>
      </c>
      <c r="P526">
        <f t="shared" si="25"/>
        <v>166</v>
      </c>
      <c r="S526">
        <v>0</v>
      </c>
      <c r="T526">
        <f t="shared" si="23"/>
        <v>0</v>
      </c>
      <c r="U526">
        <v>10</v>
      </c>
    </row>
    <row r="527" spans="1:21" x14ac:dyDescent="0.35">
      <c r="A527">
        <v>18856</v>
      </c>
      <c r="B527" t="s">
        <v>57</v>
      </c>
      <c r="C527" t="s">
        <v>26</v>
      </c>
      <c r="D527" t="s">
        <v>101</v>
      </c>
      <c r="E527" t="s">
        <v>105</v>
      </c>
      <c r="F527" s="3">
        <v>43992</v>
      </c>
      <c r="G527" t="s">
        <v>73</v>
      </c>
      <c r="H527" t="s">
        <v>118</v>
      </c>
      <c r="I527" t="s">
        <v>124</v>
      </c>
      <c r="J527" t="s">
        <v>73</v>
      </c>
      <c r="K527" t="s">
        <v>89</v>
      </c>
      <c r="L527" t="s">
        <v>86</v>
      </c>
      <c r="M527">
        <v>65011</v>
      </c>
      <c r="N527" s="7">
        <v>44682</v>
      </c>
      <c r="O527">
        <f t="shared" si="24"/>
        <v>176</v>
      </c>
      <c r="P527">
        <f t="shared" si="25"/>
        <v>162</v>
      </c>
      <c r="S527">
        <v>0</v>
      </c>
      <c r="T527">
        <f t="shared" si="23"/>
        <v>0</v>
      </c>
      <c r="U527">
        <v>14</v>
      </c>
    </row>
    <row r="528" spans="1:21" x14ac:dyDescent="0.35">
      <c r="A528">
        <v>18857</v>
      </c>
      <c r="B528" t="s">
        <v>58</v>
      </c>
      <c r="C528" t="s">
        <v>27</v>
      </c>
      <c r="D528" t="s">
        <v>101</v>
      </c>
      <c r="E528" t="s">
        <v>105</v>
      </c>
      <c r="F528" s="3">
        <v>44115</v>
      </c>
      <c r="G528" t="s">
        <v>73</v>
      </c>
      <c r="H528" t="s">
        <v>118</v>
      </c>
      <c r="I528" t="s">
        <v>124</v>
      </c>
      <c r="J528" t="s">
        <v>73</v>
      </c>
      <c r="K528" t="s">
        <v>89</v>
      </c>
      <c r="L528" t="s">
        <v>87</v>
      </c>
      <c r="M528">
        <v>200011</v>
      </c>
      <c r="N528" s="7">
        <v>44682</v>
      </c>
      <c r="O528">
        <f t="shared" si="24"/>
        <v>176</v>
      </c>
      <c r="P528">
        <f t="shared" si="25"/>
        <v>160</v>
      </c>
      <c r="S528">
        <v>0</v>
      </c>
      <c r="T528">
        <f t="shared" si="23"/>
        <v>0</v>
      </c>
      <c r="U528">
        <v>16</v>
      </c>
    </row>
    <row r="529" spans="1:21" x14ac:dyDescent="0.35">
      <c r="A529">
        <v>18858</v>
      </c>
      <c r="B529" t="s">
        <v>59</v>
      </c>
      <c r="C529" t="s">
        <v>26</v>
      </c>
      <c r="D529" t="s">
        <v>102</v>
      </c>
      <c r="E529" t="s">
        <v>105</v>
      </c>
      <c r="F529" s="5" t="s">
        <v>111</v>
      </c>
      <c r="G529" t="s">
        <v>73</v>
      </c>
      <c r="H529" t="s">
        <v>120</v>
      </c>
      <c r="I529" t="s">
        <v>124</v>
      </c>
      <c r="J529" t="s">
        <v>73</v>
      </c>
      <c r="K529" t="s">
        <v>89</v>
      </c>
      <c r="L529" t="s">
        <v>88</v>
      </c>
      <c r="M529">
        <v>336206</v>
      </c>
      <c r="N529" s="7">
        <v>44682</v>
      </c>
      <c r="O529">
        <f t="shared" si="24"/>
        <v>176</v>
      </c>
      <c r="P529">
        <f t="shared" si="25"/>
        <v>168</v>
      </c>
      <c r="S529">
        <v>0</v>
      </c>
      <c r="T529">
        <f t="shared" si="23"/>
        <v>0</v>
      </c>
      <c r="U529">
        <v>8</v>
      </c>
    </row>
    <row r="530" spans="1:21" x14ac:dyDescent="0.35">
      <c r="A530">
        <v>18859</v>
      </c>
      <c r="B530" t="s">
        <v>60</v>
      </c>
      <c r="C530" t="s">
        <v>27</v>
      </c>
      <c r="D530" t="s">
        <v>102</v>
      </c>
      <c r="E530" t="s">
        <v>106</v>
      </c>
      <c r="F530" s="3">
        <v>44597</v>
      </c>
      <c r="G530" t="s">
        <v>73</v>
      </c>
      <c r="H530" t="s">
        <v>120</v>
      </c>
      <c r="I530" t="s">
        <v>124</v>
      </c>
      <c r="J530" t="s">
        <v>73</v>
      </c>
      <c r="K530" t="s">
        <v>89</v>
      </c>
      <c r="L530" t="s">
        <v>86</v>
      </c>
      <c r="M530">
        <v>65011</v>
      </c>
      <c r="N530" s="7">
        <v>44682</v>
      </c>
      <c r="O530">
        <f t="shared" si="24"/>
        <v>176</v>
      </c>
      <c r="P530">
        <f t="shared" si="25"/>
        <v>169</v>
      </c>
      <c r="S530">
        <v>0</v>
      </c>
      <c r="T530">
        <f t="shared" si="23"/>
        <v>0</v>
      </c>
      <c r="U530">
        <v>7</v>
      </c>
    </row>
    <row r="531" spans="1:21" x14ac:dyDescent="0.35">
      <c r="A531">
        <v>18860</v>
      </c>
      <c r="B531" t="s">
        <v>61</v>
      </c>
      <c r="C531" t="s">
        <v>26</v>
      </c>
      <c r="D531" t="s">
        <v>102</v>
      </c>
      <c r="E531" t="s">
        <v>106</v>
      </c>
      <c r="F531" s="3">
        <v>43842</v>
      </c>
      <c r="G531" t="s">
        <v>73</v>
      </c>
      <c r="H531" t="s">
        <v>120</v>
      </c>
      <c r="I531" t="s">
        <v>124</v>
      </c>
      <c r="J531" t="s">
        <v>73</v>
      </c>
      <c r="K531" t="s">
        <v>89</v>
      </c>
      <c r="L531" t="s">
        <v>87</v>
      </c>
      <c r="M531">
        <v>200011</v>
      </c>
      <c r="N531" s="7">
        <v>44682</v>
      </c>
      <c r="O531">
        <f t="shared" si="24"/>
        <v>176</v>
      </c>
      <c r="P531">
        <f t="shared" si="25"/>
        <v>170</v>
      </c>
      <c r="S531">
        <v>0</v>
      </c>
      <c r="T531">
        <f t="shared" si="23"/>
        <v>0</v>
      </c>
      <c r="U531">
        <v>6</v>
      </c>
    </row>
    <row r="532" spans="1:21" x14ac:dyDescent="0.35">
      <c r="A532">
        <v>18861</v>
      </c>
      <c r="B532" t="s">
        <v>62</v>
      </c>
      <c r="C532" t="s">
        <v>26</v>
      </c>
      <c r="D532" t="s">
        <v>102</v>
      </c>
      <c r="E532" t="s">
        <v>106</v>
      </c>
      <c r="F532" s="3">
        <v>43901</v>
      </c>
      <c r="G532" t="s">
        <v>73</v>
      </c>
      <c r="H532" t="s">
        <v>120</v>
      </c>
      <c r="I532" t="s">
        <v>124</v>
      </c>
      <c r="J532" t="s">
        <v>73</v>
      </c>
      <c r="K532" t="s">
        <v>89</v>
      </c>
      <c r="L532" t="s">
        <v>87</v>
      </c>
      <c r="M532">
        <v>200011</v>
      </c>
      <c r="N532" s="7">
        <v>44682</v>
      </c>
      <c r="O532">
        <f t="shared" si="24"/>
        <v>176</v>
      </c>
      <c r="P532">
        <f t="shared" si="25"/>
        <v>175</v>
      </c>
      <c r="S532">
        <v>0</v>
      </c>
      <c r="T532">
        <f t="shared" si="23"/>
        <v>0</v>
      </c>
      <c r="U532">
        <v>1</v>
      </c>
    </row>
    <row r="533" spans="1:21" x14ac:dyDescent="0.35">
      <c r="A533">
        <v>18862</v>
      </c>
      <c r="B533" t="s">
        <v>63</v>
      </c>
      <c r="C533" t="s">
        <v>26</v>
      </c>
      <c r="D533" t="s">
        <v>102</v>
      </c>
      <c r="E533" t="s">
        <v>105</v>
      </c>
      <c r="F533" s="2" t="s">
        <v>112</v>
      </c>
      <c r="G533" t="s">
        <v>73</v>
      </c>
      <c r="H533" t="s">
        <v>120</v>
      </c>
      <c r="I533" t="s">
        <v>124</v>
      </c>
      <c r="J533" t="s">
        <v>73</v>
      </c>
      <c r="K533" t="s">
        <v>89</v>
      </c>
      <c r="L533" t="s">
        <v>87</v>
      </c>
      <c r="M533">
        <v>200011</v>
      </c>
      <c r="N533" s="7">
        <v>44682</v>
      </c>
      <c r="O533">
        <f t="shared" si="24"/>
        <v>176</v>
      </c>
      <c r="P533">
        <f t="shared" si="25"/>
        <v>174</v>
      </c>
      <c r="S533">
        <v>0</v>
      </c>
      <c r="T533">
        <f t="shared" si="23"/>
        <v>0</v>
      </c>
      <c r="U533">
        <v>2</v>
      </c>
    </row>
    <row r="534" spans="1:21" x14ac:dyDescent="0.35">
      <c r="A534">
        <v>18863</v>
      </c>
      <c r="B534" t="s">
        <v>64</v>
      </c>
      <c r="C534" t="s">
        <v>26</v>
      </c>
      <c r="D534" t="s">
        <v>102</v>
      </c>
      <c r="E534" t="s">
        <v>106</v>
      </c>
      <c r="F534" s="2" t="s">
        <v>113</v>
      </c>
      <c r="G534" t="s">
        <v>73</v>
      </c>
      <c r="H534" t="s">
        <v>120</v>
      </c>
      <c r="I534" t="s">
        <v>124</v>
      </c>
      <c r="J534" t="s">
        <v>73</v>
      </c>
      <c r="K534" t="s">
        <v>89</v>
      </c>
      <c r="L534" t="s">
        <v>87</v>
      </c>
      <c r="M534">
        <v>200011</v>
      </c>
      <c r="N534" s="7">
        <v>44682</v>
      </c>
      <c r="O534">
        <f t="shared" si="24"/>
        <v>176</v>
      </c>
      <c r="P534">
        <f t="shared" si="25"/>
        <v>171</v>
      </c>
      <c r="T534">
        <f t="shared" si="23"/>
        <v>0</v>
      </c>
      <c r="U534">
        <v>5</v>
      </c>
    </row>
    <row r="535" spans="1:21" x14ac:dyDescent="0.35">
      <c r="A535">
        <v>18864</v>
      </c>
      <c r="B535" t="s">
        <v>65</v>
      </c>
      <c r="C535" t="s">
        <v>26</v>
      </c>
      <c r="D535" t="s">
        <v>102</v>
      </c>
      <c r="E535" t="s">
        <v>105</v>
      </c>
      <c r="F535" s="6">
        <v>44872</v>
      </c>
      <c r="G535" t="s">
        <v>73</v>
      </c>
      <c r="H535" t="s">
        <v>120</v>
      </c>
      <c r="I535" t="s">
        <v>124</v>
      </c>
      <c r="J535" t="s">
        <v>73</v>
      </c>
      <c r="K535" t="s">
        <v>89</v>
      </c>
      <c r="L535" t="s">
        <v>87</v>
      </c>
      <c r="M535">
        <v>200011</v>
      </c>
      <c r="N535" s="7">
        <v>44682</v>
      </c>
      <c r="O535">
        <f t="shared" si="24"/>
        <v>176</v>
      </c>
      <c r="P535">
        <f t="shared" si="25"/>
        <v>173</v>
      </c>
      <c r="S535">
        <v>0</v>
      </c>
      <c r="T535">
        <f t="shared" si="23"/>
        <v>0</v>
      </c>
      <c r="U535">
        <v>3</v>
      </c>
    </row>
    <row r="536" spans="1:21" x14ac:dyDescent="0.35">
      <c r="A536">
        <v>18865</v>
      </c>
      <c r="B536" t="s">
        <v>66</v>
      </c>
      <c r="C536" t="s">
        <v>26</v>
      </c>
      <c r="D536" t="s">
        <v>102</v>
      </c>
      <c r="E536" t="s">
        <v>105</v>
      </c>
      <c r="F536" s="3">
        <v>44597</v>
      </c>
      <c r="G536" t="s">
        <v>73</v>
      </c>
      <c r="H536" t="s">
        <v>120</v>
      </c>
      <c r="I536" t="s">
        <v>124</v>
      </c>
      <c r="J536" t="s">
        <v>73</v>
      </c>
      <c r="K536" t="s">
        <v>89</v>
      </c>
      <c r="L536" t="s">
        <v>87</v>
      </c>
      <c r="M536">
        <v>200011</v>
      </c>
      <c r="N536" s="7">
        <v>44682</v>
      </c>
      <c r="O536">
        <f t="shared" si="24"/>
        <v>176</v>
      </c>
      <c r="P536">
        <f t="shared" si="25"/>
        <v>172</v>
      </c>
      <c r="S536">
        <v>0</v>
      </c>
      <c r="T536">
        <f t="shared" si="23"/>
        <v>0</v>
      </c>
      <c r="U536">
        <v>4</v>
      </c>
    </row>
    <row r="537" spans="1:21" x14ac:dyDescent="0.35">
      <c r="A537">
        <v>18866</v>
      </c>
      <c r="B537" t="s">
        <v>67</v>
      </c>
      <c r="C537" t="s">
        <v>26</v>
      </c>
      <c r="D537" t="s">
        <v>102</v>
      </c>
      <c r="E537" t="s">
        <v>105</v>
      </c>
      <c r="F537" s="3">
        <v>44809</v>
      </c>
      <c r="G537" t="s">
        <v>73</v>
      </c>
      <c r="H537" t="s">
        <v>120</v>
      </c>
      <c r="I537" t="s">
        <v>124</v>
      </c>
      <c r="J537" t="s">
        <v>73</v>
      </c>
      <c r="K537" t="s">
        <v>89</v>
      </c>
      <c r="L537" t="s">
        <v>87</v>
      </c>
      <c r="M537">
        <v>200011</v>
      </c>
      <c r="N537" s="7">
        <v>44682</v>
      </c>
      <c r="O537">
        <f t="shared" si="24"/>
        <v>176</v>
      </c>
      <c r="P537">
        <f t="shared" si="25"/>
        <v>170</v>
      </c>
      <c r="S537">
        <v>0</v>
      </c>
      <c r="T537">
        <f t="shared" si="23"/>
        <v>0</v>
      </c>
      <c r="U537">
        <v>6</v>
      </c>
    </row>
    <row r="538" spans="1:21" x14ac:dyDescent="0.35">
      <c r="A538">
        <v>18867</v>
      </c>
      <c r="B538" t="s">
        <v>68</v>
      </c>
      <c r="C538" t="s">
        <v>26</v>
      </c>
      <c r="D538" t="s">
        <v>102</v>
      </c>
      <c r="E538" t="s">
        <v>105</v>
      </c>
      <c r="F538" s="3">
        <v>44137</v>
      </c>
      <c r="G538" t="s">
        <v>73</v>
      </c>
      <c r="H538" t="s">
        <v>120</v>
      </c>
      <c r="I538" t="s">
        <v>124</v>
      </c>
      <c r="J538" t="s">
        <v>73</v>
      </c>
      <c r="K538" t="s">
        <v>89</v>
      </c>
      <c r="L538" t="s">
        <v>87</v>
      </c>
      <c r="M538">
        <v>200011</v>
      </c>
      <c r="N538" s="7">
        <v>44682</v>
      </c>
      <c r="O538">
        <f t="shared" si="24"/>
        <v>176</v>
      </c>
      <c r="P538">
        <f t="shared" si="25"/>
        <v>168</v>
      </c>
      <c r="S538">
        <v>0</v>
      </c>
      <c r="T538">
        <f t="shared" si="23"/>
        <v>0</v>
      </c>
      <c r="U538">
        <v>8</v>
      </c>
    </row>
    <row r="539" spans="1:21" x14ac:dyDescent="0.35">
      <c r="A539">
        <v>18868</v>
      </c>
      <c r="B539" t="s">
        <v>69</v>
      </c>
      <c r="C539" t="s">
        <v>26</v>
      </c>
      <c r="D539" t="s">
        <v>103</v>
      </c>
      <c r="E539" t="s">
        <v>106</v>
      </c>
      <c r="F539" s="2" t="s">
        <v>114</v>
      </c>
      <c r="G539" t="s">
        <v>73</v>
      </c>
      <c r="H539" t="s">
        <v>121</v>
      </c>
      <c r="I539" t="s">
        <v>124</v>
      </c>
      <c r="J539" t="s">
        <v>73</v>
      </c>
      <c r="K539" t="s">
        <v>89</v>
      </c>
      <c r="L539" t="s">
        <v>87</v>
      </c>
      <c r="M539">
        <v>200011</v>
      </c>
      <c r="N539" s="7">
        <v>44682</v>
      </c>
      <c r="O539">
        <f t="shared" si="24"/>
        <v>176</v>
      </c>
      <c r="P539">
        <f t="shared" si="25"/>
        <v>172</v>
      </c>
      <c r="S539">
        <v>0</v>
      </c>
      <c r="T539">
        <f t="shared" si="23"/>
        <v>0</v>
      </c>
      <c r="U539">
        <v>4</v>
      </c>
    </row>
    <row r="540" spans="1:21" x14ac:dyDescent="0.35">
      <c r="A540">
        <v>18869</v>
      </c>
      <c r="B540" t="s">
        <v>70</v>
      </c>
      <c r="C540" t="s">
        <v>26</v>
      </c>
      <c r="D540" t="s">
        <v>103</v>
      </c>
      <c r="E540" t="s">
        <v>105</v>
      </c>
      <c r="F540" s="3">
        <v>44569</v>
      </c>
      <c r="G540" t="s">
        <v>73</v>
      </c>
      <c r="H540" t="s">
        <v>121</v>
      </c>
      <c r="I540" t="s">
        <v>124</v>
      </c>
      <c r="J540" t="s">
        <v>73</v>
      </c>
      <c r="K540" t="s">
        <v>89</v>
      </c>
      <c r="L540" t="s">
        <v>87</v>
      </c>
      <c r="M540">
        <v>200011</v>
      </c>
      <c r="N540" s="7">
        <v>44682</v>
      </c>
      <c r="O540">
        <f t="shared" si="24"/>
        <v>176</v>
      </c>
      <c r="P540">
        <f t="shared" si="25"/>
        <v>167</v>
      </c>
      <c r="T540">
        <f t="shared" si="23"/>
        <v>0</v>
      </c>
      <c r="U540">
        <v>9</v>
      </c>
    </row>
    <row r="541" spans="1:21" x14ac:dyDescent="0.35">
      <c r="A541">
        <v>18821</v>
      </c>
      <c r="B541" t="s">
        <v>19</v>
      </c>
      <c r="C541" t="s">
        <v>26</v>
      </c>
      <c r="D541" t="s">
        <v>98</v>
      </c>
      <c r="E541" t="s">
        <v>105</v>
      </c>
      <c r="F541" s="2" t="s">
        <v>107</v>
      </c>
      <c r="G541" t="s">
        <v>71</v>
      </c>
      <c r="H541" t="s">
        <v>117</v>
      </c>
      <c r="I541" t="s">
        <v>122</v>
      </c>
      <c r="J541" t="s">
        <v>71</v>
      </c>
      <c r="K541" t="s">
        <v>92</v>
      </c>
      <c r="L541" t="s">
        <v>95</v>
      </c>
      <c r="M541">
        <v>21201</v>
      </c>
      <c r="N541" s="7">
        <v>44713</v>
      </c>
      <c r="O541">
        <f t="shared" si="24"/>
        <v>176</v>
      </c>
      <c r="P541">
        <f t="shared" si="25"/>
        <v>160</v>
      </c>
      <c r="S541">
        <v>0</v>
      </c>
      <c r="T541">
        <f t="shared" si="23"/>
        <v>0</v>
      </c>
      <c r="U541">
        <v>16</v>
      </c>
    </row>
    <row r="542" spans="1:21" x14ac:dyDescent="0.35">
      <c r="A542">
        <v>18822</v>
      </c>
      <c r="B542" t="s">
        <v>20</v>
      </c>
      <c r="C542" t="s">
        <v>27</v>
      </c>
      <c r="D542" t="s">
        <v>104</v>
      </c>
      <c r="E542" t="s">
        <v>106</v>
      </c>
      <c r="F542" s="3">
        <v>44168</v>
      </c>
      <c r="G542" t="s">
        <v>71</v>
      </c>
      <c r="H542" t="s">
        <v>120</v>
      </c>
      <c r="I542" t="s">
        <v>122</v>
      </c>
      <c r="J542" t="s">
        <v>71</v>
      </c>
      <c r="K542" t="s">
        <v>91</v>
      </c>
      <c r="L542" t="s">
        <v>96</v>
      </c>
      <c r="M542">
        <v>77005</v>
      </c>
      <c r="N542" s="7">
        <v>44713</v>
      </c>
      <c r="O542">
        <f t="shared" si="24"/>
        <v>176</v>
      </c>
      <c r="P542">
        <f t="shared" si="25"/>
        <v>156</v>
      </c>
      <c r="S542">
        <v>0</v>
      </c>
      <c r="T542">
        <f t="shared" si="23"/>
        <v>0</v>
      </c>
      <c r="U542">
        <v>20</v>
      </c>
    </row>
    <row r="543" spans="1:21" x14ac:dyDescent="0.35">
      <c r="A543">
        <v>18823</v>
      </c>
      <c r="B543" t="s">
        <v>21</v>
      </c>
      <c r="C543" t="s">
        <v>27</v>
      </c>
      <c r="D543" t="s">
        <v>104</v>
      </c>
      <c r="E543" t="s">
        <v>105</v>
      </c>
      <c r="F543" s="3">
        <v>44419</v>
      </c>
      <c r="G543" t="s">
        <v>71</v>
      </c>
      <c r="H543" t="s">
        <v>120</v>
      </c>
      <c r="I543" t="s">
        <v>122</v>
      </c>
      <c r="J543" t="s">
        <v>71</v>
      </c>
      <c r="K543" t="s">
        <v>90</v>
      </c>
      <c r="L543" t="s">
        <v>94</v>
      </c>
      <c r="M543">
        <v>2112</v>
      </c>
      <c r="N543" s="7">
        <v>44713</v>
      </c>
      <c r="O543">
        <f t="shared" si="24"/>
        <v>176</v>
      </c>
      <c r="P543">
        <f t="shared" si="25"/>
        <v>146</v>
      </c>
      <c r="S543">
        <v>0</v>
      </c>
      <c r="T543">
        <f t="shared" si="23"/>
        <v>0</v>
      </c>
      <c r="U543">
        <v>30</v>
      </c>
    </row>
    <row r="544" spans="1:21" x14ac:dyDescent="0.35">
      <c r="A544">
        <v>18824</v>
      </c>
      <c r="B544" t="s">
        <v>22</v>
      </c>
      <c r="C544" t="s">
        <v>27</v>
      </c>
      <c r="D544" t="s">
        <v>104</v>
      </c>
      <c r="E544" t="s">
        <v>105</v>
      </c>
      <c r="F544" s="3">
        <v>44168</v>
      </c>
      <c r="G544" t="s">
        <v>71</v>
      </c>
      <c r="H544" t="s">
        <v>120</v>
      </c>
      <c r="I544" t="s">
        <v>122</v>
      </c>
      <c r="J544" t="s">
        <v>71</v>
      </c>
      <c r="K544" t="s">
        <v>93</v>
      </c>
      <c r="L544" t="s">
        <v>97</v>
      </c>
      <c r="M544">
        <v>23221</v>
      </c>
      <c r="N544" s="7">
        <v>44713</v>
      </c>
      <c r="O544">
        <f t="shared" si="24"/>
        <v>176</v>
      </c>
      <c r="P544">
        <f t="shared" si="25"/>
        <v>166</v>
      </c>
      <c r="S544">
        <v>0</v>
      </c>
      <c r="T544">
        <f t="shared" si="23"/>
        <v>0</v>
      </c>
      <c r="U544">
        <v>10</v>
      </c>
    </row>
    <row r="545" spans="1:21" x14ac:dyDescent="0.35">
      <c r="A545">
        <v>18825</v>
      </c>
      <c r="B545" t="s">
        <v>23</v>
      </c>
      <c r="C545" t="s">
        <v>27</v>
      </c>
      <c r="D545" t="s">
        <v>98</v>
      </c>
      <c r="E545" t="s">
        <v>106</v>
      </c>
      <c r="F545" s="3" t="s">
        <v>108</v>
      </c>
      <c r="G545" t="s">
        <v>71</v>
      </c>
      <c r="H545" t="s">
        <v>117</v>
      </c>
      <c r="I545" t="s">
        <v>122</v>
      </c>
      <c r="J545" t="s">
        <v>71</v>
      </c>
      <c r="K545" t="s">
        <v>92</v>
      </c>
      <c r="L545" t="s">
        <v>95</v>
      </c>
      <c r="M545">
        <v>21201</v>
      </c>
      <c r="N545" s="7">
        <v>44713</v>
      </c>
      <c r="O545">
        <f t="shared" si="24"/>
        <v>176</v>
      </c>
      <c r="P545">
        <f t="shared" si="25"/>
        <v>168</v>
      </c>
      <c r="S545">
        <v>0</v>
      </c>
      <c r="T545">
        <f t="shared" si="23"/>
        <v>0</v>
      </c>
      <c r="U545">
        <v>8</v>
      </c>
    </row>
    <row r="546" spans="1:21" x14ac:dyDescent="0.35">
      <c r="A546">
        <v>18826</v>
      </c>
      <c r="B546" t="s">
        <v>24</v>
      </c>
      <c r="C546" t="s">
        <v>26</v>
      </c>
      <c r="D546" t="s">
        <v>98</v>
      </c>
      <c r="E546" t="s">
        <v>106</v>
      </c>
      <c r="F546" s="2" t="s">
        <v>109</v>
      </c>
      <c r="G546" t="s">
        <v>71</v>
      </c>
      <c r="H546" t="s">
        <v>117</v>
      </c>
      <c r="I546" t="s">
        <v>122</v>
      </c>
      <c r="J546" t="s">
        <v>71</v>
      </c>
      <c r="K546" t="s">
        <v>91</v>
      </c>
      <c r="L546" t="s">
        <v>96</v>
      </c>
      <c r="M546">
        <v>77005</v>
      </c>
      <c r="N546" s="7">
        <v>44713</v>
      </c>
      <c r="O546">
        <f t="shared" si="24"/>
        <v>176</v>
      </c>
      <c r="P546">
        <f t="shared" si="25"/>
        <v>154</v>
      </c>
      <c r="S546">
        <v>0</v>
      </c>
      <c r="T546">
        <f t="shared" si="23"/>
        <v>0</v>
      </c>
      <c r="U546">
        <v>22</v>
      </c>
    </row>
    <row r="547" spans="1:21" x14ac:dyDescent="0.35">
      <c r="A547">
        <v>18827</v>
      </c>
      <c r="B547" t="s">
        <v>28</v>
      </c>
      <c r="C547" t="s">
        <v>26</v>
      </c>
      <c r="D547" t="s">
        <v>98</v>
      </c>
      <c r="E547" t="s">
        <v>106</v>
      </c>
      <c r="F547" s="4">
        <v>44627</v>
      </c>
      <c r="G547" t="s">
        <v>71</v>
      </c>
      <c r="H547" t="s">
        <v>117</v>
      </c>
      <c r="I547" t="s">
        <v>122</v>
      </c>
      <c r="J547" t="s">
        <v>71</v>
      </c>
      <c r="K547" t="s">
        <v>90</v>
      </c>
      <c r="L547" t="s">
        <v>94</v>
      </c>
      <c r="M547">
        <v>2112</v>
      </c>
      <c r="N547" s="7">
        <v>44713</v>
      </c>
      <c r="O547">
        <f t="shared" si="24"/>
        <v>176</v>
      </c>
      <c r="P547">
        <f t="shared" si="25"/>
        <v>152</v>
      </c>
      <c r="S547">
        <v>0</v>
      </c>
      <c r="T547">
        <f t="shared" si="23"/>
        <v>0</v>
      </c>
      <c r="U547">
        <v>24</v>
      </c>
    </row>
    <row r="548" spans="1:21" x14ac:dyDescent="0.35">
      <c r="A548">
        <v>18828</v>
      </c>
      <c r="B548" t="s">
        <v>29</v>
      </c>
      <c r="C548" t="s">
        <v>26</v>
      </c>
      <c r="D548" t="s">
        <v>98</v>
      </c>
      <c r="E548" t="s">
        <v>106</v>
      </c>
      <c r="F548" s="3">
        <v>44744</v>
      </c>
      <c r="G548" t="s">
        <v>71</v>
      </c>
      <c r="H548" t="s">
        <v>117</v>
      </c>
      <c r="I548" t="s">
        <v>122</v>
      </c>
      <c r="J548" t="s">
        <v>71</v>
      </c>
      <c r="K548" t="s">
        <v>92</v>
      </c>
      <c r="L548" t="s">
        <v>95</v>
      </c>
      <c r="M548">
        <v>21201</v>
      </c>
      <c r="N548" s="7">
        <v>44713</v>
      </c>
      <c r="O548">
        <f t="shared" si="24"/>
        <v>176</v>
      </c>
      <c r="P548">
        <f t="shared" si="25"/>
        <v>158</v>
      </c>
      <c r="S548">
        <v>0</v>
      </c>
      <c r="T548">
        <f t="shared" si="23"/>
        <v>0</v>
      </c>
      <c r="U548">
        <v>18</v>
      </c>
    </row>
    <row r="549" spans="1:21" x14ac:dyDescent="0.35">
      <c r="A549">
        <v>18829</v>
      </c>
      <c r="B549" t="s">
        <v>30</v>
      </c>
      <c r="C549" t="s">
        <v>26</v>
      </c>
      <c r="D549" t="s">
        <v>98</v>
      </c>
      <c r="E549" t="s">
        <v>105</v>
      </c>
      <c r="F549" s="3">
        <v>44744</v>
      </c>
      <c r="G549" t="s">
        <v>71</v>
      </c>
      <c r="H549" t="s">
        <v>117</v>
      </c>
      <c r="I549" t="s">
        <v>122</v>
      </c>
      <c r="J549" t="s">
        <v>71</v>
      </c>
      <c r="K549" t="s">
        <v>91</v>
      </c>
      <c r="L549" t="s">
        <v>96</v>
      </c>
      <c r="M549">
        <v>77005</v>
      </c>
      <c r="N549" s="7">
        <v>44713</v>
      </c>
      <c r="O549">
        <f t="shared" si="24"/>
        <v>176</v>
      </c>
      <c r="P549">
        <f t="shared" si="25"/>
        <v>136</v>
      </c>
      <c r="S549">
        <v>0</v>
      </c>
      <c r="T549">
        <f t="shared" si="23"/>
        <v>0</v>
      </c>
      <c r="U549">
        <v>40</v>
      </c>
    </row>
    <row r="550" spans="1:21" x14ac:dyDescent="0.35">
      <c r="A550">
        <v>18830</v>
      </c>
      <c r="B550" t="s">
        <v>31</v>
      </c>
      <c r="C550" t="s">
        <v>26</v>
      </c>
      <c r="D550" t="s">
        <v>98</v>
      </c>
      <c r="E550" t="s">
        <v>105</v>
      </c>
      <c r="F550" s="2" t="s">
        <v>110</v>
      </c>
      <c r="G550" t="s">
        <v>71</v>
      </c>
      <c r="H550" t="s">
        <v>117</v>
      </c>
      <c r="I550" t="s">
        <v>122</v>
      </c>
      <c r="J550" t="s">
        <v>71</v>
      </c>
      <c r="K550" t="s">
        <v>90</v>
      </c>
      <c r="L550" t="s">
        <v>94</v>
      </c>
      <c r="M550">
        <v>2112</v>
      </c>
      <c r="N550" s="7">
        <v>44713</v>
      </c>
      <c r="O550">
        <f t="shared" si="24"/>
        <v>176</v>
      </c>
      <c r="P550">
        <f t="shared" si="25"/>
        <v>156</v>
      </c>
      <c r="S550">
        <v>0</v>
      </c>
      <c r="T550">
        <f t="shared" si="23"/>
        <v>0</v>
      </c>
      <c r="U550">
        <v>20</v>
      </c>
    </row>
    <row r="551" spans="1:21" x14ac:dyDescent="0.35">
      <c r="A551">
        <v>18831</v>
      </c>
      <c r="B551" t="s">
        <v>32</v>
      </c>
      <c r="C551" t="s">
        <v>26</v>
      </c>
      <c r="D551" t="s">
        <v>98</v>
      </c>
      <c r="E551" t="s">
        <v>105</v>
      </c>
      <c r="F551" s="3">
        <v>43992</v>
      </c>
      <c r="G551" t="s">
        <v>71</v>
      </c>
      <c r="H551" t="s">
        <v>117</v>
      </c>
      <c r="I551" t="s">
        <v>122</v>
      </c>
      <c r="J551" t="s">
        <v>71</v>
      </c>
      <c r="K551" t="s">
        <v>93</v>
      </c>
      <c r="L551" t="s">
        <v>97</v>
      </c>
      <c r="M551">
        <v>23221</v>
      </c>
      <c r="N551" s="7">
        <v>44713</v>
      </c>
      <c r="O551">
        <f t="shared" si="24"/>
        <v>176</v>
      </c>
      <c r="P551">
        <f t="shared" si="25"/>
        <v>164</v>
      </c>
      <c r="S551">
        <v>0</v>
      </c>
      <c r="T551">
        <f t="shared" si="23"/>
        <v>0</v>
      </c>
      <c r="U551">
        <v>12</v>
      </c>
    </row>
    <row r="552" spans="1:21" x14ac:dyDescent="0.35">
      <c r="A552">
        <v>18832</v>
      </c>
      <c r="B552" t="s">
        <v>33</v>
      </c>
      <c r="C552" t="s">
        <v>27</v>
      </c>
      <c r="D552" t="s">
        <v>98</v>
      </c>
      <c r="E552" t="s">
        <v>105</v>
      </c>
      <c r="F552" s="3">
        <v>44115</v>
      </c>
      <c r="G552" t="s">
        <v>74</v>
      </c>
      <c r="H552" t="s">
        <v>117</v>
      </c>
      <c r="I552" t="s">
        <v>123</v>
      </c>
      <c r="J552" t="s">
        <v>72</v>
      </c>
      <c r="K552" t="s">
        <v>82</v>
      </c>
      <c r="L552" t="s">
        <v>78</v>
      </c>
      <c r="M552">
        <v>500016</v>
      </c>
      <c r="N552" s="7">
        <v>44713</v>
      </c>
      <c r="O552">
        <f t="shared" si="24"/>
        <v>176</v>
      </c>
      <c r="P552">
        <f t="shared" si="25"/>
        <v>162</v>
      </c>
      <c r="S552">
        <v>0</v>
      </c>
      <c r="T552">
        <f t="shared" si="23"/>
        <v>0</v>
      </c>
      <c r="U552">
        <v>14</v>
      </c>
    </row>
    <row r="553" spans="1:21" x14ac:dyDescent="0.35">
      <c r="A553">
        <v>18833</v>
      </c>
      <c r="B553" t="s">
        <v>34</v>
      </c>
      <c r="C553" t="s">
        <v>26</v>
      </c>
      <c r="D553" t="s">
        <v>99</v>
      </c>
      <c r="E553" t="s">
        <v>106</v>
      </c>
      <c r="F553" s="5" t="s">
        <v>111</v>
      </c>
      <c r="G553" t="s">
        <v>75</v>
      </c>
      <c r="H553" t="s">
        <v>119</v>
      </c>
      <c r="I553" t="s">
        <v>123</v>
      </c>
      <c r="J553" t="s">
        <v>72</v>
      </c>
      <c r="K553" t="s">
        <v>83</v>
      </c>
      <c r="L553" t="s">
        <v>79</v>
      </c>
      <c r="M553">
        <v>122007</v>
      </c>
      <c r="N553" s="7">
        <v>44713</v>
      </c>
      <c r="O553">
        <f t="shared" si="24"/>
        <v>176</v>
      </c>
      <c r="P553">
        <f t="shared" si="25"/>
        <v>167</v>
      </c>
      <c r="S553">
        <v>0</v>
      </c>
      <c r="T553">
        <f t="shared" si="23"/>
        <v>0</v>
      </c>
      <c r="U553">
        <v>9</v>
      </c>
    </row>
    <row r="554" spans="1:21" x14ac:dyDescent="0.35">
      <c r="A554">
        <v>18834</v>
      </c>
      <c r="B554" t="s">
        <v>35</v>
      </c>
      <c r="C554" t="s">
        <v>27</v>
      </c>
      <c r="D554" t="s">
        <v>99</v>
      </c>
      <c r="E554" t="s">
        <v>106</v>
      </c>
      <c r="F554" s="3">
        <v>44597</v>
      </c>
      <c r="G554" t="s">
        <v>76</v>
      </c>
      <c r="H554" t="s">
        <v>119</v>
      </c>
      <c r="I554" t="s">
        <v>123</v>
      </c>
      <c r="J554" t="s">
        <v>72</v>
      </c>
      <c r="K554" t="s">
        <v>84</v>
      </c>
      <c r="L554" t="s">
        <v>80</v>
      </c>
      <c r="M554">
        <v>560029</v>
      </c>
      <c r="N554" s="7">
        <v>44713</v>
      </c>
      <c r="O554">
        <f t="shared" si="24"/>
        <v>176</v>
      </c>
      <c r="P554">
        <f t="shared" si="25"/>
        <v>169</v>
      </c>
      <c r="S554">
        <v>0</v>
      </c>
      <c r="T554">
        <f t="shared" si="23"/>
        <v>0</v>
      </c>
      <c r="U554">
        <v>7</v>
      </c>
    </row>
    <row r="555" spans="1:21" x14ac:dyDescent="0.35">
      <c r="A555">
        <v>18835</v>
      </c>
      <c r="B555" t="s">
        <v>36</v>
      </c>
      <c r="C555" t="s">
        <v>26</v>
      </c>
      <c r="D555" t="s">
        <v>99</v>
      </c>
      <c r="E555" t="s">
        <v>106</v>
      </c>
      <c r="F555" s="3">
        <v>44809</v>
      </c>
      <c r="G555" t="s">
        <v>77</v>
      </c>
      <c r="H555" t="s">
        <v>119</v>
      </c>
      <c r="I555" t="s">
        <v>123</v>
      </c>
      <c r="J555" t="s">
        <v>72</v>
      </c>
      <c r="K555" t="s">
        <v>85</v>
      </c>
      <c r="L555" t="s">
        <v>81</v>
      </c>
      <c r="M555">
        <v>700006</v>
      </c>
      <c r="N555" s="7">
        <v>44713</v>
      </c>
      <c r="O555">
        <f t="shared" si="24"/>
        <v>176</v>
      </c>
      <c r="P555">
        <f t="shared" si="25"/>
        <v>172</v>
      </c>
      <c r="S555">
        <v>0</v>
      </c>
      <c r="T555">
        <f t="shared" si="23"/>
        <v>0</v>
      </c>
      <c r="U555">
        <v>4</v>
      </c>
    </row>
    <row r="556" spans="1:21" x14ac:dyDescent="0.35">
      <c r="A556">
        <v>18836</v>
      </c>
      <c r="B556" t="s">
        <v>37</v>
      </c>
      <c r="C556" t="s">
        <v>27</v>
      </c>
      <c r="D556" t="s">
        <v>99</v>
      </c>
      <c r="E556" t="s">
        <v>106</v>
      </c>
      <c r="F556" s="3">
        <v>43842</v>
      </c>
      <c r="G556" t="s">
        <v>74</v>
      </c>
      <c r="H556" t="s">
        <v>119</v>
      </c>
      <c r="I556" t="s">
        <v>123</v>
      </c>
      <c r="J556" t="s">
        <v>72</v>
      </c>
      <c r="K556" t="s">
        <v>82</v>
      </c>
      <c r="L556" t="s">
        <v>78</v>
      </c>
      <c r="M556">
        <v>500016</v>
      </c>
      <c r="N556" s="7">
        <v>44713</v>
      </c>
      <c r="O556">
        <f t="shared" si="24"/>
        <v>176</v>
      </c>
      <c r="P556">
        <f t="shared" si="25"/>
        <v>171</v>
      </c>
      <c r="S556">
        <v>0</v>
      </c>
      <c r="T556">
        <f t="shared" si="23"/>
        <v>0</v>
      </c>
      <c r="U556">
        <v>5</v>
      </c>
    </row>
    <row r="557" spans="1:21" x14ac:dyDescent="0.35">
      <c r="A557">
        <v>18837</v>
      </c>
      <c r="B557" t="s">
        <v>38</v>
      </c>
      <c r="C557" t="s">
        <v>27</v>
      </c>
      <c r="D557" t="s">
        <v>99</v>
      </c>
      <c r="E557" t="s">
        <v>105</v>
      </c>
      <c r="F557" s="3">
        <v>44137</v>
      </c>
      <c r="G557" t="s">
        <v>75</v>
      </c>
      <c r="H557" t="s">
        <v>119</v>
      </c>
      <c r="I557" t="s">
        <v>123</v>
      </c>
      <c r="J557" t="s">
        <v>72</v>
      </c>
      <c r="K557" t="s">
        <v>83</v>
      </c>
      <c r="L557" t="s">
        <v>79</v>
      </c>
      <c r="M557">
        <v>122007</v>
      </c>
      <c r="N557" s="7">
        <v>44713</v>
      </c>
      <c r="O557">
        <f t="shared" si="24"/>
        <v>176</v>
      </c>
      <c r="P557">
        <f t="shared" si="25"/>
        <v>168</v>
      </c>
      <c r="S557">
        <v>0</v>
      </c>
      <c r="T557">
        <f t="shared" si="23"/>
        <v>0</v>
      </c>
      <c r="U557">
        <v>8</v>
      </c>
    </row>
    <row r="558" spans="1:21" x14ac:dyDescent="0.35">
      <c r="A558">
        <v>18838</v>
      </c>
      <c r="B558" t="s">
        <v>39</v>
      </c>
      <c r="C558" t="s">
        <v>27</v>
      </c>
      <c r="D558" t="s">
        <v>99</v>
      </c>
      <c r="E558" t="s">
        <v>105</v>
      </c>
      <c r="F558" s="3">
        <v>43901</v>
      </c>
      <c r="G558" t="s">
        <v>76</v>
      </c>
      <c r="H558" t="s">
        <v>119</v>
      </c>
      <c r="I558" t="s">
        <v>123</v>
      </c>
      <c r="J558" t="s">
        <v>72</v>
      </c>
      <c r="K558" t="s">
        <v>84</v>
      </c>
      <c r="L558" t="s">
        <v>80</v>
      </c>
      <c r="M558">
        <v>560029</v>
      </c>
      <c r="N558" s="7">
        <v>44713</v>
      </c>
      <c r="O558">
        <f t="shared" si="24"/>
        <v>176</v>
      </c>
      <c r="P558">
        <f t="shared" si="25"/>
        <v>169</v>
      </c>
      <c r="S558">
        <v>0</v>
      </c>
      <c r="T558">
        <f t="shared" si="23"/>
        <v>0</v>
      </c>
      <c r="U558">
        <v>7</v>
      </c>
    </row>
    <row r="559" spans="1:21" x14ac:dyDescent="0.35">
      <c r="A559">
        <v>18839</v>
      </c>
      <c r="B559" t="s">
        <v>40</v>
      </c>
      <c r="C559" t="s">
        <v>27</v>
      </c>
      <c r="D559" t="s">
        <v>100</v>
      </c>
      <c r="E559" t="s">
        <v>106</v>
      </c>
      <c r="F559" s="2" t="s">
        <v>112</v>
      </c>
      <c r="G559" t="s">
        <v>77</v>
      </c>
      <c r="H559" t="s">
        <v>119</v>
      </c>
      <c r="I559" t="s">
        <v>123</v>
      </c>
      <c r="J559" t="s">
        <v>72</v>
      </c>
      <c r="K559" t="s">
        <v>85</v>
      </c>
      <c r="L559" t="s">
        <v>81</v>
      </c>
      <c r="M559">
        <v>700006</v>
      </c>
      <c r="N559" s="7">
        <v>44713</v>
      </c>
      <c r="O559">
        <f t="shared" si="24"/>
        <v>176</v>
      </c>
      <c r="P559">
        <f t="shared" si="25"/>
        <v>144</v>
      </c>
      <c r="S559">
        <v>0</v>
      </c>
      <c r="T559">
        <f t="shared" si="23"/>
        <v>0</v>
      </c>
      <c r="U559">
        <v>32</v>
      </c>
    </row>
    <row r="560" spans="1:21" x14ac:dyDescent="0.35">
      <c r="A560">
        <v>18840</v>
      </c>
      <c r="B560" t="s">
        <v>41</v>
      </c>
      <c r="C560" t="s">
        <v>27</v>
      </c>
      <c r="D560" t="s">
        <v>100</v>
      </c>
      <c r="E560" t="s">
        <v>106</v>
      </c>
      <c r="F560" s="2" t="s">
        <v>113</v>
      </c>
      <c r="G560" t="s">
        <v>74</v>
      </c>
      <c r="H560" t="s">
        <v>119</v>
      </c>
      <c r="I560" t="s">
        <v>123</v>
      </c>
      <c r="J560" t="s">
        <v>72</v>
      </c>
      <c r="K560" t="s">
        <v>82</v>
      </c>
      <c r="L560" t="s">
        <v>78</v>
      </c>
      <c r="M560">
        <v>500016</v>
      </c>
      <c r="N560" s="7">
        <v>44713</v>
      </c>
      <c r="O560">
        <f t="shared" si="24"/>
        <v>176</v>
      </c>
      <c r="P560">
        <f t="shared" si="25"/>
        <v>164</v>
      </c>
      <c r="S560">
        <v>0</v>
      </c>
      <c r="T560">
        <f t="shared" si="23"/>
        <v>0</v>
      </c>
      <c r="U560">
        <v>12</v>
      </c>
    </row>
    <row r="561" spans="1:21" x14ac:dyDescent="0.35">
      <c r="A561">
        <v>18841</v>
      </c>
      <c r="B561" t="s">
        <v>42</v>
      </c>
      <c r="C561" t="s">
        <v>26</v>
      </c>
      <c r="D561" t="s">
        <v>100</v>
      </c>
      <c r="E561" t="s">
        <v>106</v>
      </c>
      <c r="F561" s="6">
        <v>44872</v>
      </c>
      <c r="G561" t="s">
        <v>75</v>
      </c>
      <c r="H561" t="s">
        <v>119</v>
      </c>
      <c r="I561" t="s">
        <v>123</v>
      </c>
      <c r="J561" t="s">
        <v>72</v>
      </c>
      <c r="K561" t="s">
        <v>83</v>
      </c>
      <c r="L561" t="s">
        <v>79</v>
      </c>
      <c r="M561">
        <v>122007</v>
      </c>
      <c r="N561" s="7">
        <v>44713</v>
      </c>
      <c r="O561">
        <f t="shared" si="24"/>
        <v>176</v>
      </c>
      <c r="P561">
        <f t="shared" si="25"/>
        <v>162</v>
      </c>
      <c r="S561">
        <v>0</v>
      </c>
      <c r="T561">
        <f t="shared" si="23"/>
        <v>0</v>
      </c>
      <c r="U561">
        <v>14</v>
      </c>
    </row>
    <row r="562" spans="1:21" x14ac:dyDescent="0.35">
      <c r="A562">
        <v>18842</v>
      </c>
      <c r="B562" t="s">
        <v>43</v>
      </c>
      <c r="C562" t="s">
        <v>26</v>
      </c>
      <c r="D562" t="s">
        <v>100</v>
      </c>
      <c r="E562" t="s">
        <v>106</v>
      </c>
      <c r="F562" s="3">
        <v>44597</v>
      </c>
      <c r="G562" t="s">
        <v>76</v>
      </c>
      <c r="H562" t="s">
        <v>119</v>
      </c>
      <c r="I562" t="s">
        <v>123</v>
      </c>
      <c r="J562" t="s">
        <v>72</v>
      </c>
      <c r="K562" t="s">
        <v>84</v>
      </c>
      <c r="L562" t="s">
        <v>80</v>
      </c>
      <c r="M562">
        <v>560029</v>
      </c>
      <c r="N562" s="7">
        <v>44713</v>
      </c>
      <c r="O562">
        <f t="shared" si="24"/>
        <v>176</v>
      </c>
      <c r="P562">
        <f t="shared" si="25"/>
        <v>174</v>
      </c>
      <c r="S562">
        <v>0</v>
      </c>
      <c r="T562">
        <f t="shared" si="23"/>
        <v>0</v>
      </c>
      <c r="U562">
        <v>2</v>
      </c>
    </row>
    <row r="563" spans="1:21" x14ac:dyDescent="0.35">
      <c r="A563">
        <v>18843</v>
      </c>
      <c r="B563" t="s">
        <v>44</v>
      </c>
      <c r="C563" t="s">
        <v>26</v>
      </c>
      <c r="D563" t="s">
        <v>100</v>
      </c>
      <c r="E563" t="s">
        <v>105</v>
      </c>
      <c r="F563" s="3">
        <v>44809</v>
      </c>
      <c r="G563" t="s">
        <v>77</v>
      </c>
      <c r="H563" t="s">
        <v>119</v>
      </c>
      <c r="I563" t="s">
        <v>123</v>
      </c>
      <c r="J563" t="s">
        <v>72</v>
      </c>
      <c r="K563" t="s">
        <v>85</v>
      </c>
      <c r="L563" t="s">
        <v>81</v>
      </c>
      <c r="M563">
        <v>700006</v>
      </c>
      <c r="N563" s="7">
        <v>44713</v>
      </c>
      <c r="O563">
        <f t="shared" si="24"/>
        <v>176</v>
      </c>
      <c r="P563">
        <f t="shared" si="25"/>
        <v>167</v>
      </c>
      <c r="S563">
        <v>8</v>
      </c>
      <c r="T563">
        <f t="shared" si="23"/>
        <v>1</v>
      </c>
      <c r="U563">
        <v>1</v>
      </c>
    </row>
    <row r="564" spans="1:21" x14ac:dyDescent="0.35">
      <c r="A564">
        <v>18844</v>
      </c>
      <c r="B564" t="s">
        <v>45</v>
      </c>
      <c r="C564" t="s">
        <v>26</v>
      </c>
      <c r="D564" t="s">
        <v>100</v>
      </c>
      <c r="E564" t="s">
        <v>105</v>
      </c>
      <c r="F564" s="3">
        <v>44137</v>
      </c>
      <c r="G564" t="s">
        <v>74</v>
      </c>
      <c r="H564" t="s">
        <v>119</v>
      </c>
      <c r="I564" t="s">
        <v>123</v>
      </c>
      <c r="J564" t="s">
        <v>72</v>
      </c>
      <c r="K564" t="s">
        <v>82</v>
      </c>
      <c r="L564" t="s">
        <v>78</v>
      </c>
      <c r="M564">
        <v>500016</v>
      </c>
      <c r="N564" s="7">
        <v>44713</v>
      </c>
      <c r="O564">
        <f t="shared" si="24"/>
        <v>176</v>
      </c>
      <c r="P564">
        <f t="shared" si="25"/>
        <v>176</v>
      </c>
      <c r="T564">
        <f t="shared" si="23"/>
        <v>0</v>
      </c>
      <c r="U564">
        <v>0</v>
      </c>
    </row>
    <row r="565" spans="1:21" x14ac:dyDescent="0.35">
      <c r="A565">
        <v>18845</v>
      </c>
      <c r="B565" t="s">
        <v>46</v>
      </c>
      <c r="C565" t="s">
        <v>26</v>
      </c>
      <c r="D565" t="s">
        <v>100</v>
      </c>
      <c r="E565" t="s">
        <v>105</v>
      </c>
      <c r="F565" s="2" t="s">
        <v>114</v>
      </c>
      <c r="G565" t="s">
        <v>75</v>
      </c>
      <c r="H565" t="s">
        <v>119</v>
      </c>
      <c r="I565" t="s">
        <v>123</v>
      </c>
      <c r="J565" t="s">
        <v>72</v>
      </c>
      <c r="K565" t="s">
        <v>83</v>
      </c>
      <c r="L565" t="s">
        <v>79</v>
      </c>
      <c r="M565">
        <v>122007</v>
      </c>
      <c r="N565" s="7">
        <v>44713</v>
      </c>
      <c r="O565">
        <f t="shared" si="24"/>
        <v>176</v>
      </c>
      <c r="P565">
        <f t="shared" si="25"/>
        <v>168</v>
      </c>
      <c r="S565">
        <v>8</v>
      </c>
      <c r="T565">
        <f t="shared" si="23"/>
        <v>1</v>
      </c>
      <c r="U565">
        <v>0</v>
      </c>
    </row>
    <row r="566" spans="1:21" x14ac:dyDescent="0.35">
      <c r="A566">
        <v>18846</v>
      </c>
      <c r="B566" t="s">
        <v>47</v>
      </c>
      <c r="C566" t="s">
        <v>26</v>
      </c>
      <c r="D566" t="s">
        <v>100</v>
      </c>
      <c r="E566" t="s">
        <v>105</v>
      </c>
      <c r="F566" s="2" t="s">
        <v>107</v>
      </c>
      <c r="G566" t="s">
        <v>76</v>
      </c>
      <c r="H566" t="s">
        <v>119</v>
      </c>
      <c r="I566" t="s">
        <v>123</v>
      </c>
      <c r="J566" t="s">
        <v>72</v>
      </c>
      <c r="K566" t="s">
        <v>84</v>
      </c>
      <c r="L566" t="s">
        <v>80</v>
      </c>
      <c r="M566">
        <v>560029</v>
      </c>
      <c r="N566" s="7">
        <v>44713</v>
      </c>
      <c r="O566">
        <f t="shared" si="24"/>
        <v>176</v>
      </c>
      <c r="P566">
        <f t="shared" si="25"/>
        <v>174</v>
      </c>
      <c r="S566">
        <v>0</v>
      </c>
      <c r="T566">
        <f t="shared" si="23"/>
        <v>0</v>
      </c>
      <c r="U566">
        <v>2</v>
      </c>
    </row>
    <row r="567" spans="1:21" x14ac:dyDescent="0.35">
      <c r="A567">
        <v>18847</v>
      </c>
      <c r="B567" t="s">
        <v>48</v>
      </c>
      <c r="C567" t="s">
        <v>26</v>
      </c>
      <c r="D567" t="s">
        <v>100</v>
      </c>
      <c r="E567" t="s">
        <v>105</v>
      </c>
      <c r="F567" s="3">
        <v>44168</v>
      </c>
      <c r="G567" t="s">
        <v>77</v>
      </c>
      <c r="H567" t="s">
        <v>119</v>
      </c>
      <c r="I567" t="s">
        <v>123</v>
      </c>
      <c r="J567" t="s">
        <v>72</v>
      </c>
      <c r="K567" t="s">
        <v>85</v>
      </c>
      <c r="L567" t="s">
        <v>81</v>
      </c>
      <c r="M567">
        <v>700006</v>
      </c>
      <c r="N567" s="7">
        <v>44713</v>
      </c>
      <c r="O567">
        <f t="shared" si="24"/>
        <v>176</v>
      </c>
      <c r="P567">
        <f t="shared" si="25"/>
        <v>175</v>
      </c>
      <c r="S567">
        <v>0</v>
      </c>
      <c r="T567">
        <f t="shared" si="23"/>
        <v>0</v>
      </c>
      <c r="U567">
        <v>1</v>
      </c>
    </row>
    <row r="568" spans="1:21" x14ac:dyDescent="0.35">
      <c r="A568">
        <v>18848</v>
      </c>
      <c r="B568" t="s">
        <v>49</v>
      </c>
      <c r="C568" t="s">
        <v>26</v>
      </c>
      <c r="D568" t="s">
        <v>101</v>
      </c>
      <c r="E568" t="s">
        <v>106</v>
      </c>
      <c r="F568" s="3">
        <v>44419</v>
      </c>
      <c r="G568" t="s">
        <v>74</v>
      </c>
      <c r="H568" t="s">
        <v>118</v>
      </c>
      <c r="I568" t="s">
        <v>123</v>
      </c>
      <c r="J568" t="s">
        <v>72</v>
      </c>
      <c r="K568" t="s">
        <v>82</v>
      </c>
      <c r="L568" t="s">
        <v>78</v>
      </c>
      <c r="M568">
        <v>500016</v>
      </c>
      <c r="N568" s="7">
        <v>44713</v>
      </c>
      <c r="O568">
        <f t="shared" si="24"/>
        <v>176</v>
      </c>
      <c r="P568">
        <f t="shared" si="25"/>
        <v>167.5</v>
      </c>
      <c r="S568">
        <v>8</v>
      </c>
      <c r="T568">
        <f t="shared" ref="T568:T589" si="26">S568/8</f>
        <v>1</v>
      </c>
      <c r="U568">
        <v>0.5</v>
      </c>
    </row>
    <row r="569" spans="1:21" x14ac:dyDescent="0.35">
      <c r="A569">
        <v>18849</v>
      </c>
      <c r="B569" t="s">
        <v>50</v>
      </c>
      <c r="C569" t="s">
        <v>26</v>
      </c>
      <c r="D569" t="s">
        <v>101</v>
      </c>
      <c r="E569" t="s">
        <v>106</v>
      </c>
      <c r="F569" s="3">
        <v>44168</v>
      </c>
      <c r="G569" t="s">
        <v>75</v>
      </c>
      <c r="H569" t="s">
        <v>118</v>
      </c>
      <c r="I569" t="s">
        <v>123</v>
      </c>
      <c r="J569" t="s">
        <v>72</v>
      </c>
      <c r="K569" t="s">
        <v>83</v>
      </c>
      <c r="L569" t="s">
        <v>79</v>
      </c>
      <c r="M569">
        <v>122007</v>
      </c>
      <c r="N569" s="7">
        <v>44713</v>
      </c>
      <c r="O569">
        <f t="shared" si="24"/>
        <v>176</v>
      </c>
      <c r="P569">
        <f t="shared" si="25"/>
        <v>173.5</v>
      </c>
      <c r="S569">
        <v>0</v>
      </c>
      <c r="T569">
        <f t="shared" si="26"/>
        <v>0</v>
      </c>
      <c r="U569">
        <v>2.5</v>
      </c>
    </row>
    <row r="570" spans="1:21" x14ac:dyDescent="0.35">
      <c r="A570">
        <v>18850</v>
      </c>
      <c r="B570" t="s">
        <v>51</v>
      </c>
      <c r="C570" t="s">
        <v>27</v>
      </c>
      <c r="D570" t="s">
        <v>101</v>
      </c>
      <c r="E570" t="s">
        <v>106</v>
      </c>
      <c r="F570" s="3" t="s">
        <v>108</v>
      </c>
      <c r="G570" t="s">
        <v>76</v>
      </c>
      <c r="H570" t="s">
        <v>118</v>
      </c>
      <c r="I570" t="s">
        <v>123</v>
      </c>
      <c r="J570" t="s">
        <v>72</v>
      </c>
      <c r="K570" t="s">
        <v>84</v>
      </c>
      <c r="L570" t="s">
        <v>80</v>
      </c>
      <c r="M570">
        <v>560029</v>
      </c>
      <c r="N570" s="7">
        <v>44713</v>
      </c>
      <c r="O570">
        <f t="shared" si="24"/>
        <v>176</v>
      </c>
      <c r="P570">
        <f t="shared" si="25"/>
        <v>170</v>
      </c>
      <c r="T570">
        <f t="shared" si="26"/>
        <v>0</v>
      </c>
      <c r="U570">
        <v>6</v>
      </c>
    </row>
    <row r="571" spans="1:21" x14ac:dyDescent="0.35">
      <c r="A571">
        <v>18851</v>
      </c>
      <c r="B571" t="s">
        <v>52</v>
      </c>
      <c r="C571" t="s">
        <v>27</v>
      </c>
      <c r="D571" t="s">
        <v>101</v>
      </c>
      <c r="E571" t="s">
        <v>105</v>
      </c>
      <c r="F571" s="2" t="s">
        <v>109</v>
      </c>
      <c r="G571" t="s">
        <v>77</v>
      </c>
      <c r="H571" t="s">
        <v>118</v>
      </c>
      <c r="I571" t="s">
        <v>123</v>
      </c>
      <c r="J571" t="s">
        <v>72</v>
      </c>
      <c r="K571" t="s">
        <v>85</v>
      </c>
      <c r="L571" t="s">
        <v>81</v>
      </c>
      <c r="M571">
        <v>700006</v>
      </c>
      <c r="N571" s="7">
        <v>44713</v>
      </c>
      <c r="O571">
        <f t="shared" si="24"/>
        <v>176</v>
      </c>
      <c r="P571">
        <f t="shared" si="25"/>
        <v>165.5</v>
      </c>
      <c r="S571">
        <v>4</v>
      </c>
      <c r="T571">
        <f t="shared" si="26"/>
        <v>0.5</v>
      </c>
      <c r="U571">
        <v>6.5</v>
      </c>
    </row>
    <row r="572" spans="1:21" x14ac:dyDescent="0.35">
      <c r="A572">
        <v>18852</v>
      </c>
      <c r="B572" t="s">
        <v>53</v>
      </c>
      <c r="C572" t="s">
        <v>27</v>
      </c>
      <c r="D572" t="s">
        <v>101</v>
      </c>
      <c r="E572" t="s">
        <v>105</v>
      </c>
      <c r="F572" s="4">
        <v>44627</v>
      </c>
      <c r="G572" t="s">
        <v>74</v>
      </c>
      <c r="H572" t="s">
        <v>118</v>
      </c>
      <c r="I572" t="s">
        <v>123</v>
      </c>
      <c r="J572" t="s">
        <v>72</v>
      </c>
      <c r="K572" t="s">
        <v>82</v>
      </c>
      <c r="L572" t="s">
        <v>78</v>
      </c>
      <c r="M572">
        <v>500016</v>
      </c>
      <c r="N572" s="7">
        <v>44713</v>
      </c>
      <c r="O572">
        <f t="shared" si="24"/>
        <v>176</v>
      </c>
      <c r="P572">
        <f t="shared" si="25"/>
        <v>151.5</v>
      </c>
      <c r="S572">
        <v>16</v>
      </c>
      <c r="T572">
        <f t="shared" si="26"/>
        <v>2</v>
      </c>
      <c r="U572">
        <v>8.5</v>
      </c>
    </row>
    <row r="573" spans="1:21" x14ac:dyDescent="0.35">
      <c r="A573">
        <v>18853</v>
      </c>
      <c r="B573" t="s">
        <v>54</v>
      </c>
      <c r="C573" t="s">
        <v>27</v>
      </c>
      <c r="D573" t="s">
        <v>101</v>
      </c>
      <c r="E573" t="s">
        <v>106</v>
      </c>
      <c r="F573" s="3">
        <v>44744</v>
      </c>
      <c r="G573" t="s">
        <v>75</v>
      </c>
      <c r="H573" t="s">
        <v>118</v>
      </c>
      <c r="I573" t="s">
        <v>123</v>
      </c>
      <c r="J573" t="s">
        <v>72</v>
      </c>
      <c r="K573" t="s">
        <v>83</v>
      </c>
      <c r="L573" t="s">
        <v>79</v>
      </c>
      <c r="M573">
        <v>122007</v>
      </c>
      <c r="N573" s="7">
        <v>44713</v>
      </c>
      <c r="O573">
        <f t="shared" si="24"/>
        <v>176</v>
      </c>
      <c r="P573">
        <f t="shared" si="25"/>
        <v>155.5</v>
      </c>
      <c r="S573">
        <v>8</v>
      </c>
      <c r="T573">
        <f t="shared" si="26"/>
        <v>1</v>
      </c>
      <c r="U573">
        <v>12.5</v>
      </c>
    </row>
    <row r="574" spans="1:21" x14ac:dyDescent="0.35">
      <c r="A574">
        <v>18854</v>
      </c>
      <c r="B574" t="s">
        <v>55</v>
      </c>
      <c r="C574" t="s">
        <v>27</v>
      </c>
      <c r="D574" t="s">
        <v>101</v>
      </c>
      <c r="E574" t="s">
        <v>105</v>
      </c>
      <c r="F574" s="3">
        <v>44744</v>
      </c>
      <c r="G574" t="s">
        <v>76</v>
      </c>
      <c r="H574" t="s">
        <v>118</v>
      </c>
      <c r="I574" t="s">
        <v>123</v>
      </c>
      <c r="J574" t="s">
        <v>72</v>
      </c>
      <c r="K574" t="s">
        <v>84</v>
      </c>
      <c r="L574" t="s">
        <v>80</v>
      </c>
      <c r="M574">
        <v>560029</v>
      </c>
      <c r="N574" s="7">
        <v>44713</v>
      </c>
      <c r="O574">
        <f t="shared" si="24"/>
        <v>176</v>
      </c>
      <c r="P574">
        <f t="shared" si="25"/>
        <v>167</v>
      </c>
      <c r="T574">
        <f t="shared" si="26"/>
        <v>0</v>
      </c>
      <c r="U574">
        <v>9</v>
      </c>
    </row>
    <row r="575" spans="1:21" x14ac:dyDescent="0.35">
      <c r="A575">
        <v>18855</v>
      </c>
      <c r="B575" t="s">
        <v>56</v>
      </c>
      <c r="C575" t="s">
        <v>27</v>
      </c>
      <c r="D575" t="s">
        <v>101</v>
      </c>
      <c r="E575" t="s">
        <v>105</v>
      </c>
      <c r="F575" s="2" t="s">
        <v>110</v>
      </c>
      <c r="G575" t="s">
        <v>77</v>
      </c>
      <c r="H575" t="s">
        <v>118</v>
      </c>
      <c r="I575" t="s">
        <v>123</v>
      </c>
      <c r="J575" t="s">
        <v>72</v>
      </c>
      <c r="K575" t="s">
        <v>85</v>
      </c>
      <c r="L575" t="s">
        <v>81</v>
      </c>
      <c r="M575">
        <v>700006</v>
      </c>
      <c r="N575" s="7">
        <v>44713</v>
      </c>
      <c r="O575">
        <f t="shared" si="24"/>
        <v>176</v>
      </c>
      <c r="P575">
        <f t="shared" si="25"/>
        <v>166</v>
      </c>
      <c r="S575">
        <v>0</v>
      </c>
      <c r="T575">
        <f t="shared" si="26"/>
        <v>0</v>
      </c>
      <c r="U575">
        <v>10</v>
      </c>
    </row>
    <row r="576" spans="1:21" x14ac:dyDescent="0.35">
      <c r="A576">
        <v>18856</v>
      </c>
      <c r="B576" t="s">
        <v>57</v>
      </c>
      <c r="C576" t="s">
        <v>26</v>
      </c>
      <c r="D576" t="s">
        <v>101</v>
      </c>
      <c r="E576" t="s">
        <v>105</v>
      </c>
      <c r="F576" s="3">
        <v>43992</v>
      </c>
      <c r="G576" t="s">
        <v>73</v>
      </c>
      <c r="H576" t="s">
        <v>118</v>
      </c>
      <c r="I576" t="s">
        <v>124</v>
      </c>
      <c r="J576" t="s">
        <v>73</v>
      </c>
      <c r="K576" t="s">
        <v>89</v>
      </c>
      <c r="L576" t="s">
        <v>86</v>
      </c>
      <c r="M576">
        <v>65011</v>
      </c>
      <c r="N576" s="7">
        <v>44713</v>
      </c>
      <c r="O576">
        <f t="shared" si="24"/>
        <v>176</v>
      </c>
      <c r="P576">
        <f t="shared" si="25"/>
        <v>162</v>
      </c>
      <c r="T576">
        <f t="shared" si="26"/>
        <v>0</v>
      </c>
      <c r="U576">
        <v>14</v>
      </c>
    </row>
    <row r="577" spans="1:21" x14ac:dyDescent="0.35">
      <c r="A577">
        <v>18857</v>
      </c>
      <c r="B577" t="s">
        <v>58</v>
      </c>
      <c r="C577" t="s">
        <v>27</v>
      </c>
      <c r="D577" t="s">
        <v>101</v>
      </c>
      <c r="E577" t="s">
        <v>105</v>
      </c>
      <c r="F577" s="3">
        <v>44115</v>
      </c>
      <c r="G577" t="s">
        <v>73</v>
      </c>
      <c r="H577" t="s">
        <v>118</v>
      </c>
      <c r="I577" t="s">
        <v>124</v>
      </c>
      <c r="J577" t="s">
        <v>73</v>
      </c>
      <c r="K577" t="s">
        <v>89</v>
      </c>
      <c r="L577" t="s">
        <v>87</v>
      </c>
      <c r="M577">
        <v>200011</v>
      </c>
      <c r="N577" s="7">
        <v>44713</v>
      </c>
      <c r="O577">
        <f t="shared" si="24"/>
        <v>176</v>
      </c>
      <c r="P577">
        <f t="shared" si="25"/>
        <v>160</v>
      </c>
      <c r="S577">
        <v>0</v>
      </c>
      <c r="T577">
        <f t="shared" si="26"/>
        <v>0</v>
      </c>
      <c r="U577">
        <v>16</v>
      </c>
    </row>
    <row r="578" spans="1:21" x14ac:dyDescent="0.35">
      <c r="A578">
        <v>18858</v>
      </c>
      <c r="B578" t="s">
        <v>59</v>
      </c>
      <c r="C578" t="s">
        <v>26</v>
      </c>
      <c r="D578" t="s">
        <v>102</v>
      </c>
      <c r="E578" t="s">
        <v>105</v>
      </c>
      <c r="F578" s="5" t="s">
        <v>111</v>
      </c>
      <c r="G578" t="s">
        <v>73</v>
      </c>
      <c r="H578" t="s">
        <v>120</v>
      </c>
      <c r="I578" t="s">
        <v>124</v>
      </c>
      <c r="J578" t="s">
        <v>73</v>
      </c>
      <c r="K578" t="s">
        <v>89</v>
      </c>
      <c r="L578" t="s">
        <v>88</v>
      </c>
      <c r="M578">
        <v>336206</v>
      </c>
      <c r="N578" s="7">
        <v>44713</v>
      </c>
      <c r="O578">
        <f t="shared" si="24"/>
        <v>176</v>
      </c>
      <c r="P578">
        <f t="shared" si="25"/>
        <v>168</v>
      </c>
      <c r="S578">
        <v>0</v>
      </c>
      <c r="T578">
        <f t="shared" si="26"/>
        <v>0</v>
      </c>
      <c r="U578">
        <v>8</v>
      </c>
    </row>
    <row r="579" spans="1:21" x14ac:dyDescent="0.35">
      <c r="A579">
        <v>18859</v>
      </c>
      <c r="B579" t="s">
        <v>60</v>
      </c>
      <c r="C579" t="s">
        <v>27</v>
      </c>
      <c r="D579" t="s">
        <v>102</v>
      </c>
      <c r="E579" t="s">
        <v>106</v>
      </c>
      <c r="F579" s="3">
        <v>44597</v>
      </c>
      <c r="G579" t="s">
        <v>73</v>
      </c>
      <c r="H579" t="s">
        <v>120</v>
      </c>
      <c r="I579" t="s">
        <v>124</v>
      </c>
      <c r="J579" t="s">
        <v>73</v>
      </c>
      <c r="K579" t="s">
        <v>89</v>
      </c>
      <c r="L579" t="s">
        <v>86</v>
      </c>
      <c r="M579">
        <v>65011</v>
      </c>
      <c r="N579" s="7">
        <v>44713</v>
      </c>
      <c r="O579">
        <f t="shared" ref="O579:O589" si="27">22*8</f>
        <v>176</v>
      </c>
      <c r="P579">
        <f t="shared" ref="P579:P596" si="28">O579-S579-U579</f>
        <v>169</v>
      </c>
      <c r="S579">
        <v>0</v>
      </c>
      <c r="T579">
        <f t="shared" si="26"/>
        <v>0</v>
      </c>
      <c r="U579">
        <v>7</v>
      </c>
    </row>
    <row r="580" spans="1:21" x14ac:dyDescent="0.35">
      <c r="A580">
        <v>18860</v>
      </c>
      <c r="B580" t="s">
        <v>61</v>
      </c>
      <c r="C580" t="s">
        <v>26</v>
      </c>
      <c r="D580" t="s">
        <v>102</v>
      </c>
      <c r="E580" t="s">
        <v>106</v>
      </c>
      <c r="F580" s="3">
        <v>43842</v>
      </c>
      <c r="G580" t="s">
        <v>73</v>
      </c>
      <c r="H580" t="s">
        <v>120</v>
      </c>
      <c r="I580" t="s">
        <v>124</v>
      </c>
      <c r="J580" t="s">
        <v>73</v>
      </c>
      <c r="K580" t="s">
        <v>89</v>
      </c>
      <c r="L580" t="s">
        <v>87</v>
      </c>
      <c r="M580">
        <v>200011</v>
      </c>
      <c r="N580" s="7">
        <v>44713</v>
      </c>
      <c r="O580">
        <f t="shared" si="27"/>
        <v>176</v>
      </c>
      <c r="P580">
        <f t="shared" si="28"/>
        <v>170</v>
      </c>
      <c r="S580">
        <v>0</v>
      </c>
      <c r="T580">
        <f t="shared" si="26"/>
        <v>0</v>
      </c>
      <c r="U580">
        <v>6</v>
      </c>
    </row>
    <row r="581" spans="1:21" x14ac:dyDescent="0.35">
      <c r="A581">
        <v>18861</v>
      </c>
      <c r="B581" t="s">
        <v>62</v>
      </c>
      <c r="C581" t="s">
        <v>26</v>
      </c>
      <c r="D581" t="s">
        <v>102</v>
      </c>
      <c r="E581" t="s">
        <v>106</v>
      </c>
      <c r="F581" s="3">
        <v>43901</v>
      </c>
      <c r="G581" t="s">
        <v>73</v>
      </c>
      <c r="H581" t="s">
        <v>120</v>
      </c>
      <c r="I581" t="s">
        <v>124</v>
      </c>
      <c r="J581" t="s">
        <v>73</v>
      </c>
      <c r="K581" t="s">
        <v>89</v>
      </c>
      <c r="L581" t="s">
        <v>87</v>
      </c>
      <c r="M581">
        <v>200011</v>
      </c>
      <c r="N581" s="7">
        <v>44713</v>
      </c>
      <c r="O581">
        <f t="shared" si="27"/>
        <v>176</v>
      </c>
      <c r="P581">
        <f t="shared" si="28"/>
        <v>175</v>
      </c>
      <c r="S581">
        <v>0</v>
      </c>
      <c r="T581">
        <f t="shared" si="26"/>
        <v>0</v>
      </c>
      <c r="U581">
        <v>1</v>
      </c>
    </row>
    <row r="582" spans="1:21" x14ac:dyDescent="0.35">
      <c r="A582">
        <v>18862</v>
      </c>
      <c r="B582" t="s">
        <v>63</v>
      </c>
      <c r="C582" t="s">
        <v>26</v>
      </c>
      <c r="D582" t="s">
        <v>102</v>
      </c>
      <c r="E582" t="s">
        <v>105</v>
      </c>
      <c r="F582" s="2" t="s">
        <v>112</v>
      </c>
      <c r="G582" t="s">
        <v>73</v>
      </c>
      <c r="H582" t="s">
        <v>120</v>
      </c>
      <c r="I582" t="s">
        <v>124</v>
      </c>
      <c r="J582" t="s">
        <v>73</v>
      </c>
      <c r="K582" t="s">
        <v>89</v>
      </c>
      <c r="L582" t="s">
        <v>87</v>
      </c>
      <c r="M582">
        <v>200011</v>
      </c>
      <c r="N582" s="7">
        <v>44713</v>
      </c>
      <c r="O582">
        <f t="shared" si="27"/>
        <v>176</v>
      </c>
      <c r="P582">
        <f t="shared" si="28"/>
        <v>174</v>
      </c>
      <c r="S582">
        <v>0</v>
      </c>
      <c r="T582">
        <f t="shared" si="26"/>
        <v>0</v>
      </c>
      <c r="U582">
        <v>2</v>
      </c>
    </row>
    <row r="583" spans="1:21" x14ac:dyDescent="0.35">
      <c r="A583">
        <v>18863</v>
      </c>
      <c r="B583" t="s">
        <v>64</v>
      </c>
      <c r="C583" t="s">
        <v>26</v>
      </c>
      <c r="D583" t="s">
        <v>102</v>
      </c>
      <c r="E583" t="s">
        <v>106</v>
      </c>
      <c r="F583" s="2" t="s">
        <v>113</v>
      </c>
      <c r="G583" t="s">
        <v>73</v>
      </c>
      <c r="H583" t="s">
        <v>120</v>
      </c>
      <c r="I583" t="s">
        <v>124</v>
      </c>
      <c r="J583" t="s">
        <v>73</v>
      </c>
      <c r="K583" t="s">
        <v>89</v>
      </c>
      <c r="L583" t="s">
        <v>87</v>
      </c>
      <c r="M583">
        <v>200011</v>
      </c>
      <c r="N583" s="7">
        <v>44713</v>
      </c>
      <c r="O583">
        <f t="shared" si="27"/>
        <v>176</v>
      </c>
      <c r="P583">
        <f t="shared" si="28"/>
        <v>171</v>
      </c>
      <c r="S583">
        <v>0</v>
      </c>
      <c r="T583">
        <f t="shared" si="26"/>
        <v>0</v>
      </c>
      <c r="U583">
        <v>5</v>
      </c>
    </row>
    <row r="584" spans="1:21" x14ac:dyDescent="0.35">
      <c r="A584">
        <v>18864</v>
      </c>
      <c r="B584" t="s">
        <v>65</v>
      </c>
      <c r="C584" t="s">
        <v>26</v>
      </c>
      <c r="D584" t="s">
        <v>102</v>
      </c>
      <c r="E584" t="s">
        <v>105</v>
      </c>
      <c r="F584" s="6">
        <v>44872</v>
      </c>
      <c r="G584" t="s">
        <v>73</v>
      </c>
      <c r="H584" t="s">
        <v>120</v>
      </c>
      <c r="I584" t="s">
        <v>124</v>
      </c>
      <c r="J584" t="s">
        <v>73</v>
      </c>
      <c r="K584" t="s">
        <v>89</v>
      </c>
      <c r="L584" t="s">
        <v>87</v>
      </c>
      <c r="M584">
        <v>200011</v>
      </c>
      <c r="N584" s="7">
        <v>44713</v>
      </c>
      <c r="O584">
        <f t="shared" si="27"/>
        <v>176</v>
      </c>
      <c r="P584">
        <f t="shared" si="28"/>
        <v>173</v>
      </c>
      <c r="S584">
        <v>0</v>
      </c>
      <c r="T584">
        <f t="shared" si="26"/>
        <v>0</v>
      </c>
      <c r="U584">
        <v>3</v>
      </c>
    </row>
    <row r="585" spans="1:21" x14ac:dyDescent="0.35">
      <c r="A585">
        <v>18865</v>
      </c>
      <c r="B585" t="s">
        <v>66</v>
      </c>
      <c r="C585" t="s">
        <v>26</v>
      </c>
      <c r="D585" t="s">
        <v>102</v>
      </c>
      <c r="E585" t="s">
        <v>105</v>
      </c>
      <c r="F585" s="3">
        <v>44597</v>
      </c>
      <c r="G585" t="s">
        <v>73</v>
      </c>
      <c r="H585" t="s">
        <v>120</v>
      </c>
      <c r="I585" t="s">
        <v>124</v>
      </c>
      <c r="J585" t="s">
        <v>73</v>
      </c>
      <c r="K585" t="s">
        <v>89</v>
      </c>
      <c r="L585" t="s">
        <v>87</v>
      </c>
      <c r="M585">
        <v>200011</v>
      </c>
      <c r="N585" s="7">
        <v>44713</v>
      </c>
      <c r="O585">
        <f t="shared" si="27"/>
        <v>176</v>
      </c>
      <c r="P585">
        <f t="shared" si="28"/>
        <v>172</v>
      </c>
      <c r="S585">
        <v>0</v>
      </c>
      <c r="T585">
        <f t="shared" si="26"/>
        <v>0</v>
      </c>
      <c r="U585">
        <v>4</v>
      </c>
    </row>
    <row r="586" spans="1:21" x14ac:dyDescent="0.35">
      <c r="A586">
        <v>18866</v>
      </c>
      <c r="B586" t="s">
        <v>67</v>
      </c>
      <c r="C586" t="s">
        <v>26</v>
      </c>
      <c r="D586" t="s">
        <v>102</v>
      </c>
      <c r="E586" t="s">
        <v>105</v>
      </c>
      <c r="F586" s="3">
        <v>44809</v>
      </c>
      <c r="G586" t="s">
        <v>73</v>
      </c>
      <c r="H586" t="s">
        <v>120</v>
      </c>
      <c r="I586" t="s">
        <v>124</v>
      </c>
      <c r="J586" t="s">
        <v>73</v>
      </c>
      <c r="K586" t="s">
        <v>89</v>
      </c>
      <c r="L586" t="s">
        <v>87</v>
      </c>
      <c r="M586">
        <v>200011</v>
      </c>
      <c r="N586" s="7">
        <v>44713</v>
      </c>
      <c r="O586">
        <f t="shared" si="27"/>
        <v>176</v>
      </c>
      <c r="P586">
        <f t="shared" si="28"/>
        <v>170</v>
      </c>
      <c r="S586">
        <v>0</v>
      </c>
      <c r="T586">
        <f t="shared" si="26"/>
        <v>0</v>
      </c>
      <c r="U586">
        <v>6</v>
      </c>
    </row>
    <row r="587" spans="1:21" x14ac:dyDescent="0.35">
      <c r="A587">
        <v>18867</v>
      </c>
      <c r="B587" t="s">
        <v>68</v>
      </c>
      <c r="C587" t="s">
        <v>26</v>
      </c>
      <c r="D587" t="s">
        <v>102</v>
      </c>
      <c r="E587" t="s">
        <v>105</v>
      </c>
      <c r="F587" s="3">
        <v>44137</v>
      </c>
      <c r="G587" t="s">
        <v>73</v>
      </c>
      <c r="H587" t="s">
        <v>120</v>
      </c>
      <c r="I587" t="s">
        <v>124</v>
      </c>
      <c r="J587" t="s">
        <v>73</v>
      </c>
      <c r="K587" t="s">
        <v>89</v>
      </c>
      <c r="L587" t="s">
        <v>87</v>
      </c>
      <c r="M587">
        <v>200011</v>
      </c>
      <c r="N587" s="7">
        <v>44713</v>
      </c>
      <c r="O587">
        <f t="shared" si="27"/>
        <v>176</v>
      </c>
      <c r="P587">
        <f t="shared" si="28"/>
        <v>168</v>
      </c>
      <c r="S587">
        <v>0</v>
      </c>
      <c r="T587">
        <f t="shared" si="26"/>
        <v>0</v>
      </c>
      <c r="U587">
        <v>8</v>
      </c>
    </row>
    <row r="588" spans="1:21" x14ac:dyDescent="0.35">
      <c r="A588">
        <v>18868</v>
      </c>
      <c r="B588" t="s">
        <v>69</v>
      </c>
      <c r="C588" t="s">
        <v>26</v>
      </c>
      <c r="D588" t="s">
        <v>103</v>
      </c>
      <c r="E588" t="s">
        <v>106</v>
      </c>
      <c r="F588" s="2" t="s">
        <v>114</v>
      </c>
      <c r="G588" t="s">
        <v>73</v>
      </c>
      <c r="H588" t="s">
        <v>121</v>
      </c>
      <c r="I588" t="s">
        <v>124</v>
      </c>
      <c r="J588" t="s">
        <v>73</v>
      </c>
      <c r="K588" t="s">
        <v>89</v>
      </c>
      <c r="L588" t="s">
        <v>87</v>
      </c>
      <c r="M588">
        <v>200011</v>
      </c>
      <c r="N588" s="7">
        <v>44713</v>
      </c>
      <c r="O588">
        <f t="shared" si="27"/>
        <v>176</v>
      </c>
      <c r="P588">
        <f t="shared" si="28"/>
        <v>172</v>
      </c>
      <c r="S588">
        <v>0</v>
      </c>
      <c r="T588">
        <f t="shared" si="26"/>
        <v>0</v>
      </c>
      <c r="U588">
        <v>4</v>
      </c>
    </row>
    <row r="589" spans="1:21" x14ac:dyDescent="0.35">
      <c r="A589">
        <v>18869</v>
      </c>
      <c r="B589" t="s">
        <v>70</v>
      </c>
      <c r="C589" t="s">
        <v>26</v>
      </c>
      <c r="D589" t="s">
        <v>103</v>
      </c>
      <c r="E589" t="s">
        <v>105</v>
      </c>
      <c r="F589" s="3">
        <v>44569</v>
      </c>
      <c r="G589" t="s">
        <v>73</v>
      </c>
      <c r="H589" t="s">
        <v>121</v>
      </c>
      <c r="I589" t="s">
        <v>124</v>
      </c>
      <c r="J589" t="s">
        <v>73</v>
      </c>
      <c r="K589" t="s">
        <v>89</v>
      </c>
      <c r="L589" t="s">
        <v>87</v>
      </c>
      <c r="M589">
        <v>200011</v>
      </c>
      <c r="N589" s="7">
        <v>44713</v>
      </c>
      <c r="O589">
        <f t="shared" si="27"/>
        <v>176</v>
      </c>
      <c r="P589">
        <f t="shared" si="28"/>
        <v>167</v>
      </c>
      <c r="S589">
        <v>0</v>
      </c>
      <c r="T589">
        <f t="shared" si="26"/>
        <v>0</v>
      </c>
      <c r="U589">
        <v>9</v>
      </c>
    </row>
  </sheetData>
  <autoFilter ref="A1:U50" xr:uid="{3F8D4C76-9CFF-47CF-B5BD-2C5F4665B417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AB651-9AEC-4642-A611-E5DC211ADC39}">
  <dimension ref="A1:G50"/>
  <sheetViews>
    <sheetView tabSelected="1" workbookViewId="0">
      <selection activeCell="F12" sqref="F12"/>
    </sheetView>
  </sheetViews>
  <sheetFormatPr defaultRowHeight="14.5" x14ac:dyDescent="0.35"/>
  <cols>
    <col min="1" max="1" width="11.26953125" bestFit="1" customWidth="1"/>
    <col min="2" max="2" width="13.453125" bestFit="1" customWidth="1"/>
    <col min="3" max="3" width="26.54296875" bestFit="1" customWidth="1"/>
    <col min="4" max="4" width="19.453125" customWidth="1"/>
    <col min="5" max="5" width="10.7265625" bestFit="1" customWidth="1"/>
    <col min="6" max="6" width="10.54296875" bestFit="1" customWidth="1"/>
    <col min="7" max="7" width="8.26953125" bestFit="1" customWidth="1"/>
  </cols>
  <sheetData>
    <row r="1" spans="1:7" x14ac:dyDescent="0.35">
      <c r="A1" s="8" t="s">
        <v>0</v>
      </c>
      <c r="B1" s="8" t="s">
        <v>16</v>
      </c>
      <c r="C1" s="8" t="s">
        <v>18</v>
      </c>
      <c r="D1" s="8" t="s">
        <v>128</v>
      </c>
      <c r="E1" s="8" t="s">
        <v>2</v>
      </c>
      <c r="F1" s="8" t="s">
        <v>131</v>
      </c>
      <c r="G1" s="8" t="s">
        <v>17</v>
      </c>
    </row>
    <row r="2" spans="1:7" x14ac:dyDescent="0.35">
      <c r="A2" s="9">
        <v>18821</v>
      </c>
      <c r="B2" s="9">
        <v>20220</v>
      </c>
      <c r="C2" s="9" t="s">
        <v>117</v>
      </c>
      <c r="D2" s="9" t="s">
        <v>71</v>
      </c>
      <c r="E2" s="9"/>
      <c r="F2" s="9">
        <v>2065</v>
      </c>
      <c r="G2" s="9" t="s">
        <v>129</v>
      </c>
    </row>
    <row r="3" spans="1:7" x14ac:dyDescent="0.35">
      <c r="A3" s="9">
        <v>18822</v>
      </c>
      <c r="B3" s="9">
        <v>20221</v>
      </c>
      <c r="C3" s="9" t="s">
        <v>120</v>
      </c>
      <c r="D3" s="9" t="s">
        <v>71</v>
      </c>
      <c r="E3" s="9"/>
      <c r="F3" s="9">
        <v>5060</v>
      </c>
      <c r="G3" s="9" t="s">
        <v>129</v>
      </c>
    </row>
    <row r="4" spans="1:7" x14ac:dyDescent="0.35">
      <c r="A4" s="9">
        <v>18823</v>
      </c>
      <c r="B4" s="9">
        <v>20221</v>
      </c>
      <c r="C4" s="9" t="s">
        <v>120</v>
      </c>
      <c r="D4" s="9" t="s">
        <v>71</v>
      </c>
      <c r="E4" s="9"/>
      <c r="F4" s="9">
        <v>5000</v>
      </c>
      <c r="G4" s="9" t="s">
        <v>129</v>
      </c>
    </row>
    <row r="5" spans="1:7" x14ac:dyDescent="0.35">
      <c r="A5" s="9">
        <v>18824</v>
      </c>
      <c r="B5" s="9">
        <v>20221</v>
      </c>
      <c r="C5" s="9" t="s">
        <v>120</v>
      </c>
      <c r="D5" s="9" t="s">
        <v>71</v>
      </c>
      <c r="E5" s="9"/>
      <c r="F5" s="9">
        <v>8500</v>
      </c>
      <c r="G5" s="9" t="s">
        <v>129</v>
      </c>
    </row>
    <row r="6" spans="1:7" x14ac:dyDescent="0.35">
      <c r="A6" s="9">
        <v>18825</v>
      </c>
      <c r="B6" s="9">
        <v>20220</v>
      </c>
      <c r="C6" s="9" t="s">
        <v>117</v>
      </c>
      <c r="D6" s="9" t="s">
        <v>71</v>
      </c>
      <c r="E6" s="9"/>
      <c r="F6" s="9">
        <v>3500</v>
      </c>
      <c r="G6" s="9" t="s">
        <v>129</v>
      </c>
    </row>
    <row r="7" spans="1:7" x14ac:dyDescent="0.35">
      <c r="A7" s="9">
        <v>18826</v>
      </c>
      <c r="B7" s="9">
        <v>20220</v>
      </c>
      <c r="C7" s="9" t="s">
        <v>117</v>
      </c>
      <c r="D7" s="9" t="s">
        <v>71</v>
      </c>
      <c r="E7" s="9"/>
      <c r="F7" s="9">
        <v>3650</v>
      </c>
      <c r="G7" s="9" t="s">
        <v>129</v>
      </c>
    </row>
    <row r="8" spans="1:7" x14ac:dyDescent="0.35">
      <c r="A8" s="9">
        <v>18827</v>
      </c>
      <c r="B8" s="9">
        <v>20220</v>
      </c>
      <c r="C8" s="9" t="s">
        <v>117</v>
      </c>
      <c r="D8" s="9" t="s">
        <v>71</v>
      </c>
      <c r="E8" s="9"/>
      <c r="F8" s="9">
        <v>7650</v>
      </c>
      <c r="G8" s="9" t="s">
        <v>129</v>
      </c>
    </row>
    <row r="9" spans="1:7" x14ac:dyDescent="0.35">
      <c r="A9" s="9">
        <v>18828</v>
      </c>
      <c r="B9" s="9">
        <v>20220</v>
      </c>
      <c r="C9" s="9" t="s">
        <v>117</v>
      </c>
      <c r="D9" s="9" t="s">
        <v>71</v>
      </c>
      <c r="E9" s="9"/>
      <c r="F9" s="9">
        <v>4567</v>
      </c>
      <c r="G9" s="9" t="s">
        <v>129</v>
      </c>
    </row>
    <row r="10" spans="1:7" x14ac:dyDescent="0.35">
      <c r="A10" s="9">
        <v>18829</v>
      </c>
      <c r="B10" s="9">
        <v>20220</v>
      </c>
      <c r="C10" s="9" t="s">
        <v>117</v>
      </c>
      <c r="D10" s="9" t="s">
        <v>71</v>
      </c>
      <c r="E10" s="9"/>
      <c r="F10" s="9">
        <v>8764</v>
      </c>
      <c r="G10" s="9" t="s">
        <v>129</v>
      </c>
    </row>
    <row r="11" spans="1:7" x14ac:dyDescent="0.35">
      <c r="A11" s="9">
        <v>18830</v>
      </c>
      <c r="B11" s="9">
        <v>20220</v>
      </c>
      <c r="C11" s="9" t="s">
        <v>117</v>
      </c>
      <c r="D11" s="9" t="s">
        <v>71</v>
      </c>
      <c r="E11" s="9"/>
      <c r="F11" s="9">
        <v>9876</v>
      </c>
      <c r="G11" s="9" t="s">
        <v>129</v>
      </c>
    </row>
    <row r="12" spans="1:7" x14ac:dyDescent="0.35">
      <c r="A12" s="9">
        <v>18831</v>
      </c>
      <c r="B12" s="9">
        <v>20220</v>
      </c>
      <c r="C12" s="9" t="s">
        <v>117</v>
      </c>
      <c r="D12" s="9" t="s">
        <v>71</v>
      </c>
      <c r="E12" s="9"/>
      <c r="F12" s="9">
        <v>9876</v>
      </c>
      <c r="G12" s="9" t="s">
        <v>129</v>
      </c>
    </row>
    <row r="13" spans="1:7" x14ac:dyDescent="0.35">
      <c r="A13" s="9">
        <v>18832</v>
      </c>
      <c r="B13" s="9">
        <v>20220</v>
      </c>
      <c r="C13" s="9" t="s">
        <v>117</v>
      </c>
      <c r="D13" s="9" t="s">
        <v>72</v>
      </c>
      <c r="E13" s="9"/>
      <c r="F13" s="9">
        <v>35000</v>
      </c>
      <c r="G13" s="9" t="s">
        <v>130</v>
      </c>
    </row>
    <row r="14" spans="1:7" x14ac:dyDescent="0.35">
      <c r="A14" s="9">
        <v>18833</v>
      </c>
      <c r="B14" s="9">
        <v>20223</v>
      </c>
      <c r="C14" s="9" t="s">
        <v>119</v>
      </c>
      <c r="D14" s="9" t="s">
        <v>72</v>
      </c>
      <c r="E14" s="9"/>
      <c r="F14" s="9">
        <v>58000</v>
      </c>
      <c r="G14" s="9" t="s">
        <v>130</v>
      </c>
    </row>
    <row r="15" spans="1:7" x14ac:dyDescent="0.35">
      <c r="A15" s="9">
        <v>18834</v>
      </c>
      <c r="B15" s="9">
        <v>20223</v>
      </c>
      <c r="C15" s="9" t="s">
        <v>119</v>
      </c>
      <c r="D15" s="9" t="s">
        <v>72</v>
      </c>
      <c r="E15" s="9"/>
      <c r="F15" s="9">
        <v>70000</v>
      </c>
      <c r="G15" s="9" t="s">
        <v>130</v>
      </c>
    </row>
    <row r="16" spans="1:7" x14ac:dyDescent="0.35">
      <c r="A16" s="9">
        <v>18835</v>
      </c>
      <c r="B16" s="9">
        <v>20223</v>
      </c>
      <c r="C16" s="9" t="s">
        <v>119</v>
      </c>
      <c r="D16" s="9" t="s">
        <v>72</v>
      </c>
      <c r="E16" s="9"/>
      <c r="F16" s="9">
        <v>85000</v>
      </c>
      <c r="G16" s="9" t="s">
        <v>130</v>
      </c>
    </row>
    <row r="17" spans="1:7" x14ac:dyDescent="0.35">
      <c r="A17" s="9">
        <v>18836</v>
      </c>
      <c r="B17" s="9">
        <v>20223</v>
      </c>
      <c r="C17" s="9" t="s">
        <v>119</v>
      </c>
      <c r="D17" s="9" t="s">
        <v>72</v>
      </c>
      <c r="E17" s="9"/>
      <c r="F17" s="9">
        <v>115000</v>
      </c>
      <c r="G17" s="9" t="s">
        <v>130</v>
      </c>
    </row>
    <row r="18" spans="1:7" x14ac:dyDescent="0.35">
      <c r="A18" s="9">
        <v>18837</v>
      </c>
      <c r="B18" s="9">
        <v>20223</v>
      </c>
      <c r="C18" s="9" t="s">
        <v>119</v>
      </c>
      <c r="D18" s="9" t="s">
        <v>72</v>
      </c>
      <c r="E18" s="9"/>
      <c r="F18" s="9">
        <v>95000</v>
      </c>
      <c r="G18" s="9" t="s">
        <v>130</v>
      </c>
    </row>
    <row r="19" spans="1:7" x14ac:dyDescent="0.35">
      <c r="A19" s="9">
        <v>18838</v>
      </c>
      <c r="B19" s="9">
        <v>20223</v>
      </c>
      <c r="C19" s="9" t="s">
        <v>119</v>
      </c>
      <c r="D19" s="9" t="s">
        <v>72</v>
      </c>
      <c r="E19" s="9"/>
      <c r="F19" s="9">
        <v>89000</v>
      </c>
      <c r="G19" s="9" t="s">
        <v>130</v>
      </c>
    </row>
    <row r="20" spans="1:7" x14ac:dyDescent="0.35">
      <c r="A20" s="9">
        <v>18839</v>
      </c>
      <c r="B20" s="9">
        <v>20223</v>
      </c>
      <c r="C20" s="9" t="s">
        <v>119</v>
      </c>
      <c r="D20" s="9" t="s">
        <v>72</v>
      </c>
      <c r="E20" s="9"/>
      <c r="F20" s="9">
        <v>87000</v>
      </c>
      <c r="G20" s="9" t="s">
        <v>130</v>
      </c>
    </row>
    <row r="21" spans="1:7" x14ac:dyDescent="0.35">
      <c r="A21" s="9">
        <v>18840</v>
      </c>
      <c r="B21" s="9">
        <v>20223</v>
      </c>
      <c r="C21" s="9" t="s">
        <v>119</v>
      </c>
      <c r="D21" s="9" t="s">
        <v>72</v>
      </c>
      <c r="E21" s="9"/>
      <c r="F21" s="9">
        <v>67000</v>
      </c>
      <c r="G21" s="9" t="s">
        <v>130</v>
      </c>
    </row>
    <row r="22" spans="1:7" x14ac:dyDescent="0.35">
      <c r="A22" s="9">
        <v>18841</v>
      </c>
      <c r="B22" s="9">
        <v>20223</v>
      </c>
      <c r="C22" s="9" t="s">
        <v>119</v>
      </c>
      <c r="D22" s="9" t="s">
        <v>72</v>
      </c>
      <c r="E22" s="9"/>
      <c r="F22" s="9">
        <v>98000</v>
      </c>
      <c r="G22" s="9" t="s">
        <v>130</v>
      </c>
    </row>
    <row r="23" spans="1:7" x14ac:dyDescent="0.35">
      <c r="A23" s="9">
        <v>18842</v>
      </c>
      <c r="B23" s="9">
        <v>20223</v>
      </c>
      <c r="C23" s="9" t="s">
        <v>119</v>
      </c>
      <c r="D23" s="9" t="s">
        <v>72</v>
      </c>
      <c r="E23" s="9"/>
      <c r="F23" s="9">
        <v>56000</v>
      </c>
      <c r="G23" s="9" t="s">
        <v>130</v>
      </c>
    </row>
    <row r="24" spans="1:7" x14ac:dyDescent="0.35">
      <c r="A24" s="9">
        <v>18843</v>
      </c>
      <c r="B24" s="9">
        <v>20223</v>
      </c>
      <c r="C24" s="9" t="s">
        <v>119</v>
      </c>
      <c r="D24" s="9" t="s">
        <v>72</v>
      </c>
      <c r="E24" s="9"/>
      <c r="F24" s="9">
        <v>78000</v>
      </c>
      <c r="G24" s="9" t="s">
        <v>130</v>
      </c>
    </row>
    <row r="25" spans="1:7" x14ac:dyDescent="0.35">
      <c r="A25" s="9">
        <v>18844</v>
      </c>
      <c r="B25" s="9">
        <v>20223</v>
      </c>
      <c r="C25" s="9" t="s">
        <v>119</v>
      </c>
      <c r="D25" s="9" t="s">
        <v>72</v>
      </c>
      <c r="E25" s="9"/>
      <c r="F25" s="9">
        <v>90000</v>
      </c>
      <c r="G25" s="9" t="s">
        <v>130</v>
      </c>
    </row>
    <row r="26" spans="1:7" x14ac:dyDescent="0.35">
      <c r="A26" s="9">
        <v>18845</v>
      </c>
      <c r="B26" s="9">
        <v>20223</v>
      </c>
      <c r="C26" s="9" t="s">
        <v>119</v>
      </c>
      <c r="D26" s="9" t="s">
        <v>72</v>
      </c>
      <c r="E26" s="9"/>
      <c r="F26" s="9">
        <v>98000</v>
      </c>
      <c r="G26" s="9" t="s">
        <v>130</v>
      </c>
    </row>
    <row r="27" spans="1:7" x14ac:dyDescent="0.35">
      <c r="A27" s="9">
        <v>18846</v>
      </c>
      <c r="B27" s="9">
        <v>20223</v>
      </c>
      <c r="C27" s="9" t="s">
        <v>119</v>
      </c>
      <c r="D27" s="9" t="s">
        <v>72</v>
      </c>
      <c r="E27" s="9"/>
      <c r="F27" s="9">
        <v>56000</v>
      </c>
      <c r="G27" s="9" t="s">
        <v>130</v>
      </c>
    </row>
    <row r="28" spans="1:7" x14ac:dyDescent="0.35">
      <c r="A28" s="9">
        <v>18847</v>
      </c>
      <c r="B28" s="9">
        <v>20223</v>
      </c>
      <c r="C28" s="9" t="s">
        <v>119</v>
      </c>
      <c r="D28" s="9" t="s">
        <v>72</v>
      </c>
      <c r="E28" s="9"/>
      <c r="F28" s="9">
        <v>76000</v>
      </c>
      <c r="G28" s="9" t="s">
        <v>130</v>
      </c>
    </row>
    <row r="29" spans="1:7" x14ac:dyDescent="0.35">
      <c r="A29" s="9">
        <v>18848</v>
      </c>
      <c r="B29" s="9">
        <v>20224</v>
      </c>
      <c r="C29" s="9" t="s">
        <v>118</v>
      </c>
      <c r="D29" s="9" t="s">
        <v>72</v>
      </c>
      <c r="E29" s="9"/>
      <c r="F29" s="9">
        <v>98000</v>
      </c>
      <c r="G29" s="9" t="s">
        <v>130</v>
      </c>
    </row>
    <row r="30" spans="1:7" x14ac:dyDescent="0.35">
      <c r="A30" s="9">
        <v>18849</v>
      </c>
      <c r="B30" s="9">
        <v>20224</v>
      </c>
      <c r="C30" s="9" t="s">
        <v>118</v>
      </c>
      <c r="D30" s="9" t="s">
        <v>72</v>
      </c>
      <c r="E30" s="9"/>
      <c r="F30" s="9">
        <v>109000</v>
      </c>
      <c r="G30" s="9" t="s">
        <v>130</v>
      </c>
    </row>
    <row r="31" spans="1:7" x14ac:dyDescent="0.35">
      <c r="A31" s="9">
        <v>18850</v>
      </c>
      <c r="B31" s="9">
        <v>20224</v>
      </c>
      <c r="C31" s="9" t="s">
        <v>118</v>
      </c>
      <c r="D31" s="9" t="s">
        <v>72</v>
      </c>
      <c r="E31" s="9"/>
      <c r="F31" s="9">
        <v>87000</v>
      </c>
      <c r="G31" s="9" t="s">
        <v>130</v>
      </c>
    </row>
    <row r="32" spans="1:7" x14ac:dyDescent="0.35">
      <c r="A32" s="9">
        <v>18851</v>
      </c>
      <c r="B32" s="9">
        <v>20224</v>
      </c>
      <c r="C32" s="9" t="s">
        <v>118</v>
      </c>
      <c r="D32" s="9" t="s">
        <v>72</v>
      </c>
      <c r="E32" s="9"/>
      <c r="F32" s="9">
        <v>78000</v>
      </c>
      <c r="G32" s="9" t="s">
        <v>130</v>
      </c>
    </row>
    <row r="33" spans="1:7" x14ac:dyDescent="0.35">
      <c r="A33" s="9">
        <v>18852</v>
      </c>
      <c r="B33" s="9">
        <v>20224</v>
      </c>
      <c r="C33" s="9" t="s">
        <v>118</v>
      </c>
      <c r="D33" s="9" t="s">
        <v>72</v>
      </c>
      <c r="E33" s="9"/>
      <c r="F33" s="9">
        <v>102300</v>
      </c>
      <c r="G33" s="9" t="s">
        <v>130</v>
      </c>
    </row>
    <row r="34" spans="1:7" x14ac:dyDescent="0.35">
      <c r="A34" s="9">
        <v>18853</v>
      </c>
      <c r="B34" s="9">
        <v>20224</v>
      </c>
      <c r="C34" s="9" t="s">
        <v>118</v>
      </c>
      <c r="D34" s="9" t="s">
        <v>72</v>
      </c>
      <c r="E34" s="9"/>
      <c r="F34" s="9">
        <v>109090</v>
      </c>
      <c r="G34" s="9" t="s">
        <v>130</v>
      </c>
    </row>
    <row r="35" spans="1:7" x14ac:dyDescent="0.35">
      <c r="A35" s="9">
        <v>18854</v>
      </c>
      <c r="B35" s="9">
        <v>20224</v>
      </c>
      <c r="C35" s="9" t="s">
        <v>118</v>
      </c>
      <c r="D35" s="9" t="s">
        <v>72</v>
      </c>
      <c r="E35" s="9"/>
      <c r="F35" s="9">
        <v>89000</v>
      </c>
      <c r="G35" s="9" t="s">
        <v>130</v>
      </c>
    </row>
    <row r="36" spans="1:7" x14ac:dyDescent="0.35">
      <c r="A36" s="9">
        <v>18855</v>
      </c>
      <c r="B36" s="9">
        <v>20224</v>
      </c>
      <c r="C36" s="9" t="s">
        <v>118</v>
      </c>
      <c r="D36" s="9" t="s">
        <v>72</v>
      </c>
      <c r="E36" s="9"/>
      <c r="F36" s="9">
        <v>98070</v>
      </c>
      <c r="G36" s="9" t="s">
        <v>130</v>
      </c>
    </row>
    <row r="37" spans="1:7" x14ac:dyDescent="0.35">
      <c r="A37" s="9">
        <v>18856</v>
      </c>
      <c r="B37" s="9">
        <v>20224</v>
      </c>
      <c r="C37" s="9" t="s">
        <v>118</v>
      </c>
      <c r="D37" s="9" t="s">
        <v>73</v>
      </c>
      <c r="E37" s="9"/>
      <c r="F37" s="9">
        <v>98000</v>
      </c>
      <c r="G37" s="9" t="s">
        <v>132</v>
      </c>
    </row>
    <row r="38" spans="1:7" x14ac:dyDescent="0.35">
      <c r="A38" s="9">
        <v>18857</v>
      </c>
      <c r="B38" s="9">
        <v>20224</v>
      </c>
      <c r="C38" s="9" t="s">
        <v>118</v>
      </c>
      <c r="D38" s="9" t="s">
        <v>73</v>
      </c>
      <c r="E38" s="9"/>
      <c r="F38" s="9">
        <v>78000</v>
      </c>
      <c r="G38" s="9" t="s">
        <v>132</v>
      </c>
    </row>
    <row r="39" spans="1:7" x14ac:dyDescent="0.35">
      <c r="A39" s="9">
        <v>18858</v>
      </c>
      <c r="B39" s="9">
        <v>20221</v>
      </c>
      <c r="C39" s="9" t="s">
        <v>120</v>
      </c>
      <c r="D39" s="9" t="s">
        <v>73</v>
      </c>
      <c r="E39" s="9"/>
      <c r="F39" s="9">
        <v>80000</v>
      </c>
      <c r="G39" s="9" t="s">
        <v>132</v>
      </c>
    </row>
    <row r="40" spans="1:7" x14ac:dyDescent="0.35">
      <c r="A40" s="9">
        <v>18859</v>
      </c>
      <c r="B40" s="9">
        <v>20221</v>
      </c>
      <c r="C40" s="9" t="s">
        <v>120</v>
      </c>
      <c r="D40" s="9" t="s">
        <v>73</v>
      </c>
      <c r="E40" s="9"/>
      <c r="F40" s="9">
        <v>98000</v>
      </c>
      <c r="G40" s="9" t="s">
        <v>132</v>
      </c>
    </row>
    <row r="41" spans="1:7" x14ac:dyDescent="0.35">
      <c r="A41" s="9">
        <v>18860</v>
      </c>
      <c r="B41" s="9">
        <v>20221</v>
      </c>
      <c r="C41" s="9" t="s">
        <v>120</v>
      </c>
      <c r="D41" s="9" t="s">
        <v>73</v>
      </c>
      <c r="E41" s="9"/>
      <c r="F41" s="9">
        <v>89000</v>
      </c>
      <c r="G41" s="9" t="s">
        <v>132</v>
      </c>
    </row>
    <row r="42" spans="1:7" x14ac:dyDescent="0.35">
      <c r="A42" s="9">
        <v>18861</v>
      </c>
      <c r="B42" s="9">
        <v>20221</v>
      </c>
      <c r="C42" s="9" t="s">
        <v>120</v>
      </c>
      <c r="D42" s="9" t="s">
        <v>73</v>
      </c>
      <c r="E42" s="9"/>
      <c r="F42" s="9">
        <v>87900</v>
      </c>
      <c r="G42" s="9" t="s">
        <v>132</v>
      </c>
    </row>
    <row r="43" spans="1:7" x14ac:dyDescent="0.35">
      <c r="A43" s="9">
        <v>18862</v>
      </c>
      <c r="B43" s="9">
        <v>20221</v>
      </c>
      <c r="C43" s="9" t="s">
        <v>120</v>
      </c>
      <c r="D43" s="9" t="s">
        <v>73</v>
      </c>
      <c r="E43" s="9"/>
      <c r="F43" s="9">
        <v>78960</v>
      </c>
      <c r="G43" s="9" t="s">
        <v>132</v>
      </c>
    </row>
    <row r="44" spans="1:7" x14ac:dyDescent="0.35">
      <c r="A44" s="9">
        <v>18863</v>
      </c>
      <c r="B44" s="9">
        <v>20221</v>
      </c>
      <c r="C44" s="9" t="s">
        <v>120</v>
      </c>
      <c r="D44" s="9" t="s">
        <v>73</v>
      </c>
      <c r="E44" s="9"/>
      <c r="F44" s="9">
        <v>84560</v>
      </c>
      <c r="G44" s="9" t="s">
        <v>132</v>
      </c>
    </row>
    <row r="45" spans="1:7" x14ac:dyDescent="0.35">
      <c r="A45" s="9">
        <v>18864</v>
      </c>
      <c r="B45" s="9">
        <v>20221</v>
      </c>
      <c r="C45" s="9" t="s">
        <v>120</v>
      </c>
      <c r="D45" s="9" t="s">
        <v>73</v>
      </c>
      <c r="E45" s="9"/>
      <c r="F45" s="9">
        <v>89760</v>
      </c>
      <c r="G45" s="9" t="s">
        <v>132</v>
      </c>
    </row>
    <row r="46" spans="1:7" x14ac:dyDescent="0.35">
      <c r="A46" s="9">
        <v>18865</v>
      </c>
      <c r="B46" s="9">
        <v>20221</v>
      </c>
      <c r="C46" s="9" t="s">
        <v>120</v>
      </c>
      <c r="D46" s="9" t="s">
        <v>73</v>
      </c>
      <c r="E46" s="9"/>
      <c r="F46" s="9">
        <v>89760</v>
      </c>
      <c r="G46" s="9" t="s">
        <v>132</v>
      </c>
    </row>
    <row r="47" spans="1:7" x14ac:dyDescent="0.35">
      <c r="A47" s="9">
        <v>18866</v>
      </c>
      <c r="B47" s="9">
        <v>20221</v>
      </c>
      <c r="C47" s="9" t="s">
        <v>120</v>
      </c>
      <c r="D47" s="9" t="s">
        <v>73</v>
      </c>
      <c r="E47" s="9"/>
      <c r="F47" s="9">
        <v>84560</v>
      </c>
      <c r="G47" s="9" t="s">
        <v>132</v>
      </c>
    </row>
    <row r="48" spans="1:7" x14ac:dyDescent="0.35">
      <c r="A48" s="9">
        <v>18867</v>
      </c>
      <c r="B48" s="9">
        <v>20221</v>
      </c>
      <c r="C48" s="9" t="s">
        <v>120</v>
      </c>
      <c r="D48" s="9" t="s">
        <v>73</v>
      </c>
      <c r="E48" s="9"/>
      <c r="F48" s="9">
        <v>86320</v>
      </c>
      <c r="G48" s="9" t="s">
        <v>132</v>
      </c>
    </row>
    <row r="49" spans="1:7" x14ac:dyDescent="0.35">
      <c r="A49" s="9">
        <v>18868</v>
      </c>
      <c r="B49" s="9">
        <v>20225</v>
      </c>
      <c r="C49" s="9" t="s">
        <v>121</v>
      </c>
      <c r="D49" s="9" t="s">
        <v>73</v>
      </c>
      <c r="E49" s="9"/>
      <c r="F49" s="9">
        <v>84320</v>
      </c>
      <c r="G49" s="9" t="s">
        <v>132</v>
      </c>
    </row>
    <row r="50" spans="1:7" x14ac:dyDescent="0.35">
      <c r="A50" s="9">
        <v>18869</v>
      </c>
      <c r="B50" s="9">
        <v>20225</v>
      </c>
      <c r="C50" s="9" t="s">
        <v>121</v>
      </c>
      <c r="D50" s="9" t="s">
        <v>73</v>
      </c>
      <c r="E50" s="9"/>
      <c r="F50" s="9">
        <v>82310</v>
      </c>
      <c r="G50" s="9" t="s">
        <v>132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Details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Nishad Qureshi</dc:creator>
  <cp:lastModifiedBy>Nishad Qureshi</cp:lastModifiedBy>
  <dcterms:created xsi:type="dcterms:W3CDTF">2022-10-04T09:18:56Z</dcterms:created>
  <dcterms:modified xsi:type="dcterms:W3CDTF">2022-10-06T07:02:37Z</dcterms:modified>
</cp:coreProperties>
</file>