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18370\Desktop\"/>
    </mc:Choice>
  </mc:AlternateContent>
  <xr:revisionPtr revIDLastSave="0" documentId="13_ncr:1_{05971589-8C01-42AA-911A-BF3790CDC113}" xr6:coauthVersionLast="47" xr6:coauthVersionMax="47" xr10:uidLastSave="{00000000-0000-0000-0000-000000000000}"/>
  <bookViews>
    <workbookView xWindow="-110" yWindow="-110" windowWidth="19420" windowHeight="10420" activeTab="1" xr2:uid="{E4BDFFE6-000F-474F-B2B6-26EB8F239FD1}"/>
  </bookViews>
  <sheets>
    <sheet name="Leave Plan " sheetId="1" r:id="rId1"/>
    <sheet name="Task Status" sheetId="2" r:id="rId2"/>
    <sheet name="Create Instance" sheetId="7" r:id="rId3"/>
    <sheet name="Migration Manager (Req Detail)" sheetId="9" r:id="rId4"/>
    <sheet name="Available on server" sheetId="5" r:id="rId5"/>
    <sheet name="Sheet2" sheetId="4" r:id="rId6"/>
    <sheet name="Sheet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3" i="9"/>
</calcChain>
</file>

<file path=xl/sharedStrings.xml><?xml version="1.0" encoding="utf-8"?>
<sst xmlns="http://schemas.openxmlformats.org/spreadsheetml/2006/main" count="406" uniqueCount="235">
  <si>
    <t>Akash</t>
  </si>
  <si>
    <t>Chandra</t>
  </si>
  <si>
    <t>Akshit</t>
  </si>
  <si>
    <t>No plan for now</t>
  </si>
  <si>
    <t>Month</t>
  </si>
  <si>
    <t>Leave plan for Jan and Feb 2023</t>
  </si>
  <si>
    <t>1 week (Date not confirmed)</t>
  </si>
  <si>
    <t>27th</t>
  </si>
  <si>
    <t>2 level of Approval - Aakash</t>
  </si>
  <si>
    <t>Aakash</t>
  </si>
  <si>
    <t>Sonal</t>
  </si>
  <si>
    <t>Task</t>
  </si>
  <si>
    <t>Assigned to</t>
  </si>
  <si>
    <t>Status</t>
  </si>
  <si>
    <t>Done</t>
  </si>
  <si>
    <t xml:space="preserve">Once the entire batch is complete, send and email with both the configuration workbooks showing the end state </t>
  </si>
  <si>
    <t xml:space="preserve">Status Success/Error for import and export process </t>
  </si>
  <si>
    <t xml:space="preserve">Remove the hardcoded both the buttons ticked </t>
  </si>
  <si>
    <t xml:space="preserve">Share the hardware and software requirements with CITI </t>
  </si>
  <si>
    <t xml:space="preserve">Form Validation - Dont submit Migration, until all fileds are present </t>
  </si>
  <si>
    <t xml:space="preserve">send mail after forgot password is submitted </t>
  </si>
  <si>
    <t>Uncheck Functionality</t>
  </si>
  <si>
    <t>Akshit/Chandra</t>
  </si>
  <si>
    <t>Sr num</t>
  </si>
  <si>
    <t>NA</t>
  </si>
  <si>
    <t>In progress</t>
  </si>
  <si>
    <t>Please check below issue, after submitting request, new record has been created dashboard(history) but no data available in request details popup(export_process_id) for the request</t>
  </si>
  <si>
    <t>API integration in application for Configuration workbook (source and target mails)</t>
  </si>
  <si>
    <t>Pagination on Dashboard table</t>
  </si>
  <si>
    <t>Omkar</t>
  </si>
  <si>
    <t xml:space="preserve">need API instead of calling from Oracle fusion we can call it from Config manager directly , it will decrease number of mail call from application </t>
  </si>
  <si>
    <t xml:space="preserve">Naming convensions in code </t>
  </si>
  <si>
    <t>Remove unnasarry data from Prod Database</t>
  </si>
  <si>
    <t>setup working Github in local machine</t>
  </si>
  <si>
    <t xml:space="preserve">Provide dump and setup local database in Akashit's system </t>
  </si>
  <si>
    <t>testing pending</t>
  </si>
  <si>
    <t xml:space="preserve">UI CSS spacing in column as suggested by Sonal in both tables </t>
  </si>
  <si>
    <t>Date</t>
  </si>
  <si>
    <t xml:space="preserve">Migration Manager -&gt;Request creation Form Request type value not setting properly issue </t>
  </si>
  <si>
    <t>The uncheck functionality and Remove the hardcoded both the buttons ticked (Request type is editable in Migration Manager -&gt;Request creation Form)</t>
  </si>
  <si>
    <t>send mail after forgot password is submitted and provide meaningful message instead of showing password in popup</t>
  </si>
  <si>
    <t xml:space="preserve">2 level of Approval </t>
  </si>
  <si>
    <t>issue resolve - after submitting request, new record has been created dashboard(history) but no data available in request details popup(export_process_id) for the request after approval also</t>
  </si>
  <si>
    <t>Pagination has been added on Dashboard table</t>
  </si>
  <si>
    <t xml:space="preserve">For mail sending instaed of using hardcoded value from config.xml, use database fetched credentials from instance manager </t>
  </si>
  <si>
    <t>pending</t>
  </si>
  <si>
    <t>Update Nesessory changes in Database for task number 18</t>
  </si>
  <si>
    <t>Status Success/Error for import and export process  in request details</t>
  </si>
  <si>
    <t>Changes available for testing (http://140.238.166.54:4200/)</t>
  </si>
  <si>
    <t>DbQuery.js file update (Remove * with column name for each table)</t>
  </si>
  <si>
    <t xml:space="preserve">html </t>
  </si>
  <si>
    <t xml:space="preserve">Action </t>
  </si>
  <si>
    <t xml:space="preserve">comp.ts </t>
  </si>
  <si>
    <t xml:space="preserve">comp.services </t>
  </si>
  <si>
    <t>node (index.js)</t>
  </si>
  <si>
    <t xml:space="preserve">route call shortform </t>
  </si>
  <si>
    <t>route</t>
  </si>
  <si>
    <t>Services</t>
  </si>
  <si>
    <t xml:space="preserve">Db </t>
  </si>
  <si>
    <t>will handle api call and db call</t>
  </si>
  <si>
    <t>Api call</t>
  </si>
  <si>
    <t>Request</t>
  </si>
  <si>
    <t xml:space="preserve">Response </t>
  </si>
  <si>
    <t>__&gt;</t>
  </si>
  <si>
    <t>&lt;--</t>
  </si>
  <si>
    <t xml:space="preserve">Create Instance Form </t>
  </si>
  <si>
    <t>Instance Name - Text Field</t>
  </si>
  <si>
    <t xml:space="preserve">URL - Text Field </t>
  </si>
  <si>
    <t>Intance Type (LOV)</t>
  </si>
  <si>
    <t>Environment Type (LOV)</t>
  </si>
  <si>
    <t>Username - Text Field</t>
  </si>
  <si>
    <t>Password - Text Field</t>
  </si>
  <si>
    <t>New Field ?</t>
  </si>
  <si>
    <t>ERP/SCM/PPM/HCM/CRM/</t>
  </si>
  <si>
    <t>EPM</t>
  </si>
  <si>
    <t>RMCS</t>
  </si>
  <si>
    <t>DEV</t>
  </si>
  <si>
    <t>TEST</t>
  </si>
  <si>
    <t>PROD</t>
  </si>
  <si>
    <t>Submit (Button)</t>
  </si>
  <si>
    <t>Cancel (Button)</t>
  </si>
  <si>
    <t>Request Details</t>
  </si>
  <si>
    <t>Generate Configuration Workbook</t>
  </si>
  <si>
    <t>Export &amp; Import</t>
  </si>
  <si>
    <t xml:space="preserve">Migration Manager </t>
  </si>
  <si>
    <t xml:space="preserve">Request Name </t>
  </si>
  <si>
    <t>Request Type (Multi-Select Check box)</t>
  </si>
  <si>
    <t>Text Field</t>
  </si>
  <si>
    <t xml:space="preserve">Source Instance Name </t>
  </si>
  <si>
    <t xml:space="preserve">Destination Instance Name </t>
  </si>
  <si>
    <t>Scheduling Time (Disabled Date &amp; Time Filed)</t>
  </si>
  <si>
    <t>Offerings</t>
  </si>
  <si>
    <t>Offerings (LOV)</t>
  </si>
  <si>
    <t>Financials</t>
  </si>
  <si>
    <t>Order Management</t>
  </si>
  <si>
    <t>Procurement</t>
  </si>
  <si>
    <t>Product Management</t>
  </si>
  <si>
    <t>Sales</t>
  </si>
  <si>
    <t>Module (LOV)</t>
  </si>
  <si>
    <t>Ledger</t>
  </si>
  <si>
    <t>General Ledger</t>
  </si>
  <si>
    <t>Accounts Payable</t>
  </si>
  <si>
    <t>Cash Management</t>
  </si>
  <si>
    <t>Accounts Receivables</t>
  </si>
  <si>
    <t>Fixed Assets</t>
  </si>
  <si>
    <t>Tax Management</t>
  </si>
  <si>
    <t>Common Tasks</t>
  </si>
  <si>
    <t>Inventory</t>
  </si>
  <si>
    <t>Self Service Procurement</t>
  </si>
  <si>
    <t>Purchasing</t>
  </si>
  <si>
    <t>Supplier Portal</t>
  </si>
  <si>
    <t>Sourcing</t>
  </si>
  <si>
    <t>Supplier Qualification</t>
  </si>
  <si>
    <t>Procurement Contracts</t>
  </si>
  <si>
    <t>Sub Module (LOV)</t>
  </si>
  <si>
    <t>Business Unit</t>
  </si>
  <si>
    <t>Tasks</t>
  </si>
  <si>
    <t>Sub Tasks</t>
  </si>
  <si>
    <t>Initial Users</t>
  </si>
  <si>
    <t>Enterprise Profile</t>
  </si>
  <si>
    <t>Legal Structures</t>
  </si>
  <si>
    <t>Financial Reporting Structures</t>
  </si>
  <si>
    <t xml:space="preserve">Task List </t>
  </si>
  <si>
    <t>Run User and Roles Synchronization Process</t>
  </si>
  <si>
    <t>Manage Applications Security Preferences</t>
  </si>
  <si>
    <t>Import Users and Roles into Application Security</t>
  </si>
  <si>
    <t>Import User Login History</t>
  </si>
  <si>
    <t>Create Implementation Users</t>
  </si>
  <si>
    <t>Create Data Role for Implementation Users</t>
  </si>
  <si>
    <t>Establish Enterprise Structures</t>
  </si>
  <si>
    <t>Manage Reference Data Sets</t>
  </si>
  <si>
    <t>Manage Set Assignments for Set Determinant Type</t>
  </si>
  <si>
    <t>Manage Reference Data Set Data Access for Users</t>
  </si>
  <si>
    <t>Manage Geographies</t>
  </si>
  <si>
    <t>Load Geography Interface Data</t>
  </si>
  <si>
    <t>Run Geography Loader</t>
  </si>
  <si>
    <t>Run Maintain Geography Name Referencing</t>
  </si>
  <si>
    <t>Run Geocode Generation</t>
  </si>
  <si>
    <t>Manage Geography Lookups</t>
  </si>
  <si>
    <t>Manage Enterprise HCM Information</t>
  </si>
  <si>
    <t>Manage Locations</t>
  </si>
  <si>
    <t>Manage Calendar Profile Option</t>
  </si>
  <si>
    <t>Manage Data Warehouse Profile Option</t>
  </si>
  <si>
    <t>Manage Public Unique Identifier Profile Options</t>
  </si>
  <si>
    <t>Manage Legal Jurisdictions</t>
  </si>
  <si>
    <t>Manage Legal Authorities</t>
  </si>
  <si>
    <t>Manage Legal Addresses</t>
  </si>
  <si>
    <t>Manage Legal Entity Configurator Lookups</t>
  </si>
  <si>
    <t>Manage Legal Entity Configurator Descriptive Flexfield</t>
  </si>
  <si>
    <t>Manage Legal Entity Configurator Profile Options</t>
  </si>
  <si>
    <t>Manage Legal Entity</t>
  </si>
  <si>
    <t>Manage Legal Entity Registrations</t>
  </si>
  <si>
    <t>Manage Intercompany Exceptions</t>
  </si>
  <si>
    <t>Manage Legal Entity Financial Information</t>
  </si>
  <si>
    <t>Manage Legal Entity HCM Information</t>
  </si>
  <si>
    <t>Manage Legal Entity Tax Profiles</t>
  </si>
  <si>
    <t>Manage Legal Reporting Unit</t>
  </si>
  <si>
    <t>Manage Legal Reporting Unit Registrations</t>
  </si>
  <si>
    <t>Manage Associated Business Entities</t>
  </si>
  <si>
    <t>Manage Legal Reporting Unit Tax Profiles</t>
  </si>
  <si>
    <t>Manage Legal Reporting Unit Financial Information</t>
  </si>
  <si>
    <t>Manage Associated Balancing Segments</t>
  </si>
  <si>
    <t>Manage Chart of Accounts Value Sets</t>
  </si>
  <si>
    <t>Manage Chart of Accounts Structures</t>
  </si>
  <si>
    <t>Manage Chart of Accounts Structure Instances</t>
  </si>
  <si>
    <t>Manage Chart of Accounts Configurations</t>
  </si>
  <si>
    <t>Manage Chart of Accounts Value Set Values</t>
  </si>
  <si>
    <t>Manage Account Hierarchy Labels</t>
  </si>
  <si>
    <t>Manage Account Hierarchies</t>
  </si>
  <si>
    <t>Publish Account Hierarchies</t>
  </si>
  <si>
    <t>Manage Account Combinations</t>
  </si>
  <si>
    <t>Manage Shorthand Aliases</t>
  </si>
  <si>
    <t>Manage Segment Value Security Rules</t>
  </si>
  <si>
    <t>Manage Cross-Validation Rules</t>
  </si>
  <si>
    <t>Manage Chart of Accounts Mappings</t>
  </si>
  <si>
    <t>Manage Chart of Accounts Synchronization with DRM</t>
  </si>
  <si>
    <t>Manage Messages for General Ledger</t>
  </si>
  <si>
    <t>Manage Accounting Calendars</t>
  </si>
  <si>
    <t>Manage Transaction Calendars</t>
  </si>
  <si>
    <t>Manage Currencies</t>
  </si>
  <si>
    <t>Manage Conversion Rate Types</t>
  </si>
  <si>
    <t>Manage Daily Rates</t>
  </si>
  <si>
    <t>Manage Currency Profile Options</t>
  </si>
  <si>
    <t>Manage Primary Ledgers</t>
  </si>
  <si>
    <t>Assign Legal Entities</t>
  </si>
  <si>
    <t>Specify Ledger Options</t>
  </si>
  <si>
    <t>Assign Balancing Segment Values to Legal Entities</t>
  </si>
  <si>
    <t>Assign Balancing Segment Values to Ledger</t>
  </si>
  <si>
    <t>Manage Reporting Currencies</t>
  </si>
  <si>
    <t>Manage Secondary Ledgers</t>
  </si>
  <si>
    <t>Complete Primary to Secondary Ledger Mapping</t>
  </si>
  <si>
    <t>Review and Submit Accounting Configuration</t>
  </si>
  <si>
    <t>Manage Ledger Data Access for Users</t>
  </si>
  <si>
    <t>Open First Period</t>
  </si>
  <si>
    <t>Manage Ledger Sets</t>
  </si>
  <si>
    <t>Manage Data Access Sets</t>
  </si>
  <si>
    <t>Manage Data Access Set Data Access for Users</t>
  </si>
  <si>
    <t>Manage Accounting Automation</t>
  </si>
  <si>
    <t>Manage Suspense Accounts</t>
  </si>
  <si>
    <t>Manage Statistical Units of Measure</t>
  </si>
  <si>
    <t>Manage Accounting and Reporting Sequences</t>
  </si>
  <si>
    <t>Manage Journal Sources</t>
  </si>
  <si>
    <t>Manage Journal Categories</t>
  </si>
  <si>
    <t>Manage Journal Approval Rules</t>
  </si>
  <si>
    <t>Manage AutoPost Criteria Sets</t>
  </si>
  <si>
    <t>Manage Journal Reversal Criteria Sets</t>
  </si>
  <si>
    <t>Manage Clearing Accounts Reconciliation</t>
  </si>
  <si>
    <t>Manage General Ledger Profile Options</t>
  </si>
  <si>
    <t>Manage General Ledger Descriptive Flexfields</t>
  </si>
  <si>
    <t>Manage General Ledger Lookup Values</t>
  </si>
  <si>
    <t>Manage Processing Schedules</t>
  </si>
  <si>
    <t>Manage Storage Parameters</t>
  </si>
  <si>
    <t>Run Optimization</t>
  </si>
  <si>
    <t>Manage Allocations and Periodic Entries</t>
  </si>
  <si>
    <t>Manage Revaluations</t>
  </si>
  <si>
    <t>Manage Close Monitor Setup</t>
  </si>
  <si>
    <t>Create Cross Validation Rules in Spreadsheet</t>
  </si>
  <si>
    <t>View Accounting Configuration Summary</t>
  </si>
  <si>
    <t xml:space="preserve">Task </t>
  </si>
  <si>
    <t>Sub Task</t>
  </si>
  <si>
    <t>Task-SubTask</t>
  </si>
  <si>
    <t>check for oracle DB with Sonal and Minal</t>
  </si>
  <si>
    <t xml:space="preserve">changes need to done on the basis of Oracle DB for CITI </t>
  </si>
  <si>
    <t xml:space="preserve">CITI need api call payload for directly calling node without Angular </t>
  </si>
  <si>
    <t xml:space="preserve">Accounting Hub Cloud Services (AHCS) configuration in mySQL application </t>
  </si>
  <si>
    <t xml:space="preserve">we do not have as confirmed with Minal , suggested to check with chandra </t>
  </si>
  <si>
    <t>Send error to Sarang/Omkar import export api call</t>
  </si>
  <si>
    <t>Yogesh</t>
  </si>
  <si>
    <t>Chandra Checked with IT team for local installation, IT team is asking for client instance approval or licence BU is having</t>
  </si>
  <si>
    <t>Oracle Database connection configuration with CITI</t>
  </si>
  <si>
    <t>Chandra/Aakash</t>
  </si>
  <si>
    <t>Show/hide password feature on secured fields</t>
  </si>
  <si>
    <t>Accounting Hub Cloud Services (AHCS) configuration in mySQL application send requirnments for implementation to Sarang/Omkar</t>
  </si>
  <si>
    <t xml:space="preserve">API username password encryption/Decryption base64 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</si>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</sst>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5994"/>
      <name val="Roboto"/>
    </font>
    <font>
      <b/>
      <sz val="16"/>
      <color rgb="FF005994"/>
      <name val="Roboto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3" borderId="0" xfId="0" applyFill="1" applyAlignment="1">
      <alignment wrapText="1"/>
    </xf>
    <xf numFmtId="22" fontId="0" fillId="0" borderId="4" xfId="0" applyNumberFormat="1" applyBorder="1"/>
    <xf numFmtId="0" fontId="0" fillId="0" borderId="2" xfId="0" applyBorder="1"/>
    <xf numFmtId="22" fontId="0" fillId="0" borderId="5" xfId="0" applyNumberFormat="1" applyBorder="1"/>
    <xf numFmtId="0" fontId="0" fillId="0" borderId="6" xfId="0" applyBorder="1"/>
    <xf numFmtId="0" fontId="0" fillId="0" borderId="7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4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/>
    <xf numFmtId="0" fontId="0" fillId="6" borderId="1" xfId="0" applyFill="1" applyBorder="1"/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95D0-C9D5-437F-B00F-38E1AEE92E40}">
  <dimension ref="A1:D4"/>
  <sheetViews>
    <sheetView workbookViewId="0">
      <selection activeCell="D11" sqref="D11"/>
    </sheetView>
  </sheetViews>
  <sheetFormatPr defaultRowHeight="14.5" x14ac:dyDescent="0.35"/>
  <cols>
    <col min="2" max="2" width="14.36328125" bestFit="1" customWidth="1"/>
    <col min="4" max="4" width="24.81640625" bestFit="1" customWidth="1"/>
  </cols>
  <sheetData>
    <row r="1" spans="1:4" x14ac:dyDescent="0.35">
      <c r="A1" s="33" t="s">
        <v>5</v>
      </c>
      <c r="B1" s="34"/>
      <c r="C1" s="34"/>
      <c r="D1" s="35"/>
    </row>
    <row r="2" spans="1:4" x14ac:dyDescent="0.35">
      <c r="A2" s="1" t="s">
        <v>4</v>
      </c>
      <c r="B2" s="1" t="s">
        <v>0</v>
      </c>
      <c r="C2" s="1" t="s">
        <v>1</v>
      </c>
      <c r="D2" s="1" t="s">
        <v>2</v>
      </c>
    </row>
    <row r="3" spans="1:4" x14ac:dyDescent="0.35">
      <c r="A3" s="2">
        <v>44927</v>
      </c>
      <c r="B3" s="1" t="s">
        <v>7</v>
      </c>
      <c r="C3" s="1" t="s">
        <v>24</v>
      </c>
      <c r="D3" s="1" t="s">
        <v>7</v>
      </c>
    </row>
    <row r="4" spans="1:4" x14ac:dyDescent="0.35">
      <c r="A4" s="2">
        <v>44958</v>
      </c>
      <c r="B4" s="1" t="s">
        <v>3</v>
      </c>
      <c r="C4" s="1" t="s">
        <v>24</v>
      </c>
      <c r="D4" s="1" t="s">
        <v>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59C9-77FA-4A40-8C52-E9603731E1F5}">
  <dimension ref="A1:E34"/>
  <sheetViews>
    <sheetView tabSelected="1" topLeftCell="A12" workbookViewId="0">
      <selection activeCell="C30" activeCellId="1" sqref="D30 C30"/>
    </sheetView>
  </sheetViews>
  <sheetFormatPr defaultRowHeight="14.5" x14ac:dyDescent="0.35"/>
  <cols>
    <col min="2" max="2" width="108.36328125" style="9" bestFit="1" customWidth="1"/>
    <col min="3" max="3" width="16.1796875" bestFit="1" customWidth="1"/>
    <col min="4" max="4" width="13.08984375" bestFit="1" customWidth="1"/>
    <col min="5" max="5" width="22.08984375" style="9" customWidth="1"/>
  </cols>
  <sheetData>
    <row r="1" spans="1:5" x14ac:dyDescent="0.35">
      <c r="A1" s="3" t="s">
        <v>23</v>
      </c>
      <c r="B1" s="6" t="s">
        <v>11</v>
      </c>
      <c r="C1" s="3" t="s">
        <v>12</v>
      </c>
      <c r="D1" s="3" t="s">
        <v>13</v>
      </c>
    </row>
    <row r="2" spans="1:5" s="5" customFormat="1" x14ac:dyDescent="0.35">
      <c r="A2" s="4">
        <v>1</v>
      </c>
      <c r="B2" s="7" t="s">
        <v>21</v>
      </c>
      <c r="C2" s="4" t="s">
        <v>9</v>
      </c>
      <c r="D2" s="4" t="s">
        <v>14</v>
      </c>
      <c r="E2" s="11"/>
    </row>
    <row r="3" spans="1:5" s="5" customFormat="1" x14ac:dyDescent="0.35">
      <c r="A3" s="4">
        <v>2</v>
      </c>
      <c r="B3" s="7" t="s">
        <v>19</v>
      </c>
      <c r="C3" s="4" t="s">
        <v>2</v>
      </c>
      <c r="D3" s="4" t="s">
        <v>14</v>
      </c>
      <c r="E3" s="11" t="s">
        <v>35</v>
      </c>
    </row>
    <row r="4" spans="1:5" s="5" customFormat="1" x14ac:dyDescent="0.35">
      <c r="A4" s="4">
        <v>3</v>
      </c>
      <c r="B4" s="7" t="s">
        <v>18</v>
      </c>
      <c r="C4" s="4" t="s">
        <v>10</v>
      </c>
      <c r="D4" s="4" t="s">
        <v>14</v>
      </c>
      <c r="E4" s="11"/>
    </row>
    <row r="5" spans="1:5" s="5" customFormat="1" x14ac:dyDescent="0.35">
      <c r="A5" s="4">
        <v>4</v>
      </c>
      <c r="B5" s="7" t="s">
        <v>15</v>
      </c>
      <c r="C5" s="4" t="s">
        <v>9</v>
      </c>
      <c r="D5" s="4" t="s">
        <v>14</v>
      </c>
      <c r="E5" s="11"/>
    </row>
    <row r="6" spans="1:5" s="5" customFormat="1" x14ac:dyDescent="0.35">
      <c r="A6" s="4">
        <v>5</v>
      </c>
      <c r="B6" s="7" t="s">
        <v>17</v>
      </c>
      <c r="C6" s="4" t="s">
        <v>9</v>
      </c>
      <c r="D6" s="4" t="s">
        <v>14</v>
      </c>
      <c r="E6" s="11"/>
    </row>
    <row r="7" spans="1:5" s="5" customFormat="1" x14ac:dyDescent="0.35">
      <c r="A7" s="4">
        <v>6</v>
      </c>
      <c r="B7" s="7" t="s">
        <v>16</v>
      </c>
      <c r="C7" s="4" t="s">
        <v>22</v>
      </c>
      <c r="D7" s="4" t="s">
        <v>14</v>
      </c>
      <c r="E7" s="11"/>
    </row>
    <row r="8" spans="1:5" s="5" customFormat="1" x14ac:dyDescent="0.35">
      <c r="A8" s="4">
        <v>7</v>
      </c>
      <c r="B8" s="7" t="s">
        <v>20</v>
      </c>
      <c r="C8" s="4" t="s">
        <v>2</v>
      </c>
      <c r="D8" s="4" t="s">
        <v>14</v>
      </c>
      <c r="E8" s="11"/>
    </row>
    <row r="9" spans="1:5" s="5" customFormat="1" x14ac:dyDescent="0.35">
      <c r="A9" s="4">
        <v>8</v>
      </c>
      <c r="B9" s="7" t="s">
        <v>8</v>
      </c>
      <c r="C9" s="4" t="s">
        <v>9</v>
      </c>
      <c r="D9" s="4" t="s">
        <v>25</v>
      </c>
      <c r="E9" s="11"/>
    </row>
    <row r="10" spans="1:5" s="5" customFormat="1" ht="29" x14ac:dyDescent="0.35">
      <c r="A10" s="4">
        <v>9</v>
      </c>
      <c r="B10" s="7" t="s">
        <v>26</v>
      </c>
      <c r="C10" s="4" t="s">
        <v>9</v>
      </c>
      <c r="D10" s="4" t="s">
        <v>14</v>
      </c>
      <c r="E10" s="11"/>
    </row>
    <row r="11" spans="1:5" ht="101.5" x14ac:dyDescent="0.35">
      <c r="A11" s="1">
        <v>10</v>
      </c>
      <c r="B11" s="8" t="s">
        <v>27</v>
      </c>
      <c r="C11" s="1" t="s">
        <v>29</v>
      </c>
      <c r="D11" s="1" t="s">
        <v>45</v>
      </c>
      <c r="E11" s="9" t="s">
        <v>30</v>
      </c>
    </row>
    <row r="12" spans="1:5" s="5" customFormat="1" x14ac:dyDescent="0.35">
      <c r="A12" s="4">
        <v>11</v>
      </c>
      <c r="B12" s="7" t="s">
        <v>28</v>
      </c>
      <c r="C12" s="4" t="s">
        <v>2</v>
      </c>
      <c r="D12" s="4" t="s">
        <v>14</v>
      </c>
      <c r="E12" s="11"/>
    </row>
    <row r="13" spans="1:5" s="5" customFormat="1" x14ac:dyDescent="0.35">
      <c r="A13" s="4">
        <v>12</v>
      </c>
      <c r="B13" s="7" t="s">
        <v>31</v>
      </c>
      <c r="C13" s="4" t="s">
        <v>2</v>
      </c>
      <c r="D13" s="4" t="s">
        <v>25</v>
      </c>
      <c r="E13" s="11"/>
    </row>
    <row r="14" spans="1:5" s="5" customFormat="1" x14ac:dyDescent="0.35">
      <c r="A14" s="4">
        <v>13</v>
      </c>
      <c r="B14" s="7" t="s">
        <v>32</v>
      </c>
      <c r="C14" s="4" t="s">
        <v>1</v>
      </c>
      <c r="D14" s="4" t="s">
        <v>14</v>
      </c>
      <c r="E14" s="11"/>
    </row>
    <row r="15" spans="1:5" s="5" customFormat="1" x14ac:dyDescent="0.35">
      <c r="A15" s="4">
        <v>14</v>
      </c>
      <c r="B15" s="7" t="s">
        <v>33</v>
      </c>
      <c r="C15" s="4" t="s">
        <v>2</v>
      </c>
      <c r="D15" s="4" t="s">
        <v>14</v>
      </c>
      <c r="E15" s="11"/>
    </row>
    <row r="16" spans="1:5" s="5" customFormat="1" x14ac:dyDescent="0.35">
      <c r="A16" s="4">
        <v>15</v>
      </c>
      <c r="B16" s="7" t="s">
        <v>34</v>
      </c>
      <c r="C16" s="4" t="s">
        <v>22</v>
      </c>
      <c r="D16" s="4" t="s">
        <v>14</v>
      </c>
      <c r="E16" s="11"/>
    </row>
    <row r="17" spans="1:5" s="5" customFormat="1" x14ac:dyDescent="0.35">
      <c r="A17" s="4">
        <v>16</v>
      </c>
      <c r="B17" s="7" t="s">
        <v>36</v>
      </c>
      <c r="C17" s="4" t="s">
        <v>2</v>
      </c>
      <c r="D17" s="4" t="s">
        <v>14</v>
      </c>
      <c r="E17" s="11"/>
    </row>
    <row r="18" spans="1:5" s="5" customFormat="1" x14ac:dyDescent="0.35">
      <c r="A18" s="4">
        <v>17</v>
      </c>
      <c r="B18" s="7" t="s">
        <v>38</v>
      </c>
      <c r="C18" s="4" t="s">
        <v>2</v>
      </c>
      <c r="D18" s="4" t="s">
        <v>14</v>
      </c>
      <c r="E18" s="11"/>
    </row>
    <row r="19" spans="1:5" s="5" customFormat="1" x14ac:dyDescent="0.35">
      <c r="A19" s="4">
        <v>18</v>
      </c>
      <c r="B19" s="4" t="s">
        <v>44</v>
      </c>
      <c r="C19" s="4" t="s">
        <v>0</v>
      </c>
      <c r="D19" s="4" t="s">
        <v>14</v>
      </c>
      <c r="E19" s="11"/>
    </row>
    <row r="20" spans="1:5" s="5" customFormat="1" x14ac:dyDescent="0.35">
      <c r="A20" s="4">
        <v>19</v>
      </c>
      <c r="B20" s="7" t="s">
        <v>46</v>
      </c>
      <c r="C20" s="4" t="s">
        <v>1</v>
      </c>
      <c r="D20" s="4" t="s">
        <v>14</v>
      </c>
      <c r="E20" s="11"/>
    </row>
    <row r="21" spans="1:5" s="5" customFormat="1" x14ac:dyDescent="0.35">
      <c r="A21" s="4">
        <v>20</v>
      </c>
      <c r="B21" s="7" t="s">
        <v>49</v>
      </c>
      <c r="C21" s="4" t="s">
        <v>1</v>
      </c>
      <c r="D21" s="4" t="s">
        <v>14</v>
      </c>
      <c r="E21" s="11"/>
    </row>
    <row r="22" spans="1:5" x14ac:dyDescent="0.35">
      <c r="A22" s="4">
        <v>21</v>
      </c>
      <c r="B22" s="8" t="s">
        <v>229</v>
      </c>
      <c r="C22" s="1" t="s">
        <v>230</v>
      </c>
      <c r="D22" s="1" t="s">
        <v>25</v>
      </c>
    </row>
    <row r="23" spans="1:5" x14ac:dyDescent="0.35">
      <c r="A23" s="4">
        <v>22</v>
      </c>
      <c r="B23" s="8" t="s">
        <v>231</v>
      </c>
      <c r="C23" s="10" t="s">
        <v>2</v>
      </c>
      <c r="D23" s="1" t="s">
        <v>25</v>
      </c>
    </row>
    <row r="24" spans="1:5" x14ac:dyDescent="0.35">
      <c r="A24" s="4">
        <v>23</v>
      </c>
      <c r="B24" s="8" t="s">
        <v>233</v>
      </c>
      <c r="C24" s="10" t="s">
        <v>2</v>
      </c>
      <c r="D24" s="1" t="s">
        <v>25</v>
      </c>
    </row>
    <row r="25" spans="1:5" ht="29" x14ac:dyDescent="0.35">
      <c r="A25" s="4">
        <v>24</v>
      </c>
      <c r="B25" s="23" t="s">
        <v>232</v>
      </c>
      <c r="C25" s="1" t="s">
        <v>227</v>
      </c>
      <c r="D25" s="1" t="s">
        <v>14</v>
      </c>
    </row>
    <row r="26" spans="1:5" x14ac:dyDescent="0.35">
      <c r="A26" s="4">
        <v>25</v>
      </c>
      <c r="B26" s="8" t="s">
        <v>222</v>
      </c>
      <c r="C26" s="10" t="s">
        <v>1</v>
      </c>
      <c r="D26" s="1" t="s">
        <v>234</v>
      </c>
    </row>
    <row r="27" spans="1:5" x14ac:dyDescent="0.35">
      <c r="A27" s="4">
        <v>26</v>
      </c>
      <c r="B27" s="8"/>
      <c r="C27" s="1"/>
      <c r="D27" s="1"/>
    </row>
    <row r="30" spans="1:5" x14ac:dyDescent="0.35">
      <c r="A30" s="10"/>
      <c r="B30" s="23" t="s">
        <v>221</v>
      </c>
      <c r="C30" s="40" t="s">
        <v>225</v>
      </c>
      <c r="D30" s="40" t="s">
        <v>228</v>
      </c>
    </row>
    <row r="31" spans="1:5" x14ac:dyDescent="0.35">
      <c r="A31" s="10"/>
      <c r="B31" s="23" t="s">
        <v>222</v>
      </c>
      <c r="C31" s="10"/>
      <c r="D31" s="10"/>
    </row>
    <row r="32" spans="1:5" x14ac:dyDescent="0.35">
      <c r="A32" s="10"/>
      <c r="B32" s="23" t="s">
        <v>224</v>
      </c>
      <c r="C32" s="10"/>
      <c r="D32" s="10"/>
    </row>
    <row r="33" spans="1:4" x14ac:dyDescent="0.35">
      <c r="A33" s="10"/>
      <c r="B33" s="23" t="s">
        <v>223</v>
      </c>
      <c r="C33" s="10" t="s">
        <v>9</v>
      </c>
      <c r="D33" s="10"/>
    </row>
    <row r="34" spans="1:4" x14ac:dyDescent="0.35">
      <c r="A34" s="10"/>
      <c r="B34" s="8" t="s">
        <v>226</v>
      </c>
      <c r="C34" s="10" t="s">
        <v>227</v>
      </c>
      <c r="D34" s="10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DD07-4E0D-46B1-93C9-8FC05AFB17D0}">
  <dimension ref="B2:G13"/>
  <sheetViews>
    <sheetView workbookViewId="0">
      <selection activeCell="C5" sqref="C5"/>
    </sheetView>
  </sheetViews>
  <sheetFormatPr defaultRowHeight="14.5" x14ac:dyDescent="0.35"/>
  <cols>
    <col min="2" max="2" width="37.26953125" customWidth="1"/>
    <col min="3" max="3" width="36.1796875" customWidth="1"/>
    <col min="5" max="5" width="23.7265625" bestFit="1" customWidth="1"/>
    <col min="7" max="7" width="21.26953125" bestFit="1" customWidth="1"/>
    <col min="8" max="8" width="23.7265625" bestFit="1" customWidth="1"/>
  </cols>
  <sheetData>
    <row r="2" spans="2:7" x14ac:dyDescent="0.35">
      <c r="B2" s="36" t="s">
        <v>65</v>
      </c>
      <c r="C2" s="37"/>
    </row>
    <row r="3" spans="2:7" x14ac:dyDescent="0.35">
      <c r="B3" s="25" t="s">
        <v>66</v>
      </c>
      <c r="C3" s="25"/>
      <c r="E3" s="24" t="s">
        <v>68</v>
      </c>
      <c r="G3" s="24" t="s">
        <v>69</v>
      </c>
    </row>
    <row r="4" spans="2:7" x14ac:dyDescent="0.35">
      <c r="B4" s="25" t="s">
        <v>67</v>
      </c>
      <c r="C4" s="25"/>
      <c r="E4" s="1" t="s">
        <v>73</v>
      </c>
      <c r="G4" s="1" t="s">
        <v>76</v>
      </c>
    </row>
    <row r="5" spans="2:7" x14ac:dyDescent="0.35">
      <c r="B5" s="1" t="s">
        <v>68</v>
      </c>
      <c r="C5" s="1"/>
      <c r="E5" s="1" t="s">
        <v>74</v>
      </c>
      <c r="G5" s="1" t="s">
        <v>77</v>
      </c>
    </row>
    <row r="6" spans="2:7" x14ac:dyDescent="0.35">
      <c r="B6" s="1" t="s">
        <v>69</v>
      </c>
      <c r="C6" s="1"/>
      <c r="E6" s="1" t="s">
        <v>75</v>
      </c>
      <c r="G6" s="1" t="s">
        <v>78</v>
      </c>
    </row>
    <row r="7" spans="2:7" x14ac:dyDescent="0.35">
      <c r="B7" s="1" t="s">
        <v>70</v>
      </c>
      <c r="C7" s="1"/>
    </row>
    <row r="8" spans="2:7" x14ac:dyDescent="0.35">
      <c r="B8" s="1" t="s">
        <v>71</v>
      </c>
      <c r="C8" s="1"/>
    </row>
    <row r="9" spans="2:7" x14ac:dyDescent="0.35">
      <c r="B9" s="1" t="s">
        <v>72</v>
      </c>
      <c r="C9" s="1"/>
    </row>
    <row r="10" spans="2:7" x14ac:dyDescent="0.35">
      <c r="B10" s="1" t="s">
        <v>72</v>
      </c>
      <c r="C10" s="1"/>
    </row>
    <row r="11" spans="2:7" x14ac:dyDescent="0.35">
      <c r="B11" s="1" t="s">
        <v>72</v>
      </c>
      <c r="C11" s="1"/>
    </row>
    <row r="12" spans="2:7" x14ac:dyDescent="0.35">
      <c r="B12" s="1" t="s">
        <v>72</v>
      </c>
      <c r="C12" s="1"/>
    </row>
    <row r="13" spans="2:7" x14ac:dyDescent="0.35">
      <c r="B13" s="26" t="s">
        <v>79</v>
      </c>
      <c r="C13" s="26" t="s">
        <v>80</v>
      </c>
    </row>
  </sheetData>
  <mergeCells count="1">
    <mergeCell ref="B2:C2"/>
  </mergeCells>
  <dataValidations count="2">
    <dataValidation type="list" allowBlank="1" showInputMessage="1" showErrorMessage="1" sqref="C5" xr:uid="{C39E28AB-9CE2-4290-B4F0-32BE7B8BC4FD}">
      <formula1>$E$4:$E$6</formula1>
    </dataValidation>
    <dataValidation type="list" allowBlank="1" showInputMessage="1" showErrorMessage="1" sqref="C6" xr:uid="{6200FBBD-BB35-438E-86BA-A2D55840748B}">
      <formula1>$G$4:$G$6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AA62-AEEC-4F42-B2DE-8055DFACB9AD}">
  <dimension ref="A1:J102"/>
  <sheetViews>
    <sheetView zoomScale="70" zoomScaleNormal="70" workbookViewId="0">
      <selection activeCell="B19" sqref="B19"/>
    </sheetView>
  </sheetViews>
  <sheetFormatPr defaultRowHeight="14.5" x14ac:dyDescent="0.35"/>
  <cols>
    <col min="1" max="1" width="38.90625" bestFit="1" customWidth="1"/>
    <col min="2" max="2" width="30" bestFit="1" customWidth="1"/>
    <col min="4" max="4" width="30" bestFit="1" customWidth="1"/>
    <col min="5" max="5" width="23.7265625" bestFit="1" customWidth="1"/>
    <col min="6" max="6" width="25" customWidth="1"/>
    <col min="7" max="7" width="18.1796875" customWidth="1"/>
    <col min="8" max="8" width="30" customWidth="1"/>
    <col min="9" max="9" width="25.6328125" customWidth="1"/>
    <col min="10" max="10" width="71.81640625" bestFit="1" customWidth="1"/>
  </cols>
  <sheetData>
    <row r="1" spans="1:10" ht="21" x14ac:dyDescent="0.5">
      <c r="A1" s="38" t="s">
        <v>84</v>
      </c>
      <c r="B1" s="38"/>
    </row>
    <row r="2" spans="1:10" ht="18.5" x14ac:dyDescent="0.45">
      <c r="A2" s="39" t="s">
        <v>81</v>
      </c>
      <c r="B2" s="39"/>
      <c r="H2" s="24" t="s">
        <v>218</v>
      </c>
      <c r="I2" s="24" t="s">
        <v>219</v>
      </c>
      <c r="J2" s="24" t="s">
        <v>220</v>
      </c>
    </row>
    <row r="3" spans="1:10" ht="29" x14ac:dyDescent="0.35">
      <c r="A3" s="1" t="s">
        <v>85</v>
      </c>
      <c r="B3" s="1" t="s">
        <v>87</v>
      </c>
      <c r="D3" s="30" t="s">
        <v>86</v>
      </c>
      <c r="E3" s="24" t="s">
        <v>68</v>
      </c>
      <c r="F3" s="28" t="s">
        <v>92</v>
      </c>
      <c r="H3" s="29" t="s">
        <v>118</v>
      </c>
      <c r="I3" s="29" t="s">
        <v>123</v>
      </c>
      <c r="J3" s="1" t="str">
        <f>_xlfn.CONCAT(H3,"-",I3)</f>
        <v>Initial Users-Run User and Roles Synchronization Process</v>
      </c>
    </row>
    <row r="4" spans="1:10" ht="29" x14ac:dyDescent="0.35">
      <c r="A4" s="1" t="s">
        <v>86</v>
      </c>
      <c r="B4" s="1" t="s">
        <v>82</v>
      </c>
      <c r="D4" s="1" t="s">
        <v>82</v>
      </c>
      <c r="E4" s="1" t="s">
        <v>73</v>
      </c>
      <c r="F4" s="1" t="s">
        <v>93</v>
      </c>
      <c r="H4" s="29" t="s">
        <v>118</v>
      </c>
      <c r="I4" s="29" t="s">
        <v>124</v>
      </c>
      <c r="J4" s="1" t="str">
        <f t="shared" ref="J4:J67" si="0">_xlfn.CONCAT(H4,"-",I4)</f>
        <v>Initial Users-Manage Applications Security Preferences</v>
      </c>
    </row>
    <row r="5" spans="1:10" ht="29" x14ac:dyDescent="0.35">
      <c r="A5" s="1"/>
      <c r="B5" s="27" t="s">
        <v>83</v>
      </c>
      <c r="D5" s="27" t="s">
        <v>83</v>
      </c>
      <c r="E5" s="1" t="s">
        <v>74</v>
      </c>
      <c r="F5" s="29" t="s">
        <v>94</v>
      </c>
      <c r="H5" s="29" t="s">
        <v>118</v>
      </c>
      <c r="I5" s="29" t="s">
        <v>125</v>
      </c>
      <c r="J5" s="1" t="str">
        <f t="shared" si="0"/>
        <v>Initial Users-Import Users and Roles into Application Security</v>
      </c>
    </row>
    <row r="6" spans="1:10" x14ac:dyDescent="0.35">
      <c r="A6" s="1" t="s">
        <v>68</v>
      </c>
      <c r="B6" s="1"/>
      <c r="D6" s="1"/>
      <c r="E6" s="1" t="s">
        <v>75</v>
      </c>
      <c r="F6" s="29" t="s">
        <v>95</v>
      </c>
      <c r="H6" s="29" t="s">
        <v>118</v>
      </c>
      <c r="I6" s="29" t="s">
        <v>126</v>
      </c>
      <c r="J6" s="1" t="str">
        <f t="shared" si="0"/>
        <v>Initial Users-Import User Login History</v>
      </c>
    </row>
    <row r="7" spans="1:10" x14ac:dyDescent="0.35">
      <c r="A7" s="1" t="s">
        <v>88</v>
      </c>
      <c r="B7" s="1"/>
      <c r="F7" s="29" t="s">
        <v>96</v>
      </c>
      <c r="H7" s="29" t="s">
        <v>118</v>
      </c>
      <c r="I7" s="29" t="s">
        <v>127</v>
      </c>
      <c r="J7" s="1" t="str">
        <f t="shared" si="0"/>
        <v>Initial Users-Create Implementation Users</v>
      </c>
    </row>
    <row r="8" spans="1:10" ht="29" x14ac:dyDescent="0.35">
      <c r="A8" s="1" t="s">
        <v>89</v>
      </c>
      <c r="B8" s="1"/>
      <c r="F8" s="29" t="s">
        <v>97</v>
      </c>
      <c r="H8" s="29" t="s">
        <v>118</v>
      </c>
      <c r="I8" s="29" t="s">
        <v>128</v>
      </c>
      <c r="J8" s="1" t="str">
        <f t="shared" si="0"/>
        <v>Initial Users-Create Data Role for Implementation Users</v>
      </c>
    </row>
    <row r="9" spans="1:10" ht="29" x14ac:dyDescent="0.35">
      <c r="A9" s="1" t="s">
        <v>90</v>
      </c>
      <c r="B9" s="1"/>
      <c r="H9" s="29" t="s">
        <v>119</v>
      </c>
      <c r="I9" s="29" t="s">
        <v>129</v>
      </c>
      <c r="J9" s="1" t="str">
        <f t="shared" si="0"/>
        <v>Enterprise Profile-Establish Enterprise Structures</v>
      </c>
    </row>
    <row r="10" spans="1:10" x14ac:dyDescent="0.35">
      <c r="H10" s="29" t="s">
        <v>119</v>
      </c>
      <c r="I10" s="29" t="s">
        <v>130</v>
      </c>
      <c r="J10" s="1" t="str">
        <f t="shared" si="0"/>
        <v>Enterprise Profile-Manage Reference Data Sets</v>
      </c>
    </row>
    <row r="11" spans="1:10" ht="29" x14ac:dyDescent="0.45">
      <c r="A11" s="39" t="s">
        <v>91</v>
      </c>
      <c r="B11" s="39"/>
      <c r="H11" s="29" t="s">
        <v>119</v>
      </c>
      <c r="I11" s="29" t="s">
        <v>131</v>
      </c>
      <c r="J11" s="1" t="str">
        <f t="shared" si="0"/>
        <v>Enterprise Profile-Manage Set Assignments for Set Determinant Type</v>
      </c>
    </row>
    <row r="12" spans="1:10" ht="29" x14ac:dyDescent="0.35">
      <c r="A12" s="1" t="s">
        <v>92</v>
      </c>
      <c r="B12" s="1"/>
      <c r="D12" s="28" t="s">
        <v>98</v>
      </c>
      <c r="E12" s="31" t="s">
        <v>114</v>
      </c>
      <c r="F12" s="28" t="s">
        <v>122</v>
      </c>
      <c r="H12" s="29" t="s">
        <v>119</v>
      </c>
      <c r="I12" s="29" t="s">
        <v>132</v>
      </c>
      <c r="J12" s="1" t="str">
        <f t="shared" si="0"/>
        <v>Enterprise Profile-Manage Reference Data Set Data Access for Users</v>
      </c>
    </row>
    <row r="13" spans="1:10" x14ac:dyDescent="0.35">
      <c r="A13" s="1" t="s">
        <v>98</v>
      </c>
      <c r="B13" s="1"/>
      <c r="D13" s="29" t="s">
        <v>100</v>
      </c>
      <c r="E13" s="32" t="s">
        <v>99</v>
      </c>
      <c r="F13" s="29" t="s">
        <v>118</v>
      </c>
      <c r="H13" s="29" t="s">
        <v>119</v>
      </c>
      <c r="I13" s="29" t="s">
        <v>133</v>
      </c>
      <c r="J13" s="1" t="str">
        <f t="shared" si="0"/>
        <v>Enterprise Profile-Manage Geographies</v>
      </c>
    </row>
    <row r="14" spans="1:10" ht="29" x14ac:dyDescent="0.35">
      <c r="A14" s="1" t="s">
        <v>114</v>
      </c>
      <c r="B14" s="1"/>
      <c r="D14" s="29" t="s">
        <v>101</v>
      </c>
      <c r="E14" s="32" t="s">
        <v>115</v>
      </c>
      <c r="F14" s="29" t="s">
        <v>119</v>
      </c>
      <c r="H14" s="29" t="s">
        <v>119</v>
      </c>
      <c r="I14" s="29" t="s">
        <v>134</v>
      </c>
      <c r="J14" s="1" t="str">
        <f t="shared" si="0"/>
        <v>Enterprise Profile-Load Geography Interface Data</v>
      </c>
    </row>
    <row r="15" spans="1:10" x14ac:dyDescent="0.35">
      <c r="A15" s="1" t="s">
        <v>116</v>
      </c>
      <c r="B15" s="1"/>
      <c r="D15" s="29" t="s">
        <v>102</v>
      </c>
      <c r="F15" s="29" t="s">
        <v>120</v>
      </c>
      <c r="H15" s="29" t="s">
        <v>119</v>
      </c>
      <c r="I15" s="29" t="s">
        <v>135</v>
      </c>
      <c r="J15" s="1" t="str">
        <f t="shared" si="0"/>
        <v>Enterprise Profile-Run Geography Loader</v>
      </c>
    </row>
    <row r="16" spans="1:10" ht="29" x14ac:dyDescent="0.35">
      <c r="A16" s="1" t="s">
        <v>117</v>
      </c>
      <c r="B16" s="1"/>
      <c r="D16" s="29" t="s">
        <v>103</v>
      </c>
      <c r="F16" s="29" t="s">
        <v>121</v>
      </c>
      <c r="H16" s="29" t="s">
        <v>119</v>
      </c>
      <c r="I16" s="29" t="s">
        <v>136</v>
      </c>
      <c r="J16" s="1" t="str">
        <f t="shared" si="0"/>
        <v>Enterprise Profile-Run Maintain Geography Name Referencing</v>
      </c>
    </row>
    <row r="17" spans="4:10" x14ac:dyDescent="0.35">
      <c r="D17" s="29" t="s">
        <v>104</v>
      </c>
      <c r="F17" s="29" t="s">
        <v>100</v>
      </c>
      <c r="H17" s="29" t="s">
        <v>119</v>
      </c>
      <c r="I17" s="29" t="s">
        <v>137</v>
      </c>
      <c r="J17" s="1" t="str">
        <f t="shared" si="0"/>
        <v>Enterprise Profile-Run Geocode Generation</v>
      </c>
    </row>
    <row r="18" spans="4:10" x14ac:dyDescent="0.35">
      <c r="D18" s="29" t="s">
        <v>105</v>
      </c>
      <c r="H18" s="29" t="s">
        <v>119</v>
      </c>
      <c r="I18" s="29" t="s">
        <v>138</v>
      </c>
      <c r="J18" s="1" t="str">
        <f t="shared" si="0"/>
        <v>Enterprise Profile-Manage Geography Lookups</v>
      </c>
    </row>
    <row r="19" spans="4:10" ht="29" x14ac:dyDescent="0.35">
      <c r="D19" s="29" t="s">
        <v>106</v>
      </c>
      <c r="H19" s="29" t="s">
        <v>119</v>
      </c>
      <c r="I19" s="29" t="s">
        <v>139</v>
      </c>
      <c r="J19" s="1" t="str">
        <f t="shared" si="0"/>
        <v>Enterprise Profile-Manage Enterprise HCM Information</v>
      </c>
    </row>
    <row r="20" spans="4:10" x14ac:dyDescent="0.35">
      <c r="D20" s="29" t="s">
        <v>107</v>
      </c>
      <c r="H20" s="29" t="s">
        <v>119</v>
      </c>
      <c r="I20" s="29" t="s">
        <v>140</v>
      </c>
      <c r="J20" s="1" t="str">
        <f t="shared" si="0"/>
        <v>Enterprise Profile-Manage Locations</v>
      </c>
    </row>
    <row r="21" spans="4:10" ht="29" x14ac:dyDescent="0.35">
      <c r="D21" s="29" t="s">
        <v>108</v>
      </c>
      <c r="H21" s="29" t="s">
        <v>119</v>
      </c>
      <c r="I21" s="29" t="s">
        <v>141</v>
      </c>
      <c r="J21" s="1" t="str">
        <f t="shared" si="0"/>
        <v>Enterprise Profile-Manage Calendar Profile Option</v>
      </c>
    </row>
    <row r="22" spans="4:10" ht="29" x14ac:dyDescent="0.35">
      <c r="D22" s="29" t="s">
        <v>109</v>
      </c>
      <c r="H22" s="29" t="s">
        <v>119</v>
      </c>
      <c r="I22" s="29" t="s">
        <v>142</v>
      </c>
      <c r="J22" s="1" t="str">
        <f t="shared" si="0"/>
        <v>Enterprise Profile-Manage Data Warehouse Profile Option</v>
      </c>
    </row>
    <row r="23" spans="4:10" ht="29" x14ac:dyDescent="0.35">
      <c r="D23" s="29" t="s">
        <v>110</v>
      </c>
      <c r="H23" s="29" t="s">
        <v>119</v>
      </c>
      <c r="I23" s="29" t="s">
        <v>143</v>
      </c>
      <c r="J23" s="1" t="str">
        <f t="shared" si="0"/>
        <v>Enterprise Profile-Manage Public Unique Identifier Profile Options</v>
      </c>
    </row>
    <row r="24" spans="4:10" x14ac:dyDescent="0.35">
      <c r="D24" s="29" t="s">
        <v>111</v>
      </c>
      <c r="H24" s="29" t="s">
        <v>120</v>
      </c>
      <c r="I24" s="29" t="s">
        <v>144</v>
      </c>
      <c r="J24" s="1" t="str">
        <f t="shared" si="0"/>
        <v>Legal Structures-Manage Legal Jurisdictions</v>
      </c>
    </row>
    <row r="25" spans="4:10" x14ac:dyDescent="0.35">
      <c r="D25" s="29" t="s">
        <v>112</v>
      </c>
      <c r="H25" s="29" t="s">
        <v>120</v>
      </c>
      <c r="I25" s="29" t="s">
        <v>145</v>
      </c>
      <c r="J25" s="1" t="str">
        <f t="shared" si="0"/>
        <v>Legal Structures-Manage Legal Authorities</v>
      </c>
    </row>
    <row r="26" spans="4:10" x14ac:dyDescent="0.35">
      <c r="D26" s="29" t="s">
        <v>113</v>
      </c>
      <c r="H26" s="29" t="s">
        <v>120</v>
      </c>
      <c r="I26" s="29" t="s">
        <v>146</v>
      </c>
      <c r="J26" s="1" t="str">
        <f t="shared" si="0"/>
        <v>Legal Structures-Manage Legal Addresses</v>
      </c>
    </row>
    <row r="27" spans="4:10" ht="29" x14ac:dyDescent="0.35">
      <c r="H27" s="29" t="s">
        <v>120</v>
      </c>
      <c r="I27" s="29" t="s">
        <v>147</v>
      </c>
      <c r="J27" s="1" t="str">
        <f t="shared" si="0"/>
        <v>Legal Structures-Manage Legal Entity Configurator Lookups</v>
      </c>
    </row>
    <row r="28" spans="4:10" ht="43.5" x14ac:dyDescent="0.35">
      <c r="H28" s="29" t="s">
        <v>120</v>
      </c>
      <c r="I28" s="29" t="s">
        <v>148</v>
      </c>
      <c r="J28" s="1" t="str">
        <f t="shared" si="0"/>
        <v>Legal Structures-Manage Legal Entity Configurator Descriptive Flexfield</v>
      </c>
    </row>
    <row r="29" spans="4:10" ht="29" x14ac:dyDescent="0.35">
      <c r="H29" s="29" t="s">
        <v>120</v>
      </c>
      <c r="I29" s="29" t="s">
        <v>149</v>
      </c>
      <c r="J29" s="1" t="str">
        <f t="shared" si="0"/>
        <v>Legal Structures-Manage Legal Entity Configurator Profile Options</v>
      </c>
    </row>
    <row r="30" spans="4:10" x14ac:dyDescent="0.35">
      <c r="H30" s="29" t="s">
        <v>120</v>
      </c>
      <c r="I30" s="29" t="s">
        <v>150</v>
      </c>
      <c r="J30" s="1" t="str">
        <f t="shared" si="0"/>
        <v>Legal Structures-Manage Legal Entity</v>
      </c>
    </row>
    <row r="31" spans="4:10" ht="29" x14ac:dyDescent="0.35">
      <c r="H31" s="29" t="s">
        <v>120</v>
      </c>
      <c r="I31" s="29" t="s">
        <v>151</v>
      </c>
      <c r="J31" s="1" t="str">
        <f t="shared" si="0"/>
        <v>Legal Structures-Manage Legal Entity Registrations</v>
      </c>
    </row>
    <row r="32" spans="4:10" ht="29" x14ac:dyDescent="0.35">
      <c r="H32" s="29" t="s">
        <v>120</v>
      </c>
      <c r="I32" s="29" t="s">
        <v>152</v>
      </c>
      <c r="J32" s="1" t="str">
        <f t="shared" si="0"/>
        <v>Legal Structures-Manage Intercompany Exceptions</v>
      </c>
    </row>
    <row r="33" spans="8:10" ht="29" x14ac:dyDescent="0.35">
      <c r="H33" s="29" t="s">
        <v>120</v>
      </c>
      <c r="I33" s="29" t="s">
        <v>153</v>
      </c>
      <c r="J33" s="1" t="str">
        <f t="shared" si="0"/>
        <v>Legal Structures-Manage Legal Entity Financial Information</v>
      </c>
    </row>
    <row r="34" spans="8:10" ht="29" x14ac:dyDescent="0.35">
      <c r="H34" s="29" t="s">
        <v>120</v>
      </c>
      <c r="I34" s="29" t="s">
        <v>154</v>
      </c>
      <c r="J34" s="1" t="str">
        <f t="shared" si="0"/>
        <v>Legal Structures-Manage Legal Entity HCM Information</v>
      </c>
    </row>
    <row r="35" spans="8:10" ht="29" x14ac:dyDescent="0.35">
      <c r="H35" s="29" t="s">
        <v>120</v>
      </c>
      <c r="I35" s="29" t="s">
        <v>155</v>
      </c>
      <c r="J35" s="1" t="str">
        <f t="shared" si="0"/>
        <v>Legal Structures-Manage Legal Entity Tax Profiles</v>
      </c>
    </row>
    <row r="36" spans="8:10" x14ac:dyDescent="0.35">
      <c r="H36" s="29" t="s">
        <v>120</v>
      </c>
      <c r="I36" s="29" t="s">
        <v>156</v>
      </c>
      <c r="J36" s="1" t="str">
        <f t="shared" si="0"/>
        <v>Legal Structures-Manage Legal Reporting Unit</v>
      </c>
    </row>
    <row r="37" spans="8:10" ht="29" x14ac:dyDescent="0.35">
      <c r="H37" s="29" t="s">
        <v>120</v>
      </c>
      <c r="I37" s="29" t="s">
        <v>157</v>
      </c>
      <c r="J37" s="1" t="str">
        <f t="shared" si="0"/>
        <v>Legal Structures-Manage Legal Reporting Unit Registrations</v>
      </c>
    </row>
    <row r="38" spans="8:10" ht="29" x14ac:dyDescent="0.35">
      <c r="H38" s="29" t="s">
        <v>120</v>
      </c>
      <c r="I38" s="29" t="s">
        <v>158</v>
      </c>
      <c r="J38" s="1" t="str">
        <f t="shared" si="0"/>
        <v>Legal Structures-Manage Associated Business Entities</v>
      </c>
    </row>
    <row r="39" spans="8:10" ht="29" x14ac:dyDescent="0.35">
      <c r="H39" s="29" t="s">
        <v>120</v>
      </c>
      <c r="I39" s="29" t="s">
        <v>159</v>
      </c>
      <c r="J39" s="1" t="str">
        <f t="shared" si="0"/>
        <v>Legal Structures-Manage Legal Reporting Unit Tax Profiles</v>
      </c>
    </row>
    <row r="40" spans="8:10" ht="29" x14ac:dyDescent="0.35">
      <c r="H40" s="29" t="s">
        <v>120</v>
      </c>
      <c r="I40" s="29" t="s">
        <v>160</v>
      </c>
      <c r="J40" s="1" t="str">
        <f t="shared" si="0"/>
        <v>Legal Structures-Manage Legal Reporting Unit Financial Information</v>
      </c>
    </row>
    <row r="41" spans="8:10" ht="29" x14ac:dyDescent="0.35">
      <c r="H41" s="29" t="s">
        <v>120</v>
      </c>
      <c r="I41" s="29" t="s">
        <v>161</v>
      </c>
      <c r="J41" s="1" t="str">
        <f t="shared" si="0"/>
        <v>Legal Structures-Manage Associated Balancing Segments</v>
      </c>
    </row>
    <row r="42" spans="8:10" ht="29" x14ac:dyDescent="0.35">
      <c r="H42" s="29" t="s">
        <v>121</v>
      </c>
      <c r="I42" s="29" t="s">
        <v>162</v>
      </c>
      <c r="J42" s="1" t="str">
        <f t="shared" si="0"/>
        <v>Financial Reporting Structures-Manage Chart of Accounts Value Sets</v>
      </c>
    </row>
    <row r="43" spans="8:10" ht="29" x14ac:dyDescent="0.35">
      <c r="H43" s="29" t="s">
        <v>121</v>
      </c>
      <c r="I43" s="29" t="s">
        <v>163</v>
      </c>
      <c r="J43" s="1" t="str">
        <f t="shared" si="0"/>
        <v>Financial Reporting Structures-Manage Chart of Accounts Structures</v>
      </c>
    </row>
    <row r="44" spans="8:10" ht="29" x14ac:dyDescent="0.35">
      <c r="H44" s="29" t="s">
        <v>121</v>
      </c>
      <c r="I44" s="29" t="s">
        <v>164</v>
      </c>
      <c r="J44" s="1" t="str">
        <f t="shared" si="0"/>
        <v>Financial Reporting Structures-Manage Chart of Accounts Structure Instances</v>
      </c>
    </row>
    <row r="45" spans="8:10" ht="29" x14ac:dyDescent="0.35">
      <c r="H45" s="29" t="s">
        <v>121</v>
      </c>
      <c r="I45" s="29" t="s">
        <v>165</v>
      </c>
      <c r="J45" s="1" t="str">
        <f t="shared" si="0"/>
        <v>Financial Reporting Structures-Manage Chart of Accounts Configurations</v>
      </c>
    </row>
    <row r="46" spans="8:10" ht="29" x14ac:dyDescent="0.35">
      <c r="H46" s="29" t="s">
        <v>121</v>
      </c>
      <c r="I46" s="29" t="s">
        <v>166</v>
      </c>
      <c r="J46" s="1" t="str">
        <f t="shared" si="0"/>
        <v>Financial Reporting Structures-Manage Chart of Accounts Value Set Values</v>
      </c>
    </row>
    <row r="47" spans="8:10" ht="29" x14ac:dyDescent="0.35">
      <c r="H47" s="29" t="s">
        <v>121</v>
      </c>
      <c r="I47" s="29" t="s">
        <v>167</v>
      </c>
      <c r="J47" s="1" t="str">
        <f t="shared" si="0"/>
        <v>Financial Reporting Structures-Manage Account Hierarchy Labels</v>
      </c>
    </row>
    <row r="48" spans="8:10" x14ac:dyDescent="0.35">
      <c r="H48" s="29" t="s">
        <v>121</v>
      </c>
      <c r="I48" s="29" t="s">
        <v>168</v>
      </c>
      <c r="J48" s="1" t="str">
        <f t="shared" si="0"/>
        <v>Financial Reporting Structures-Manage Account Hierarchies</v>
      </c>
    </row>
    <row r="49" spans="8:10" x14ac:dyDescent="0.35">
      <c r="H49" s="29" t="s">
        <v>121</v>
      </c>
      <c r="I49" s="29" t="s">
        <v>169</v>
      </c>
      <c r="J49" s="1" t="str">
        <f t="shared" si="0"/>
        <v>Financial Reporting Structures-Publish Account Hierarchies</v>
      </c>
    </row>
    <row r="50" spans="8:10" ht="29" x14ac:dyDescent="0.35">
      <c r="H50" s="29" t="s">
        <v>121</v>
      </c>
      <c r="I50" s="29" t="s">
        <v>170</v>
      </c>
      <c r="J50" s="1" t="str">
        <f t="shared" si="0"/>
        <v>Financial Reporting Structures-Manage Account Combinations</v>
      </c>
    </row>
    <row r="51" spans="8:10" x14ac:dyDescent="0.35">
      <c r="H51" s="29" t="s">
        <v>121</v>
      </c>
      <c r="I51" s="29" t="s">
        <v>171</v>
      </c>
      <c r="J51" s="1" t="str">
        <f t="shared" si="0"/>
        <v>Financial Reporting Structures-Manage Shorthand Aliases</v>
      </c>
    </row>
    <row r="52" spans="8:10" ht="29" x14ac:dyDescent="0.35">
      <c r="H52" s="29" t="s">
        <v>121</v>
      </c>
      <c r="I52" s="29" t="s">
        <v>172</v>
      </c>
      <c r="J52" s="1" t="str">
        <f t="shared" si="0"/>
        <v>Financial Reporting Structures-Manage Segment Value Security Rules</v>
      </c>
    </row>
    <row r="53" spans="8:10" ht="29" x14ac:dyDescent="0.35">
      <c r="H53" s="29" t="s">
        <v>121</v>
      </c>
      <c r="I53" s="29" t="s">
        <v>173</v>
      </c>
      <c r="J53" s="1" t="str">
        <f t="shared" si="0"/>
        <v>Financial Reporting Structures-Manage Cross-Validation Rules</v>
      </c>
    </row>
    <row r="54" spans="8:10" ht="29" x14ac:dyDescent="0.35">
      <c r="H54" s="29" t="s">
        <v>121</v>
      </c>
      <c r="I54" s="29" t="s">
        <v>174</v>
      </c>
      <c r="J54" s="1" t="str">
        <f t="shared" si="0"/>
        <v>Financial Reporting Structures-Manage Chart of Accounts Mappings</v>
      </c>
    </row>
    <row r="55" spans="8:10" ht="29" x14ac:dyDescent="0.35">
      <c r="H55" s="29" t="s">
        <v>121</v>
      </c>
      <c r="I55" s="29" t="s">
        <v>175</v>
      </c>
      <c r="J55" s="1" t="str">
        <f t="shared" si="0"/>
        <v>Financial Reporting Structures-Manage Chart of Accounts Synchronization with DRM</v>
      </c>
    </row>
    <row r="56" spans="8:10" ht="29" x14ac:dyDescent="0.35">
      <c r="H56" s="29" t="s">
        <v>121</v>
      </c>
      <c r="I56" s="29" t="s">
        <v>176</v>
      </c>
      <c r="J56" s="1" t="str">
        <f t="shared" si="0"/>
        <v>Financial Reporting Structures-Manage Messages for General Ledger</v>
      </c>
    </row>
    <row r="57" spans="8:10" ht="29" x14ac:dyDescent="0.35">
      <c r="H57" s="29" t="s">
        <v>121</v>
      </c>
      <c r="I57" s="29" t="s">
        <v>177</v>
      </c>
      <c r="J57" s="1" t="str">
        <f t="shared" si="0"/>
        <v>Financial Reporting Structures-Manage Accounting Calendars</v>
      </c>
    </row>
    <row r="58" spans="8:10" ht="29" x14ac:dyDescent="0.35">
      <c r="H58" s="29" t="s">
        <v>121</v>
      </c>
      <c r="I58" s="29" t="s">
        <v>178</v>
      </c>
      <c r="J58" s="1" t="str">
        <f t="shared" si="0"/>
        <v>Financial Reporting Structures-Manage Transaction Calendars</v>
      </c>
    </row>
    <row r="59" spans="8:10" x14ac:dyDescent="0.35">
      <c r="H59" s="29" t="s">
        <v>121</v>
      </c>
      <c r="I59" s="29" t="s">
        <v>179</v>
      </c>
      <c r="J59" s="1" t="str">
        <f t="shared" si="0"/>
        <v>Financial Reporting Structures-Manage Currencies</v>
      </c>
    </row>
    <row r="60" spans="8:10" ht="29" x14ac:dyDescent="0.35">
      <c r="H60" s="29" t="s">
        <v>121</v>
      </c>
      <c r="I60" s="29" t="s">
        <v>180</v>
      </c>
      <c r="J60" s="1" t="str">
        <f t="shared" si="0"/>
        <v>Financial Reporting Structures-Manage Conversion Rate Types</v>
      </c>
    </row>
    <row r="61" spans="8:10" x14ac:dyDescent="0.35">
      <c r="H61" s="29" t="s">
        <v>121</v>
      </c>
      <c r="I61" s="29" t="s">
        <v>181</v>
      </c>
      <c r="J61" s="1" t="str">
        <f t="shared" si="0"/>
        <v>Financial Reporting Structures-Manage Daily Rates</v>
      </c>
    </row>
    <row r="62" spans="8:10" ht="29" x14ac:dyDescent="0.35">
      <c r="H62" s="29" t="s">
        <v>121</v>
      </c>
      <c r="I62" s="29" t="s">
        <v>182</v>
      </c>
      <c r="J62" s="1" t="str">
        <f t="shared" si="0"/>
        <v>Financial Reporting Structures-Manage Currency Profile Options</v>
      </c>
    </row>
    <row r="63" spans="8:10" x14ac:dyDescent="0.35">
      <c r="H63" s="29" t="s">
        <v>100</v>
      </c>
      <c r="I63" s="29" t="s">
        <v>183</v>
      </c>
      <c r="J63" s="1" t="str">
        <f t="shared" si="0"/>
        <v>General Ledger-Manage Primary Ledgers</v>
      </c>
    </row>
    <row r="64" spans="8:10" x14ac:dyDescent="0.35">
      <c r="H64" s="29" t="s">
        <v>100</v>
      </c>
      <c r="I64" s="29" t="s">
        <v>184</v>
      </c>
      <c r="J64" s="1" t="str">
        <f t="shared" si="0"/>
        <v>General Ledger-Assign Legal Entities</v>
      </c>
    </row>
    <row r="65" spans="8:10" x14ac:dyDescent="0.35">
      <c r="H65" s="29" t="s">
        <v>100</v>
      </c>
      <c r="I65" s="29" t="s">
        <v>185</v>
      </c>
      <c r="J65" s="1" t="str">
        <f t="shared" si="0"/>
        <v>General Ledger-Specify Ledger Options</v>
      </c>
    </row>
    <row r="66" spans="8:10" ht="29" x14ac:dyDescent="0.35">
      <c r="H66" s="29" t="s">
        <v>100</v>
      </c>
      <c r="I66" s="29" t="s">
        <v>186</v>
      </c>
      <c r="J66" s="1" t="str">
        <f t="shared" si="0"/>
        <v>General Ledger-Assign Balancing Segment Values to Legal Entities</v>
      </c>
    </row>
    <row r="67" spans="8:10" ht="29" x14ac:dyDescent="0.35">
      <c r="H67" s="29" t="s">
        <v>100</v>
      </c>
      <c r="I67" s="29" t="s">
        <v>187</v>
      </c>
      <c r="J67" s="1" t="str">
        <f t="shared" si="0"/>
        <v>General Ledger-Assign Balancing Segment Values to Ledger</v>
      </c>
    </row>
    <row r="68" spans="8:10" ht="29" x14ac:dyDescent="0.35">
      <c r="H68" s="29" t="s">
        <v>100</v>
      </c>
      <c r="I68" s="29" t="s">
        <v>188</v>
      </c>
      <c r="J68" s="1" t="str">
        <f t="shared" ref="J68:J102" si="1">_xlfn.CONCAT(H68,"-",I68)</f>
        <v>General Ledger-Manage Reporting Currencies</v>
      </c>
    </row>
    <row r="69" spans="8:10" x14ac:dyDescent="0.35">
      <c r="H69" s="29" t="s">
        <v>100</v>
      </c>
      <c r="I69" s="29" t="s">
        <v>189</v>
      </c>
      <c r="J69" s="1" t="str">
        <f t="shared" si="1"/>
        <v>General Ledger-Manage Secondary Ledgers</v>
      </c>
    </row>
    <row r="70" spans="8:10" x14ac:dyDescent="0.35">
      <c r="H70" s="29" t="s">
        <v>100</v>
      </c>
      <c r="I70" s="29" t="s">
        <v>185</v>
      </c>
      <c r="J70" s="1" t="str">
        <f t="shared" si="1"/>
        <v>General Ledger-Specify Ledger Options</v>
      </c>
    </row>
    <row r="71" spans="8:10" ht="29" x14ac:dyDescent="0.35">
      <c r="H71" s="29" t="s">
        <v>100</v>
      </c>
      <c r="I71" s="29" t="s">
        <v>190</v>
      </c>
      <c r="J71" s="1" t="str">
        <f t="shared" si="1"/>
        <v>General Ledger-Complete Primary to Secondary Ledger Mapping</v>
      </c>
    </row>
    <row r="72" spans="8:10" ht="29" x14ac:dyDescent="0.35">
      <c r="H72" s="29" t="s">
        <v>100</v>
      </c>
      <c r="I72" s="29" t="s">
        <v>186</v>
      </c>
      <c r="J72" s="1" t="str">
        <f t="shared" si="1"/>
        <v>General Ledger-Assign Balancing Segment Values to Legal Entities</v>
      </c>
    </row>
    <row r="73" spans="8:10" ht="29" x14ac:dyDescent="0.35">
      <c r="H73" s="29" t="s">
        <v>100</v>
      </c>
      <c r="I73" s="29" t="s">
        <v>188</v>
      </c>
      <c r="J73" s="1" t="str">
        <f t="shared" si="1"/>
        <v>General Ledger-Manage Reporting Currencies</v>
      </c>
    </row>
    <row r="74" spans="8:10" ht="29" x14ac:dyDescent="0.35">
      <c r="H74" s="29" t="s">
        <v>100</v>
      </c>
      <c r="I74" s="29" t="s">
        <v>187</v>
      </c>
      <c r="J74" s="1" t="str">
        <f t="shared" si="1"/>
        <v>General Ledger-Assign Balancing Segment Values to Ledger</v>
      </c>
    </row>
    <row r="75" spans="8:10" ht="29" x14ac:dyDescent="0.35">
      <c r="H75" s="29" t="s">
        <v>100</v>
      </c>
      <c r="I75" s="29" t="s">
        <v>191</v>
      </c>
      <c r="J75" s="1" t="str">
        <f t="shared" si="1"/>
        <v>General Ledger-Review and Submit Accounting Configuration</v>
      </c>
    </row>
    <row r="76" spans="8:10" ht="29" x14ac:dyDescent="0.35">
      <c r="H76" s="29" t="s">
        <v>100</v>
      </c>
      <c r="I76" s="29" t="s">
        <v>192</v>
      </c>
      <c r="J76" s="1" t="str">
        <f t="shared" si="1"/>
        <v>General Ledger-Manage Ledger Data Access for Users</v>
      </c>
    </row>
    <row r="77" spans="8:10" x14ac:dyDescent="0.35">
      <c r="H77" s="29" t="s">
        <v>100</v>
      </c>
      <c r="I77" s="29" t="s">
        <v>193</v>
      </c>
      <c r="J77" s="1" t="str">
        <f t="shared" si="1"/>
        <v>General Ledger-Open First Period</v>
      </c>
    </row>
    <row r="78" spans="8:10" x14ac:dyDescent="0.35">
      <c r="H78" s="29" t="s">
        <v>100</v>
      </c>
      <c r="I78" s="29" t="s">
        <v>194</v>
      </c>
      <c r="J78" s="1" t="str">
        <f t="shared" si="1"/>
        <v>General Ledger-Manage Ledger Sets</v>
      </c>
    </row>
    <row r="79" spans="8:10" x14ac:dyDescent="0.35">
      <c r="H79" s="29" t="s">
        <v>100</v>
      </c>
      <c r="I79" s="29" t="s">
        <v>195</v>
      </c>
      <c r="J79" s="1" t="str">
        <f t="shared" si="1"/>
        <v>General Ledger-Manage Data Access Sets</v>
      </c>
    </row>
    <row r="80" spans="8:10" ht="29" x14ac:dyDescent="0.35">
      <c r="H80" s="29" t="s">
        <v>100</v>
      </c>
      <c r="I80" s="29" t="s">
        <v>196</v>
      </c>
      <c r="J80" s="1" t="str">
        <f t="shared" si="1"/>
        <v>General Ledger-Manage Data Access Set Data Access for Users</v>
      </c>
    </row>
    <row r="81" spans="8:10" ht="29" x14ac:dyDescent="0.35">
      <c r="H81" s="29" t="s">
        <v>100</v>
      </c>
      <c r="I81" s="29" t="s">
        <v>197</v>
      </c>
      <c r="J81" s="1" t="str">
        <f t="shared" si="1"/>
        <v>General Ledger-Manage Accounting Automation</v>
      </c>
    </row>
    <row r="82" spans="8:10" x14ac:dyDescent="0.35">
      <c r="H82" s="29" t="s">
        <v>100</v>
      </c>
      <c r="I82" s="29" t="s">
        <v>198</v>
      </c>
      <c r="J82" s="1" t="str">
        <f t="shared" si="1"/>
        <v>General Ledger-Manage Suspense Accounts</v>
      </c>
    </row>
    <row r="83" spans="8:10" ht="29" x14ac:dyDescent="0.35">
      <c r="H83" s="29" t="s">
        <v>100</v>
      </c>
      <c r="I83" s="29" t="s">
        <v>199</v>
      </c>
      <c r="J83" s="1" t="str">
        <f t="shared" si="1"/>
        <v>General Ledger-Manage Statistical Units of Measure</v>
      </c>
    </row>
    <row r="84" spans="8:10" ht="29" x14ac:dyDescent="0.35">
      <c r="H84" s="29" t="s">
        <v>100</v>
      </c>
      <c r="I84" s="29" t="s">
        <v>200</v>
      </c>
      <c r="J84" s="1" t="str">
        <f t="shared" si="1"/>
        <v>General Ledger-Manage Accounting and Reporting Sequences</v>
      </c>
    </row>
    <row r="85" spans="8:10" x14ac:dyDescent="0.35">
      <c r="H85" s="29" t="s">
        <v>100</v>
      </c>
      <c r="I85" s="29" t="s">
        <v>201</v>
      </c>
      <c r="J85" s="1" t="str">
        <f t="shared" si="1"/>
        <v>General Ledger-Manage Journal Sources</v>
      </c>
    </row>
    <row r="86" spans="8:10" x14ac:dyDescent="0.35">
      <c r="H86" s="29" t="s">
        <v>100</v>
      </c>
      <c r="I86" s="29" t="s">
        <v>202</v>
      </c>
      <c r="J86" s="1" t="str">
        <f t="shared" si="1"/>
        <v>General Ledger-Manage Journal Categories</v>
      </c>
    </row>
    <row r="87" spans="8:10" ht="29" x14ac:dyDescent="0.35">
      <c r="H87" s="29" t="s">
        <v>100</v>
      </c>
      <c r="I87" s="29" t="s">
        <v>203</v>
      </c>
      <c r="J87" s="1" t="str">
        <f t="shared" si="1"/>
        <v>General Ledger-Manage Journal Approval Rules</v>
      </c>
    </row>
    <row r="88" spans="8:10" ht="29" x14ac:dyDescent="0.35">
      <c r="H88" s="29" t="s">
        <v>100</v>
      </c>
      <c r="I88" s="29" t="s">
        <v>204</v>
      </c>
      <c r="J88" s="1" t="str">
        <f t="shared" si="1"/>
        <v>General Ledger-Manage AutoPost Criteria Sets</v>
      </c>
    </row>
    <row r="89" spans="8:10" ht="29" x14ac:dyDescent="0.35">
      <c r="H89" s="29" t="s">
        <v>100</v>
      </c>
      <c r="I89" s="29" t="s">
        <v>205</v>
      </c>
      <c r="J89" s="1" t="str">
        <f t="shared" si="1"/>
        <v>General Ledger-Manage Journal Reversal Criteria Sets</v>
      </c>
    </row>
    <row r="90" spans="8:10" ht="29" x14ac:dyDescent="0.35">
      <c r="H90" s="29" t="s">
        <v>100</v>
      </c>
      <c r="I90" s="29" t="s">
        <v>206</v>
      </c>
      <c r="J90" s="1" t="str">
        <f t="shared" si="1"/>
        <v>General Ledger-Manage Clearing Accounts Reconciliation</v>
      </c>
    </row>
    <row r="91" spans="8:10" ht="29" x14ac:dyDescent="0.35">
      <c r="H91" s="29" t="s">
        <v>100</v>
      </c>
      <c r="I91" s="29" t="s">
        <v>207</v>
      </c>
      <c r="J91" s="1" t="str">
        <f t="shared" si="1"/>
        <v>General Ledger-Manage General Ledger Profile Options</v>
      </c>
    </row>
    <row r="92" spans="8:10" ht="29" x14ac:dyDescent="0.35">
      <c r="H92" s="29" t="s">
        <v>100</v>
      </c>
      <c r="I92" s="29" t="s">
        <v>208</v>
      </c>
      <c r="J92" s="1" t="str">
        <f t="shared" si="1"/>
        <v>General Ledger-Manage General Ledger Descriptive Flexfields</v>
      </c>
    </row>
    <row r="93" spans="8:10" ht="29" x14ac:dyDescent="0.35">
      <c r="H93" s="29" t="s">
        <v>100</v>
      </c>
      <c r="I93" s="29" t="s">
        <v>209</v>
      </c>
      <c r="J93" s="1" t="str">
        <f t="shared" si="1"/>
        <v>General Ledger-Manage General Ledger Lookup Values</v>
      </c>
    </row>
    <row r="94" spans="8:10" ht="29" x14ac:dyDescent="0.35">
      <c r="H94" s="29" t="s">
        <v>100</v>
      </c>
      <c r="I94" s="29" t="s">
        <v>210</v>
      </c>
      <c r="J94" s="1" t="str">
        <f t="shared" si="1"/>
        <v>General Ledger-Manage Processing Schedules</v>
      </c>
    </row>
    <row r="95" spans="8:10" x14ac:dyDescent="0.35">
      <c r="H95" s="29" t="s">
        <v>100</v>
      </c>
      <c r="I95" s="29" t="s">
        <v>211</v>
      </c>
      <c r="J95" s="1" t="str">
        <f t="shared" si="1"/>
        <v>General Ledger-Manage Storage Parameters</v>
      </c>
    </row>
    <row r="96" spans="8:10" x14ac:dyDescent="0.35">
      <c r="H96" s="29" t="s">
        <v>100</v>
      </c>
      <c r="I96" s="29" t="s">
        <v>212</v>
      </c>
      <c r="J96" s="1" t="str">
        <f t="shared" si="1"/>
        <v>General Ledger-Run Optimization</v>
      </c>
    </row>
    <row r="97" spans="8:10" ht="29" x14ac:dyDescent="0.35">
      <c r="H97" s="29" t="s">
        <v>100</v>
      </c>
      <c r="I97" s="29" t="s">
        <v>213</v>
      </c>
      <c r="J97" s="1" t="str">
        <f t="shared" si="1"/>
        <v>General Ledger-Manage Allocations and Periodic Entries</v>
      </c>
    </row>
    <row r="98" spans="8:10" x14ac:dyDescent="0.35">
      <c r="H98" s="29" t="s">
        <v>100</v>
      </c>
      <c r="I98" s="29" t="s">
        <v>214</v>
      </c>
      <c r="J98" s="1" t="str">
        <f t="shared" si="1"/>
        <v>General Ledger-Manage Revaluations</v>
      </c>
    </row>
    <row r="99" spans="8:10" x14ac:dyDescent="0.35">
      <c r="H99" s="29" t="s">
        <v>100</v>
      </c>
      <c r="I99" s="29" t="s">
        <v>215</v>
      </c>
      <c r="J99" s="1" t="str">
        <f t="shared" si="1"/>
        <v>General Ledger-Manage Close Monitor Setup</v>
      </c>
    </row>
    <row r="100" spans="8:10" ht="29" x14ac:dyDescent="0.35">
      <c r="H100" s="29" t="s">
        <v>100</v>
      </c>
      <c r="I100" s="29" t="s">
        <v>190</v>
      </c>
      <c r="J100" s="1" t="str">
        <f t="shared" si="1"/>
        <v>General Ledger-Complete Primary to Secondary Ledger Mapping</v>
      </c>
    </row>
    <row r="101" spans="8:10" ht="29" x14ac:dyDescent="0.35">
      <c r="H101" s="29" t="s">
        <v>100</v>
      </c>
      <c r="I101" s="29" t="s">
        <v>216</v>
      </c>
      <c r="J101" s="1" t="str">
        <f t="shared" si="1"/>
        <v>General Ledger-Create Cross Validation Rules in Spreadsheet</v>
      </c>
    </row>
    <row r="102" spans="8:10" ht="29" x14ac:dyDescent="0.35">
      <c r="H102" s="29" t="s">
        <v>100</v>
      </c>
      <c r="I102" s="29" t="s">
        <v>217</v>
      </c>
      <c r="J102" s="1" t="str">
        <f t="shared" si="1"/>
        <v>General Ledger-View Accounting Configuration Summary</v>
      </c>
    </row>
  </sheetData>
  <mergeCells count="3">
    <mergeCell ref="A1:B1"/>
    <mergeCell ref="A2:B2"/>
    <mergeCell ref="A11:B11"/>
  </mergeCells>
  <dataValidations count="6">
    <dataValidation type="list" allowBlank="1" showInputMessage="1" showErrorMessage="1" sqref="B6" xr:uid="{105777D1-F558-4D5D-A9F7-0899F04C26EE}">
      <formula1>$E$4:$E$6</formula1>
    </dataValidation>
    <dataValidation type="list" allowBlank="1" showInputMessage="1" showErrorMessage="1" sqref="B12" xr:uid="{3B61EE0B-B1D7-43E0-AF8D-6D3E0C05CCDE}">
      <formula1>$F$4:$F$8</formula1>
    </dataValidation>
    <dataValidation type="list" allowBlank="1" showInputMessage="1" showErrorMessage="1" sqref="B13" xr:uid="{0DDF282B-8EBE-4347-B611-CFA818F929B4}">
      <formula1>$D$13:$D$26</formula1>
    </dataValidation>
    <dataValidation type="list" allowBlank="1" showInputMessage="1" showErrorMessage="1" sqref="B14" xr:uid="{40258416-28A1-4CA1-B354-07E1428A3D9B}">
      <formula1>$E$13:$E$14</formula1>
    </dataValidation>
    <dataValidation type="list" allowBlank="1" showInputMessage="1" showErrorMessage="1" sqref="B15" xr:uid="{2FBACD80-7136-447D-B1E9-D40934D03438}">
      <formula1>$F$13:$F$17</formula1>
    </dataValidation>
    <dataValidation type="list" allowBlank="1" showInputMessage="1" showErrorMessage="1" sqref="B16" xr:uid="{3FB7854C-4EA0-49BD-8BAF-2514D965DF08}">
      <formula1>$J$3:$J$102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C7E-0389-4988-AAAC-68755C98254F}">
  <dimension ref="A1:C9"/>
  <sheetViews>
    <sheetView workbookViewId="0">
      <selection activeCell="F11" sqref="F11"/>
    </sheetView>
  </sheetViews>
  <sheetFormatPr defaultRowHeight="14.5" x14ac:dyDescent="0.35"/>
  <cols>
    <col min="2" max="2" width="59.90625" customWidth="1"/>
  </cols>
  <sheetData>
    <row r="1" spans="1:3" x14ac:dyDescent="0.35">
      <c r="A1" s="20" t="s">
        <v>23</v>
      </c>
      <c r="B1" s="21" t="s">
        <v>48</v>
      </c>
      <c r="C1" s="21" t="s">
        <v>37</v>
      </c>
    </row>
    <row r="2" spans="1:3" x14ac:dyDescent="0.35">
      <c r="A2" s="1">
        <v>1</v>
      </c>
      <c r="B2" s="8" t="s">
        <v>19</v>
      </c>
      <c r="C2" s="22">
        <v>44959</v>
      </c>
    </row>
    <row r="3" spans="1:3" ht="43.5" x14ac:dyDescent="0.35">
      <c r="A3" s="1">
        <v>2</v>
      </c>
      <c r="B3" s="8" t="s">
        <v>39</v>
      </c>
      <c r="C3" s="22">
        <v>44959</v>
      </c>
    </row>
    <row r="4" spans="1:3" ht="29" x14ac:dyDescent="0.35">
      <c r="A4" s="1">
        <v>3</v>
      </c>
      <c r="B4" s="8" t="s">
        <v>15</v>
      </c>
      <c r="C4" s="22">
        <v>44959</v>
      </c>
    </row>
    <row r="5" spans="1:3" x14ac:dyDescent="0.35">
      <c r="A5" s="1">
        <v>4</v>
      </c>
      <c r="B5" s="8" t="s">
        <v>47</v>
      </c>
      <c r="C5" s="22">
        <v>44959</v>
      </c>
    </row>
    <row r="6" spans="1:3" ht="29" x14ac:dyDescent="0.35">
      <c r="A6" s="1">
        <v>5</v>
      </c>
      <c r="B6" s="8" t="s">
        <v>40</v>
      </c>
      <c r="C6" s="22">
        <v>44959</v>
      </c>
    </row>
    <row r="7" spans="1:3" x14ac:dyDescent="0.35">
      <c r="A7" s="1">
        <v>6</v>
      </c>
      <c r="B7" s="8" t="s">
        <v>41</v>
      </c>
      <c r="C7" s="22">
        <v>44959</v>
      </c>
    </row>
    <row r="8" spans="1:3" ht="43.5" x14ac:dyDescent="0.35">
      <c r="A8" s="1">
        <v>7</v>
      </c>
      <c r="B8" s="8" t="s">
        <v>42</v>
      </c>
      <c r="C8" s="22">
        <v>44959</v>
      </c>
    </row>
    <row r="9" spans="1:3" x14ac:dyDescent="0.35">
      <c r="A9" s="1">
        <v>8</v>
      </c>
      <c r="B9" s="8" t="s">
        <v>43</v>
      </c>
      <c r="C9" s="22">
        <v>44959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35BA-FA73-489C-9016-13C4A32363F6}">
  <dimension ref="A1:C9"/>
  <sheetViews>
    <sheetView workbookViewId="0">
      <selection activeCell="B10" sqref="B10"/>
    </sheetView>
  </sheetViews>
  <sheetFormatPr defaultRowHeight="14.5" x14ac:dyDescent="0.35"/>
  <cols>
    <col min="1" max="1" width="15.54296875" bestFit="1" customWidth="1"/>
    <col min="2" max="2" width="37.6328125" bestFit="1" customWidth="1"/>
    <col min="3" max="3" width="23.81640625" bestFit="1" customWidth="1"/>
  </cols>
  <sheetData>
    <row r="1" spans="1:3" x14ac:dyDescent="0.35">
      <c r="A1" s="14"/>
      <c r="B1" s="15"/>
      <c r="C1" s="16"/>
    </row>
    <row r="2" spans="1:3" x14ac:dyDescent="0.35">
      <c r="A2" s="12"/>
      <c r="B2" s="1"/>
      <c r="C2" s="13"/>
    </row>
    <row r="3" spans="1:3" x14ac:dyDescent="0.35">
      <c r="A3" s="12"/>
      <c r="B3" s="1"/>
      <c r="C3" s="13"/>
    </row>
    <row r="4" spans="1:3" x14ac:dyDescent="0.35">
      <c r="A4" s="12"/>
      <c r="B4" s="1"/>
      <c r="C4" s="13"/>
    </row>
    <row r="5" spans="1:3" x14ac:dyDescent="0.35">
      <c r="A5" s="12"/>
      <c r="B5" s="1"/>
      <c r="C5" s="13"/>
    </row>
    <row r="6" spans="1:3" x14ac:dyDescent="0.35">
      <c r="A6" s="12"/>
      <c r="B6" s="1"/>
      <c r="C6" s="13"/>
    </row>
    <row r="7" spans="1:3" x14ac:dyDescent="0.35">
      <c r="A7" s="12"/>
      <c r="B7" s="1"/>
      <c r="C7" s="13"/>
    </row>
    <row r="8" spans="1:3" x14ac:dyDescent="0.35">
      <c r="A8" s="12"/>
      <c r="B8" s="1"/>
      <c r="C8" s="13"/>
    </row>
    <row r="9" spans="1:3" x14ac:dyDescent="0.35">
      <c r="A9" s="17"/>
      <c r="B9" s="18"/>
      <c r="C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8C3-B374-4563-B4EC-E8C3F6016531}">
  <dimension ref="F3:H12"/>
  <sheetViews>
    <sheetView workbookViewId="0">
      <selection activeCell="I12" sqref="I12"/>
    </sheetView>
  </sheetViews>
  <sheetFormatPr defaultRowHeight="14.5" x14ac:dyDescent="0.35"/>
  <cols>
    <col min="7" max="7" width="13.08984375" bestFit="1" customWidth="1"/>
    <col min="8" max="8" width="25.81640625" bestFit="1" customWidth="1"/>
  </cols>
  <sheetData>
    <row r="3" spans="6:8" x14ac:dyDescent="0.35">
      <c r="F3" t="s">
        <v>61</v>
      </c>
      <c r="G3" t="s">
        <v>63</v>
      </c>
    </row>
    <row r="4" spans="6:8" x14ac:dyDescent="0.35">
      <c r="F4" t="s">
        <v>50</v>
      </c>
      <c r="G4" t="s">
        <v>51</v>
      </c>
    </row>
    <row r="5" spans="6:8" x14ac:dyDescent="0.35">
      <c r="G5" t="s">
        <v>52</v>
      </c>
    </row>
    <row r="6" spans="6:8" x14ac:dyDescent="0.35">
      <c r="G6" t="s">
        <v>53</v>
      </c>
    </row>
    <row r="7" spans="6:8" x14ac:dyDescent="0.35">
      <c r="G7" t="s">
        <v>54</v>
      </c>
      <c r="H7" t="s">
        <v>55</v>
      </c>
    </row>
    <row r="8" spans="6:8" x14ac:dyDescent="0.35">
      <c r="G8" t="s">
        <v>56</v>
      </c>
    </row>
    <row r="9" spans="6:8" x14ac:dyDescent="0.35">
      <c r="G9" t="s">
        <v>57</v>
      </c>
      <c r="H9" t="s">
        <v>59</v>
      </c>
    </row>
    <row r="10" spans="6:8" x14ac:dyDescent="0.35">
      <c r="G10" t="s">
        <v>58</v>
      </c>
      <c r="H10" t="s">
        <v>60</v>
      </c>
    </row>
    <row r="12" spans="6:8" x14ac:dyDescent="0.35">
      <c r="F12" t="s">
        <v>62</v>
      </c>
      <c r="G1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Leave Plan </vt:lpstr>
      <vt:lpstr>Task Status</vt:lpstr>
      <vt:lpstr>Create Instance</vt:lpstr>
      <vt:lpstr>Migration Manager (Req Detail)</vt:lpstr>
      <vt:lpstr>Available on server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Chaure</dc:creator>
  <cp:lastModifiedBy>Yogesh Chaure</cp:lastModifiedBy>
  <dcterms:created xsi:type="dcterms:W3CDTF">2023-01-24T09:14:46Z</dcterms:created>
  <dcterms:modified xsi:type="dcterms:W3CDTF">2023-02-16T12:10:16Z</dcterms:modified>
</cp:coreProperties>
</file>