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nfiguration Manager Docs\"/>
    </mc:Choice>
  </mc:AlternateContent>
  <xr:revisionPtr revIDLastSave="0" documentId="8_{A9DF71A4-05AB-4882-9DB7-0AAD0B61748E}" xr6:coauthVersionLast="47" xr6:coauthVersionMax="47" xr10:uidLastSave="{00000000-0000-0000-0000-000000000000}"/>
  <bookViews>
    <workbookView xWindow="-110" yWindow="-110" windowWidth="19420" windowHeight="10420" xr2:uid="{7F4608F7-6FE0-4337-8F4F-2337F0AA5062}"/>
  </bookViews>
  <sheets>
    <sheet name="Create Instance" sheetId="1" r:id="rId1"/>
    <sheet name="Migration Manager (Req Detail)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03" i="2" l="1"/>
  <c r="K102" i="2"/>
  <c r="K101" i="2"/>
  <c r="K100" i="2"/>
  <c r="K99" i="2"/>
  <c r="K98" i="2"/>
  <c r="K9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</calcChain>
</file>

<file path=xl/sharedStrings.xml><?xml version="1.0" encoding="utf-8"?>
<sst xmlns="http://schemas.openxmlformats.org/spreadsheetml/2006/main" count="279" uniqueCount="156">
  <si>
    <t xml:space="preserve">Create Instance Form </t>
  </si>
  <si>
    <t>Instance Name - Text Field</t>
  </si>
  <si>
    <t>Intance Type (LOV)</t>
  </si>
  <si>
    <t>Environment Type (LOV)</t>
  </si>
  <si>
    <t xml:space="preserve">URL - Text Field </t>
  </si>
  <si>
    <t>ERP/SCM/PPM/HCM/CRM/</t>
  </si>
  <si>
    <t>DEV</t>
  </si>
  <si>
    <t>EPM</t>
  </si>
  <si>
    <t>TEST</t>
  </si>
  <si>
    <t>RMCS</t>
  </si>
  <si>
    <t>PROD</t>
  </si>
  <si>
    <t>Username - Text Field</t>
  </si>
  <si>
    <t>Password - Text Field</t>
  </si>
  <si>
    <t>New Field ?</t>
  </si>
  <si>
    <t>Submit (Button)</t>
  </si>
  <si>
    <t>Cancel (Button)</t>
  </si>
  <si>
    <t>Request Details</t>
  </si>
  <si>
    <t xml:space="preserve">Task </t>
  </si>
  <si>
    <t>Sub Task</t>
  </si>
  <si>
    <t>Task-SubTask</t>
  </si>
  <si>
    <t xml:space="preserve">Request Name </t>
  </si>
  <si>
    <t>Text Field</t>
  </si>
  <si>
    <t>Request Type (Multi-Select Check box)</t>
  </si>
  <si>
    <t>Offerings (LOV)</t>
  </si>
  <si>
    <t>Initial Users</t>
  </si>
  <si>
    <t>Run User and Roles Synchronization Process</t>
  </si>
  <si>
    <t>Generate Configuration Workbook</t>
  </si>
  <si>
    <t>Financials</t>
  </si>
  <si>
    <t>Manage Applications Security Preferences</t>
  </si>
  <si>
    <t>Export &amp; Import</t>
  </si>
  <si>
    <t>Order Management</t>
  </si>
  <si>
    <t>Import Users and Roles into Application Security</t>
  </si>
  <si>
    <t>Procurement</t>
  </si>
  <si>
    <t>Import User Login History</t>
  </si>
  <si>
    <t xml:space="preserve">Source Instance Name </t>
  </si>
  <si>
    <t>Product Management</t>
  </si>
  <si>
    <t>Create Implementation Users</t>
  </si>
  <si>
    <t xml:space="preserve">Destination Instance Name </t>
  </si>
  <si>
    <t>Sales</t>
  </si>
  <si>
    <t>Create Data Role for Implementation Users</t>
  </si>
  <si>
    <t>Scheduling Time (Disabled Date &amp; Time Filed)</t>
  </si>
  <si>
    <t>Enterprise Profile</t>
  </si>
  <si>
    <t>Establish Enterprise Structures</t>
  </si>
  <si>
    <t>Manage Reference Data Sets</t>
  </si>
  <si>
    <t>Offerings</t>
  </si>
  <si>
    <t>Manage Set Assignments for Set Determinant Type</t>
  </si>
  <si>
    <t>Module (LOV)</t>
  </si>
  <si>
    <t>Sub Module (LOV)</t>
  </si>
  <si>
    <t xml:space="preserve">Task List </t>
  </si>
  <si>
    <t>Manage Reference Data Set Data Access for Users</t>
  </si>
  <si>
    <t>General Ledger</t>
  </si>
  <si>
    <t>Ledger</t>
  </si>
  <si>
    <t>Manage Geographies</t>
  </si>
  <si>
    <t>Accounts Payable</t>
  </si>
  <si>
    <t>Business Unit</t>
  </si>
  <si>
    <t>Load Geography Interface Data</t>
  </si>
  <si>
    <t>Tasks</t>
  </si>
  <si>
    <t>Cash Management</t>
  </si>
  <si>
    <t>Legal Structures</t>
  </si>
  <si>
    <t>Run Geography Loader</t>
  </si>
  <si>
    <t>Sub Tasks</t>
  </si>
  <si>
    <t>Accounts Receivables</t>
  </si>
  <si>
    <t>Financial Reporting Structures</t>
  </si>
  <si>
    <t>Run Maintain Geography Name Referencing</t>
  </si>
  <si>
    <t>Fixed Assets</t>
  </si>
  <si>
    <t>Run Geocode Generation</t>
  </si>
  <si>
    <t>Tax Management</t>
  </si>
  <si>
    <t>Manage Geography Lookups</t>
  </si>
  <si>
    <t>Common Tasks</t>
  </si>
  <si>
    <t>Manage Enterprise HCM Information</t>
  </si>
  <si>
    <t>Inventory</t>
  </si>
  <si>
    <t>Manage Locations</t>
  </si>
  <si>
    <t>Self Service Procurement</t>
  </si>
  <si>
    <t>Manage Calendar Profile Option</t>
  </si>
  <si>
    <t>Purchasing</t>
  </si>
  <si>
    <t>Manage Data Warehouse Profile Option</t>
  </si>
  <si>
    <t>Supplier Portal</t>
  </si>
  <si>
    <t>Manage Public Unique Identifier Profile Options</t>
  </si>
  <si>
    <t>Sourcing</t>
  </si>
  <si>
    <t>Manage Legal Jurisdictions</t>
  </si>
  <si>
    <t>Supplier Qualification</t>
  </si>
  <si>
    <t>Manage Legal Authorities</t>
  </si>
  <si>
    <t>Procurement Contracts</t>
  </si>
  <si>
    <t>Manage Legal Addresses</t>
  </si>
  <si>
    <t>Manage Legal Entity Configurator Lookups</t>
  </si>
  <si>
    <t>Manage Legal Entity Configurator Descriptive Flexfield</t>
  </si>
  <si>
    <t>Manage Legal Entity Configurator Profile Options</t>
  </si>
  <si>
    <t>Manage Legal Entity</t>
  </si>
  <si>
    <t>Manage Legal Entity Registrations</t>
  </si>
  <si>
    <t>Manage Intercompany Exceptions</t>
  </si>
  <si>
    <t>Manage Legal Entity Financial Information</t>
  </si>
  <si>
    <t>Manage Legal Entity HCM Information</t>
  </si>
  <si>
    <t>Manage Legal Entity Tax Profiles</t>
  </si>
  <si>
    <t>Manage Legal Reporting Unit</t>
  </si>
  <si>
    <t>Manage Legal Reporting Unit Registrations</t>
  </si>
  <si>
    <t>Manage Associated Business Entities</t>
  </si>
  <si>
    <t>Manage Legal Reporting Unit Tax Profiles</t>
  </si>
  <si>
    <t>Manage Legal Reporting Unit Financial Information</t>
  </si>
  <si>
    <t>Manage Associated Balancing Segments</t>
  </si>
  <si>
    <t>Manage Chart of Accounts Value Sets</t>
  </si>
  <si>
    <t>Manage Chart of Accounts Structures</t>
  </si>
  <si>
    <t>Manage Chart of Accounts Structure Instances</t>
  </si>
  <si>
    <t>Manage Chart of Accounts Configurations</t>
  </si>
  <si>
    <t>Manage Chart of Accounts Value Set Values</t>
  </si>
  <si>
    <t>Manage Account Hierarchy Labels</t>
  </si>
  <si>
    <t>Manage Account Hierarchies</t>
  </si>
  <si>
    <t>Publish Account Hierarchies</t>
  </si>
  <si>
    <t>Manage Account Combinations</t>
  </si>
  <si>
    <t>Manage Shorthand Aliases</t>
  </si>
  <si>
    <t>Manage Segment Value Security Rules</t>
  </si>
  <si>
    <t>Manage Cross-Validation Rules</t>
  </si>
  <si>
    <t>Manage Chart of Accounts Mappings</t>
  </si>
  <si>
    <t>Manage Chart of Accounts Synchronization with DRM</t>
  </si>
  <si>
    <t>Manage Messages for General Ledger</t>
  </si>
  <si>
    <t>Manage Accounting Calendars</t>
  </si>
  <si>
    <t>Manage Transaction Calendars</t>
  </si>
  <si>
    <t>Manage Currencies</t>
  </si>
  <si>
    <t>Manage Conversion Rate Types</t>
  </si>
  <si>
    <t>Manage Daily Rates</t>
  </si>
  <si>
    <t>Manage Currency Profile Options</t>
  </si>
  <si>
    <t>Manage Primary Ledgers</t>
  </si>
  <si>
    <t>Assign Legal Entities</t>
  </si>
  <si>
    <t>Specify Ledger Options</t>
  </si>
  <si>
    <t>Assign Balancing Segment Values to Legal Entities</t>
  </si>
  <si>
    <t>Assign Balancing Segment Values to Ledger</t>
  </si>
  <si>
    <t>Manage Reporting Currencies</t>
  </si>
  <si>
    <t>Manage Secondary Ledgers</t>
  </si>
  <si>
    <t>Complete Primary to Secondary Ledger Mapping</t>
  </si>
  <si>
    <t>Review and Submit Accounting Configuration</t>
  </si>
  <si>
    <t>Manage Ledger Data Access for Users</t>
  </si>
  <si>
    <t>Open First Period</t>
  </si>
  <si>
    <t>Manage Ledger Sets</t>
  </si>
  <si>
    <t>Manage Data Access Sets</t>
  </si>
  <si>
    <t>Manage Data Access Set Data Access for Users</t>
  </si>
  <si>
    <t>Manage Accounting Automation</t>
  </si>
  <si>
    <t>Manage Suspense Accounts</t>
  </si>
  <si>
    <t>Manage Statistical Units of Measure</t>
  </si>
  <si>
    <t>Manage Accounting and Reporting Sequences</t>
  </si>
  <si>
    <t>Manage Journal Sources</t>
  </si>
  <si>
    <t>Manage Journal Categories</t>
  </si>
  <si>
    <t>Manage Journal Approval Rules</t>
  </si>
  <si>
    <t>Manage AutoPost Criteria Sets</t>
  </si>
  <si>
    <t>Manage Journal Reversal Criteria Sets</t>
  </si>
  <si>
    <t>Manage Clearing Accounts Reconciliation</t>
  </si>
  <si>
    <t>Manage General Ledger Profile Options</t>
  </si>
  <si>
    <t>Manage General Ledger Descriptive Flexfields</t>
  </si>
  <si>
    <t>Manage General Ledger Lookup Values</t>
  </si>
  <si>
    <t>Manage Processing Schedules</t>
  </si>
  <si>
    <t>Manage Storage Parameters</t>
  </si>
  <si>
    <t>Run Optimization</t>
  </si>
  <si>
    <t>Manage Allocations and Periodic Entries</t>
  </si>
  <si>
    <t>Manage Revaluations</t>
  </si>
  <si>
    <t>Manage Close Monitor Setup</t>
  </si>
  <si>
    <t>Create Cross Validation Rules in Spreadsheet</t>
  </si>
  <si>
    <t>View Accounting Configuration Summary</t>
  </si>
  <si>
    <t>Migration Manager Form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</si>
</sst>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6"/>
      <color rgb="FF005994"/>
      <name val="Roboto"/>
    </font>
    <font>
      <sz val="8"/>
      <color rgb="FF005994"/>
      <name val="Roboto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2" borderId="1" xfId="0" applyFill="1" applyBorder="1" applyAlignment="1">
      <alignment wrapText="1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5" fillId="0" borderId="1" xfId="0" applyFont="1" applyBorder="1" applyAlignment="1">
      <alignment horizontal="left" vertical="center" wrapText="1"/>
    </xf>
    <xf numFmtId="0" fontId="0" fillId="2" borderId="2" xfId="0" applyFill="1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5" fillId="0" borderId="7" xfId="0" applyFont="1" applyBorder="1" applyAlignment="1">
      <alignment horizontal="left" vertical="center" wrapText="1"/>
    </xf>
    <xf numFmtId="0" fontId="0" fillId="0" borderId="8" xfId="0" applyBorder="1"/>
    <xf numFmtId="0" fontId="0" fillId="0" borderId="9" xfId="0" applyBorder="1"/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1" fillId="0" borderId="12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0" fillId="3" borderId="14" xfId="0" applyFill="1" applyBorder="1"/>
    <xf numFmtId="0" fontId="0" fillId="3" borderId="15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4E388-A013-46FE-89DA-8E48F49D7443}">
  <dimension ref="B1:G13"/>
  <sheetViews>
    <sheetView tabSelected="1" workbookViewId="0">
      <selection activeCell="C16" sqref="C16"/>
    </sheetView>
  </sheetViews>
  <sheetFormatPr defaultRowHeight="14.5" x14ac:dyDescent="0.35"/>
  <cols>
    <col min="2" max="2" width="37.26953125" customWidth="1"/>
    <col min="3" max="3" width="36.1796875" customWidth="1"/>
    <col min="5" max="5" width="23.7265625" bestFit="1" customWidth="1"/>
    <col min="7" max="7" width="21.26953125" bestFit="1" customWidth="1"/>
    <col min="8" max="8" width="23.7265625" bestFit="1" customWidth="1"/>
  </cols>
  <sheetData>
    <row r="1" spans="2:7" ht="15" thickBot="1" x14ac:dyDescent="0.4"/>
    <row r="2" spans="2:7" x14ac:dyDescent="0.35">
      <c r="B2" s="22" t="s">
        <v>0</v>
      </c>
      <c r="C2" s="23"/>
    </row>
    <row r="3" spans="2:7" x14ac:dyDescent="0.35">
      <c r="B3" s="13" t="s">
        <v>1</v>
      </c>
      <c r="C3" s="14"/>
      <c r="E3" s="2" t="s">
        <v>2</v>
      </c>
      <c r="G3" s="2" t="s">
        <v>3</v>
      </c>
    </row>
    <row r="4" spans="2:7" x14ac:dyDescent="0.35">
      <c r="B4" s="13" t="s">
        <v>4</v>
      </c>
      <c r="C4" s="14"/>
      <c r="E4" s="1" t="s">
        <v>5</v>
      </c>
      <c r="G4" s="1" t="s">
        <v>6</v>
      </c>
    </row>
    <row r="5" spans="2:7" x14ac:dyDescent="0.35">
      <c r="B5" s="13" t="s">
        <v>2</v>
      </c>
      <c r="C5" s="14"/>
      <c r="E5" s="1" t="s">
        <v>7</v>
      </c>
      <c r="G5" s="1" t="s">
        <v>8</v>
      </c>
    </row>
    <row r="6" spans="2:7" x14ac:dyDescent="0.35">
      <c r="B6" s="13" t="s">
        <v>3</v>
      </c>
      <c r="C6" s="14"/>
      <c r="E6" s="1" t="s">
        <v>9</v>
      </c>
      <c r="G6" s="1" t="s">
        <v>10</v>
      </c>
    </row>
    <row r="7" spans="2:7" x14ac:dyDescent="0.35">
      <c r="B7" s="13" t="s">
        <v>11</v>
      </c>
      <c r="C7" s="14"/>
    </row>
    <row r="8" spans="2:7" x14ac:dyDescent="0.35">
      <c r="B8" s="13" t="s">
        <v>12</v>
      </c>
      <c r="C8" s="14"/>
    </row>
    <row r="9" spans="2:7" x14ac:dyDescent="0.35">
      <c r="B9" s="13" t="s">
        <v>13</v>
      </c>
      <c r="C9" s="14"/>
    </row>
    <row r="10" spans="2:7" x14ac:dyDescent="0.35">
      <c r="B10" s="13" t="s">
        <v>13</v>
      </c>
      <c r="C10" s="14"/>
    </row>
    <row r="11" spans="2:7" x14ac:dyDescent="0.35">
      <c r="B11" s="13" t="s">
        <v>13</v>
      </c>
      <c r="C11" s="14"/>
    </row>
    <row r="12" spans="2:7" x14ac:dyDescent="0.35">
      <c r="B12" s="13" t="s">
        <v>13</v>
      </c>
      <c r="C12" s="14"/>
    </row>
    <row r="13" spans="2:7" ht="15" thickBot="1" x14ac:dyDescent="0.4">
      <c r="B13" s="24" t="s">
        <v>14</v>
      </c>
      <c r="C13" s="25" t="s">
        <v>15</v>
      </c>
    </row>
  </sheetData>
  <mergeCells count="1">
    <mergeCell ref="B2:C2"/>
  </mergeCells>
  <dataValidations count="2">
    <dataValidation type="list" allowBlank="1" showInputMessage="1" showErrorMessage="1" sqref="C6" xr:uid="{39650F50-02E3-4BD1-A447-AF243BF3DE9D}">
      <formula1>$G$4:$G$6</formula1>
    </dataValidation>
    <dataValidation type="list" allowBlank="1" showInputMessage="1" showErrorMessage="1" sqref="C5" xr:uid="{E190427F-7AF0-4062-9473-824BA75F1366}">
      <formula1>$E$4:$E$6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45349-619E-4507-B131-1133137A2A85}">
  <dimension ref="B1:K103"/>
  <sheetViews>
    <sheetView zoomScaleNormal="100" workbookViewId="0">
      <selection activeCell="E9" sqref="E9"/>
    </sheetView>
  </sheetViews>
  <sheetFormatPr defaultRowHeight="14.5" x14ac:dyDescent="0.35"/>
  <cols>
    <col min="2" max="2" width="38.90625" bestFit="1" customWidth="1"/>
    <col min="3" max="3" width="30" bestFit="1" customWidth="1"/>
    <col min="5" max="5" width="30" bestFit="1" customWidth="1"/>
    <col min="6" max="6" width="23.7265625" bestFit="1" customWidth="1"/>
    <col min="7" max="7" width="25" customWidth="1"/>
    <col min="8" max="8" width="18.1796875" customWidth="1"/>
    <col min="9" max="9" width="30" customWidth="1"/>
    <col min="10" max="10" width="25.6328125" customWidth="1"/>
    <col min="11" max="11" width="71.81640625" bestFit="1" customWidth="1"/>
  </cols>
  <sheetData>
    <row r="1" spans="2:11" ht="15" thickBot="1" x14ac:dyDescent="0.4"/>
    <row r="2" spans="2:11" ht="21" x14ac:dyDescent="0.5">
      <c r="B2" s="9" t="s">
        <v>155</v>
      </c>
      <c r="C2" s="10"/>
    </row>
    <row r="3" spans="2:11" ht="18.5" x14ac:dyDescent="0.45">
      <c r="B3" s="11" t="s">
        <v>16</v>
      </c>
      <c r="C3" s="12"/>
      <c r="I3" s="2" t="s">
        <v>17</v>
      </c>
      <c r="J3" s="2" t="s">
        <v>18</v>
      </c>
      <c r="K3" s="2" t="s">
        <v>19</v>
      </c>
    </row>
    <row r="4" spans="2:11" ht="29" x14ac:dyDescent="0.35">
      <c r="B4" s="13" t="s">
        <v>20</v>
      </c>
      <c r="C4" s="14" t="s">
        <v>21</v>
      </c>
      <c r="E4" s="3" t="s">
        <v>22</v>
      </c>
      <c r="F4" s="2" t="s">
        <v>2</v>
      </c>
      <c r="G4" s="4" t="s">
        <v>23</v>
      </c>
      <c r="I4" s="5" t="s">
        <v>24</v>
      </c>
      <c r="J4" s="5" t="s">
        <v>25</v>
      </c>
      <c r="K4" s="1" t="str">
        <f>_xlfn.CONCAT(I4,"-",J4)</f>
        <v>Initial Users-Run User and Roles Synchronization Process</v>
      </c>
    </row>
    <row r="5" spans="2:11" ht="29" x14ac:dyDescent="0.35">
      <c r="B5" s="13" t="s">
        <v>22</v>
      </c>
      <c r="C5" s="14" t="s">
        <v>26</v>
      </c>
      <c r="E5" s="1" t="s">
        <v>26</v>
      </c>
      <c r="F5" s="1" t="s">
        <v>5</v>
      </c>
      <c r="G5" s="1" t="s">
        <v>27</v>
      </c>
      <c r="I5" s="5" t="s">
        <v>24</v>
      </c>
      <c r="J5" s="5" t="s">
        <v>28</v>
      </c>
      <c r="K5" s="1" t="str">
        <f t="shared" ref="K5:K68" si="0">_xlfn.CONCAT(I5,"-",J5)</f>
        <v>Initial Users-Manage Applications Security Preferences</v>
      </c>
    </row>
    <row r="6" spans="2:11" ht="29" x14ac:dyDescent="0.35">
      <c r="B6" s="13"/>
      <c r="C6" s="15" t="s">
        <v>29</v>
      </c>
      <c r="E6" s="6" t="s">
        <v>29</v>
      </c>
      <c r="F6" s="1" t="s">
        <v>7</v>
      </c>
      <c r="G6" s="5" t="s">
        <v>30</v>
      </c>
      <c r="I6" s="5" t="s">
        <v>24</v>
      </c>
      <c r="J6" s="5" t="s">
        <v>31</v>
      </c>
      <c r="K6" s="1" t="str">
        <f t="shared" si="0"/>
        <v>Initial Users-Import Users and Roles into Application Security</v>
      </c>
    </row>
    <row r="7" spans="2:11" x14ac:dyDescent="0.35">
      <c r="B7" s="13" t="s">
        <v>2</v>
      </c>
      <c r="C7" s="14"/>
      <c r="E7" s="1"/>
      <c r="F7" s="1" t="s">
        <v>9</v>
      </c>
      <c r="G7" s="5" t="s">
        <v>32</v>
      </c>
      <c r="I7" s="5" t="s">
        <v>24</v>
      </c>
      <c r="J7" s="5" t="s">
        <v>33</v>
      </c>
      <c r="K7" s="1" t="str">
        <f t="shared" si="0"/>
        <v>Initial Users-Import User Login History</v>
      </c>
    </row>
    <row r="8" spans="2:11" x14ac:dyDescent="0.35">
      <c r="B8" s="13" t="s">
        <v>34</v>
      </c>
      <c r="C8" s="14"/>
      <c r="G8" s="5" t="s">
        <v>35</v>
      </c>
      <c r="I8" s="5" t="s">
        <v>24</v>
      </c>
      <c r="J8" s="5" t="s">
        <v>36</v>
      </c>
      <c r="K8" s="1" t="str">
        <f t="shared" si="0"/>
        <v>Initial Users-Create Implementation Users</v>
      </c>
    </row>
    <row r="9" spans="2:11" ht="29" x14ac:dyDescent="0.35">
      <c r="B9" s="13" t="s">
        <v>37</v>
      </c>
      <c r="C9" s="14"/>
      <c r="G9" s="5" t="s">
        <v>38</v>
      </c>
      <c r="I9" s="5" t="s">
        <v>24</v>
      </c>
      <c r="J9" s="5" t="s">
        <v>39</v>
      </c>
      <c r="K9" s="1" t="str">
        <f t="shared" si="0"/>
        <v>Initial Users-Create Data Role for Implementation Users</v>
      </c>
    </row>
    <row r="10" spans="2:11" ht="29" x14ac:dyDescent="0.35">
      <c r="B10" s="13" t="s">
        <v>40</v>
      </c>
      <c r="C10" s="14"/>
      <c r="I10" s="5" t="s">
        <v>41</v>
      </c>
      <c r="J10" s="5" t="s">
        <v>42</v>
      </c>
      <c r="K10" s="1" t="str">
        <f t="shared" si="0"/>
        <v>Enterprise Profile-Establish Enterprise Structures</v>
      </c>
    </row>
    <row r="11" spans="2:11" x14ac:dyDescent="0.35">
      <c r="B11" s="16"/>
      <c r="C11" s="17"/>
      <c r="I11" s="5" t="s">
        <v>41</v>
      </c>
      <c r="J11" s="5" t="s">
        <v>43</v>
      </c>
      <c r="K11" s="1" t="str">
        <f t="shared" si="0"/>
        <v>Enterprise Profile-Manage Reference Data Sets</v>
      </c>
    </row>
    <row r="12" spans="2:11" ht="29" x14ac:dyDescent="0.45">
      <c r="B12" s="11" t="s">
        <v>44</v>
      </c>
      <c r="C12" s="12"/>
      <c r="I12" s="5" t="s">
        <v>41</v>
      </c>
      <c r="J12" s="5" t="s">
        <v>45</v>
      </c>
      <c r="K12" s="1" t="str">
        <f t="shared" si="0"/>
        <v>Enterprise Profile-Manage Set Assignments for Set Determinant Type</v>
      </c>
    </row>
    <row r="13" spans="2:11" ht="29" x14ac:dyDescent="0.35">
      <c r="B13" s="13" t="s">
        <v>23</v>
      </c>
      <c r="C13" s="14"/>
      <c r="E13" s="4" t="s">
        <v>46</v>
      </c>
      <c r="F13" s="7" t="s">
        <v>47</v>
      </c>
      <c r="G13" s="4" t="s">
        <v>48</v>
      </c>
      <c r="I13" s="5" t="s">
        <v>41</v>
      </c>
      <c r="J13" s="5" t="s">
        <v>49</v>
      </c>
      <c r="K13" s="1" t="str">
        <f t="shared" si="0"/>
        <v>Enterprise Profile-Manage Reference Data Set Data Access for Users</v>
      </c>
    </row>
    <row r="14" spans="2:11" x14ac:dyDescent="0.35">
      <c r="B14" s="13" t="s">
        <v>46</v>
      </c>
      <c r="C14" s="14"/>
      <c r="E14" s="5" t="s">
        <v>50</v>
      </c>
      <c r="F14" s="8" t="s">
        <v>51</v>
      </c>
      <c r="G14" s="5" t="s">
        <v>24</v>
      </c>
      <c r="I14" s="5" t="s">
        <v>41</v>
      </c>
      <c r="J14" s="5" t="s">
        <v>52</v>
      </c>
      <c r="K14" s="1" t="str">
        <f t="shared" si="0"/>
        <v>Enterprise Profile-Manage Geographies</v>
      </c>
    </row>
    <row r="15" spans="2:11" ht="29" x14ac:dyDescent="0.35">
      <c r="B15" s="13" t="s">
        <v>47</v>
      </c>
      <c r="C15" s="14"/>
      <c r="E15" s="5" t="s">
        <v>53</v>
      </c>
      <c r="F15" s="8" t="s">
        <v>54</v>
      </c>
      <c r="G15" s="5" t="s">
        <v>41</v>
      </c>
      <c r="I15" s="5" t="s">
        <v>41</v>
      </c>
      <c r="J15" s="5" t="s">
        <v>55</v>
      </c>
      <c r="K15" s="1" t="str">
        <f t="shared" si="0"/>
        <v>Enterprise Profile-Load Geography Interface Data</v>
      </c>
    </row>
    <row r="16" spans="2:11" x14ac:dyDescent="0.35">
      <c r="B16" s="13" t="s">
        <v>56</v>
      </c>
      <c r="C16" s="14"/>
      <c r="E16" s="5" t="s">
        <v>57</v>
      </c>
      <c r="G16" s="5" t="s">
        <v>58</v>
      </c>
      <c r="I16" s="5" t="s">
        <v>41</v>
      </c>
      <c r="J16" s="5" t="s">
        <v>59</v>
      </c>
      <c r="K16" s="1" t="str">
        <f t="shared" si="0"/>
        <v>Enterprise Profile-Run Geography Loader</v>
      </c>
    </row>
    <row r="17" spans="2:11" ht="29" x14ac:dyDescent="0.35">
      <c r="B17" s="13" t="s">
        <v>60</v>
      </c>
      <c r="C17" s="14"/>
      <c r="E17" s="5" t="s">
        <v>61</v>
      </c>
      <c r="G17" s="5" t="s">
        <v>62</v>
      </c>
      <c r="I17" s="5" t="s">
        <v>41</v>
      </c>
      <c r="J17" s="5" t="s">
        <v>63</v>
      </c>
      <c r="K17" s="1" t="str">
        <f t="shared" si="0"/>
        <v>Enterprise Profile-Run Maintain Geography Name Referencing</v>
      </c>
    </row>
    <row r="18" spans="2:11" x14ac:dyDescent="0.35">
      <c r="B18" s="16"/>
      <c r="C18" s="17"/>
      <c r="E18" s="5" t="s">
        <v>64</v>
      </c>
      <c r="G18" s="5" t="s">
        <v>50</v>
      </c>
      <c r="I18" s="5" t="s">
        <v>41</v>
      </c>
      <c r="J18" s="5" t="s">
        <v>65</v>
      </c>
      <c r="K18" s="1" t="str">
        <f t="shared" si="0"/>
        <v>Enterprise Profile-Run Geocode Generation</v>
      </c>
    </row>
    <row r="19" spans="2:11" x14ac:dyDescent="0.35">
      <c r="B19" s="18" t="s">
        <v>14</v>
      </c>
      <c r="C19" s="19"/>
      <c r="E19" s="5" t="s">
        <v>66</v>
      </c>
      <c r="I19" s="5" t="s">
        <v>41</v>
      </c>
      <c r="J19" s="5" t="s">
        <v>67</v>
      </c>
      <c r="K19" s="1" t="str">
        <f t="shared" si="0"/>
        <v>Enterprise Profile-Manage Geography Lookups</v>
      </c>
    </row>
    <row r="20" spans="2:11" ht="29.5" thickBot="1" x14ac:dyDescent="0.4">
      <c r="B20" s="20"/>
      <c r="C20" s="21"/>
      <c r="E20" s="5" t="s">
        <v>68</v>
      </c>
      <c r="I20" s="5" t="s">
        <v>41</v>
      </c>
      <c r="J20" s="5" t="s">
        <v>69</v>
      </c>
      <c r="K20" s="1" t="str">
        <f t="shared" si="0"/>
        <v>Enterprise Profile-Manage Enterprise HCM Information</v>
      </c>
    </row>
    <row r="21" spans="2:11" x14ac:dyDescent="0.35">
      <c r="E21" s="5" t="s">
        <v>70</v>
      </c>
      <c r="I21" s="5" t="s">
        <v>41</v>
      </c>
      <c r="J21" s="5" t="s">
        <v>71</v>
      </c>
      <c r="K21" s="1" t="str">
        <f t="shared" si="0"/>
        <v>Enterprise Profile-Manage Locations</v>
      </c>
    </row>
    <row r="22" spans="2:11" ht="29" x14ac:dyDescent="0.35">
      <c r="E22" s="5" t="s">
        <v>72</v>
      </c>
      <c r="I22" s="5" t="s">
        <v>41</v>
      </c>
      <c r="J22" s="5" t="s">
        <v>73</v>
      </c>
      <c r="K22" s="1" t="str">
        <f t="shared" si="0"/>
        <v>Enterprise Profile-Manage Calendar Profile Option</v>
      </c>
    </row>
    <row r="23" spans="2:11" ht="29" x14ac:dyDescent="0.35">
      <c r="E23" s="5" t="s">
        <v>74</v>
      </c>
      <c r="I23" s="5" t="s">
        <v>41</v>
      </c>
      <c r="J23" s="5" t="s">
        <v>75</v>
      </c>
      <c r="K23" s="1" t="str">
        <f t="shared" si="0"/>
        <v>Enterprise Profile-Manage Data Warehouse Profile Option</v>
      </c>
    </row>
    <row r="24" spans="2:11" ht="29" x14ac:dyDescent="0.35">
      <c r="E24" s="5" t="s">
        <v>76</v>
      </c>
      <c r="I24" s="5" t="s">
        <v>41</v>
      </c>
      <c r="J24" s="5" t="s">
        <v>77</v>
      </c>
      <c r="K24" s="1" t="str">
        <f t="shared" si="0"/>
        <v>Enterprise Profile-Manage Public Unique Identifier Profile Options</v>
      </c>
    </row>
    <row r="25" spans="2:11" x14ac:dyDescent="0.35">
      <c r="E25" s="5" t="s">
        <v>78</v>
      </c>
      <c r="I25" s="5" t="s">
        <v>58</v>
      </c>
      <c r="J25" s="5" t="s">
        <v>79</v>
      </c>
      <c r="K25" s="1" t="str">
        <f t="shared" si="0"/>
        <v>Legal Structures-Manage Legal Jurisdictions</v>
      </c>
    </row>
    <row r="26" spans="2:11" x14ac:dyDescent="0.35">
      <c r="E26" s="5" t="s">
        <v>80</v>
      </c>
      <c r="I26" s="5" t="s">
        <v>58</v>
      </c>
      <c r="J26" s="5" t="s">
        <v>81</v>
      </c>
      <c r="K26" s="1" t="str">
        <f t="shared" si="0"/>
        <v>Legal Structures-Manage Legal Authorities</v>
      </c>
    </row>
    <row r="27" spans="2:11" x14ac:dyDescent="0.35">
      <c r="E27" s="5" t="s">
        <v>82</v>
      </c>
      <c r="I27" s="5" t="s">
        <v>58</v>
      </c>
      <c r="J27" s="5" t="s">
        <v>83</v>
      </c>
      <c r="K27" s="1" t="str">
        <f t="shared" si="0"/>
        <v>Legal Structures-Manage Legal Addresses</v>
      </c>
    </row>
    <row r="28" spans="2:11" ht="29" x14ac:dyDescent="0.35">
      <c r="I28" s="5" t="s">
        <v>58</v>
      </c>
      <c r="J28" s="5" t="s">
        <v>84</v>
      </c>
      <c r="K28" s="1" t="str">
        <f t="shared" si="0"/>
        <v>Legal Structures-Manage Legal Entity Configurator Lookups</v>
      </c>
    </row>
    <row r="29" spans="2:11" ht="43.5" x14ac:dyDescent="0.35">
      <c r="I29" s="5" t="s">
        <v>58</v>
      </c>
      <c r="J29" s="5" t="s">
        <v>85</v>
      </c>
      <c r="K29" s="1" t="str">
        <f t="shared" si="0"/>
        <v>Legal Structures-Manage Legal Entity Configurator Descriptive Flexfield</v>
      </c>
    </row>
    <row r="30" spans="2:11" ht="29" x14ac:dyDescent="0.35">
      <c r="I30" s="5" t="s">
        <v>58</v>
      </c>
      <c r="J30" s="5" t="s">
        <v>86</v>
      </c>
      <c r="K30" s="1" t="str">
        <f t="shared" si="0"/>
        <v>Legal Structures-Manage Legal Entity Configurator Profile Options</v>
      </c>
    </row>
    <row r="31" spans="2:11" x14ac:dyDescent="0.35">
      <c r="I31" s="5" t="s">
        <v>58</v>
      </c>
      <c r="J31" s="5" t="s">
        <v>87</v>
      </c>
      <c r="K31" s="1" t="str">
        <f t="shared" si="0"/>
        <v>Legal Structures-Manage Legal Entity</v>
      </c>
    </row>
    <row r="32" spans="2:11" ht="29" x14ac:dyDescent="0.35">
      <c r="I32" s="5" t="s">
        <v>58</v>
      </c>
      <c r="J32" s="5" t="s">
        <v>88</v>
      </c>
      <c r="K32" s="1" t="str">
        <f t="shared" si="0"/>
        <v>Legal Structures-Manage Legal Entity Registrations</v>
      </c>
    </row>
    <row r="33" spans="9:11" ht="29" x14ac:dyDescent="0.35">
      <c r="I33" s="5" t="s">
        <v>58</v>
      </c>
      <c r="J33" s="5" t="s">
        <v>89</v>
      </c>
      <c r="K33" s="1" t="str">
        <f t="shared" si="0"/>
        <v>Legal Structures-Manage Intercompany Exceptions</v>
      </c>
    </row>
    <row r="34" spans="9:11" ht="29" x14ac:dyDescent="0.35">
      <c r="I34" s="5" t="s">
        <v>58</v>
      </c>
      <c r="J34" s="5" t="s">
        <v>90</v>
      </c>
      <c r="K34" s="1" t="str">
        <f t="shared" si="0"/>
        <v>Legal Structures-Manage Legal Entity Financial Information</v>
      </c>
    </row>
    <row r="35" spans="9:11" ht="29" x14ac:dyDescent="0.35">
      <c r="I35" s="5" t="s">
        <v>58</v>
      </c>
      <c r="J35" s="5" t="s">
        <v>91</v>
      </c>
      <c r="K35" s="1" t="str">
        <f t="shared" si="0"/>
        <v>Legal Structures-Manage Legal Entity HCM Information</v>
      </c>
    </row>
    <row r="36" spans="9:11" ht="29" x14ac:dyDescent="0.35">
      <c r="I36" s="5" t="s">
        <v>58</v>
      </c>
      <c r="J36" s="5" t="s">
        <v>92</v>
      </c>
      <c r="K36" s="1" t="str">
        <f t="shared" si="0"/>
        <v>Legal Structures-Manage Legal Entity Tax Profiles</v>
      </c>
    </row>
    <row r="37" spans="9:11" x14ac:dyDescent="0.35">
      <c r="I37" s="5" t="s">
        <v>58</v>
      </c>
      <c r="J37" s="5" t="s">
        <v>93</v>
      </c>
      <c r="K37" s="1" t="str">
        <f t="shared" si="0"/>
        <v>Legal Structures-Manage Legal Reporting Unit</v>
      </c>
    </row>
    <row r="38" spans="9:11" ht="29" x14ac:dyDescent="0.35">
      <c r="I38" s="5" t="s">
        <v>58</v>
      </c>
      <c r="J38" s="5" t="s">
        <v>94</v>
      </c>
      <c r="K38" s="1" t="str">
        <f t="shared" si="0"/>
        <v>Legal Structures-Manage Legal Reporting Unit Registrations</v>
      </c>
    </row>
    <row r="39" spans="9:11" ht="29" x14ac:dyDescent="0.35">
      <c r="I39" s="5" t="s">
        <v>58</v>
      </c>
      <c r="J39" s="5" t="s">
        <v>95</v>
      </c>
      <c r="K39" s="1" t="str">
        <f t="shared" si="0"/>
        <v>Legal Structures-Manage Associated Business Entities</v>
      </c>
    </row>
    <row r="40" spans="9:11" ht="29" x14ac:dyDescent="0.35">
      <c r="I40" s="5" t="s">
        <v>58</v>
      </c>
      <c r="J40" s="5" t="s">
        <v>96</v>
      </c>
      <c r="K40" s="1" t="str">
        <f t="shared" si="0"/>
        <v>Legal Structures-Manage Legal Reporting Unit Tax Profiles</v>
      </c>
    </row>
    <row r="41" spans="9:11" ht="29" x14ac:dyDescent="0.35">
      <c r="I41" s="5" t="s">
        <v>58</v>
      </c>
      <c r="J41" s="5" t="s">
        <v>97</v>
      </c>
      <c r="K41" s="1" t="str">
        <f t="shared" si="0"/>
        <v>Legal Structures-Manage Legal Reporting Unit Financial Information</v>
      </c>
    </row>
    <row r="42" spans="9:11" ht="29" x14ac:dyDescent="0.35">
      <c r="I42" s="5" t="s">
        <v>58</v>
      </c>
      <c r="J42" s="5" t="s">
        <v>98</v>
      </c>
      <c r="K42" s="1" t="str">
        <f t="shared" si="0"/>
        <v>Legal Structures-Manage Associated Balancing Segments</v>
      </c>
    </row>
    <row r="43" spans="9:11" ht="29" x14ac:dyDescent="0.35">
      <c r="I43" s="5" t="s">
        <v>62</v>
      </c>
      <c r="J43" s="5" t="s">
        <v>99</v>
      </c>
      <c r="K43" s="1" t="str">
        <f t="shared" si="0"/>
        <v>Financial Reporting Structures-Manage Chart of Accounts Value Sets</v>
      </c>
    </row>
    <row r="44" spans="9:11" ht="29" x14ac:dyDescent="0.35">
      <c r="I44" s="5" t="s">
        <v>62</v>
      </c>
      <c r="J44" s="5" t="s">
        <v>100</v>
      </c>
      <c r="K44" s="1" t="str">
        <f t="shared" si="0"/>
        <v>Financial Reporting Structures-Manage Chart of Accounts Structures</v>
      </c>
    </row>
    <row r="45" spans="9:11" ht="29" x14ac:dyDescent="0.35">
      <c r="I45" s="5" t="s">
        <v>62</v>
      </c>
      <c r="J45" s="5" t="s">
        <v>101</v>
      </c>
      <c r="K45" s="1" t="str">
        <f t="shared" si="0"/>
        <v>Financial Reporting Structures-Manage Chart of Accounts Structure Instances</v>
      </c>
    </row>
    <row r="46" spans="9:11" ht="29" x14ac:dyDescent="0.35">
      <c r="I46" s="5" t="s">
        <v>62</v>
      </c>
      <c r="J46" s="5" t="s">
        <v>102</v>
      </c>
      <c r="K46" s="1" t="str">
        <f t="shared" si="0"/>
        <v>Financial Reporting Structures-Manage Chart of Accounts Configurations</v>
      </c>
    </row>
    <row r="47" spans="9:11" ht="29" x14ac:dyDescent="0.35">
      <c r="I47" s="5" t="s">
        <v>62</v>
      </c>
      <c r="J47" s="5" t="s">
        <v>103</v>
      </c>
      <c r="K47" s="1" t="str">
        <f t="shared" si="0"/>
        <v>Financial Reporting Structures-Manage Chart of Accounts Value Set Values</v>
      </c>
    </row>
    <row r="48" spans="9:11" ht="29" x14ac:dyDescent="0.35">
      <c r="I48" s="5" t="s">
        <v>62</v>
      </c>
      <c r="J48" s="5" t="s">
        <v>104</v>
      </c>
      <c r="K48" s="1" t="str">
        <f t="shared" si="0"/>
        <v>Financial Reporting Structures-Manage Account Hierarchy Labels</v>
      </c>
    </row>
    <row r="49" spans="9:11" x14ac:dyDescent="0.35">
      <c r="I49" s="5" t="s">
        <v>62</v>
      </c>
      <c r="J49" s="5" t="s">
        <v>105</v>
      </c>
      <c r="K49" s="1" t="str">
        <f t="shared" si="0"/>
        <v>Financial Reporting Structures-Manage Account Hierarchies</v>
      </c>
    </row>
    <row r="50" spans="9:11" x14ac:dyDescent="0.35">
      <c r="I50" s="5" t="s">
        <v>62</v>
      </c>
      <c r="J50" s="5" t="s">
        <v>106</v>
      </c>
      <c r="K50" s="1" t="str">
        <f t="shared" si="0"/>
        <v>Financial Reporting Structures-Publish Account Hierarchies</v>
      </c>
    </row>
    <row r="51" spans="9:11" ht="29" x14ac:dyDescent="0.35">
      <c r="I51" s="5" t="s">
        <v>62</v>
      </c>
      <c r="J51" s="5" t="s">
        <v>107</v>
      </c>
      <c r="K51" s="1" t="str">
        <f t="shared" si="0"/>
        <v>Financial Reporting Structures-Manage Account Combinations</v>
      </c>
    </row>
    <row r="52" spans="9:11" x14ac:dyDescent="0.35">
      <c r="I52" s="5" t="s">
        <v>62</v>
      </c>
      <c r="J52" s="5" t="s">
        <v>108</v>
      </c>
      <c r="K52" s="1" t="str">
        <f t="shared" si="0"/>
        <v>Financial Reporting Structures-Manage Shorthand Aliases</v>
      </c>
    </row>
    <row r="53" spans="9:11" ht="29" x14ac:dyDescent="0.35">
      <c r="I53" s="5" t="s">
        <v>62</v>
      </c>
      <c r="J53" s="5" t="s">
        <v>109</v>
      </c>
      <c r="K53" s="1" t="str">
        <f t="shared" si="0"/>
        <v>Financial Reporting Structures-Manage Segment Value Security Rules</v>
      </c>
    </row>
    <row r="54" spans="9:11" ht="29" x14ac:dyDescent="0.35">
      <c r="I54" s="5" t="s">
        <v>62</v>
      </c>
      <c r="J54" s="5" t="s">
        <v>110</v>
      </c>
      <c r="K54" s="1" t="str">
        <f t="shared" si="0"/>
        <v>Financial Reporting Structures-Manage Cross-Validation Rules</v>
      </c>
    </row>
    <row r="55" spans="9:11" ht="29" x14ac:dyDescent="0.35">
      <c r="I55" s="5" t="s">
        <v>62</v>
      </c>
      <c r="J55" s="5" t="s">
        <v>111</v>
      </c>
      <c r="K55" s="1" t="str">
        <f t="shared" si="0"/>
        <v>Financial Reporting Structures-Manage Chart of Accounts Mappings</v>
      </c>
    </row>
    <row r="56" spans="9:11" ht="29" x14ac:dyDescent="0.35">
      <c r="I56" s="5" t="s">
        <v>62</v>
      </c>
      <c r="J56" s="5" t="s">
        <v>112</v>
      </c>
      <c r="K56" s="1" t="str">
        <f t="shared" si="0"/>
        <v>Financial Reporting Structures-Manage Chart of Accounts Synchronization with DRM</v>
      </c>
    </row>
    <row r="57" spans="9:11" ht="29" x14ac:dyDescent="0.35">
      <c r="I57" s="5" t="s">
        <v>62</v>
      </c>
      <c r="J57" s="5" t="s">
        <v>113</v>
      </c>
      <c r="K57" s="1" t="str">
        <f t="shared" si="0"/>
        <v>Financial Reporting Structures-Manage Messages for General Ledger</v>
      </c>
    </row>
    <row r="58" spans="9:11" ht="29" x14ac:dyDescent="0.35">
      <c r="I58" s="5" t="s">
        <v>62</v>
      </c>
      <c r="J58" s="5" t="s">
        <v>114</v>
      </c>
      <c r="K58" s="1" t="str">
        <f t="shared" si="0"/>
        <v>Financial Reporting Structures-Manage Accounting Calendars</v>
      </c>
    </row>
    <row r="59" spans="9:11" ht="29" x14ac:dyDescent="0.35">
      <c r="I59" s="5" t="s">
        <v>62</v>
      </c>
      <c r="J59" s="5" t="s">
        <v>115</v>
      </c>
      <c r="K59" s="1" t="str">
        <f t="shared" si="0"/>
        <v>Financial Reporting Structures-Manage Transaction Calendars</v>
      </c>
    </row>
    <row r="60" spans="9:11" x14ac:dyDescent="0.35">
      <c r="I60" s="5" t="s">
        <v>62</v>
      </c>
      <c r="J60" s="5" t="s">
        <v>116</v>
      </c>
      <c r="K60" s="1" t="str">
        <f t="shared" si="0"/>
        <v>Financial Reporting Structures-Manage Currencies</v>
      </c>
    </row>
    <row r="61" spans="9:11" ht="29" x14ac:dyDescent="0.35">
      <c r="I61" s="5" t="s">
        <v>62</v>
      </c>
      <c r="J61" s="5" t="s">
        <v>117</v>
      </c>
      <c r="K61" s="1" t="str">
        <f t="shared" si="0"/>
        <v>Financial Reporting Structures-Manage Conversion Rate Types</v>
      </c>
    </row>
    <row r="62" spans="9:11" x14ac:dyDescent="0.35">
      <c r="I62" s="5" t="s">
        <v>62</v>
      </c>
      <c r="J62" s="5" t="s">
        <v>118</v>
      </c>
      <c r="K62" s="1" t="str">
        <f t="shared" si="0"/>
        <v>Financial Reporting Structures-Manage Daily Rates</v>
      </c>
    </row>
    <row r="63" spans="9:11" ht="29" x14ac:dyDescent="0.35">
      <c r="I63" s="5" t="s">
        <v>62</v>
      </c>
      <c r="J63" s="5" t="s">
        <v>119</v>
      </c>
      <c r="K63" s="1" t="str">
        <f t="shared" si="0"/>
        <v>Financial Reporting Structures-Manage Currency Profile Options</v>
      </c>
    </row>
    <row r="64" spans="9:11" x14ac:dyDescent="0.35">
      <c r="I64" s="5" t="s">
        <v>50</v>
      </c>
      <c r="J64" s="5" t="s">
        <v>120</v>
      </c>
      <c r="K64" s="1" t="str">
        <f t="shared" si="0"/>
        <v>General Ledger-Manage Primary Ledgers</v>
      </c>
    </row>
    <row r="65" spans="9:11" x14ac:dyDescent="0.35">
      <c r="I65" s="5" t="s">
        <v>50</v>
      </c>
      <c r="J65" s="5" t="s">
        <v>121</v>
      </c>
      <c r="K65" s="1" t="str">
        <f t="shared" si="0"/>
        <v>General Ledger-Assign Legal Entities</v>
      </c>
    </row>
    <row r="66" spans="9:11" x14ac:dyDescent="0.35">
      <c r="I66" s="5" t="s">
        <v>50</v>
      </c>
      <c r="J66" s="5" t="s">
        <v>122</v>
      </c>
      <c r="K66" s="1" t="str">
        <f t="shared" si="0"/>
        <v>General Ledger-Specify Ledger Options</v>
      </c>
    </row>
    <row r="67" spans="9:11" ht="29" x14ac:dyDescent="0.35">
      <c r="I67" s="5" t="s">
        <v>50</v>
      </c>
      <c r="J67" s="5" t="s">
        <v>123</v>
      </c>
      <c r="K67" s="1" t="str">
        <f t="shared" si="0"/>
        <v>General Ledger-Assign Balancing Segment Values to Legal Entities</v>
      </c>
    </row>
    <row r="68" spans="9:11" ht="29" x14ac:dyDescent="0.35">
      <c r="I68" s="5" t="s">
        <v>50</v>
      </c>
      <c r="J68" s="5" t="s">
        <v>124</v>
      </c>
      <c r="K68" s="1" t="str">
        <f t="shared" si="0"/>
        <v>General Ledger-Assign Balancing Segment Values to Ledger</v>
      </c>
    </row>
    <row r="69" spans="9:11" ht="29" x14ac:dyDescent="0.35">
      <c r="I69" s="5" t="s">
        <v>50</v>
      </c>
      <c r="J69" s="5" t="s">
        <v>125</v>
      </c>
      <c r="K69" s="1" t="str">
        <f t="shared" ref="K69:K103" si="1">_xlfn.CONCAT(I69,"-",J69)</f>
        <v>General Ledger-Manage Reporting Currencies</v>
      </c>
    </row>
    <row r="70" spans="9:11" x14ac:dyDescent="0.35">
      <c r="I70" s="5" t="s">
        <v>50</v>
      </c>
      <c r="J70" s="5" t="s">
        <v>126</v>
      </c>
      <c r="K70" s="1" t="str">
        <f t="shared" si="1"/>
        <v>General Ledger-Manage Secondary Ledgers</v>
      </c>
    </row>
    <row r="71" spans="9:11" x14ac:dyDescent="0.35">
      <c r="I71" s="5" t="s">
        <v>50</v>
      </c>
      <c r="J71" s="5" t="s">
        <v>122</v>
      </c>
      <c r="K71" s="1" t="str">
        <f t="shared" si="1"/>
        <v>General Ledger-Specify Ledger Options</v>
      </c>
    </row>
    <row r="72" spans="9:11" ht="29" x14ac:dyDescent="0.35">
      <c r="I72" s="5" t="s">
        <v>50</v>
      </c>
      <c r="J72" s="5" t="s">
        <v>127</v>
      </c>
      <c r="K72" s="1" t="str">
        <f t="shared" si="1"/>
        <v>General Ledger-Complete Primary to Secondary Ledger Mapping</v>
      </c>
    </row>
    <row r="73" spans="9:11" ht="29" x14ac:dyDescent="0.35">
      <c r="I73" s="5" t="s">
        <v>50</v>
      </c>
      <c r="J73" s="5" t="s">
        <v>123</v>
      </c>
      <c r="K73" s="1" t="str">
        <f t="shared" si="1"/>
        <v>General Ledger-Assign Balancing Segment Values to Legal Entities</v>
      </c>
    </row>
    <row r="74" spans="9:11" ht="29" x14ac:dyDescent="0.35">
      <c r="I74" s="5" t="s">
        <v>50</v>
      </c>
      <c r="J74" s="5" t="s">
        <v>125</v>
      </c>
      <c r="K74" s="1" t="str">
        <f t="shared" si="1"/>
        <v>General Ledger-Manage Reporting Currencies</v>
      </c>
    </row>
    <row r="75" spans="9:11" ht="29" x14ac:dyDescent="0.35">
      <c r="I75" s="5" t="s">
        <v>50</v>
      </c>
      <c r="J75" s="5" t="s">
        <v>124</v>
      </c>
      <c r="K75" s="1" t="str">
        <f t="shared" si="1"/>
        <v>General Ledger-Assign Balancing Segment Values to Ledger</v>
      </c>
    </row>
    <row r="76" spans="9:11" ht="29" x14ac:dyDescent="0.35">
      <c r="I76" s="5" t="s">
        <v>50</v>
      </c>
      <c r="J76" s="5" t="s">
        <v>128</v>
      </c>
      <c r="K76" s="1" t="str">
        <f t="shared" si="1"/>
        <v>General Ledger-Review and Submit Accounting Configuration</v>
      </c>
    </row>
    <row r="77" spans="9:11" ht="29" x14ac:dyDescent="0.35">
      <c r="I77" s="5" t="s">
        <v>50</v>
      </c>
      <c r="J77" s="5" t="s">
        <v>129</v>
      </c>
      <c r="K77" s="1" t="str">
        <f t="shared" si="1"/>
        <v>General Ledger-Manage Ledger Data Access for Users</v>
      </c>
    </row>
    <row r="78" spans="9:11" x14ac:dyDescent="0.35">
      <c r="I78" s="5" t="s">
        <v>50</v>
      </c>
      <c r="J78" s="5" t="s">
        <v>130</v>
      </c>
      <c r="K78" s="1" t="str">
        <f t="shared" si="1"/>
        <v>General Ledger-Open First Period</v>
      </c>
    </row>
    <row r="79" spans="9:11" x14ac:dyDescent="0.35">
      <c r="I79" s="5" t="s">
        <v>50</v>
      </c>
      <c r="J79" s="5" t="s">
        <v>131</v>
      </c>
      <c r="K79" s="1" t="str">
        <f t="shared" si="1"/>
        <v>General Ledger-Manage Ledger Sets</v>
      </c>
    </row>
    <row r="80" spans="9:11" x14ac:dyDescent="0.35">
      <c r="I80" s="5" t="s">
        <v>50</v>
      </c>
      <c r="J80" s="5" t="s">
        <v>132</v>
      </c>
      <c r="K80" s="1" t="str">
        <f t="shared" si="1"/>
        <v>General Ledger-Manage Data Access Sets</v>
      </c>
    </row>
    <row r="81" spans="9:11" ht="29" x14ac:dyDescent="0.35">
      <c r="I81" s="5" t="s">
        <v>50</v>
      </c>
      <c r="J81" s="5" t="s">
        <v>133</v>
      </c>
      <c r="K81" s="1" t="str">
        <f t="shared" si="1"/>
        <v>General Ledger-Manage Data Access Set Data Access for Users</v>
      </c>
    </row>
    <row r="82" spans="9:11" ht="29" x14ac:dyDescent="0.35">
      <c r="I82" s="5" t="s">
        <v>50</v>
      </c>
      <c r="J82" s="5" t="s">
        <v>134</v>
      </c>
      <c r="K82" s="1" t="str">
        <f t="shared" si="1"/>
        <v>General Ledger-Manage Accounting Automation</v>
      </c>
    </row>
    <row r="83" spans="9:11" x14ac:dyDescent="0.35">
      <c r="I83" s="5" t="s">
        <v>50</v>
      </c>
      <c r="J83" s="5" t="s">
        <v>135</v>
      </c>
      <c r="K83" s="1" t="str">
        <f t="shared" si="1"/>
        <v>General Ledger-Manage Suspense Accounts</v>
      </c>
    </row>
    <row r="84" spans="9:11" ht="29" x14ac:dyDescent="0.35">
      <c r="I84" s="5" t="s">
        <v>50</v>
      </c>
      <c r="J84" s="5" t="s">
        <v>136</v>
      </c>
      <c r="K84" s="1" t="str">
        <f t="shared" si="1"/>
        <v>General Ledger-Manage Statistical Units of Measure</v>
      </c>
    </row>
    <row r="85" spans="9:11" ht="29" x14ac:dyDescent="0.35">
      <c r="I85" s="5" t="s">
        <v>50</v>
      </c>
      <c r="J85" s="5" t="s">
        <v>137</v>
      </c>
      <c r="K85" s="1" t="str">
        <f t="shared" si="1"/>
        <v>General Ledger-Manage Accounting and Reporting Sequences</v>
      </c>
    </row>
    <row r="86" spans="9:11" x14ac:dyDescent="0.35">
      <c r="I86" s="5" t="s">
        <v>50</v>
      </c>
      <c r="J86" s="5" t="s">
        <v>138</v>
      </c>
      <c r="K86" s="1" t="str">
        <f t="shared" si="1"/>
        <v>General Ledger-Manage Journal Sources</v>
      </c>
    </row>
    <row r="87" spans="9:11" x14ac:dyDescent="0.35">
      <c r="I87" s="5" t="s">
        <v>50</v>
      </c>
      <c r="J87" s="5" t="s">
        <v>139</v>
      </c>
      <c r="K87" s="1" t="str">
        <f t="shared" si="1"/>
        <v>General Ledger-Manage Journal Categories</v>
      </c>
    </row>
    <row r="88" spans="9:11" ht="29" x14ac:dyDescent="0.35">
      <c r="I88" s="5" t="s">
        <v>50</v>
      </c>
      <c r="J88" s="5" t="s">
        <v>140</v>
      </c>
      <c r="K88" s="1" t="str">
        <f t="shared" si="1"/>
        <v>General Ledger-Manage Journal Approval Rules</v>
      </c>
    </row>
    <row r="89" spans="9:11" ht="29" x14ac:dyDescent="0.35">
      <c r="I89" s="5" t="s">
        <v>50</v>
      </c>
      <c r="J89" s="5" t="s">
        <v>141</v>
      </c>
      <c r="K89" s="1" t="str">
        <f t="shared" si="1"/>
        <v>General Ledger-Manage AutoPost Criteria Sets</v>
      </c>
    </row>
    <row r="90" spans="9:11" ht="29" x14ac:dyDescent="0.35">
      <c r="I90" s="5" t="s">
        <v>50</v>
      </c>
      <c r="J90" s="5" t="s">
        <v>142</v>
      </c>
      <c r="K90" s="1" t="str">
        <f t="shared" si="1"/>
        <v>General Ledger-Manage Journal Reversal Criteria Sets</v>
      </c>
    </row>
    <row r="91" spans="9:11" ht="29" x14ac:dyDescent="0.35">
      <c r="I91" s="5" t="s">
        <v>50</v>
      </c>
      <c r="J91" s="5" t="s">
        <v>143</v>
      </c>
      <c r="K91" s="1" t="str">
        <f t="shared" si="1"/>
        <v>General Ledger-Manage Clearing Accounts Reconciliation</v>
      </c>
    </row>
    <row r="92" spans="9:11" ht="29" x14ac:dyDescent="0.35">
      <c r="I92" s="5" t="s">
        <v>50</v>
      </c>
      <c r="J92" s="5" t="s">
        <v>144</v>
      </c>
      <c r="K92" s="1" t="str">
        <f t="shared" si="1"/>
        <v>General Ledger-Manage General Ledger Profile Options</v>
      </c>
    </row>
    <row r="93" spans="9:11" ht="29" x14ac:dyDescent="0.35">
      <c r="I93" s="5" t="s">
        <v>50</v>
      </c>
      <c r="J93" s="5" t="s">
        <v>145</v>
      </c>
      <c r="K93" s="1" t="str">
        <f t="shared" si="1"/>
        <v>General Ledger-Manage General Ledger Descriptive Flexfields</v>
      </c>
    </row>
    <row r="94" spans="9:11" ht="29" x14ac:dyDescent="0.35">
      <c r="I94" s="5" t="s">
        <v>50</v>
      </c>
      <c r="J94" s="5" t="s">
        <v>146</v>
      </c>
      <c r="K94" s="1" t="str">
        <f t="shared" si="1"/>
        <v>General Ledger-Manage General Ledger Lookup Values</v>
      </c>
    </row>
    <row r="95" spans="9:11" ht="29" x14ac:dyDescent="0.35">
      <c r="I95" s="5" t="s">
        <v>50</v>
      </c>
      <c r="J95" s="5" t="s">
        <v>147</v>
      </c>
      <c r="K95" s="1" t="str">
        <f t="shared" si="1"/>
        <v>General Ledger-Manage Processing Schedules</v>
      </c>
    </row>
    <row r="96" spans="9:11" x14ac:dyDescent="0.35">
      <c r="I96" s="5" t="s">
        <v>50</v>
      </c>
      <c r="J96" s="5" t="s">
        <v>148</v>
      </c>
      <c r="K96" s="1" t="str">
        <f t="shared" si="1"/>
        <v>General Ledger-Manage Storage Parameters</v>
      </c>
    </row>
    <row r="97" spans="9:11" x14ac:dyDescent="0.35">
      <c r="I97" s="5" t="s">
        <v>50</v>
      </c>
      <c r="J97" s="5" t="s">
        <v>149</v>
      </c>
      <c r="K97" s="1" t="str">
        <f t="shared" si="1"/>
        <v>General Ledger-Run Optimization</v>
      </c>
    </row>
    <row r="98" spans="9:11" ht="29" x14ac:dyDescent="0.35">
      <c r="I98" s="5" t="s">
        <v>50</v>
      </c>
      <c r="J98" s="5" t="s">
        <v>150</v>
      </c>
      <c r="K98" s="1" t="str">
        <f t="shared" si="1"/>
        <v>General Ledger-Manage Allocations and Periodic Entries</v>
      </c>
    </row>
    <row r="99" spans="9:11" x14ac:dyDescent="0.35">
      <c r="I99" s="5" t="s">
        <v>50</v>
      </c>
      <c r="J99" s="5" t="s">
        <v>151</v>
      </c>
      <c r="K99" s="1" t="str">
        <f t="shared" si="1"/>
        <v>General Ledger-Manage Revaluations</v>
      </c>
    </row>
    <row r="100" spans="9:11" x14ac:dyDescent="0.35">
      <c r="I100" s="5" t="s">
        <v>50</v>
      </c>
      <c r="J100" s="5" t="s">
        <v>152</v>
      </c>
      <c r="K100" s="1" t="str">
        <f t="shared" si="1"/>
        <v>General Ledger-Manage Close Monitor Setup</v>
      </c>
    </row>
    <row r="101" spans="9:11" ht="29" x14ac:dyDescent="0.35">
      <c r="I101" s="5" t="s">
        <v>50</v>
      </c>
      <c r="J101" s="5" t="s">
        <v>127</v>
      </c>
      <c r="K101" s="1" t="str">
        <f t="shared" si="1"/>
        <v>General Ledger-Complete Primary to Secondary Ledger Mapping</v>
      </c>
    </row>
    <row r="102" spans="9:11" ht="29" x14ac:dyDescent="0.35">
      <c r="I102" s="5" t="s">
        <v>50</v>
      </c>
      <c r="J102" s="5" t="s">
        <v>153</v>
      </c>
      <c r="K102" s="1" t="str">
        <f t="shared" si="1"/>
        <v>General Ledger-Create Cross Validation Rules in Spreadsheet</v>
      </c>
    </row>
    <row r="103" spans="9:11" ht="29" x14ac:dyDescent="0.35">
      <c r="I103" s="5" t="s">
        <v>50</v>
      </c>
      <c r="J103" s="5" t="s">
        <v>154</v>
      </c>
      <c r="K103" s="1" t="str">
        <f t="shared" si="1"/>
        <v>General Ledger-View Accounting Configuration Summary</v>
      </c>
    </row>
  </sheetData>
  <mergeCells count="4">
    <mergeCell ref="B2:C2"/>
    <mergeCell ref="B3:C3"/>
    <mergeCell ref="B12:C12"/>
    <mergeCell ref="B19:C19"/>
  </mergeCells>
  <dataValidations count="6">
    <dataValidation type="list" allowBlank="1" showInputMessage="1" showErrorMessage="1" sqref="C17" xr:uid="{5E0E1700-20EB-4F53-AAFC-6BB2100C8AB7}">
      <formula1>$K$4:$K$103</formula1>
    </dataValidation>
    <dataValidation type="list" allowBlank="1" showInputMessage="1" showErrorMessage="1" sqref="C16" xr:uid="{E1273F39-1DA7-42F3-B0F2-8F54E7C94146}">
      <formula1>$G$14:$G$18</formula1>
    </dataValidation>
    <dataValidation type="list" allowBlank="1" showInputMessage="1" showErrorMessage="1" sqref="C15" xr:uid="{225E508A-CC9F-42F1-B89A-AA13B341543B}">
      <formula1>$F$14:$F$15</formula1>
    </dataValidation>
    <dataValidation type="list" allowBlank="1" showInputMessage="1" showErrorMessage="1" sqref="C14" xr:uid="{E1C380AC-39B7-4010-A48F-C6D20120800B}">
      <formula1>$E$14:$E$27</formula1>
    </dataValidation>
    <dataValidation type="list" allowBlank="1" showInputMessage="1" showErrorMessage="1" sqref="C13" xr:uid="{A0C81C52-B46C-4C2E-9A0B-A5F1EAF2DAEC}">
      <formula1>$G$5:$G$9</formula1>
    </dataValidation>
    <dataValidation type="list" allowBlank="1" showInputMessage="1" showErrorMessage="1" sqref="C7" xr:uid="{0E8C5B98-C4B3-485F-860F-1BF983604D11}">
      <formula1>$F$5:$F$7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Create Instance</vt:lpstr>
      <vt:lpstr>Migration Manager (Req Detail)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Yogesh Chaure</dc:creator>
  <cp:lastModifiedBy>Yogesh Chaure</cp:lastModifiedBy>
  <dcterms:created xsi:type="dcterms:W3CDTF">2023-02-06T08:35:45Z</dcterms:created>
  <dcterms:modified xsi:type="dcterms:W3CDTF">2023-02-06T08:41:02Z</dcterms:modified>
</cp:coreProperties>
</file>