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ARSHAD\Desktop\"/>
    </mc:Choice>
  </mc:AlternateContent>
  <bookViews>
    <workbookView xWindow="0" yWindow="0" windowWidth="20490" windowHeight="7620" activeTab="1"/>
  </bookViews>
  <sheets>
    <sheet name="Pivot Tables" sheetId="2" r:id="rId1"/>
    <sheet name="Dashboard" sheetId="3" r:id="rId2"/>
    <sheet name="Sales data" sheetId="1" r:id="rId3"/>
  </sheets>
  <definedNames>
    <definedName name="_xlnm._FilterDatabase" localSheetId="2" hidden="1">'Sales data'!$A$1:$M$731</definedName>
    <definedName name="Slicer_Customer_Segment">#N/A</definedName>
    <definedName name="Slicer_Order_Priority">#N/A</definedName>
    <definedName name="Slicer_Product_Category">#N/A</definedName>
    <definedName name="Slicer_Product_Sub_Category">#N/A</definedName>
    <definedName name="Slicer_Region">#N/A</definedName>
    <definedName name="Slicer_Ship_Mod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<sst xmlns="http://schemas.openxmlformats.org/spreadsheetml/2006/main" count="6683" uniqueCount="659">
  <si>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</si>
  <si>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</si>
  <si>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</si>
  <si>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</si>
  <si>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</si>
  <si>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</si>
  <si>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</si>
  <si>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</si>
  <si>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</si>
  <si>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</si>
  <si>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</si>
  <si>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</si>
  <si>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</si>
  <si>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</si>
  <si>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</si>
  <si>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</si>
  <si>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</si>
  <si>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</si>
  <si>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</si>
  <si>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</si>
  <si>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</si>
  <si>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</si>
  <si>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</si>
  <si>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</si>
  <si>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</si>
  <si>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</si>
  <si>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</si>
  <si>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</si>
  <si>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</si>
  <si>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</si>
  <si>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</si>
  <si>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</si>
  <si>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</si>
  <si>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</si>
  <si>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</si>
  <si>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</si>
  <si>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</si>
  <si>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</si>
  <si>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</si>
  <si>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</si>
  <si>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</si>
  <si>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</si>
  <si>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</si>
  <si>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</si>
  <si>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</si>
  <si>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</si>
  <si>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</si>
  <si>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</si>
  <si>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</si>
  <si>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</si>
  <si>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</si>
  <si>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</si>
  <si>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</si>
  <si>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</si>
  <si>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</si>
  <si>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</si>
  <si>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</si>
  <si>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</si>
  <si>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</si>
  <si>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</si>
  <si>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</si>
  <si>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</si>
  <si>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</si>
  <si>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</si>
  <si>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</si>
  <si>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</si>
  <si>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</si>
  <si>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</si>
  <si>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</si>
  <si>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</si>
  <si>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</si>
  <si>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</si>
  <si>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</si>
  <si>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</si>
  <si>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</si>
  <si>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</si>
  <si>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</si>
  <si>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</si>
  <si>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</si>
  <si>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</si>
  <si>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</si>
  <si>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</si>
  <si>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</si>
  <si>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</si>
  <si>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</si>
  <si>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</si>
  <si>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</si>
  <si>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</si>
  <si>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</si>
  <si>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</si>
  <si>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</si>
  <si>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</si>
  <si>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</si>
  <si>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</si>
  <si>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</si>
  <si>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</si>
  <si>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</si>
  <si>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</si>
  <si>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</si>
  <si>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</si>
  <si>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</si>
  <si>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</si>
  <si>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</si>
  <si>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</si>
  <si>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</si>
  <si>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</si>
  <si>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</si>
  <si>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</si>
  <si>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</si>
  <si>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</si>
  <si>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</si>
  <si>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</si>
  <si>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</si>
  <si>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</si>
  <si>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</si>
  <si>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</si>
  <si>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</si>
  <si>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</si>
  <si>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</si>
  <si>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</si>
  <si>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</si>
  <si>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</si>
  <si>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</si>
  <si>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</si>
  <si>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</si>
  <si>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</si>
  <si>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</si>
  <si>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</si>
  <si>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</si>
  <si>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</si>
  <si>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</si>
  <si>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</si>
  <si>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</si>
  <si>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</si>
  <si>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</si>
  <si>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</si>
  <si>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</si>
  <si>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</si>
  <si>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</si>
  <si>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</si>
  <si>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</si>
  <si>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</si>
  <si>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</si>
  <si>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</si>
  <si>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</si>
  <si>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</si>
  <si>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</si>
  <si>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</si>
  <si>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</si>
  <si>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</si>
  <si>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</si>
  <si>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</si>
  <si>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</si>
  <si>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</si>
  <si>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</si>
  <si>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</si>
  <si>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</si>
  <si>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</si>
  <si>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</si>
  <si>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</si>
  <si>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</si>
  <si>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</si>
  <si>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</si>
  <si>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</si>
  <si>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</si>
  <si>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</si>
  <si>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</si>
  <si>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</si>
  <si>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</si>
  <si>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</si>
  <si>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</si>
  <si>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</si>
  <si>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</si>
  <si>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</si>
  <si>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</si>
  <si>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</si>
  <si>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</si>
  <si>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</si>
  <si>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</si>
  <si>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</si>
  <si>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</si>
  <si>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</si>
  <si>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</si>
  <si>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</si>
  <si>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</si>
  <si>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</si>
  <si>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</si>
  <si>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</si>
  <si>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</si>
  <si>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</si>
  <si>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</si>
  <si>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</si>
  <si>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</si>
  <si>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</si>
  <si>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</si>
  <si>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</si>
  <si>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</si>
  <si>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</si>
  <si>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</si>
  <si>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</si>
  <si>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</si>
  <si>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</si>
  <si>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</si>
  <si>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</si>
  <si>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</si>
  <si>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</si>
  <si>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</si>
  <si>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</si>
  <si>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</si>
  <si>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</si>
  <si>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</si>
  <si>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</si>
  <si>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</si>
  <si>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</si>
  <si>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</si>
  <si>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</si>
  <si>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</si>
  <si>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</si>
  <si>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</si>
  <si>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</si>
  <si>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</si>
  <si>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</si>
  <si>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</si>
  <si>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</si>
  <si>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</si>
  <si>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</si>
  <si>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</si>
  <si>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</si>
  <si>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</si>
  <si>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</si>
  <si>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</si>
  <si>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</si>
  <si>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</si>
  <si>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</si>
  <si>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</si>
  <si>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</si>
  <si>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</si>
  <si>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</si>
  <si>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</si>
  <si>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</si>
  <si>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</si>
  <si>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</si>
  <si>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</si>
  <si>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</si>
  <si>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</si>
  <si>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</si>
  <si>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</si>
  <si>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</si>
  <si>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</si>
  <si>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</si>
  <si>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</si>
  <si>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</si>
  <si>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</si>
  <si>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</si>
  <si>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</si>
  <si>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</si>
  <si>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</si>
  <si>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</si>
  <si>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</si>
  <si>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</si>
  <si>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</si>
  <si>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</si>
  <si>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</si>
  <si>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</si>
  <si>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</si>
  <si>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</si>
  <si>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</si>
  <si>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</si>
  <si>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</si>
  <si>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</si>
  <si>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</si>
  <si>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</si>
  <si>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</si>
  <si>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</si>
  <si>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</si>
  <si>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</si>
  <si>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</si>
  <si>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</si>
  <si>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</si>
  <si>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</si>
  <si>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</si>
  <si>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</si>
  <si>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</si>
  <si>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</si>
  <si>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</si>
  <si>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</si>
  <si>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</si>
  <si>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</si>
  <si>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</si>
  <si>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</si>
  <si>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</si>
  <si>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</si>
  <si>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</si>
  <si>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</si>
  <si>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</si>
  <si>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</si>
  <si>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</si>
  <si>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</si>
  <si>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</si>
  <si>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</si>
  <si>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</si>
  <si>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</si>
  <si>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</si>
  <si>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</si>
  <si>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</si>
  <si>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</si>
  <si>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</si>
  <si>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</si>
  <si>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</si>
  <si>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</si>
  <si>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</si>
  <si>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</si>
  <si>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</si>
  <si>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</si>
  <si>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</si>
  <si>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</si>
  <si>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</si>
  <si>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</si>
  <si>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</si>
  <si>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</si>
  <si>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</si>
  <si>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</si>
  <si>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</si>
  <si>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</si>
  <si>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</si>
  <si>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</si>
  <si>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</si>
  <si>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</si>
  <si>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</si>
  <si>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</si>
  <si>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</si>
  <si>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</si>
  <si>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</si>
  <si>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</si>
  <si>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</si>
  <si>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</si>
  <si>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</si>
  <si>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</si>
  <si>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</si>
  <si>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</si>
  <si>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</si>
  <si>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</si>
  <si>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</si>
  <si>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</si>
  <si>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</si>
  <si>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</si>
  <si>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</si>
  <si>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</si>
  <si>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</si>
  <si>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</si>
  <si>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</si>
  <si>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</si>
  <si>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</si>
  <si>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</si>
  <si>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</si>
  <si>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</si>
  <si>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</si>
  <si>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</si>
  <si>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</si>
  <si>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</si>
  <si>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</si>
  <si>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</si>
  <si>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</si>
  <si>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</si>
  <si>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</si>
  <si>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</si>
  <si>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</si>
  <si>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</si>
  <si>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</si>
  <si>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</si>
  <si>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</si>
  <si>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</si>
  <si>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</si>
  <si>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</si>
  <si>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</si>
  <si>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</si>
  <si>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</si>
  <si>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</si>
  <si>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</si>
  <si>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</si>
  <si>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</si>
  <si>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</si>
  <si>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</si>
  <si>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</si>
  <si>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</si>
  <si>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</si>
  <si>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</si>
  <si>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</si>
  <si>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</si>
  <si>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</si>
  <si>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</si>
  <si>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</si>
  <si>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</si>
  <si>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</si>
  <si>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</si>
  <si>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</si>
  <si>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</si>
  <si>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</si>
  <si>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</si>
  <si>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</si>
  <si>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</si>
  <si>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</si>
  <si>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</si>
  <si>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</si>
  <si>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</si>
  <si>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</si>
  <si>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</si>
  <si>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</si>
  <si>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</si>
  <si>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</si>
  <si>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</si>
  <si>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</si>
  <si>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</si>
  <si>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</si>
  <si>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</si>
  <si>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</si>
  <si>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</si>
  <si>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</si>
  <si>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</si>
  <si>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</si>
  <si>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</si>
  <si>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</si>
  <si>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</si>
  <si>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</si>
  <si>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</si>
  <si>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</si>
  <si>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</si>
  <si>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</si>
  <si>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</si>
  <si>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</si>
  <si>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</si>
  <si>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</si>
  <si>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</si>
  <si>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</si>
  <si>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</si>
  <si>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</si>
  <si>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</si>
  <si>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</si>
  <si>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</si>
  <si>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</si>
  <si>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</si>
  <si>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</si>
  <si>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</si>
  <si>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</si>
  <si>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</si>
  <si>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</si>
  <si>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</si>
  <si>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</si>
  <si>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</si>
  <si>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</si>
  <si>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</si>
  <si>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</si>
  <si>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</si>
  <si>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</si>
  <si>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</si>
  <si>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</si>
  <si>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</si>
  <si>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</si>
  <si>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</si>
  <si>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</si>
  <si>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</si>
  <si>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</si>
  <si>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</si>
  <si>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</si>
  <si>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</si>
  <si>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</si>
  <si>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</si>
  <si>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</si>
  <si>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</si>
  <si>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</si>
  <si>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</si>
  <si>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</si>
  <si>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</si>
  <si>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</si>
  <si>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</si>
  <si>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</si>
  <si>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</si>
  <si>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</si>
  <si>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</si>
  <si>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</si>
  <si>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</si>
  <si>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</si>
  <si>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</si>
  <si>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</si>
  <si>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</si>
  <si>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</si>
  <si>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</si>
  <si>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</si>
  <si>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</si>
  <si>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</si>
  <si>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</si>
  <si>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</si>
  <si>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</si>
  <si>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</si>
  <si>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</si>
  <si>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</si>
  <si>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</si>
  <si>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</si>
  <si>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</si>
  <si>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</si>
  <si>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</si>
  <si>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</si>
  <si>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</si>
  <si>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</si>
  <si>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</si>
  <si>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</si>
  <si>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</si>
  <si>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</si>
  <si>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</si>
  <si>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</si>
  <si>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</si>
  <si>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</si>
  <si>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</si>
  <si>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</si>
  <si>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</si>
  <si>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</si>
  <si>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</si>
  <si>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</si>
  <si>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</si>
  <si>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</si>
  <si>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</si>
  <si>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</si>
  <si>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</si>
  <si>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</si>
  <si>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</si>
  <si>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</si>
  <si>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</si>
  <si>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</si>
  <si>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</si>
  <si>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</si>
  <si>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</si>
  <si>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</si>
  <si>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</si>
  <si>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</si>
  <si>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</si>
  <si>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</si>
  <si>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</si>
  <si>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</si>
  <si>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</si>
  <si>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</si>
  <si>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</si>
  <si>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</si>
  <si>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</si>
  <si>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</si>
  <si>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</si>
  <si>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</si>
  <si>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</si>
  <si>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</si>
  <si>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</si>
  <si>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</si>
  <si>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</si>
  <si>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</si>
  <si>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</si>
  <si>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</si>
  <si>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</si>
  <si>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</si>
  <si>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</si>
  <si>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</si>
  <si>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</si>
  <si>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</si>
  <si>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</si>
  <si>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</si>
  <si>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</si>
  <si>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</si>
  <si>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</si>
  <si>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</si>
  <si>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</si>
  <si>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</si>
  <si>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</si>
  <si>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</si>
  <si>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</si>
  <si>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</si>
  <si>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</si>
  <si>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</si>
  <si>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</si>
  <si>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</si>
  <si>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</si>
  <si>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</si>
  <si>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</si>
  <si>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</si>
  <si>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</si>
  <si>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</si>
  <si>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</si>
  <si>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</si>
  <si>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</si>
  <si>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</si>
  <si>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</si>
  <si>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</si>
  <si>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</si>
  <si>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</si>
  <si>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</si>
  <si>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</si>
  <si>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</si>
  <si>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</si>
  <si>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</si>
  <si>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</si>
  <si>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</si>
  <si>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</si>
  <si>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</si>
  <si>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</si>
  <si>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</si>
  <si>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</si>
  <si>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</si>
  <si>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</si>
  <si>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</si>
  <si>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</si>
  <si>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</si>
  <si>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</si>
  <si>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</si>
  <si>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</si>
  <si>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</si>
  <si>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</si>
  <si>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</si>
  <si>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</si>
  <si>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</si>
  <si>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</si>
  <si>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</si>
  <si>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</si>
  <si>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</si>
  <si>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</si>
  <si>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</si>
  <si>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</si>
  <si>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</si>
  <si>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</si>
  <si>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</si>
  <si>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</si>
  <si>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</si>
  <si>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</si>
  <si>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</si>
  <si>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</si>
  <si>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</si>
  <si>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</si>
  <si>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</si>
  <si>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</si>
  <si>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</si>
  <si>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</si>
  <si>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</si>
  <si>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</si>
  <si>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</si>
  <si>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</si>
  <si>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</si>
  <si>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</si>
  <si>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</si>
  <si>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</si>
  <si>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</si>
  <si>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</si>
  <si>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</si>
  <si>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</si>
  <si>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</si>
  <si>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</si>
  <si>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</si>
  <si>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</si>
  <si>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</si>
  <si>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14 Commercial Heavy-Duty Upright Vacuum, Collection System, Accessory Kit</t>
  </si>
  <si>
    <t>Sum of Sales</t>
  </si>
  <si>
    <t>Row Labels</t>
  </si>
  <si>
    <t>Grand Total</t>
  </si>
  <si>
    <t>Sum of Profit</t>
  </si>
  <si>
    <t>Sum of Order_Quantity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</si>
</sst>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3" x14ac:knownFonts="1">
    <font>
      <sz val="11"/>
      <color theme="1"/>
      <name val="Calibri"/>
      <family val="2"/>
      <scheme val="minor"/>
    </font>
    <font>
      <sz val="11"/>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0" xfId="0" applyFont="1" applyFill="1" applyBorder="1"/>
    <xf numFmtId="0" fontId="1" fillId="2" borderId="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1" fillId="2" borderId="0" xfId="1" applyNumberFormat="1" applyFont="1" applyFill="1" applyBorder="1"/>
    <xf numFmtId="0" fontId="1" fillId="0" borderId="0" xfId="1" applyNumberFormat="1" applyFont="1" applyFill="1" applyBorder="1"/>
    <xf numFmtId="0" fontId="0" fillId="0" borderId="0" xfId="1" applyNumberFormat="1" applyFont="1"/>
    <xf numFmtId="0" fontId="1" fillId="2" borderId="0" xfId="0" applyNumberFormat="1" applyFont="1" applyFill="1" applyBorder="1"/>
    <xf numFmtId="0" fontId="1" fillId="0" borderId="0" xfId="0" applyNumberFormat="1" applyFont="1" applyFill="1" applyBorder="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Tables!PivotTable1</c:name>
    <c:fmtId val="0"/>
  </c:pivotSource>
  <c:chart>
    <c:title>
      <c:tx>
        <c:rich>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r>
              <a:rPr lang="en-US" b="1" cap="all" baseline="0"/>
              <a:t>CATAGORYWISE Total Sales</a:t>
            </a:r>
          </a:p>
        </c:rich>
      </c:tx>
      <c:layout/>
      <c:overlay val="0"/>
      <c:spPr>
        <a:noFill/>
        <a:ln>
          <a:noFill/>
        </a:ln>
        <a:effectLst/>
      </c:spPr>
      <c:txPr>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dLbls>
            <c:delete val="1"/>
          </c:dLbls>
          <c:cat>
            <c:strRef>
              <c:f>'Pivot Tables'!$A$4:$A$7</c:f>
              <c:strCache>
                <c:ptCount val="3"/>
                <c:pt idx="0">
                  <c:v>Furniture</c:v>
                </c:pt>
                <c:pt idx="1">
                  <c:v>Office Supplies</c:v>
                </c:pt>
                <c:pt idx="2">
                  <c:v>Technology</c:v>
                </c:pt>
              </c:strCache>
            </c:strRef>
          </c:cat>
          <c:val>
            <c:numRef>
              <c:f>'Pivot Tables'!$B$4:$B$7</c:f>
              <c:numCache>
                <c:formatCode>General</c:formatCode>
                <c:ptCount val="3"/>
                <c:pt idx="0">
                  <c:v>151813.53999999989</c:v>
                </c:pt>
                <c:pt idx="1">
                  <c:v>383538.33999999991</c:v>
                </c:pt>
                <c:pt idx="2">
                  <c:v>561675.80699999945</c:v>
                </c:pt>
              </c:numCache>
            </c:numRef>
          </c:val>
          <c:extLst>
            <c:ext xmlns:c16="http://schemas.microsoft.com/office/drawing/2014/chart" uri="{C3380CC4-5D6E-409C-BE32-E72D297353CC}">
              <c16:uniqueId val="{00000000-480D-4DB6-B1DD-C21D31413FAA}"/>
            </c:ext>
          </c:extLst>
        </c:ser>
        <c:dLbls>
          <c:dLblPos val="outEnd"/>
          <c:showLegendKey val="0"/>
          <c:showVal val="1"/>
          <c:showCatName val="0"/>
          <c:showSerName val="0"/>
          <c:showPercent val="0"/>
          <c:showBubbleSize val="0"/>
        </c:dLbls>
        <c:gapWidth val="219"/>
        <c:overlap val="-27"/>
        <c:axId val="397921912"/>
        <c:axId val="397918632"/>
      </c:barChart>
      <c:catAx>
        <c:axId val="39792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18632"/>
        <c:crosses val="autoZero"/>
        <c:auto val="1"/>
        <c:lblAlgn val="ctr"/>
        <c:lblOffset val="100"/>
        <c:noMultiLvlLbl val="0"/>
      </c:catAx>
      <c:valAx>
        <c:axId val="397918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21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Tables!PivotTable10</c:name>
    <c:fmtId val="10"/>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cap="all" baseline="0">
                <a:solidFill>
                  <a:sysClr val="windowText" lastClr="000000"/>
                </a:solidFill>
              </a:rPr>
              <a:t>Sub-catagorywise total sales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Tables'!$A$101:$A$116</c:f>
              <c:strCache>
                <c:ptCount val="15"/>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Scissors, Rulers and Trimmers</c:v>
                </c:pt>
                <c:pt idx="12">
                  <c:v>Storage &amp; Organization</c:v>
                </c:pt>
                <c:pt idx="13">
                  <c:v>Tables</c:v>
                </c:pt>
                <c:pt idx="14">
                  <c:v>Telephones and Communication</c:v>
                </c:pt>
              </c:strCache>
            </c:strRef>
          </c:cat>
          <c:val>
            <c:numRef>
              <c:f>'Pivot Tables'!$B$101:$B$116</c:f>
              <c:numCache>
                <c:formatCode>General</c:formatCode>
                <c:ptCount val="15"/>
                <c:pt idx="0">
                  <c:v>97805.16</c:v>
                </c:pt>
                <c:pt idx="1">
                  <c:v>106501.68999999997</c:v>
                </c:pt>
                <c:pt idx="2">
                  <c:v>46081.41</c:v>
                </c:pt>
                <c:pt idx="3">
                  <c:v>65475.000000000015</c:v>
                </c:pt>
                <c:pt idx="4">
                  <c:v>159614.60999999999</c:v>
                </c:pt>
                <c:pt idx="5">
                  <c:v>21486.179999999993</c:v>
                </c:pt>
                <c:pt idx="6">
                  <c:v>3494.69</c:v>
                </c:pt>
                <c:pt idx="7">
                  <c:v>82682.300000000017</c:v>
                </c:pt>
                <c:pt idx="8">
                  <c:v>80050.060000000012</c:v>
                </c:pt>
                <c:pt idx="9">
                  <c:v>48963.039999999994</c:v>
                </c:pt>
                <c:pt idx="10">
                  <c:v>679.95</c:v>
                </c:pt>
                <c:pt idx="11">
                  <c:v>9620.82</c:v>
                </c:pt>
                <c:pt idx="12">
                  <c:v>94986.809999999954</c:v>
                </c:pt>
                <c:pt idx="13">
                  <c:v>23049.83</c:v>
                </c:pt>
                <c:pt idx="14">
                  <c:v>256536.13700000005</c:v>
                </c:pt>
              </c:numCache>
            </c:numRef>
          </c:val>
          <c:extLst>
            <c:ext xmlns:c16="http://schemas.microsoft.com/office/drawing/2014/chart" uri="{C3380CC4-5D6E-409C-BE32-E72D297353CC}">
              <c16:uniqueId val="{00000000-6E51-4885-9E30-DB53B1A7C793}"/>
            </c:ext>
          </c:extLst>
        </c:ser>
        <c:dLbls>
          <c:showLegendKey val="0"/>
          <c:showVal val="0"/>
          <c:showCatName val="0"/>
          <c:showSerName val="0"/>
          <c:showPercent val="0"/>
          <c:showBubbleSize val="0"/>
        </c:dLbls>
        <c:gapWidth val="150"/>
        <c:shape val="box"/>
        <c:axId val="385505160"/>
        <c:axId val="385513688"/>
        <c:axId val="0"/>
      </c:bar3DChart>
      <c:catAx>
        <c:axId val="385505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5513688"/>
        <c:crosses val="autoZero"/>
        <c:auto val="1"/>
        <c:lblAlgn val="ctr"/>
        <c:lblOffset val="100"/>
        <c:noMultiLvlLbl val="0"/>
      </c:catAx>
      <c:valAx>
        <c:axId val="385513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505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store excel Capstone project yogesh.xlsx]Pivot Tables!PivotTable3</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500" baseline="0">
                <a:solidFill>
                  <a:sysClr val="windowText" lastClr="000000"/>
                </a:solidFill>
              </a:rPr>
              <a:t>Catagorywise profit of product</a:t>
            </a:r>
          </a:p>
        </c:rich>
      </c:tx>
      <c:layout>
        <c:manualLayout>
          <c:xMode val="edge"/>
          <c:yMode val="edge"/>
          <c:x val="0.16916193542698144"/>
          <c:y val="0.10083114610673666"/>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27379974096058"/>
          <c:y val="0.28282188684747739"/>
          <c:w val="0.69331441034518682"/>
          <c:h val="0.62366761446485852"/>
        </c:manualLayout>
      </c:layout>
      <c:barChart>
        <c:barDir val="bar"/>
        <c:grouping val="clustered"/>
        <c:varyColors val="0"/>
        <c:ser>
          <c:idx val="0"/>
          <c:order val="0"/>
          <c:tx>
            <c:strRef>
              <c:f>'Pivot Tables'!$B$21</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Tables'!$A$22:$A$25</c:f>
              <c:strCache>
                <c:ptCount val="3"/>
                <c:pt idx="0">
                  <c:v>Furniture</c:v>
                </c:pt>
                <c:pt idx="1">
                  <c:v>Office Supplies</c:v>
                </c:pt>
                <c:pt idx="2">
                  <c:v>Technology</c:v>
                </c:pt>
              </c:strCache>
            </c:strRef>
          </c:cat>
          <c:val>
            <c:numRef>
              <c:f>'Pivot Tables'!$B$22:$B$25</c:f>
              <c:numCache>
                <c:formatCode>General</c:formatCode>
                <c:ptCount val="3"/>
                <c:pt idx="0">
                  <c:v>17017.84</c:v>
                </c:pt>
                <c:pt idx="1">
                  <c:v>53073.95</c:v>
                </c:pt>
                <c:pt idx="2">
                  <c:v>81368.049999999959</c:v>
                </c:pt>
              </c:numCache>
            </c:numRef>
          </c:val>
          <c:extLst>
            <c:ext xmlns:c16="http://schemas.microsoft.com/office/drawing/2014/chart" uri="{C3380CC4-5D6E-409C-BE32-E72D297353CC}">
              <c16:uniqueId val="{00000000-21C9-4236-A65D-E166BB3E459B}"/>
            </c:ext>
          </c:extLst>
        </c:ser>
        <c:dLbls>
          <c:dLblPos val="outEnd"/>
          <c:showLegendKey val="0"/>
          <c:showVal val="1"/>
          <c:showCatName val="0"/>
          <c:showSerName val="0"/>
          <c:showPercent val="0"/>
          <c:showBubbleSize val="0"/>
        </c:dLbls>
        <c:gapWidth val="227"/>
        <c:overlap val="-48"/>
        <c:axId val="378159008"/>
        <c:axId val="378159664"/>
      </c:barChart>
      <c:catAx>
        <c:axId val="37815900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9664"/>
        <c:crosses val="autoZero"/>
        <c:auto val="1"/>
        <c:lblAlgn val="ctr"/>
        <c:lblOffset val="100"/>
        <c:noMultiLvlLbl val="0"/>
      </c:catAx>
      <c:valAx>
        <c:axId val="3781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store excel Capstone project yogesh.xlsx]Pivot Tables!PivotTable11</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500" cap="all" baseline="0">
                <a:solidFill>
                  <a:sysClr val="windowText" lastClr="000000"/>
                </a:solidFill>
              </a:rPr>
              <a:t>Regionwise quantity of oreders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3"/>
        <c:spPr>
          <a:solidFill>
            <a:schemeClr val="accent1">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tint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hade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Tables'!$B$121</c:f>
              <c:strCache>
                <c:ptCount val="1"/>
                <c:pt idx="0">
                  <c:v>Total</c:v>
                </c:pt>
              </c:strCache>
            </c:strRef>
          </c:tx>
          <c:dPt>
            <c:idx val="0"/>
            <c:bubble3D val="0"/>
            <c:spPr>
              <a:solidFill>
                <a:schemeClr val="accent1">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512-4FE1-9AFE-F4870079C181}"/>
              </c:ext>
            </c:extLst>
          </c:dPt>
          <c:dPt>
            <c:idx val="1"/>
            <c:bubble3D val="0"/>
            <c:spPr>
              <a:solidFill>
                <a:schemeClr val="accent1">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512-4FE1-9AFE-F4870079C181}"/>
              </c:ext>
            </c:extLst>
          </c:dPt>
          <c:dPt>
            <c:idx val="2"/>
            <c:bubble3D val="0"/>
            <c:spPr>
              <a:solidFill>
                <a:schemeClr val="accent1">
                  <a:tint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512-4FE1-9AFE-F4870079C181}"/>
              </c:ext>
            </c:extLst>
          </c:dPt>
          <c:dPt>
            <c:idx val="3"/>
            <c:bubble3D val="0"/>
            <c:spPr>
              <a:solidFill>
                <a:schemeClr val="accent1">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512-4FE1-9AFE-F4870079C181}"/>
              </c:ext>
            </c:extLst>
          </c:dPt>
          <c:dPt>
            <c:idx val="4"/>
            <c:bubble3D val="0"/>
            <c:spPr>
              <a:solidFill>
                <a:schemeClr val="accent1">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512-4FE1-9AFE-F4870079C181}"/>
              </c:ext>
            </c:extLst>
          </c:dPt>
          <c:dPt>
            <c:idx val="5"/>
            <c:bubble3D val="0"/>
            <c:spPr>
              <a:solidFill>
                <a:schemeClr val="accent1">
                  <a:shade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512-4FE1-9AFE-F4870079C1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Tables'!$A$122:$A$128</c:f>
              <c:strCache>
                <c:ptCount val="6"/>
                <c:pt idx="0">
                  <c:v>Atlantic</c:v>
                </c:pt>
                <c:pt idx="1">
                  <c:v>Northwest Territories</c:v>
                </c:pt>
                <c:pt idx="2">
                  <c:v>Nunavut</c:v>
                </c:pt>
                <c:pt idx="3">
                  <c:v>Ontario</c:v>
                </c:pt>
                <c:pt idx="4">
                  <c:v>Prarie</c:v>
                </c:pt>
                <c:pt idx="5">
                  <c:v>West</c:v>
                </c:pt>
              </c:strCache>
            </c:strRef>
          </c:cat>
          <c:val>
            <c:numRef>
              <c:f>'Pivot Tables'!$B$122:$B$128</c:f>
              <c:numCache>
                <c:formatCode>General</c:formatCode>
                <c:ptCount val="6"/>
                <c:pt idx="0">
                  <c:v>4508</c:v>
                </c:pt>
                <c:pt idx="1">
                  <c:v>3574</c:v>
                </c:pt>
                <c:pt idx="2">
                  <c:v>685</c:v>
                </c:pt>
                <c:pt idx="3">
                  <c:v>1563</c:v>
                </c:pt>
                <c:pt idx="4">
                  <c:v>2079</c:v>
                </c:pt>
                <c:pt idx="5">
                  <c:v>5737</c:v>
                </c:pt>
              </c:numCache>
            </c:numRef>
          </c:val>
          <c:extLst>
            <c:ext xmlns:c16="http://schemas.microsoft.com/office/drawing/2014/chart" uri="{C3380CC4-5D6E-409C-BE32-E72D297353CC}">
              <c16:uniqueId val="{00000000-B2DE-416F-BF8B-05A18102C7CD}"/>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cap="all" baseline="0">
                <a:solidFill>
                  <a:sysClr val="windowText" lastClr="000000"/>
                </a:solidFill>
              </a:rPr>
              <a:t>catagorywise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Furniture</c:v>
                </c:pt>
                <c:pt idx="1">
                  <c:v>Office Supplies</c:v>
                </c:pt>
                <c:pt idx="2">
                  <c:v>Technology</c:v>
                </c:pt>
              </c:strCache>
            </c:strRef>
          </c:cat>
          <c:val>
            <c:numRef>
              <c:f>'Pivot Tables'!$B$4:$B$7</c:f>
              <c:numCache>
                <c:formatCode>General</c:formatCode>
                <c:ptCount val="3"/>
                <c:pt idx="0">
                  <c:v>151813.53999999989</c:v>
                </c:pt>
                <c:pt idx="1">
                  <c:v>383538.33999999991</c:v>
                </c:pt>
                <c:pt idx="2">
                  <c:v>561675.80699999945</c:v>
                </c:pt>
              </c:numCache>
            </c:numRef>
          </c:val>
          <c:extLst>
            <c:ext xmlns:c16="http://schemas.microsoft.com/office/drawing/2014/chart" uri="{C3380CC4-5D6E-409C-BE32-E72D297353CC}">
              <c16:uniqueId val="{00000000-BF8D-4FE7-9134-7FF88681B786}"/>
            </c:ext>
          </c:extLst>
        </c:ser>
        <c:dLbls>
          <c:dLblPos val="outEnd"/>
          <c:showLegendKey val="0"/>
          <c:showVal val="1"/>
          <c:showCatName val="0"/>
          <c:showSerName val="0"/>
          <c:showPercent val="0"/>
          <c:showBubbleSize val="0"/>
        </c:dLbls>
        <c:gapWidth val="219"/>
        <c:overlap val="-27"/>
        <c:axId val="397921912"/>
        <c:axId val="397918632"/>
      </c:barChart>
      <c:catAx>
        <c:axId val="39792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18632"/>
        <c:crosses val="autoZero"/>
        <c:auto val="1"/>
        <c:lblAlgn val="ctr"/>
        <c:lblOffset val="100"/>
        <c:noMultiLvlLbl val="0"/>
      </c:catAx>
      <c:valAx>
        <c:axId val="397918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21912"/>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store excel Capstone project yogesh.xlsx]Pivot Tables!PivotTable2</c:name>
    <c:fmtId val="8"/>
  </c:pivotSource>
  <c:chart>
    <c:title>
      <c:tx>
        <c:rich>
          <a:bodyPr rot="0" spcFirstLastPara="1" vertOverflow="ellipsis" vert="horz" wrap="square" anchor="ctr" anchorCtr="1"/>
          <a:lstStyle/>
          <a:p>
            <a:pPr algn="ctr">
              <a:defRPr sz="1500" b="1" i="0" u="none" strike="noStrike" kern="1200" cap="all" spc="0" baseline="0">
                <a:solidFill>
                  <a:sysClr val="windowText" lastClr="000000"/>
                </a:solidFill>
                <a:latin typeface="+mn-lt"/>
                <a:ea typeface="+mn-ea"/>
                <a:cs typeface="+mn-cs"/>
              </a:defRPr>
            </a:pPr>
            <a:r>
              <a:rPr lang="en-IN" sz="1600" b="1" cap="all" baseline="0">
                <a:solidFill>
                  <a:sysClr val="windowText" lastClr="000000"/>
                </a:solidFill>
              </a:rPr>
              <a:t>Total Sales Regionwise</a:t>
            </a:r>
          </a:p>
        </c:rich>
      </c:tx>
      <c:layout>
        <c:manualLayout>
          <c:xMode val="edge"/>
          <c:yMode val="edge"/>
          <c:x val="0.35758505399673846"/>
          <c:y val="7.6698936212257152E-2"/>
        </c:manualLayout>
      </c:layout>
      <c:overlay val="0"/>
      <c:spPr>
        <a:noFill/>
        <a:ln>
          <a:noFill/>
        </a:ln>
        <a:effectLst/>
      </c:spPr>
      <c:txPr>
        <a:bodyPr rot="0" spcFirstLastPara="1" vertOverflow="ellipsis" vert="horz" wrap="square" anchor="ctr" anchorCtr="1"/>
        <a:lstStyle/>
        <a:p>
          <a:pPr algn="ctr">
            <a:defRPr sz="1500" b="1" i="0" u="none" strike="noStrike" kern="1200" cap="all" spc="0" baseline="0">
              <a:solidFill>
                <a:sysClr val="windowText" lastClr="000000"/>
              </a:solidFill>
              <a:latin typeface="+mn-lt"/>
              <a:ea typeface="+mn-ea"/>
              <a:cs typeface="+mn-cs"/>
            </a:defRPr>
          </a:pPr>
          <a:endParaRPr lang="en-US"/>
        </a:p>
      </c:txPr>
    </c:title>
    <c:autoTitleDeleted val="0"/>
    <c:pivotFmts>
      <c:pivotFmt>
        <c:idx val="0"/>
      </c:pivotFmt>
      <c:pivotFmt>
        <c:idx val="1"/>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s>
    <c:plotArea>
      <c:layout>
        <c:manualLayout>
          <c:layoutTarget val="inner"/>
          <c:xMode val="edge"/>
          <c:yMode val="edge"/>
          <c:x val="0.17286168142747871"/>
          <c:y val="0.22575838828132716"/>
          <c:w val="0.72780334704176253"/>
          <c:h val="0.6293157626130067"/>
        </c:manualLayout>
      </c:layout>
      <c:barChart>
        <c:barDir val="bar"/>
        <c:grouping val="clustered"/>
        <c:varyColors val="0"/>
        <c:ser>
          <c:idx val="0"/>
          <c:order val="0"/>
          <c:tx>
            <c:strRef>
              <c:f>'Pivot Tables'!$B$10</c:f>
              <c:strCache>
                <c:ptCount val="1"/>
                <c:pt idx="0">
                  <c:v>Total</c:v>
                </c:pt>
              </c:strCache>
            </c:strRef>
          </c:tx>
          <c:spPr>
            <a:solidFill>
              <a:schemeClr val="accent4"/>
            </a:solidFill>
            <a:ln>
              <a:noFill/>
            </a:ln>
            <a:effectLst/>
          </c:spPr>
          <c:invertIfNegative val="0"/>
          <c:cat>
            <c:strRef>
              <c:f>'Pivot Tables'!$A$11:$A$17</c:f>
              <c:strCache>
                <c:ptCount val="6"/>
                <c:pt idx="0">
                  <c:v>Atlantic</c:v>
                </c:pt>
                <c:pt idx="1">
                  <c:v>Northwest Territories</c:v>
                </c:pt>
                <c:pt idx="2">
                  <c:v>Nunavut</c:v>
                </c:pt>
                <c:pt idx="3">
                  <c:v>Ontario</c:v>
                </c:pt>
                <c:pt idx="4">
                  <c:v>Prarie</c:v>
                </c:pt>
                <c:pt idx="5">
                  <c:v>West</c:v>
                </c:pt>
              </c:strCache>
            </c:strRef>
          </c:cat>
          <c:val>
            <c:numRef>
              <c:f>'Pivot Tables'!$B$11:$B$17</c:f>
              <c:numCache>
                <c:formatCode>General</c:formatCode>
                <c:ptCount val="6"/>
                <c:pt idx="0">
                  <c:v>271205.10099999997</c:v>
                </c:pt>
                <c:pt idx="1">
                  <c:v>275140.75549999997</c:v>
                </c:pt>
                <c:pt idx="2">
                  <c:v>36306.498</c:v>
                </c:pt>
                <c:pt idx="3">
                  <c:v>81727.772499999992</c:v>
                </c:pt>
                <c:pt idx="4">
                  <c:v>86646.136000000013</c:v>
                </c:pt>
                <c:pt idx="5">
                  <c:v>346001.42399999965</c:v>
                </c:pt>
              </c:numCache>
            </c:numRef>
          </c:val>
          <c:extLst>
            <c:ext xmlns:c16="http://schemas.microsoft.com/office/drawing/2014/chart" uri="{C3380CC4-5D6E-409C-BE32-E72D297353CC}">
              <c16:uniqueId val="{00000000-3E55-4D13-9344-B0AB6216A709}"/>
            </c:ext>
          </c:extLst>
        </c:ser>
        <c:dLbls>
          <c:showLegendKey val="0"/>
          <c:showVal val="0"/>
          <c:showCatName val="0"/>
          <c:showSerName val="0"/>
          <c:showPercent val="0"/>
          <c:showBubbleSize val="0"/>
        </c:dLbls>
        <c:gapWidth val="182"/>
        <c:axId val="316019056"/>
        <c:axId val="316020368"/>
      </c:barChart>
      <c:catAx>
        <c:axId val="316019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90" b="0" i="0" u="none" strike="noStrike" kern="1200" baseline="0">
                <a:solidFill>
                  <a:schemeClr val="tx1">
                    <a:lumMod val="65000"/>
                    <a:lumOff val="35000"/>
                  </a:schemeClr>
                </a:solidFill>
                <a:latin typeface="+mn-lt"/>
                <a:ea typeface="+mn-ea"/>
                <a:cs typeface="+mn-cs"/>
              </a:defRPr>
            </a:pPr>
            <a:endParaRPr lang="en-US"/>
          </a:p>
        </c:txPr>
        <c:crossAx val="316020368"/>
        <c:crosses val="autoZero"/>
        <c:auto val="1"/>
        <c:lblAlgn val="ctr"/>
        <c:lblOffset val="100"/>
        <c:noMultiLvlLbl val="0"/>
      </c:catAx>
      <c:valAx>
        <c:axId val="316020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16019056"/>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99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Tables!PivotTable3</c:name>
    <c:fmtId val="5"/>
  </c:pivotSource>
  <c:chart>
    <c:title>
      <c:tx>
        <c:rich>
          <a:bodyPr rot="0" spcFirstLastPara="1" vertOverflow="ellipsis" vert="horz" wrap="square" anchor="ctr" anchorCtr="1"/>
          <a:lstStyle/>
          <a:p>
            <a:pPr>
              <a:defRPr sz="1300" b="1" i="0" u="none" strike="noStrike" kern="1200" cap="all" baseline="0">
                <a:solidFill>
                  <a:sysClr val="windowText" lastClr="000000"/>
                </a:solidFill>
                <a:latin typeface="+mn-lt"/>
                <a:ea typeface="+mn-ea"/>
                <a:cs typeface="+mn-cs"/>
              </a:defRPr>
            </a:pPr>
            <a:r>
              <a:rPr lang="en-US" sz="1600" baseline="0">
                <a:solidFill>
                  <a:sysClr val="windowText" lastClr="000000"/>
                </a:solidFill>
              </a:rPr>
              <a:t>CATAGORYWISE PROFIT</a:t>
            </a:r>
          </a:p>
        </c:rich>
      </c:tx>
      <c:layout>
        <c:manualLayout>
          <c:xMode val="edge"/>
          <c:yMode val="edge"/>
          <c:x val="0.27833259272068983"/>
          <c:y val="3.8138703250978172E-2"/>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8928035675360046E-4"/>
              <c:y val="1.816710411198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outerShdw blurRad="63500" sx="102000" sy="102000" algn="ctr" rotWithShape="0">
              <a:prstClr val="black">
                <a:alpha val="20000"/>
              </a:prstClr>
            </a:outerShdw>
          </a:effectLst>
        </c:spPr>
      </c:pivotFmt>
      <c:pivotFmt>
        <c:idx val="7"/>
        <c:spPr>
          <a:solidFill>
            <a:schemeClr val="accent5"/>
          </a:solidFill>
          <a:ln>
            <a:noFill/>
          </a:ln>
          <a:effectLst>
            <a:outerShdw blurRad="63500" sx="102000" sy="102000" algn="ctr" rotWithShape="0">
              <a:prstClr val="black">
                <a:alpha val="20000"/>
              </a:prstClr>
            </a:outerShdw>
          </a:effectLst>
        </c:spPr>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pivotFmt>
      <c:pivotFmt>
        <c:idx val="10"/>
        <c:spPr>
          <a:solidFill>
            <a:schemeClr val="accent3"/>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
        <c:idx val="1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3"/>
          </a:solidFill>
          <a:ln>
            <a:noFill/>
          </a:ln>
          <a:effectLst>
            <a:outerShdw blurRad="63500" sx="102000" sy="102000" algn="ctr" rotWithShape="0">
              <a:prstClr val="black">
                <a:alpha val="20000"/>
              </a:prstClr>
            </a:outerShdw>
          </a:effectLst>
        </c:spPr>
      </c:pivotFmt>
      <c:pivotFmt>
        <c:idx val="15"/>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Tables'!$B$21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19F-40FB-BDAB-6C29F0FDBD5E}"/>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19F-40FB-BDAB-6C29F0FDBD5E}"/>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19F-40FB-BDAB-6C29F0FDBD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Tables'!$A$22:$A$25</c:f>
              <c:strCache>
                <c:ptCount val="3"/>
                <c:pt idx="0">
                  <c:v>Furniture</c:v>
                </c:pt>
                <c:pt idx="1">
                  <c:v>Office Supplies</c:v>
                </c:pt>
                <c:pt idx="2">
                  <c:v>Technology</c:v>
                </c:pt>
              </c:strCache>
            </c:strRef>
          </c:cat>
          <c:val>
            <c:numRef>
              <c:f>'Pivot Tables'!$B$22:$B$25</c:f>
              <c:numCache>
                <c:formatCode>General</c:formatCode>
                <c:ptCount val="3"/>
                <c:pt idx="0">
                  <c:v>17017.84</c:v>
                </c:pt>
                <c:pt idx="1">
                  <c:v>53073.95</c:v>
                </c:pt>
                <c:pt idx="2">
                  <c:v>81368.049999999959</c:v>
                </c:pt>
              </c:numCache>
            </c:numRef>
          </c:val>
          <c:extLst>
            <c:ext xmlns:c16="http://schemas.microsoft.com/office/drawing/2014/chart" uri="{C3380CC4-5D6E-409C-BE32-E72D297353CC}">
              <c16:uniqueId val="{00000006-819F-40FB-BDAB-6C29F0FDBD5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Tables!PivotTable4</c:name>
    <c:fmtId val="7"/>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TOTAL SALES BY CUSTOMER SEGMENT</a:t>
            </a:r>
          </a:p>
        </c:rich>
      </c:tx>
      <c:layout>
        <c:manualLayout>
          <c:xMode val="edge"/>
          <c:yMode val="edge"/>
          <c:x val="0.18534453872244416"/>
          <c:y val="3.6016331291921846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083952641145824"/>
          <c:y val="0.18458114610673665"/>
          <c:w val="0.68426343499429299"/>
          <c:h val="0.70801946631671053"/>
        </c:manualLayout>
      </c:layout>
      <c:barChart>
        <c:barDir val="bar"/>
        <c:grouping val="stacked"/>
        <c:varyColors val="0"/>
        <c:ser>
          <c:idx val="0"/>
          <c:order val="0"/>
          <c:tx>
            <c:strRef>
              <c:f>'Pivot Tables'!$B$28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Consumer</c:v>
                </c:pt>
                <c:pt idx="1">
                  <c:v>Corporate</c:v>
                </c:pt>
                <c:pt idx="2">
                  <c:v>Home Office</c:v>
                </c:pt>
                <c:pt idx="3">
                  <c:v>Small Business</c:v>
                </c:pt>
              </c:strCache>
            </c:strRef>
          </c:cat>
          <c:val>
            <c:numRef>
              <c:f>'Pivot Tables'!$B$29:$B$33</c:f>
              <c:numCache>
                <c:formatCode>General</c:formatCode>
                <c:ptCount val="4"/>
                <c:pt idx="0">
                  <c:v>186041.22099999984</c:v>
                </c:pt>
                <c:pt idx="1">
                  <c:v>805343.12399999937</c:v>
                </c:pt>
                <c:pt idx="2">
                  <c:v>70363.129499999995</c:v>
                </c:pt>
                <c:pt idx="3">
                  <c:v>35280.212499999994</c:v>
                </c:pt>
              </c:numCache>
            </c:numRef>
          </c:val>
          <c:extLst>
            <c:ext xmlns:c16="http://schemas.microsoft.com/office/drawing/2014/chart" uri="{C3380CC4-5D6E-409C-BE32-E72D297353CC}">
              <c16:uniqueId val="{00000000-B390-4D2C-A9E0-A62ECDC06F09}"/>
            </c:ext>
          </c:extLst>
        </c:ser>
        <c:dLbls>
          <c:showLegendKey val="0"/>
          <c:showVal val="0"/>
          <c:showCatName val="0"/>
          <c:showSerName val="0"/>
          <c:showPercent val="0"/>
          <c:showBubbleSize val="0"/>
        </c:dLbls>
        <c:gapWidth val="150"/>
        <c:overlap val="100"/>
        <c:axId val="413065200"/>
        <c:axId val="413066512"/>
      </c:barChart>
      <c:catAx>
        <c:axId val="413065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6512"/>
        <c:crosses val="autoZero"/>
        <c:auto val="1"/>
        <c:lblAlgn val="ctr"/>
        <c:lblOffset val="100"/>
        <c:noMultiLvlLbl val="0"/>
      </c:catAx>
      <c:valAx>
        <c:axId val="41306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5200"/>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Tables!PivotTable5</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ysClr val="windowText" lastClr="000000"/>
                </a:solidFill>
              </a:rPr>
              <a:t>CATAGORYWISE ORDER QUANTITY</a:t>
            </a:r>
          </a:p>
        </c:rich>
      </c:tx>
      <c:layout/>
      <c:overlay val="0"/>
      <c:spPr>
        <a:noFill/>
        <a:ln>
          <a:noFill/>
        </a:ln>
        <a:effectLst/>
      </c:sp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3"/>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Tables'!$B$36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EDFB-4B15-A7E4-59521A787CC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EDFB-4B15-A7E4-59521A787CC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EDFB-4B15-A7E4-59521A787C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Tables'!$A$37:$A$40</c:f>
              <c:strCache>
                <c:ptCount val="3"/>
                <c:pt idx="0">
                  <c:v>Furniture</c:v>
                </c:pt>
                <c:pt idx="1">
                  <c:v>Office Supplies</c:v>
                </c:pt>
                <c:pt idx="2">
                  <c:v>Technology</c:v>
                </c:pt>
              </c:strCache>
            </c:strRef>
          </c:cat>
          <c:val>
            <c:numRef>
              <c:f>'Pivot Tables'!$B$37:$B$40</c:f>
              <c:numCache>
                <c:formatCode>General</c:formatCode>
                <c:ptCount val="3"/>
                <c:pt idx="0">
                  <c:v>2494</c:v>
                </c:pt>
                <c:pt idx="1">
                  <c:v>10925</c:v>
                </c:pt>
                <c:pt idx="2">
                  <c:v>4727</c:v>
                </c:pt>
              </c:numCache>
            </c:numRef>
          </c:val>
          <c:extLst>
            <c:ext xmlns:c16="http://schemas.microsoft.com/office/drawing/2014/chart" uri="{C3380CC4-5D6E-409C-BE32-E72D297353CC}">
              <c16:uniqueId val="{0000000D-EDFB-4B15-A7E4-59521A787CC4}"/>
            </c:ext>
          </c:extLst>
        </c:ser>
        <c:dLbls>
          <c:showLegendKey val="0"/>
          <c:showVal val="1"/>
          <c:showCatName val="0"/>
          <c:showSerName val="0"/>
          <c:showPercent val="0"/>
          <c:showBubbleSize val="0"/>
          <c:showLeaderLines val="1"/>
        </c:dLbls>
        <c:firstSliceAng val="0"/>
        <c:holeSize val="70"/>
      </c:doughnutChart>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Tables!PivotTable6</c:name>
    <c:fmtId val="1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baseline="0">
                <a:solidFill>
                  <a:schemeClr val="tx1"/>
                </a:solidFill>
              </a:rPr>
              <a:t>PROFIT BY CUSTOMER SEGMENT</a:t>
            </a:r>
          </a:p>
        </c:rich>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636897049164713"/>
          <c:y val="0.12352106208975935"/>
          <c:w val="0.8242789592010461"/>
          <c:h val="0.75902566419722262"/>
        </c:manualLayout>
      </c:layout>
      <c:lineChart>
        <c:grouping val="standard"/>
        <c:varyColors val="0"/>
        <c:ser>
          <c:idx val="0"/>
          <c:order val="0"/>
          <c:tx>
            <c:strRef>
              <c:f>'Pivot Tables'!$B$46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Tables'!$A$47:$A$51</c:f>
              <c:strCache>
                <c:ptCount val="4"/>
                <c:pt idx="0">
                  <c:v>Consumer</c:v>
                </c:pt>
                <c:pt idx="1">
                  <c:v>Corporate</c:v>
                </c:pt>
                <c:pt idx="2">
                  <c:v>Home Office</c:v>
                </c:pt>
                <c:pt idx="3">
                  <c:v>Small Business</c:v>
                </c:pt>
              </c:strCache>
            </c:strRef>
          </c:cat>
          <c:val>
            <c:numRef>
              <c:f>'Pivot Tables'!$B$47:$B$51</c:f>
              <c:numCache>
                <c:formatCode>General</c:formatCode>
                <c:ptCount val="4"/>
                <c:pt idx="0">
                  <c:v>18641.470000000005</c:v>
                </c:pt>
                <c:pt idx="1">
                  <c:v>120106.43999999994</c:v>
                </c:pt>
                <c:pt idx="2">
                  <c:v>11619.339999999998</c:v>
                </c:pt>
                <c:pt idx="3">
                  <c:v>1092.5899999999999</c:v>
                </c:pt>
              </c:numCache>
            </c:numRef>
          </c:val>
          <c:smooth val="0"/>
          <c:extLst>
            <c:ext xmlns:c16="http://schemas.microsoft.com/office/drawing/2014/chart" uri="{C3380CC4-5D6E-409C-BE32-E72D297353CC}">
              <c16:uniqueId val="{00000000-135A-4AAD-86B5-6A3B179114D2}"/>
            </c:ext>
          </c:extLst>
        </c:ser>
        <c:dLbls>
          <c:dLblPos val="l"/>
          <c:showLegendKey val="0"/>
          <c:showVal val="1"/>
          <c:showCatName val="0"/>
          <c:showSerName val="0"/>
          <c:showPercent val="0"/>
          <c:showBubbleSize val="0"/>
        </c:dLbls>
        <c:smooth val="0"/>
        <c:axId val="413053720"/>
        <c:axId val="413061264"/>
      </c:lineChart>
      <c:catAx>
        <c:axId val="413053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1264"/>
        <c:crosses val="autoZero"/>
        <c:auto val="1"/>
        <c:lblAlgn val="ctr"/>
        <c:lblOffset val="100"/>
        <c:noMultiLvlLbl val="0"/>
      </c:catAx>
      <c:valAx>
        <c:axId val="413061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53720"/>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store excel Capstone project yogesh.xlsx]Pivot Tables!PivotTable7</c:name>
    <c:fmtId val="12"/>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sz="1600" b="1" baseline="0">
                <a:solidFill>
                  <a:sysClr val="windowText" lastClr="000000"/>
                </a:solidFill>
              </a:rPr>
              <a:t>REGIONWISE PROFIT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3541366997187685E-2"/>
          <c:y val="0.12973694440200459"/>
          <c:w val="0.87921783773491513"/>
          <c:h val="0.70037941694172756"/>
        </c:manualLayout>
      </c:layout>
      <c:barChart>
        <c:barDir val="col"/>
        <c:grouping val="clustered"/>
        <c:varyColors val="0"/>
        <c:ser>
          <c:idx val="0"/>
          <c:order val="0"/>
          <c:tx>
            <c:strRef>
              <c:f>'Pivot Tables'!$B$57</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Tables'!$A$58:$A$64</c:f>
              <c:strCache>
                <c:ptCount val="6"/>
                <c:pt idx="0">
                  <c:v>Atlantic</c:v>
                </c:pt>
                <c:pt idx="1">
                  <c:v>Northwest Territories</c:v>
                </c:pt>
                <c:pt idx="2">
                  <c:v>Nunavut</c:v>
                </c:pt>
                <c:pt idx="3">
                  <c:v>Ontario</c:v>
                </c:pt>
                <c:pt idx="4">
                  <c:v>Prarie</c:v>
                </c:pt>
                <c:pt idx="5">
                  <c:v>West</c:v>
                </c:pt>
              </c:strCache>
            </c:strRef>
          </c:cat>
          <c:val>
            <c:numRef>
              <c:f>'Pivot Tables'!$B$58:$B$64</c:f>
              <c:numCache>
                <c:formatCode>General</c:formatCode>
                <c:ptCount val="6"/>
                <c:pt idx="0">
                  <c:v>28393.280000000002</c:v>
                </c:pt>
                <c:pt idx="1">
                  <c:v>59551.860000000037</c:v>
                </c:pt>
                <c:pt idx="2">
                  <c:v>780.71</c:v>
                </c:pt>
                <c:pt idx="3">
                  <c:v>16375.46</c:v>
                </c:pt>
                <c:pt idx="4">
                  <c:v>6944.3199999999988</c:v>
                </c:pt>
                <c:pt idx="5">
                  <c:v>39414.209999999992</c:v>
                </c:pt>
              </c:numCache>
            </c:numRef>
          </c:val>
          <c:extLst>
            <c:ext xmlns:c16="http://schemas.microsoft.com/office/drawing/2014/chart" uri="{C3380CC4-5D6E-409C-BE32-E72D297353CC}">
              <c16:uniqueId val="{00000000-3D39-416F-856F-BC0811C3E885}"/>
            </c:ext>
          </c:extLst>
        </c:ser>
        <c:dLbls>
          <c:dLblPos val="outEnd"/>
          <c:showLegendKey val="0"/>
          <c:showVal val="1"/>
          <c:showCatName val="0"/>
          <c:showSerName val="0"/>
          <c:showPercent val="0"/>
          <c:showBubbleSize val="0"/>
        </c:dLbls>
        <c:gapWidth val="100"/>
        <c:overlap val="-24"/>
        <c:axId val="405445904"/>
        <c:axId val="405436064"/>
      </c:barChart>
      <c:catAx>
        <c:axId val="4054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05436064"/>
        <c:crosses val="autoZero"/>
        <c:auto val="1"/>
        <c:lblAlgn val="ctr"/>
        <c:lblOffset val="100"/>
        <c:noMultiLvlLbl val="0"/>
      </c:catAx>
      <c:valAx>
        <c:axId val="40543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0544590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store excel Capstone project yogesh.xlsx]Pivot Tables!PivotTable2</c:name>
    <c:fmtId val="6"/>
  </c:pivotSource>
  <c:chart>
    <c:title>
      <c:tx>
        <c:rich>
          <a:bodyPr rot="0" spcFirstLastPara="1" vertOverflow="ellipsis" vert="horz" wrap="square" anchor="ctr" anchorCtr="1"/>
          <a:lstStyle/>
          <a:p>
            <a:pPr>
              <a:defRPr sz="1500" b="1" i="0" u="none" strike="noStrike" kern="1200" cap="all" spc="0" baseline="0">
                <a:solidFill>
                  <a:sysClr val="windowText" lastClr="000000"/>
                </a:solidFill>
                <a:latin typeface="+mn-lt"/>
                <a:ea typeface="+mn-ea"/>
                <a:cs typeface="+mn-cs"/>
              </a:defRPr>
            </a:pPr>
            <a:r>
              <a:rPr lang="en-IN" sz="1500" b="1" cap="all" baseline="0">
                <a:solidFill>
                  <a:sysClr val="windowText" lastClr="000000"/>
                </a:solidFill>
              </a:rPr>
              <a:t>Total Sales Regionwise</a:t>
            </a:r>
          </a:p>
        </c:rich>
      </c:tx>
      <c:layout>
        <c:manualLayout>
          <c:xMode val="edge"/>
          <c:yMode val="edge"/>
          <c:x val="0.19398353975376506"/>
          <c:y val="5.1810000730411261E-2"/>
        </c:manualLayout>
      </c:layout>
      <c:overlay val="0"/>
      <c:spPr>
        <a:noFill/>
        <a:ln>
          <a:noFill/>
        </a:ln>
        <a:effectLst/>
      </c:spPr>
      <c:txPr>
        <a:bodyPr rot="0" spcFirstLastPara="1" vertOverflow="ellipsis" vert="horz" wrap="square" anchor="ctr" anchorCtr="1"/>
        <a:lstStyle/>
        <a:p>
          <a:pPr>
            <a:defRPr sz="1500" b="1" i="0" u="none" strike="noStrike" kern="1200" cap="all" spc="0" baseline="0">
              <a:solidFill>
                <a:sysClr val="windowText" lastClr="000000"/>
              </a:solidFill>
              <a:latin typeface="+mn-lt"/>
              <a:ea typeface="+mn-ea"/>
              <a:cs typeface="+mn-cs"/>
            </a:defRPr>
          </a:pPr>
          <a:endParaRPr lang="en-US"/>
        </a:p>
      </c:txPr>
    </c:title>
    <c:autoTitleDeleted val="0"/>
    <c:pivotFmts>
      <c:pivotFmt>
        <c:idx val="0"/>
      </c:pivotFmt>
      <c:pivotFmt>
        <c:idx val="1"/>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pivotFmt>
    </c:pivotFmts>
    <c:plotArea>
      <c:layout>
        <c:manualLayout>
          <c:layoutTarget val="inner"/>
          <c:xMode val="edge"/>
          <c:yMode val="edge"/>
          <c:x val="0.38071602903520158"/>
          <c:y val="0.22575838828132716"/>
          <c:w val="0.51994899981601128"/>
          <c:h val="0.6293157626130067"/>
        </c:manualLayout>
      </c:layout>
      <c:barChart>
        <c:barDir val="bar"/>
        <c:grouping val="clustered"/>
        <c:varyColors val="0"/>
        <c:ser>
          <c:idx val="0"/>
          <c:order val="0"/>
          <c:tx>
            <c:strRef>
              <c:f>'Pivot Tables'!$B$10</c:f>
              <c:strCache>
                <c:ptCount val="1"/>
                <c:pt idx="0">
                  <c:v>Total</c:v>
                </c:pt>
              </c:strCache>
            </c:strRef>
          </c:tx>
          <c:spPr>
            <a:solidFill>
              <a:schemeClr val="accent4"/>
            </a:solidFill>
            <a:ln>
              <a:noFill/>
            </a:ln>
            <a:effectLst/>
          </c:spPr>
          <c:invertIfNegative val="0"/>
          <c:cat>
            <c:strRef>
              <c:f>'Pivot Tables'!$A$11:$A$17</c:f>
              <c:strCache>
                <c:ptCount val="6"/>
                <c:pt idx="0">
                  <c:v>Atlantic</c:v>
                </c:pt>
                <c:pt idx="1">
                  <c:v>Northwest Territories</c:v>
                </c:pt>
                <c:pt idx="2">
                  <c:v>Nunavut</c:v>
                </c:pt>
                <c:pt idx="3">
                  <c:v>Ontario</c:v>
                </c:pt>
                <c:pt idx="4">
                  <c:v>Prarie</c:v>
                </c:pt>
                <c:pt idx="5">
                  <c:v>West</c:v>
                </c:pt>
              </c:strCache>
            </c:strRef>
          </c:cat>
          <c:val>
            <c:numRef>
              <c:f>'Pivot Tables'!$B$11:$B$17</c:f>
              <c:numCache>
                <c:formatCode>General</c:formatCode>
                <c:ptCount val="6"/>
                <c:pt idx="0">
                  <c:v>271205.10099999997</c:v>
                </c:pt>
                <c:pt idx="1">
                  <c:v>275140.75549999997</c:v>
                </c:pt>
                <c:pt idx="2">
                  <c:v>36306.498</c:v>
                </c:pt>
                <c:pt idx="3">
                  <c:v>81727.772499999992</c:v>
                </c:pt>
                <c:pt idx="4">
                  <c:v>86646.136000000013</c:v>
                </c:pt>
                <c:pt idx="5">
                  <c:v>346001.42399999965</c:v>
                </c:pt>
              </c:numCache>
            </c:numRef>
          </c:val>
          <c:extLst>
            <c:ext xmlns:c16="http://schemas.microsoft.com/office/drawing/2014/chart" uri="{C3380CC4-5D6E-409C-BE32-E72D297353CC}">
              <c16:uniqueId val="{00000000-37CB-46DE-A78E-376BED3744FD}"/>
            </c:ext>
          </c:extLst>
        </c:ser>
        <c:dLbls>
          <c:showLegendKey val="0"/>
          <c:showVal val="0"/>
          <c:showCatName val="0"/>
          <c:showSerName val="0"/>
          <c:showPercent val="0"/>
          <c:showBubbleSize val="0"/>
        </c:dLbls>
        <c:gapWidth val="182"/>
        <c:axId val="316019056"/>
        <c:axId val="316020368"/>
      </c:barChart>
      <c:catAx>
        <c:axId val="316019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90" b="0" i="0" u="none" strike="noStrike" kern="1200" baseline="0">
                <a:solidFill>
                  <a:schemeClr val="tx1">
                    <a:lumMod val="65000"/>
                    <a:lumOff val="35000"/>
                  </a:schemeClr>
                </a:solidFill>
                <a:latin typeface="+mn-lt"/>
                <a:ea typeface="+mn-ea"/>
                <a:cs typeface="+mn-cs"/>
              </a:defRPr>
            </a:pPr>
            <a:endParaRPr lang="en-US"/>
          </a:p>
        </c:txPr>
        <c:crossAx val="316020368"/>
        <c:crosses val="autoZero"/>
        <c:auto val="1"/>
        <c:lblAlgn val="ctr"/>
        <c:lblOffset val="100"/>
        <c:noMultiLvlLbl val="0"/>
      </c:catAx>
      <c:valAx>
        <c:axId val="316020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1601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9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Tables!PivotTable9</c:name>
    <c:fmtId val="4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baseline="0">
                <a:solidFill>
                  <a:sysClr val="windowText" lastClr="000000"/>
                </a:solidFill>
              </a:rPr>
              <a:t>PROFIT BY PRODUCT</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6">
              <a:alpha val="70000"/>
            </a:schemeClr>
          </a:solidFill>
          <a:ln>
            <a:noFill/>
          </a:ln>
          <a:effectLst/>
        </c:spPr>
        <c:marker>
          <c:symbol val="none"/>
        </c:marker>
      </c:pivotFmt>
      <c:pivotFmt>
        <c:idx val="2"/>
        <c:spPr>
          <a:solidFill>
            <a:schemeClr val="accent6">
              <a:alpha val="70000"/>
            </a:schemeClr>
          </a:solidFill>
          <a:ln>
            <a:noFill/>
          </a:ln>
          <a:effectLst/>
        </c:spPr>
        <c:marker>
          <c:symbol val="none"/>
        </c:marker>
      </c:pivotFmt>
      <c:pivotFmt>
        <c:idx val="3"/>
        <c:spPr>
          <a:solidFill>
            <a:schemeClr val="accent6">
              <a:alpha val="70000"/>
            </a:schemeClr>
          </a:solidFill>
          <a:ln>
            <a:noFill/>
          </a:ln>
          <a:effectLst/>
        </c:spPr>
        <c:marker>
          <c:symbol val="none"/>
        </c:marker>
      </c:pivotFmt>
    </c:pivotFmts>
    <c:plotArea>
      <c:layout/>
      <c:barChart>
        <c:barDir val="col"/>
        <c:grouping val="clustered"/>
        <c:varyColors val="0"/>
        <c:ser>
          <c:idx val="0"/>
          <c:order val="0"/>
          <c:tx>
            <c:strRef>
              <c:f>'Pivot Tables'!$B$76</c:f>
              <c:strCache>
                <c:ptCount val="1"/>
                <c:pt idx="0">
                  <c:v>Total</c:v>
                </c:pt>
              </c:strCache>
            </c:strRef>
          </c:tx>
          <c:spPr>
            <a:solidFill>
              <a:schemeClr val="accent6">
                <a:alpha val="70000"/>
              </a:schemeClr>
            </a:solidFill>
            <a:ln>
              <a:noFill/>
            </a:ln>
            <a:effectLst/>
          </c:spPr>
          <c:invertIfNegative val="0"/>
          <c:cat>
            <c:strRef>
              <c:f>'Pivot Tables'!$A$77:$A$92</c:f>
              <c:strCache>
                <c:ptCount val="15"/>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Scissors, Rulers and Trimmers</c:v>
                </c:pt>
                <c:pt idx="12">
                  <c:v>Storage &amp; Organization</c:v>
                </c:pt>
                <c:pt idx="13">
                  <c:v>Tables</c:v>
                </c:pt>
                <c:pt idx="14">
                  <c:v>Telephones and Communication</c:v>
                </c:pt>
              </c:strCache>
            </c:strRef>
          </c:cat>
          <c:val>
            <c:numRef>
              <c:f>'Pivot Tables'!$B$77:$B$92</c:f>
              <c:numCache>
                <c:formatCode>General</c:formatCode>
                <c:ptCount val="15"/>
                <c:pt idx="0">
                  <c:v>22731.860000000008</c:v>
                </c:pt>
                <c:pt idx="1">
                  <c:v>26291.740000000009</c:v>
                </c:pt>
                <c:pt idx="2">
                  <c:v>12164.939999999999</c:v>
                </c:pt>
                <c:pt idx="3">
                  <c:v>4982.0599999999995</c:v>
                </c:pt>
                <c:pt idx="4">
                  <c:v>1561.3899999999992</c:v>
                </c:pt>
                <c:pt idx="5">
                  <c:v>6049.9699999999993</c:v>
                </c:pt>
                <c:pt idx="6">
                  <c:v>1296.6000000000004</c:v>
                </c:pt>
                <c:pt idx="7">
                  <c:v>8700.26</c:v>
                </c:pt>
                <c:pt idx="8">
                  <c:v>26832.429999999993</c:v>
                </c:pt>
                <c:pt idx="9">
                  <c:v>3124.6400000000026</c:v>
                </c:pt>
                <c:pt idx="10">
                  <c:v>-93.3</c:v>
                </c:pt>
                <c:pt idx="11">
                  <c:v>-1759.58</c:v>
                </c:pt>
                <c:pt idx="12">
                  <c:v>-4567.9800000000105</c:v>
                </c:pt>
                <c:pt idx="13">
                  <c:v>-3847.3600000000006</c:v>
                </c:pt>
                <c:pt idx="14">
                  <c:v>47992.169999999976</c:v>
                </c:pt>
              </c:numCache>
            </c:numRef>
          </c:val>
          <c:extLst>
            <c:ext xmlns:c16="http://schemas.microsoft.com/office/drawing/2014/chart" uri="{C3380CC4-5D6E-409C-BE32-E72D297353CC}">
              <c16:uniqueId val="{00000000-0D96-4D76-85D9-62CE419948EF}"/>
            </c:ext>
          </c:extLst>
        </c:ser>
        <c:dLbls>
          <c:showLegendKey val="0"/>
          <c:showVal val="0"/>
          <c:showCatName val="0"/>
          <c:showSerName val="0"/>
          <c:showPercent val="0"/>
          <c:showBubbleSize val="0"/>
        </c:dLbls>
        <c:gapWidth val="80"/>
        <c:overlap val="25"/>
        <c:axId val="466913344"/>
        <c:axId val="471263560"/>
      </c:barChart>
      <c:catAx>
        <c:axId val="4669133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71263560"/>
        <c:crosses val="autoZero"/>
        <c:auto val="1"/>
        <c:lblAlgn val="ctr"/>
        <c:lblOffset val="100"/>
        <c:noMultiLvlLbl val="0"/>
      </c:catAx>
      <c:valAx>
        <c:axId val="47126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66913344"/>
        <c:crosses val="autoZero"/>
        <c:crossBetween val="between"/>
      </c:valAx>
      <c:spPr>
        <a:noFill/>
        <a:ln>
          <a:noFill/>
        </a:ln>
        <a:effectLst/>
      </c:spPr>
    </c:plotArea>
    <c:plotVisOnly val="1"/>
    <c:dispBlanksAs val="gap"/>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store excel Capstone project yogesh.xlsx]Pivot Tables!PivotTable8</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500" baseline="0">
                <a:solidFill>
                  <a:sysClr val="windowText" lastClr="000000"/>
                </a:solidFill>
              </a:rPr>
              <a:t>Order Delivered through ship modes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14106718104175461"/>
          <c:y val="0.24824074074074073"/>
          <c:w val="0.81080181090714987"/>
          <c:h val="0.64435987168270636"/>
        </c:manualLayout>
      </c:layout>
      <c:barChart>
        <c:barDir val="bar"/>
        <c:grouping val="clustered"/>
        <c:varyColors val="0"/>
        <c:ser>
          <c:idx val="0"/>
          <c:order val="0"/>
          <c:tx>
            <c:strRef>
              <c:f>'Pivot Tables'!$B$68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delete val="1"/>
          </c:dLbls>
          <c:cat>
            <c:strRef>
              <c:f>'Pivot Tables'!$A$69:$A$71</c:f>
              <c:strCache>
                <c:ptCount val="2"/>
                <c:pt idx="0">
                  <c:v>Express Air</c:v>
                </c:pt>
                <c:pt idx="1">
                  <c:v>Regular Air</c:v>
                </c:pt>
              </c:strCache>
            </c:strRef>
          </c:cat>
          <c:val>
            <c:numRef>
              <c:f>'Pivot Tables'!$B$69:$B$71</c:f>
              <c:numCache>
                <c:formatCode>General</c:formatCode>
                <c:ptCount val="2"/>
                <c:pt idx="0">
                  <c:v>3715</c:v>
                </c:pt>
                <c:pt idx="1">
                  <c:v>14431</c:v>
                </c:pt>
              </c:numCache>
            </c:numRef>
          </c:val>
          <c:extLst>
            <c:ext xmlns:c16="http://schemas.microsoft.com/office/drawing/2014/chart" uri="{C3380CC4-5D6E-409C-BE32-E72D297353CC}">
              <c16:uniqueId val="{00000000-1FB1-4068-947F-CE6BFF74877E}"/>
            </c:ext>
          </c:extLst>
        </c:ser>
        <c:dLbls>
          <c:dLblPos val="outEnd"/>
          <c:showLegendKey val="0"/>
          <c:showVal val="1"/>
          <c:showCatName val="0"/>
          <c:showSerName val="0"/>
          <c:showPercent val="0"/>
          <c:showBubbleSize val="0"/>
        </c:dLbls>
        <c:gapWidth val="326"/>
        <c:overlap val="-58"/>
        <c:axId val="385502536"/>
        <c:axId val="385499912"/>
      </c:barChart>
      <c:catAx>
        <c:axId val="38550253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499912"/>
        <c:crosses val="autoZero"/>
        <c:auto val="1"/>
        <c:lblAlgn val="ctr"/>
        <c:lblOffset val="100"/>
        <c:noMultiLvlLbl val="0"/>
      </c:catAx>
      <c:valAx>
        <c:axId val="385499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502536"/>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Tables!PivotTable10</c:name>
    <c:fmtId val="12"/>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cap="all" baseline="0">
                <a:solidFill>
                  <a:sysClr val="windowText" lastClr="000000"/>
                </a:solidFill>
              </a:rPr>
              <a:t>Sub-catagorywise total sales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Tables'!$A$101:$A$116</c:f>
              <c:strCache>
                <c:ptCount val="15"/>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Scissors, Rulers and Trimmers</c:v>
                </c:pt>
                <c:pt idx="12">
                  <c:v>Storage &amp; Organization</c:v>
                </c:pt>
                <c:pt idx="13">
                  <c:v>Tables</c:v>
                </c:pt>
                <c:pt idx="14">
                  <c:v>Telephones and Communication</c:v>
                </c:pt>
              </c:strCache>
            </c:strRef>
          </c:cat>
          <c:val>
            <c:numRef>
              <c:f>'Pivot Tables'!$B$101:$B$116</c:f>
              <c:numCache>
                <c:formatCode>General</c:formatCode>
                <c:ptCount val="15"/>
                <c:pt idx="0">
                  <c:v>97805.16</c:v>
                </c:pt>
                <c:pt idx="1">
                  <c:v>106501.68999999997</c:v>
                </c:pt>
                <c:pt idx="2">
                  <c:v>46081.41</c:v>
                </c:pt>
                <c:pt idx="3">
                  <c:v>65475.000000000015</c:v>
                </c:pt>
                <c:pt idx="4">
                  <c:v>159614.60999999999</c:v>
                </c:pt>
                <c:pt idx="5">
                  <c:v>21486.179999999993</c:v>
                </c:pt>
                <c:pt idx="6">
                  <c:v>3494.69</c:v>
                </c:pt>
                <c:pt idx="7">
                  <c:v>82682.300000000017</c:v>
                </c:pt>
                <c:pt idx="8">
                  <c:v>80050.060000000012</c:v>
                </c:pt>
                <c:pt idx="9">
                  <c:v>48963.039999999994</c:v>
                </c:pt>
                <c:pt idx="10">
                  <c:v>679.95</c:v>
                </c:pt>
                <c:pt idx="11">
                  <c:v>9620.82</c:v>
                </c:pt>
                <c:pt idx="12">
                  <c:v>94986.809999999954</c:v>
                </c:pt>
                <c:pt idx="13">
                  <c:v>23049.83</c:v>
                </c:pt>
                <c:pt idx="14">
                  <c:v>256536.13700000005</c:v>
                </c:pt>
              </c:numCache>
            </c:numRef>
          </c:val>
          <c:extLst>
            <c:ext xmlns:c16="http://schemas.microsoft.com/office/drawing/2014/chart" uri="{C3380CC4-5D6E-409C-BE32-E72D297353CC}">
              <c16:uniqueId val="{00000000-872D-4FE9-876E-B68E04829781}"/>
            </c:ext>
          </c:extLst>
        </c:ser>
        <c:dLbls>
          <c:showLegendKey val="0"/>
          <c:showVal val="0"/>
          <c:showCatName val="0"/>
          <c:showSerName val="0"/>
          <c:showPercent val="0"/>
          <c:showBubbleSize val="0"/>
        </c:dLbls>
        <c:gapWidth val="150"/>
        <c:shape val="box"/>
        <c:axId val="385505160"/>
        <c:axId val="385513688"/>
        <c:axId val="0"/>
      </c:bar3DChart>
      <c:catAx>
        <c:axId val="385505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5513688"/>
        <c:crosses val="autoZero"/>
        <c:auto val="1"/>
        <c:lblAlgn val="ctr"/>
        <c:lblOffset val="100"/>
        <c:noMultiLvlLbl val="0"/>
      </c:catAx>
      <c:valAx>
        <c:axId val="385513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505160"/>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store excel Capstone project yogesh.xlsx]Pivot Tables!PivotTable11</c:name>
    <c:fmtId val="1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500" cap="all" baseline="0">
                <a:solidFill>
                  <a:sysClr val="windowText" lastClr="000000"/>
                </a:solidFill>
              </a:rPr>
              <a:t>Regionwise quantity of oreders</a:t>
            </a:r>
          </a:p>
        </c:rich>
      </c:tx>
      <c:layout>
        <c:manualLayout>
          <c:xMode val="edge"/>
          <c:yMode val="edge"/>
          <c:x val="0.24273874786341959"/>
          <c:y val="3.58518602162403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tint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hade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0"/>
        <c:spPr>
          <a:solidFill>
            <a:schemeClr val="accent1">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tint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hade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Tables'!$B$121</c:f>
              <c:strCache>
                <c:ptCount val="1"/>
                <c:pt idx="0">
                  <c:v>Total</c:v>
                </c:pt>
              </c:strCache>
            </c:strRef>
          </c:tx>
          <c:dPt>
            <c:idx val="0"/>
            <c:bubble3D val="0"/>
            <c:spPr>
              <a:solidFill>
                <a:schemeClr val="accent1">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0F1-403F-BF58-F3981F4A1D0A}"/>
              </c:ext>
            </c:extLst>
          </c:dPt>
          <c:dPt>
            <c:idx val="1"/>
            <c:bubble3D val="0"/>
            <c:spPr>
              <a:solidFill>
                <a:schemeClr val="accent1">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C0F1-403F-BF58-F3981F4A1D0A}"/>
              </c:ext>
            </c:extLst>
          </c:dPt>
          <c:dPt>
            <c:idx val="2"/>
            <c:bubble3D val="0"/>
            <c:spPr>
              <a:solidFill>
                <a:schemeClr val="accent1">
                  <a:tint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C0F1-403F-BF58-F3981F4A1D0A}"/>
              </c:ext>
            </c:extLst>
          </c:dPt>
          <c:dPt>
            <c:idx val="3"/>
            <c:bubble3D val="0"/>
            <c:spPr>
              <a:solidFill>
                <a:schemeClr val="accent1">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C0F1-403F-BF58-F3981F4A1D0A}"/>
              </c:ext>
            </c:extLst>
          </c:dPt>
          <c:dPt>
            <c:idx val="4"/>
            <c:bubble3D val="0"/>
            <c:spPr>
              <a:solidFill>
                <a:schemeClr val="accent1">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C0F1-403F-BF58-F3981F4A1D0A}"/>
              </c:ext>
            </c:extLst>
          </c:dPt>
          <c:dPt>
            <c:idx val="5"/>
            <c:bubble3D val="0"/>
            <c:spPr>
              <a:solidFill>
                <a:schemeClr val="accent1">
                  <a:shade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C0F1-403F-BF58-F3981F4A1D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Tables'!$A$122:$A$128</c:f>
              <c:strCache>
                <c:ptCount val="6"/>
                <c:pt idx="0">
                  <c:v>Atlantic</c:v>
                </c:pt>
                <c:pt idx="1">
                  <c:v>Northwest Territories</c:v>
                </c:pt>
                <c:pt idx="2">
                  <c:v>Nunavut</c:v>
                </c:pt>
                <c:pt idx="3">
                  <c:v>Ontario</c:v>
                </c:pt>
                <c:pt idx="4">
                  <c:v>Prarie</c:v>
                </c:pt>
                <c:pt idx="5">
                  <c:v>West</c:v>
                </c:pt>
              </c:strCache>
            </c:strRef>
          </c:cat>
          <c:val>
            <c:numRef>
              <c:f>'Pivot Tables'!$B$122:$B$128</c:f>
              <c:numCache>
                <c:formatCode>General</c:formatCode>
                <c:ptCount val="6"/>
                <c:pt idx="0">
                  <c:v>4508</c:v>
                </c:pt>
                <c:pt idx="1">
                  <c:v>3574</c:v>
                </c:pt>
                <c:pt idx="2">
                  <c:v>685</c:v>
                </c:pt>
                <c:pt idx="3">
                  <c:v>1563</c:v>
                </c:pt>
                <c:pt idx="4">
                  <c:v>2079</c:v>
                </c:pt>
                <c:pt idx="5">
                  <c:v>5737</c:v>
                </c:pt>
              </c:numCache>
            </c:numRef>
          </c:val>
          <c:extLst>
            <c:ext xmlns:c16="http://schemas.microsoft.com/office/drawing/2014/chart" uri="{C3380CC4-5D6E-409C-BE32-E72D297353CC}">
              <c16:uniqueId val="{0000000C-C0F1-403F-BF58-F3981F4A1D0A}"/>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store excel Capstone project yogesh.xlsx]Pivot Tables!PivotTable3</c:name>
    <c:fmtId val="16"/>
  </c:pivotSource>
  <c:chart>
    <c:title>
      <c:tx>
        <c:rich>
          <a:bodyPr rot="0" spcFirstLastPara="1" vertOverflow="ellipsis" vert="horz" wrap="square" anchor="ctr" anchorCtr="1"/>
          <a:lstStyle/>
          <a:p>
            <a:pPr algn="ctr" rtl="0">
              <a:defRPr sz="1800" b="1" i="0" u="none" strike="noStrike" kern="1200" cap="all" spc="150" baseline="0">
                <a:solidFill>
                  <a:sysClr val="windowText" lastClr="000000">
                    <a:lumMod val="65000"/>
                    <a:lumOff val="35000"/>
                  </a:sysClr>
                </a:solidFill>
                <a:latin typeface="+mn-lt"/>
                <a:ea typeface="+mn-ea"/>
                <a:cs typeface="+mn-cs"/>
              </a:defRPr>
            </a:pPr>
            <a:r>
              <a:rPr lang="en-US" sz="1500" b="1" i="0" u="none" strike="noStrike" kern="1200" cap="all" baseline="0">
                <a:solidFill>
                  <a:sysClr val="windowText" lastClr="000000"/>
                </a:solidFill>
                <a:latin typeface="+mn-lt"/>
                <a:ea typeface="+mn-ea"/>
                <a:cs typeface="+mn-cs"/>
              </a:rPr>
              <a:t>Catagorywise profit of product</a:t>
            </a:r>
          </a:p>
        </c:rich>
      </c:tx>
      <c:layout>
        <c:manualLayout>
          <c:xMode val="edge"/>
          <c:yMode val="edge"/>
          <c:x val="0.32370130980825951"/>
          <c:y val="5.7474560545887649E-2"/>
        </c:manualLayout>
      </c:layout>
      <c:overlay val="0"/>
      <c:spPr>
        <a:noFill/>
        <a:ln>
          <a:noFill/>
        </a:ln>
        <a:effectLst/>
      </c:spPr>
      <c:txPr>
        <a:bodyPr rot="0" spcFirstLastPara="1" vertOverflow="ellipsis" vert="horz" wrap="square" anchor="ctr" anchorCtr="1"/>
        <a:lstStyle/>
        <a:p>
          <a:pPr algn="ctr" rtl="0">
            <a:defRPr sz="1800" b="1" i="0" u="none" strike="noStrike" kern="1200" cap="all" spc="15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443446770846652"/>
          <c:y val="0.28282188684747739"/>
          <c:w val="0.68715366977404124"/>
          <c:h val="0.62366761446485852"/>
        </c:manualLayout>
      </c:layout>
      <c:barChart>
        <c:barDir val="bar"/>
        <c:grouping val="clustered"/>
        <c:varyColors val="0"/>
        <c:ser>
          <c:idx val="0"/>
          <c:order val="0"/>
          <c:tx>
            <c:strRef>
              <c:f>'Pivot Tables'!$B$21</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Tables'!$A$22:$A$25</c:f>
              <c:strCache>
                <c:ptCount val="3"/>
                <c:pt idx="0">
                  <c:v>Furniture</c:v>
                </c:pt>
                <c:pt idx="1">
                  <c:v>Office Supplies</c:v>
                </c:pt>
                <c:pt idx="2">
                  <c:v>Technology</c:v>
                </c:pt>
              </c:strCache>
            </c:strRef>
          </c:cat>
          <c:val>
            <c:numRef>
              <c:f>'Pivot Tables'!$B$22:$B$25</c:f>
              <c:numCache>
                <c:formatCode>General</c:formatCode>
                <c:ptCount val="3"/>
                <c:pt idx="0">
                  <c:v>17017.84</c:v>
                </c:pt>
                <c:pt idx="1">
                  <c:v>53073.95</c:v>
                </c:pt>
                <c:pt idx="2">
                  <c:v>81368.049999999959</c:v>
                </c:pt>
              </c:numCache>
            </c:numRef>
          </c:val>
          <c:extLst>
            <c:ext xmlns:c16="http://schemas.microsoft.com/office/drawing/2014/chart" uri="{C3380CC4-5D6E-409C-BE32-E72D297353CC}">
              <c16:uniqueId val="{00000000-2D13-49E4-88B9-414D6A6F037D}"/>
            </c:ext>
          </c:extLst>
        </c:ser>
        <c:dLbls>
          <c:dLblPos val="outEnd"/>
          <c:showLegendKey val="0"/>
          <c:showVal val="1"/>
          <c:showCatName val="0"/>
          <c:showSerName val="0"/>
          <c:showPercent val="0"/>
          <c:showBubbleSize val="0"/>
        </c:dLbls>
        <c:gapWidth val="227"/>
        <c:overlap val="-48"/>
        <c:axId val="378159008"/>
        <c:axId val="378159664"/>
      </c:barChart>
      <c:catAx>
        <c:axId val="37815900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9664"/>
        <c:crosses val="autoZero"/>
        <c:auto val="1"/>
        <c:lblAlgn val="ctr"/>
        <c:lblOffset val="100"/>
        <c:noMultiLvlLbl val="0"/>
      </c:catAx>
      <c:valAx>
        <c:axId val="3781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900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Tables!PivotTable3</c:name>
    <c:fmtId val="3"/>
  </c:pivotSource>
  <c:chart>
    <c:title>
      <c:tx>
        <c:rich>
          <a:bodyPr rot="0" spcFirstLastPara="1" vertOverflow="ellipsis" vert="horz" wrap="square" anchor="ctr" anchorCtr="1"/>
          <a:lstStyle/>
          <a:p>
            <a:pPr>
              <a:defRPr sz="1300" b="1" i="0" u="none" strike="noStrike" kern="1200" cap="all" baseline="0">
                <a:solidFill>
                  <a:sysClr val="windowText" lastClr="000000"/>
                </a:solidFill>
                <a:latin typeface="+mn-lt"/>
                <a:ea typeface="+mn-ea"/>
                <a:cs typeface="+mn-cs"/>
              </a:defRPr>
            </a:pPr>
            <a:r>
              <a:rPr lang="en-US" sz="1300" baseline="0">
                <a:solidFill>
                  <a:sysClr val="windowText" lastClr="000000"/>
                </a:solidFill>
              </a:rPr>
              <a:t>CATAGORYWISE PROFIT</a:t>
            </a:r>
          </a:p>
        </c:rich>
      </c:tx>
      <c:layout>
        <c:manualLayout>
          <c:xMode val="edge"/>
          <c:yMode val="edge"/>
          <c:x val="0.27833269918191667"/>
          <c:y val="5.9164479440069993E-2"/>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8928035675360046E-4"/>
              <c:y val="1.816710411198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pivotFmt>
      <c:pivotFmt>
        <c:idx val="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3"/>
          </a:solidFill>
          <a:ln>
            <a:noFill/>
          </a:ln>
          <a:effectLst>
            <a:outerShdw blurRad="63500" sx="102000" sy="102000" algn="ctr" rotWithShape="0">
              <a:prstClr val="black">
                <a:alpha val="20000"/>
              </a:prstClr>
            </a:outerShdw>
          </a:effectLst>
        </c:spPr>
      </c:pivotFmt>
      <c:pivotFmt>
        <c:idx val="7"/>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Tables'!$B$21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9B7-4949-9675-DD6054CBB9E2}"/>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9B7-4949-9675-DD6054CBB9E2}"/>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9B7-4949-9675-DD6054CBB9E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Tables'!$A$22:$A$25</c:f>
              <c:strCache>
                <c:ptCount val="3"/>
                <c:pt idx="0">
                  <c:v>Furniture</c:v>
                </c:pt>
                <c:pt idx="1">
                  <c:v>Office Supplies</c:v>
                </c:pt>
                <c:pt idx="2">
                  <c:v>Technology</c:v>
                </c:pt>
              </c:strCache>
            </c:strRef>
          </c:cat>
          <c:val>
            <c:numRef>
              <c:f>'Pivot Tables'!$B$22:$B$25</c:f>
              <c:numCache>
                <c:formatCode>General</c:formatCode>
                <c:ptCount val="3"/>
                <c:pt idx="0">
                  <c:v>17017.84</c:v>
                </c:pt>
                <c:pt idx="1">
                  <c:v>53073.95</c:v>
                </c:pt>
                <c:pt idx="2">
                  <c:v>81368.049999999959</c:v>
                </c:pt>
              </c:numCache>
            </c:numRef>
          </c:val>
          <c:extLst>
            <c:ext xmlns:c16="http://schemas.microsoft.com/office/drawing/2014/chart" uri="{C3380CC4-5D6E-409C-BE32-E72D297353CC}">
              <c16:uniqueId val="{00000000-19B7-4949-9675-DD6054CBB9E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Tables!PivotTable4</c:name>
    <c:fmtId val="5"/>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TOTAL SALES BY CUSTOMER SEGMENT</a:t>
            </a:r>
          </a:p>
        </c:rich>
      </c:tx>
      <c:layout>
        <c:manualLayout>
          <c:xMode val="edge"/>
          <c:yMode val="edge"/>
          <c:x val="0.18534453872244416"/>
          <c:y val="3.6016331291921846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083952641145824"/>
          <c:y val="0.18458114610673665"/>
          <c:w val="0.68426343499429299"/>
          <c:h val="0.70801946631671053"/>
        </c:manualLayout>
      </c:layout>
      <c:barChart>
        <c:barDir val="bar"/>
        <c:grouping val="stacked"/>
        <c:varyColors val="0"/>
        <c:ser>
          <c:idx val="0"/>
          <c:order val="0"/>
          <c:tx>
            <c:strRef>
              <c:f>'Pivot Tables'!$B$28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Consumer</c:v>
                </c:pt>
                <c:pt idx="1">
                  <c:v>Corporate</c:v>
                </c:pt>
                <c:pt idx="2">
                  <c:v>Home Office</c:v>
                </c:pt>
                <c:pt idx="3">
                  <c:v>Small Business</c:v>
                </c:pt>
              </c:strCache>
            </c:strRef>
          </c:cat>
          <c:val>
            <c:numRef>
              <c:f>'Pivot Tables'!$B$29:$B$33</c:f>
              <c:numCache>
                <c:formatCode>General</c:formatCode>
                <c:ptCount val="4"/>
                <c:pt idx="0">
                  <c:v>186041.22099999984</c:v>
                </c:pt>
                <c:pt idx="1">
                  <c:v>805343.12399999937</c:v>
                </c:pt>
                <c:pt idx="2">
                  <c:v>70363.129499999995</c:v>
                </c:pt>
                <c:pt idx="3">
                  <c:v>35280.212499999994</c:v>
                </c:pt>
              </c:numCache>
            </c:numRef>
          </c:val>
          <c:extLst>
            <c:ext xmlns:c16="http://schemas.microsoft.com/office/drawing/2014/chart" uri="{C3380CC4-5D6E-409C-BE32-E72D297353CC}">
              <c16:uniqueId val="{00000000-C38C-48E6-B926-6DD17CCB8D4D}"/>
            </c:ext>
          </c:extLst>
        </c:ser>
        <c:dLbls>
          <c:showLegendKey val="0"/>
          <c:showVal val="0"/>
          <c:showCatName val="0"/>
          <c:showSerName val="0"/>
          <c:showPercent val="0"/>
          <c:showBubbleSize val="0"/>
        </c:dLbls>
        <c:gapWidth val="150"/>
        <c:overlap val="100"/>
        <c:axId val="413065200"/>
        <c:axId val="413066512"/>
      </c:barChart>
      <c:catAx>
        <c:axId val="413065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6512"/>
        <c:crosses val="autoZero"/>
        <c:auto val="1"/>
        <c:lblAlgn val="ctr"/>
        <c:lblOffset val="100"/>
        <c:noMultiLvlLbl val="0"/>
      </c:catAx>
      <c:valAx>
        <c:axId val="41306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CATAGORYWISE ORDER QUANTITY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Tables'!$B$36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119-4B06-98D1-A78A614A9B0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119-4B06-98D1-A78A614A9B0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119-4B06-98D1-A78A614A9B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Tables'!$A$37:$A$40</c:f>
              <c:strCache>
                <c:ptCount val="3"/>
                <c:pt idx="0">
                  <c:v>Furniture</c:v>
                </c:pt>
                <c:pt idx="1">
                  <c:v>Office Supplies</c:v>
                </c:pt>
                <c:pt idx="2">
                  <c:v>Technology</c:v>
                </c:pt>
              </c:strCache>
            </c:strRef>
          </c:cat>
          <c:val>
            <c:numRef>
              <c:f>'Pivot Tables'!$B$37:$B$40</c:f>
              <c:numCache>
                <c:formatCode>General</c:formatCode>
                <c:ptCount val="3"/>
                <c:pt idx="0">
                  <c:v>2494</c:v>
                </c:pt>
                <c:pt idx="1">
                  <c:v>10925</c:v>
                </c:pt>
                <c:pt idx="2">
                  <c:v>4727</c:v>
                </c:pt>
              </c:numCache>
            </c:numRef>
          </c:val>
          <c:extLst>
            <c:ext xmlns:c16="http://schemas.microsoft.com/office/drawing/2014/chart" uri="{C3380CC4-5D6E-409C-BE32-E72D297353CC}">
              <c16:uniqueId val="{00000000-2A7B-4E08-A3B7-E1D28C823F1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Tables!PivotTable6</c:name>
    <c:fmtId val="8"/>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baseline="0">
                <a:solidFill>
                  <a:schemeClr val="tx1"/>
                </a:solidFill>
              </a:rPr>
              <a:t>PROFIT BY CUSTOMER SEGMENT</a:t>
            </a:r>
          </a:p>
        </c:rich>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751190621881244"/>
          <c:y val="0.16457757387381092"/>
          <c:w val="0.8242789592010461"/>
          <c:h val="0.75902566419722262"/>
        </c:manualLayout>
      </c:layout>
      <c:lineChart>
        <c:grouping val="standard"/>
        <c:varyColors val="0"/>
        <c:ser>
          <c:idx val="0"/>
          <c:order val="0"/>
          <c:tx>
            <c:strRef>
              <c:f>'Pivot Tables'!$B$46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Tables'!$A$47:$A$51</c:f>
              <c:strCache>
                <c:ptCount val="4"/>
                <c:pt idx="0">
                  <c:v>Consumer</c:v>
                </c:pt>
                <c:pt idx="1">
                  <c:v>Corporate</c:v>
                </c:pt>
                <c:pt idx="2">
                  <c:v>Home Office</c:v>
                </c:pt>
                <c:pt idx="3">
                  <c:v>Small Business</c:v>
                </c:pt>
              </c:strCache>
            </c:strRef>
          </c:cat>
          <c:val>
            <c:numRef>
              <c:f>'Pivot Tables'!$B$47:$B$51</c:f>
              <c:numCache>
                <c:formatCode>General</c:formatCode>
                <c:ptCount val="4"/>
                <c:pt idx="0">
                  <c:v>18641.470000000005</c:v>
                </c:pt>
                <c:pt idx="1">
                  <c:v>120106.43999999994</c:v>
                </c:pt>
                <c:pt idx="2">
                  <c:v>11619.339999999998</c:v>
                </c:pt>
                <c:pt idx="3">
                  <c:v>1092.5899999999999</c:v>
                </c:pt>
              </c:numCache>
            </c:numRef>
          </c:val>
          <c:smooth val="0"/>
          <c:extLst>
            <c:ext xmlns:c16="http://schemas.microsoft.com/office/drawing/2014/chart" uri="{C3380CC4-5D6E-409C-BE32-E72D297353CC}">
              <c16:uniqueId val="{00000000-5ED3-4D6A-A6CB-F68E861D0051}"/>
            </c:ext>
          </c:extLst>
        </c:ser>
        <c:dLbls>
          <c:dLblPos val="l"/>
          <c:showLegendKey val="0"/>
          <c:showVal val="1"/>
          <c:showCatName val="0"/>
          <c:showSerName val="0"/>
          <c:showPercent val="0"/>
          <c:showBubbleSize val="0"/>
        </c:dLbls>
        <c:smooth val="0"/>
        <c:axId val="413053720"/>
        <c:axId val="413061264"/>
      </c:lineChart>
      <c:catAx>
        <c:axId val="413053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61264"/>
        <c:crosses val="autoZero"/>
        <c:auto val="1"/>
        <c:lblAlgn val="ctr"/>
        <c:lblOffset val="100"/>
        <c:noMultiLvlLbl val="0"/>
      </c:catAx>
      <c:valAx>
        <c:axId val="413061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5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store excel Capstone project yogesh.xlsx]Pivot Tables!PivotTable7</c:name>
    <c:fmtId val="10"/>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sz="1600" b="1" baseline="0">
                <a:solidFill>
                  <a:sysClr val="windowText" lastClr="000000"/>
                </a:solidFill>
              </a:rPr>
              <a:t>REGIONWISE PROFIT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3541366997187685E-2"/>
          <c:y val="0.12973694440200459"/>
          <c:w val="0.87921783773491513"/>
          <c:h val="0.70037941694172756"/>
        </c:manualLayout>
      </c:layout>
      <c:barChart>
        <c:barDir val="col"/>
        <c:grouping val="clustered"/>
        <c:varyColors val="0"/>
        <c:ser>
          <c:idx val="0"/>
          <c:order val="0"/>
          <c:tx>
            <c:strRef>
              <c:f>'Pivot Tables'!$B$57</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Tables'!$A$58:$A$64</c:f>
              <c:strCache>
                <c:ptCount val="6"/>
                <c:pt idx="0">
                  <c:v>Atlantic</c:v>
                </c:pt>
                <c:pt idx="1">
                  <c:v>Northwest Territories</c:v>
                </c:pt>
                <c:pt idx="2">
                  <c:v>Nunavut</c:v>
                </c:pt>
                <c:pt idx="3">
                  <c:v>Ontario</c:v>
                </c:pt>
                <c:pt idx="4">
                  <c:v>Prarie</c:v>
                </c:pt>
                <c:pt idx="5">
                  <c:v>West</c:v>
                </c:pt>
              </c:strCache>
            </c:strRef>
          </c:cat>
          <c:val>
            <c:numRef>
              <c:f>'Pivot Tables'!$B$58:$B$64</c:f>
              <c:numCache>
                <c:formatCode>General</c:formatCode>
                <c:ptCount val="6"/>
                <c:pt idx="0">
                  <c:v>28393.280000000002</c:v>
                </c:pt>
                <c:pt idx="1">
                  <c:v>59551.860000000037</c:v>
                </c:pt>
                <c:pt idx="2">
                  <c:v>780.71</c:v>
                </c:pt>
                <c:pt idx="3">
                  <c:v>16375.46</c:v>
                </c:pt>
                <c:pt idx="4">
                  <c:v>6944.3199999999988</c:v>
                </c:pt>
                <c:pt idx="5">
                  <c:v>39414.209999999992</c:v>
                </c:pt>
              </c:numCache>
            </c:numRef>
          </c:val>
          <c:extLst>
            <c:ext xmlns:c16="http://schemas.microsoft.com/office/drawing/2014/chart" uri="{C3380CC4-5D6E-409C-BE32-E72D297353CC}">
              <c16:uniqueId val="{00000000-CBDA-4C52-8E41-007DFAEA41FA}"/>
            </c:ext>
          </c:extLst>
        </c:ser>
        <c:dLbls>
          <c:dLblPos val="outEnd"/>
          <c:showLegendKey val="0"/>
          <c:showVal val="1"/>
          <c:showCatName val="0"/>
          <c:showSerName val="0"/>
          <c:showPercent val="0"/>
          <c:showBubbleSize val="0"/>
        </c:dLbls>
        <c:gapWidth val="100"/>
        <c:overlap val="-24"/>
        <c:axId val="405445904"/>
        <c:axId val="405436064"/>
      </c:barChart>
      <c:catAx>
        <c:axId val="4054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05436064"/>
        <c:crosses val="autoZero"/>
        <c:auto val="1"/>
        <c:lblAlgn val="ctr"/>
        <c:lblOffset val="100"/>
        <c:noMultiLvlLbl val="0"/>
      </c:catAx>
      <c:valAx>
        <c:axId val="40543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0544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store excel Capstone project yogesh.xlsx]Pivot Tables!PivotTable9</c:name>
    <c:fmtId val="39"/>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baseline="0">
                <a:solidFill>
                  <a:sysClr val="windowText" lastClr="000000"/>
                </a:solidFill>
              </a:rPr>
              <a:t>PROFIT BY PRODUCT</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6">
              <a:alpha val="70000"/>
            </a:schemeClr>
          </a:solidFill>
          <a:ln>
            <a:noFill/>
          </a:ln>
          <a:effectLst/>
        </c:spPr>
        <c:marker>
          <c:symbol val="none"/>
        </c:marker>
      </c:pivotFmt>
    </c:pivotFmts>
    <c:plotArea>
      <c:layout/>
      <c:barChart>
        <c:barDir val="col"/>
        <c:grouping val="clustered"/>
        <c:varyColors val="0"/>
        <c:ser>
          <c:idx val="0"/>
          <c:order val="0"/>
          <c:tx>
            <c:strRef>
              <c:f>'Pivot Tables'!$B$76</c:f>
              <c:strCache>
                <c:ptCount val="1"/>
                <c:pt idx="0">
                  <c:v>Total</c:v>
                </c:pt>
              </c:strCache>
            </c:strRef>
          </c:tx>
          <c:spPr>
            <a:solidFill>
              <a:schemeClr val="accent6">
                <a:alpha val="70000"/>
              </a:schemeClr>
            </a:solidFill>
            <a:ln>
              <a:noFill/>
            </a:ln>
            <a:effectLst/>
          </c:spPr>
          <c:invertIfNegative val="0"/>
          <c:cat>
            <c:strRef>
              <c:f>'Pivot Tables'!$A$77:$A$92</c:f>
              <c:strCache>
                <c:ptCount val="15"/>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Scissors, Rulers and Trimmers</c:v>
                </c:pt>
                <c:pt idx="12">
                  <c:v>Storage &amp; Organization</c:v>
                </c:pt>
                <c:pt idx="13">
                  <c:v>Tables</c:v>
                </c:pt>
                <c:pt idx="14">
                  <c:v>Telephones and Communication</c:v>
                </c:pt>
              </c:strCache>
            </c:strRef>
          </c:cat>
          <c:val>
            <c:numRef>
              <c:f>'Pivot Tables'!$B$77:$B$92</c:f>
              <c:numCache>
                <c:formatCode>General</c:formatCode>
                <c:ptCount val="15"/>
                <c:pt idx="0">
                  <c:v>22731.860000000008</c:v>
                </c:pt>
                <c:pt idx="1">
                  <c:v>26291.740000000009</c:v>
                </c:pt>
                <c:pt idx="2">
                  <c:v>12164.939999999999</c:v>
                </c:pt>
                <c:pt idx="3">
                  <c:v>4982.0599999999995</c:v>
                </c:pt>
                <c:pt idx="4">
                  <c:v>1561.3899999999992</c:v>
                </c:pt>
                <c:pt idx="5">
                  <c:v>6049.9699999999993</c:v>
                </c:pt>
                <c:pt idx="6">
                  <c:v>1296.6000000000004</c:v>
                </c:pt>
                <c:pt idx="7">
                  <c:v>8700.26</c:v>
                </c:pt>
                <c:pt idx="8">
                  <c:v>26832.429999999993</c:v>
                </c:pt>
                <c:pt idx="9">
                  <c:v>3124.6400000000026</c:v>
                </c:pt>
                <c:pt idx="10">
                  <c:v>-93.3</c:v>
                </c:pt>
                <c:pt idx="11">
                  <c:v>-1759.58</c:v>
                </c:pt>
                <c:pt idx="12">
                  <c:v>-4567.9800000000105</c:v>
                </c:pt>
                <c:pt idx="13">
                  <c:v>-3847.3600000000006</c:v>
                </c:pt>
                <c:pt idx="14">
                  <c:v>47992.169999999976</c:v>
                </c:pt>
              </c:numCache>
            </c:numRef>
          </c:val>
          <c:extLst>
            <c:ext xmlns:c16="http://schemas.microsoft.com/office/drawing/2014/chart" uri="{C3380CC4-5D6E-409C-BE32-E72D297353CC}">
              <c16:uniqueId val="{00000000-ADF3-4049-A95A-F9799E906709}"/>
            </c:ext>
          </c:extLst>
        </c:ser>
        <c:dLbls>
          <c:showLegendKey val="0"/>
          <c:showVal val="0"/>
          <c:showCatName val="0"/>
          <c:showSerName val="0"/>
          <c:showPercent val="0"/>
          <c:showBubbleSize val="0"/>
        </c:dLbls>
        <c:gapWidth val="80"/>
        <c:overlap val="25"/>
        <c:axId val="466913344"/>
        <c:axId val="471263560"/>
      </c:barChart>
      <c:catAx>
        <c:axId val="4669133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71263560"/>
        <c:crosses val="autoZero"/>
        <c:auto val="1"/>
        <c:lblAlgn val="ctr"/>
        <c:lblOffset val="100"/>
        <c:noMultiLvlLbl val="0"/>
      </c:catAx>
      <c:valAx>
        <c:axId val="47126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6691334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store excel Capstone project yogesh.xlsx]Pivot Tables!PivotTable8</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500" baseline="0"/>
              <a:t>Order Delivered through ship modes</a:t>
            </a:r>
          </a:p>
        </c:rich>
      </c:tx>
      <c:layout/>
      <c:overlay val="0"/>
      <c:spPr>
        <a:noFill/>
        <a:ln>
          <a:noFill/>
        </a:ln>
        <a:effectLst/>
      </c:sp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14106718104175461"/>
          <c:y val="0.24824074074074073"/>
          <c:w val="0.81080181090714987"/>
          <c:h val="0.64435987168270636"/>
        </c:manualLayout>
      </c:layout>
      <c:barChart>
        <c:barDir val="bar"/>
        <c:grouping val="clustered"/>
        <c:varyColors val="0"/>
        <c:ser>
          <c:idx val="0"/>
          <c:order val="0"/>
          <c:tx>
            <c:strRef>
              <c:f>'Pivot Tables'!$B$68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delete val="1"/>
          </c:dLbls>
          <c:cat>
            <c:strRef>
              <c:f>'Pivot Tables'!$A$69:$A$71</c:f>
              <c:strCache>
                <c:ptCount val="2"/>
                <c:pt idx="0">
                  <c:v>Express Air</c:v>
                </c:pt>
                <c:pt idx="1">
                  <c:v>Regular Air</c:v>
                </c:pt>
              </c:strCache>
            </c:strRef>
          </c:cat>
          <c:val>
            <c:numRef>
              <c:f>'Pivot Tables'!$B$69:$B$71</c:f>
              <c:numCache>
                <c:formatCode>General</c:formatCode>
                <c:ptCount val="2"/>
                <c:pt idx="0">
                  <c:v>3715</c:v>
                </c:pt>
                <c:pt idx="1">
                  <c:v>14431</c:v>
                </c:pt>
              </c:numCache>
            </c:numRef>
          </c:val>
          <c:extLst>
            <c:ext xmlns:c16="http://schemas.microsoft.com/office/drawing/2014/chart" uri="{C3380CC4-5D6E-409C-BE32-E72D297353CC}">
              <c16:uniqueId val="{00000001-1550-492D-A3E8-FAA24ADA390A}"/>
            </c:ext>
          </c:extLst>
        </c:ser>
        <c:dLbls>
          <c:dLblPos val="outEnd"/>
          <c:showLegendKey val="0"/>
          <c:showVal val="1"/>
          <c:showCatName val="0"/>
          <c:showSerName val="0"/>
          <c:showPercent val="0"/>
          <c:showBubbleSize val="0"/>
        </c:dLbls>
        <c:gapWidth val="326"/>
        <c:overlap val="-58"/>
        <c:axId val="385502536"/>
        <c:axId val="385499912"/>
      </c:barChart>
      <c:catAx>
        <c:axId val="38550253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499912"/>
        <c:crosses val="autoZero"/>
        <c:auto val="1"/>
        <c:lblAlgn val="ctr"/>
        <c:lblOffset val="100"/>
        <c:noMultiLvlLbl val="0"/>
      </c:catAx>
      <c:valAx>
        <c:axId val="385499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5502536"/>
        <c:crosses val="autoZero"/>
        <c:crossBetween val="between"/>
      </c:valAx>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542925</xdr:colOff>
      <xdr:row>0</xdr:row>
      <xdr:rowOff>40822</xdr:rowOff>
    </xdr:from>
    <xdr:to>
      <xdr:col>8</xdr:col>
      <xdr:colOff>425824</xdr:colOff>
      <xdr:row>15</xdr:row>
      <xdr:rowOff>56030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90767</xdr:colOff>
      <xdr:row>0</xdr:row>
      <xdr:rowOff>181535</xdr:rowOff>
    </xdr:from>
    <xdr:to>
      <xdr:col>15</xdr:col>
      <xdr:colOff>212912</xdr:colOff>
      <xdr:row>14</xdr:row>
      <xdr:rowOff>156882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16</xdr:row>
      <xdr:rowOff>54429</xdr:rowOff>
    </xdr:from>
    <xdr:to>
      <xdr:col>8</xdr:col>
      <xdr:colOff>414618</xdr:colOff>
      <xdr:row>32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280146</xdr:colOff>
      <xdr:row>15</xdr:row>
      <xdr:rowOff>17319</xdr:rowOff>
    </xdr:from>
    <xdr:to>
      <xdr:col>17</xdr:col>
      <xdr:colOff>0</xdr:colOff>
      <xdr:row>31</xdr:row>
      <xdr:rowOff>176893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519545</xdr:colOff>
      <xdr:row>33</xdr:row>
      <xdr:rowOff>2721</xdr:rowOff>
    </xdr:from>
    <xdr:to>
      <xdr:col>8</xdr:col>
      <xdr:colOff>259773</xdr:colOff>
      <xdr:row>52</xdr:row>
      <xdr:rowOff>121227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86591</xdr:colOff>
      <xdr:row>32</xdr:row>
      <xdr:rowOff>152399</xdr:rowOff>
    </xdr:from>
    <xdr:to>
      <xdr:col>17</xdr:col>
      <xdr:colOff>380999</xdr:colOff>
      <xdr:row>53</xdr:row>
      <xdr:rowOff>173182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636442</xdr:colOff>
      <xdr:row>55</xdr:row>
      <xdr:rowOff>21647</xdr:rowOff>
    </xdr:from>
    <xdr:to>
      <xdr:col>9</xdr:col>
      <xdr:colOff>54119</xdr:colOff>
      <xdr:row>74</xdr:row>
      <xdr:rowOff>21648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277092</xdr:colOff>
      <xdr:row>75</xdr:row>
      <xdr:rowOff>31172</xdr:rowOff>
    </xdr:from>
    <xdr:to>
      <xdr:col>11</xdr:col>
      <xdr:colOff>484910</xdr:colOff>
      <xdr:row>95</xdr:row>
      <xdr:rowOff>51953</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460351</xdr:colOff>
      <xdr:row>54</xdr:row>
      <xdr:rowOff>173429</xdr:rowOff>
    </xdr:from>
    <xdr:to>
      <xdr:col>17</xdr:col>
      <xdr:colOff>658091</xdr:colOff>
      <xdr:row>73</xdr:row>
      <xdr:rowOff>86590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278946</xdr:colOff>
      <xdr:row>97</xdr:row>
      <xdr:rowOff>57148</xdr:rowOff>
    </xdr:from>
    <xdr:to>
      <xdr:col>11</xdr:col>
      <xdr:colOff>476250</xdr:colOff>
      <xdr:row>117</xdr:row>
      <xdr:rowOff>13605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134471</xdr:colOff>
      <xdr:row>74</xdr:row>
      <xdr:rowOff>112060</xdr:rowOff>
    </xdr:from>
    <xdr:to>
      <xdr:col>18</xdr:col>
      <xdr:colOff>513870</xdr:colOff>
      <xdr:row>88</xdr:row>
      <xdr:rowOff>188260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257735</xdr:colOff>
      <xdr:row>117</xdr:row>
      <xdr:rowOff>179294</xdr:rowOff>
    </xdr:from>
    <xdr:to>
      <xdr:col>7</xdr:col>
      <xdr:colOff>134471</xdr:colOff>
      <xdr:row>135</xdr:row>
      <xdr:rowOff>33618</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394607</xdr:colOff>
      <xdr:row>20</xdr:row>
      <xdr:rowOff>149679</xdr:rowOff>
    </xdr:from>
    <xdr:to>
      <xdr:col>16</xdr:col>
      <xdr:colOff>176893</xdr:colOff>
      <xdr:row>39</xdr:row>
      <xdr:rowOff>108857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489859</xdr:colOff>
      <xdr:row>1</xdr:row>
      <xdr:rowOff>13607</xdr:rowOff>
    </xdr:from>
    <xdr:to>
      <xdr:col>12</xdr:col>
      <xdr:colOff>392206</xdr:colOff>
      <xdr:row>18</xdr:row>
      <xdr:rowOff>176892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416872</xdr:colOff>
      <xdr:row>20</xdr:row>
      <xdr:rowOff>117824</xdr:rowOff>
    </xdr:from>
    <xdr:to>
      <xdr:col>8</xdr:col>
      <xdr:colOff>136071</xdr:colOff>
      <xdr:row>39</xdr:row>
      <xdr:rowOff>122464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105108</xdr:colOff>
      <xdr:row>20</xdr:row>
      <xdr:rowOff>149676</xdr:rowOff>
    </xdr:from>
    <xdr:to>
      <xdr:col>28</xdr:col>
      <xdr:colOff>476250</xdr:colOff>
      <xdr:row>39</xdr:row>
      <xdr:rowOff>54429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397576</xdr:colOff>
      <xdr:row>40</xdr:row>
      <xdr:rowOff>96731</xdr:rowOff>
    </xdr:from>
    <xdr:to>
      <xdr:col>8</xdr:col>
      <xdr:colOff>190500</xdr:colOff>
      <xdr:row>60</xdr:row>
      <xdr:rowOff>24737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401411</xdr:colOff>
      <xdr:row>40</xdr:row>
      <xdr:rowOff>69516</xdr:rowOff>
    </xdr:from>
    <xdr:to>
      <xdr:col>16</xdr:col>
      <xdr:colOff>149678</xdr:colOff>
      <xdr:row>60</xdr:row>
      <xdr:rowOff>54429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380999</xdr:colOff>
      <xdr:row>61</xdr:row>
      <xdr:rowOff>156479</xdr:rowOff>
    </xdr:from>
    <xdr:to>
      <xdr:col>8</xdr:col>
      <xdr:colOff>415635</xdr:colOff>
      <xdr:row>82</xdr:row>
      <xdr:rowOff>34636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225136</xdr:colOff>
      <xdr:row>62</xdr:row>
      <xdr:rowOff>124874</xdr:rowOff>
    </xdr:from>
    <xdr:to>
      <xdr:col>28</xdr:col>
      <xdr:colOff>460170</xdr:colOff>
      <xdr:row>81</xdr:row>
      <xdr:rowOff>138546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122464</xdr:colOff>
      <xdr:row>40</xdr:row>
      <xdr:rowOff>168169</xdr:rowOff>
    </xdr:from>
    <xdr:to>
      <xdr:col>28</xdr:col>
      <xdr:colOff>449035</xdr:colOff>
      <xdr:row>60</xdr:row>
      <xdr:rowOff>81643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415943</xdr:colOff>
      <xdr:row>0</xdr:row>
      <xdr:rowOff>190499</xdr:rowOff>
    </xdr:from>
    <xdr:to>
      <xdr:col>28</xdr:col>
      <xdr:colOff>432954</xdr:colOff>
      <xdr:row>18</xdr:row>
      <xdr:rowOff>153388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438149</xdr:colOff>
      <xdr:row>31</xdr:row>
      <xdr:rowOff>121227</xdr:rowOff>
    </xdr:from>
    <xdr:to>
      <xdr:col>19</xdr:col>
      <xdr:colOff>467591</xdr:colOff>
      <xdr:row>43</xdr:row>
      <xdr:rowOff>103909</xdr:rowOff>
    </xdr:to>
    <mc:AlternateContent xmlns:mc="http://schemas.openxmlformats.org/markup-compatibility/2006" xmlns:a14="http://schemas.microsoft.com/office/drawing/2010/main">
      <mc:Choice Requires="a14">
        <xdr:graphicFrame macro="">
          <xdr:nvGraphicFramePr>
            <xdr:cNvPr id="12" name="Order_Priority"/>
            <xdr:cNvGraphicFramePr/>
          </xdr:nvGraphicFramePr>
          <xdr:xfrm>
            <a:off x="0" y="0"/>
            <a:ext cx="0" cy="0"/>
          </xdr:xfrm>
          <a:graphic>
            <a:graphicData uri="http://schemas.microsoft.com/office/drawing/2010/slicer">
              <sle:slicer xmlns:sle="http://schemas.microsoft.com/office/drawing/2010/slicer" name="Order_Priority"/>
            </a:graphicData>
          </a:graphic>
        </xdr:graphicFrame>
      </mc:Choice>
      <mc:Fallback xmlns="">
        <xdr:sp macro="" textlink="">
          <xdr:nvSpPr>
            <xdr:cNvPr id="0" name=""/>
            <xdr:cNvSpPr>
              <a:spLocks noTextEdit="1"/>
            </xdr:cNvSpPr>
          </xdr:nvSpPr>
          <xdr:spPr>
            <a:xfrm>
              <a:off x="10344149" y="6026727"/>
              <a:ext cx="1886817" cy="2268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446809</xdr:colOff>
      <xdr:row>47</xdr:row>
      <xdr:rowOff>129886</xdr:rowOff>
    </xdr:from>
    <xdr:to>
      <xdr:col>19</xdr:col>
      <xdr:colOff>457200</xdr:colOff>
      <xdr:row>57</xdr:row>
      <xdr:rowOff>17317</xdr:rowOff>
    </xdr:to>
    <mc:AlternateContent xmlns:mc="http://schemas.openxmlformats.org/markup-compatibility/2006" xmlns:a14="http://schemas.microsoft.com/office/drawing/2010/main">
      <mc:Choice Requires="a14">
        <xdr:graphicFrame macro="">
          <xdr:nvGraphicFramePr>
            <xdr:cNvPr id="13" name="Ship_Mode"/>
            <xdr:cNvGraphicFramePr/>
          </xdr:nvGraphicFramePr>
          <xdr:xfrm>
            <a:off x="0" y="0"/>
            <a:ext cx="0" cy="0"/>
          </xdr:xfrm>
          <a:graphic>
            <a:graphicData uri="http://schemas.microsoft.com/office/drawing/2010/slicer">
              <sle:slicer xmlns:sle="http://schemas.microsoft.com/office/drawing/2010/slicer" name="Ship_Mode"/>
            </a:graphicData>
          </a:graphic>
        </xdr:graphicFrame>
      </mc:Choice>
      <mc:Fallback xmlns="">
        <xdr:sp macro="" textlink="">
          <xdr:nvSpPr>
            <xdr:cNvPr id="0" name=""/>
            <xdr:cNvSpPr>
              <a:spLocks noTextEdit="1"/>
            </xdr:cNvSpPr>
          </xdr:nvSpPr>
          <xdr:spPr>
            <a:xfrm>
              <a:off x="10352809" y="9083386"/>
              <a:ext cx="1867766" cy="1792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161058</xdr:colOff>
      <xdr:row>0</xdr:row>
      <xdr:rowOff>155864</xdr:rowOff>
    </xdr:from>
    <xdr:to>
      <xdr:col>16</xdr:col>
      <xdr:colOff>171449</xdr:colOff>
      <xdr:row>11</xdr:row>
      <xdr:rowOff>103910</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09683" y="155864"/>
              <a:ext cx="1867766" cy="2043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446809</xdr:colOff>
      <xdr:row>21</xdr:row>
      <xdr:rowOff>8660</xdr:rowOff>
    </xdr:from>
    <xdr:to>
      <xdr:col>19</xdr:col>
      <xdr:colOff>457200</xdr:colOff>
      <xdr:row>29</xdr:row>
      <xdr:rowOff>34638</xdr:rowOff>
    </xdr:to>
    <mc:AlternateContent xmlns:mc="http://schemas.openxmlformats.org/markup-compatibility/2006" xmlns:a14="http://schemas.microsoft.com/office/drawing/2010/main">
      <mc:Choice Requires="a14">
        <xdr:graphicFrame macro="">
          <xdr:nvGraphicFramePr>
            <xdr:cNvPr id="15" name="Customer_Segment"/>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0352809" y="4009160"/>
              <a:ext cx="1867766" cy="1549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109105</xdr:colOff>
      <xdr:row>12</xdr:row>
      <xdr:rowOff>2</xdr:rowOff>
    </xdr:from>
    <xdr:to>
      <xdr:col>16</xdr:col>
      <xdr:colOff>119496</xdr:colOff>
      <xdr:row>20</xdr:row>
      <xdr:rowOff>17320</xdr:rowOff>
    </xdr:to>
    <mc:AlternateContent xmlns:mc="http://schemas.openxmlformats.org/markup-compatibility/2006" xmlns:a14="http://schemas.microsoft.com/office/drawing/2010/main">
      <mc:Choice Requires="a14">
        <xdr:graphicFrame macro="">
          <xdr:nvGraphicFramePr>
            <xdr:cNvPr id="16"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157730" y="2286002"/>
              <a:ext cx="1867766" cy="1541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398318</xdr:colOff>
      <xdr:row>61</xdr:row>
      <xdr:rowOff>186170</xdr:rowOff>
    </xdr:from>
    <xdr:to>
      <xdr:col>13</xdr:col>
      <xdr:colOff>432954</xdr:colOff>
      <xdr:row>86</xdr:row>
      <xdr:rowOff>69274</xdr:rowOff>
    </xdr:to>
    <mc:AlternateContent xmlns:mc="http://schemas.openxmlformats.org/markup-compatibility/2006" xmlns:a14="http://schemas.microsoft.com/office/drawing/2010/main">
      <mc:Choice Requires="a14">
        <xdr:graphicFrame macro="">
          <xdr:nvGraphicFramePr>
            <xdr:cNvPr id="18" name="Product_Sub-Category"/>
            <xdr:cNvGraphicFramePr/>
          </xdr:nvGraphicFramePr>
          <xdr:xfrm>
            <a:off x="0" y="0"/>
            <a:ext cx="0" cy="0"/>
          </xdr:xfrm>
          <a:graphic>
            <a:graphicData uri="http://schemas.microsoft.com/office/drawing/2010/slicer">
              <sle:slicer xmlns:sle="http://schemas.microsoft.com/office/drawing/2010/slicer" name="Product_Sub-Category"/>
            </a:graphicData>
          </a:graphic>
        </xdr:graphicFrame>
      </mc:Choice>
      <mc:Fallback xmlns="">
        <xdr:sp macro="" textlink="">
          <xdr:nvSpPr>
            <xdr:cNvPr id="0" name=""/>
            <xdr:cNvSpPr>
              <a:spLocks noTextEdit="1"/>
            </xdr:cNvSpPr>
          </xdr:nvSpPr>
          <xdr:spPr>
            <a:xfrm>
              <a:off x="5970443" y="11806670"/>
              <a:ext cx="2511136" cy="4645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155863</xdr:colOff>
      <xdr:row>84</xdr:row>
      <xdr:rowOff>51955</xdr:rowOff>
    </xdr:from>
    <xdr:to>
      <xdr:col>8</xdr:col>
      <xdr:colOff>432954</xdr:colOff>
      <xdr:row>104</xdr:row>
      <xdr:rowOff>138545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242454</xdr:colOff>
      <xdr:row>84</xdr:row>
      <xdr:rowOff>88628</xdr:rowOff>
    </xdr:from>
    <xdr:to>
      <xdr:col>28</xdr:col>
      <xdr:colOff>467591</xdr:colOff>
      <xdr:row>104</xdr:row>
      <xdr:rowOff>86591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AD" refreshedDate="44586.976052893522" createdVersion="6" refreshedVersion="6" minRefreshableVersion="3" recordCount="730">
  <cacheSource type="worksheet">
    <worksheetSource name="Table1"/>
  </cacheSource>
  <cacheFields count="13">
    <cacheField name="Order_ID" numFmtId="0">
      <sharedItems containsSemiMixedTypes="0" containsString="0" containsNumber="1" containsInteger="1" minValue="35" maxValue="59909"/>
    </cacheField>
    <cacheField name="Order_Priority" numFmtId="0">
      <sharedItems count="5">
        <s v="High"/>
        <s v="Not Specified"/>
        <s v="Low"/>
        <s v="Medium"/>
        <s v="Critical"/>
      </sharedItems>
    </cacheField>
    <cacheField name="Order_Quantity" numFmtId="0">
      <sharedItems containsSemiMixedTypes="0" containsString="0" containsNumber="1" containsInteger="1" minValue="1" maxValue="50"/>
    </cacheField>
    <cacheField name="Sales" numFmtId="0">
      <sharedItems containsSemiMixedTypes="0" containsString="0" containsNumber="1" minValue="8.6" maxValue="27663.919999999998"/>
    </cacheField>
    <cacheField name="Ship_Mode" numFmtId="0">
      <sharedItems count="2">
        <s v="Express Air"/>
        <s v="Regular Air"/>
      </sharedItems>
    </cacheField>
    <cacheField name="Profit" numFmtId="0">
      <sharedItems containsSemiMixedTypes="0" containsString="0" containsNumber="1" minValue="-4437.91" maxValue="8417.57"/>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ount="4">
        <s v="Corporate"/>
        <s v="Consumer"/>
        <s v="Home Office"/>
        <s v="Small Business"/>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acheField>
    <cacheField name="Product_Containe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0">
  <r>
    <n v="643"/>
    <x v="0"/>
    <n v="21"/>
    <n v="2781.82"/>
    <x v="0"/>
    <n v="-695.26"/>
    <s v="Monica Federle"/>
    <x v="0"/>
    <x v="0"/>
    <x v="0"/>
    <x v="0"/>
    <s v="SAFCO Commercial Wire Shelving, Black"/>
    <s v="Large Box"/>
  </r>
  <r>
    <n v="8995"/>
    <x v="0"/>
    <n v="35"/>
    <n v="3389.93"/>
    <x v="0"/>
    <n v="737.94"/>
    <s v="Beth Paige"/>
    <x v="1"/>
    <x v="1"/>
    <x v="1"/>
    <x v="1"/>
    <s v="Luxo Professional Combination Clamp-On Lamps"/>
    <s v="Large Box"/>
  </r>
  <r>
    <n v="9127"/>
    <x v="1"/>
    <n v="7"/>
    <n v="2039.56"/>
    <x v="0"/>
    <n v="-329.49"/>
    <s v="Bryan Davis"/>
    <x v="1"/>
    <x v="0"/>
    <x v="0"/>
    <x v="0"/>
    <s v="Tennsco Snap-Together Open Shelving Units, Starter Sets and Add-On Units"/>
    <s v="Large Box"/>
  </r>
  <r>
    <n v="26272"/>
    <x v="2"/>
    <n v="6"/>
    <n v="905.94"/>
    <x v="0"/>
    <n v="-4.1900000000000004"/>
    <s v="Carlos Daly"/>
    <x v="1"/>
    <x v="2"/>
    <x v="1"/>
    <x v="2"/>
    <s v="Hon Olson Stacker Stools"/>
    <s v="Large Box"/>
  </r>
  <r>
    <n v="36646"/>
    <x v="3"/>
    <n v="24"/>
    <n v="1168.1500000000001"/>
    <x v="0"/>
    <n v="-743.96"/>
    <s v="Muhammed MacIntyre"/>
    <x v="1"/>
    <x v="3"/>
    <x v="0"/>
    <x v="0"/>
    <s v="Tennsco Industrial Shelving"/>
    <s v="Large Box"/>
  </r>
  <r>
    <n v="41696"/>
    <x v="1"/>
    <n v="45"/>
    <n v="237.28"/>
    <x v="0"/>
    <n v="-2088.6799999999998"/>
    <s v="Bryan Mills"/>
    <x v="1"/>
    <x v="3"/>
    <x v="0"/>
    <x v="3"/>
    <s v="Hoover Portapowerâ„¢ Portable Vacuum"/>
    <s v="Large Box"/>
  </r>
  <r>
    <n v="43267"/>
    <x v="4"/>
    <n v="17"/>
    <n v="1368.14"/>
    <x v="0"/>
    <n v="171.26"/>
    <s v="Fred Wasserman"/>
    <x v="1"/>
    <x v="2"/>
    <x v="0"/>
    <x v="3"/>
    <s v="Honeywell EnviracaireÂ® Portable Air Cleaner for up to 8 x 10 Room"/>
    <s v="Large Box"/>
  </r>
  <r>
    <n v="29319"/>
    <x v="2"/>
    <n v="21"/>
    <n v="4429.6899999999996"/>
    <x v="0"/>
    <n v="983.55"/>
    <s v="Filia McAdams"/>
    <x v="2"/>
    <x v="3"/>
    <x v="2"/>
    <x v="4"/>
    <s v="Canon PC-428 Personal Copier"/>
    <s v="Large Box"/>
  </r>
  <r>
    <n v="5988"/>
    <x v="1"/>
    <n v="40"/>
    <n v="19109.61"/>
    <x v="0"/>
    <n v="-379.29"/>
    <s v="Sanjit Chand"/>
    <x v="3"/>
    <x v="2"/>
    <x v="2"/>
    <x v="4"/>
    <s v="Sharp AL-1530CS Digital Copier"/>
    <s v="Large Box"/>
  </r>
  <r>
    <n v="51073"/>
    <x v="1"/>
    <n v="17"/>
    <n v="2475.08"/>
    <x v="0"/>
    <n v="958.8"/>
    <s v="Luke Weiss"/>
    <x v="3"/>
    <x v="0"/>
    <x v="1"/>
    <x v="1"/>
    <s v="3M Polarizing Task Lamp with Clamp Arm, Light Gray"/>
    <s v="Large Box"/>
  </r>
  <r>
    <n v="29185"/>
    <x v="0"/>
    <n v="48"/>
    <n v="446.53"/>
    <x v="0"/>
    <n v="-261.45"/>
    <s v="Rob Dowd"/>
    <x v="3"/>
    <x v="0"/>
    <x v="1"/>
    <x v="1"/>
    <s v="Westinghouse Clip-On Gooseneck Lamps"/>
    <s v="Large Box"/>
  </r>
  <r>
    <n v="32582"/>
    <x v="1"/>
    <n v="27"/>
    <n v="2780.88"/>
    <x v="0"/>
    <n v="595.38"/>
    <s v="Tony Chapman"/>
    <x v="3"/>
    <x v="1"/>
    <x v="1"/>
    <x v="1"/>
    <s v="Deflect-o DuraMat Antistatic Studded Beveled Mat for Medium Pile Carpeting"/>
    <s v="Large Box"/>
  </r>
  <r>
    <n v="39332"/>
    <x v="4"/>
    <n v="4"/>
    <n v="198.72"/>
    <x v="0"/>
    <n v="-34.43"/>
    <s v="Khloe Miller"/>
    <x v="3"/>
    <x v="1"/>
    <x v="1"/>
    <x v="1"/>
    <s v="Dana Halogen Swing-Arm Architect Lamp"/>
    <s v="Large Box"/>
  </r>
  <r>
    <n v="49088"/>
    <x v="4"/>
    <n v="15"/>
    <n v="4012.58"/>
    <x v="0"/>
    <n v="-425.14"/>
    <s v="Kristina Nunn"/>
    <x v="2"/>
    <x v="1"/>
    <x v="0"/>
    <x v="0"/>
    <s v="Tennsco Snap-Together Open Shelving Units, Starter Sets and Add-On Units"/>
    <s v="Large Box"/>
  </r>
  <r>
    <n v="29318"/>
    <x v="1"/>
    <n v="21"/>
    <n v="2954.14"/>
    <x v="0"/>
    <n v="-522.94000000000005"/>
    <s v="Bobby Odegard"/>
    <x v="4"/>
    <x v="0"/>
    <x v="0"/>
    <x v="0"/>
    <s v="SAFCO Commercial Wire Shelving, Black"/>
    <s v="Large Box"/>
  </r>
  <r>
    <n v="50533"/>
    <x v="1"/>
    <n v="32"/>
    <n v="1974.66"/>
    <x v="0"/>
    <n v="-929.68"/>
    <s v="Adam Bellavance"/>
    <x v="4"/>
    <x v="3"/>
    <x v="0"/>
    <x v="0"/>
    <s v="Space Solutions Commercial Steel Shelving"/>
    <s v="Large Box"/>
  </r>
  <r>
    <n v="21383"/>
    <x v="2"/>
    <n v="31"/>
    <n v="16066.85"/>
    <x v="1"/>
    <n v="7416.43"/>
    <s v="Rick Reed"/>
    <x v="1"/>
    <x v="1"/>
    <x v="2"/>
    <x v="5"/>
    <s v="Polycom ViaVideoâ„¢ Desktop Video Communications Unit"/>
    <s v="Large Box"/>
  </r>
  <r>
    <n v="48197"/>
    <x v="1"/>
    <n v="32"/>
    <n v="1282.49"/>
    <x v="1"/>
    <n v="154.74"/>
    <s v="Anthony O'Donnell"/>
    <x v="3"/>
    <x v="1"/>
    <x v="1"/>
    <x v="1"/>
    <s v="Dana Halogen Swing-Arm Architect Lamp"/>
    <s v="Large Box"/>
  </r>
  <r>
    <n v="25031"/>
    <x v="0"/>
    <n v="24"/>
    <n v="4636.62"/>
    <x v="1"/>
    <n v="-318.45"/>
    <s v="Sally Knutson"/>
    <x v="3"/>
    <x v="1"/>
    <x v="1"/>
    <x v="6"/>
    <s v="Hon 2111 Invitationâ„¢ Series Corner Table"/>
    <s v="Large Box"/>
  </r>
  <r>
    <n v="38758"/>
    <x v="1"/>
    <n v="7"/>
    <n v="497.2"/>
    <x v="1"/>
    <n v="-219.61"/>
    <s v="Justin Hirsh"/>
    <x v="3"/>
    <x v="1"/>
    <x v="0"/>
    <x v="3"/>
    <s v="Euro Pro Shark Stick Mini Vacuum"/>
    <s v="Large Box"/>
  </r>
  <r>
    <n v="41895"/>
    <x v="4"/>
    <n v="8"/>
    <n v="27663.919999999998"/>
    <x v="1"/>
    <n v="-391.92"/>
    <s v="Tony Chapman"/>
    <x v="3"/>
    <x v="1"/>
    <x v="2"/>
    <x v="4"/>
    <s v="Canon imageCLASS 2200 Advanced Copier"/>
    <s v="Large Box"/>
  </r>
  <r>
    <n v="53894"/>
    <x v="4"/>
    <n v="37"/>
    <n v="2756.17"/>
    <x v="1"/>
    <n v="-1561.72"/>
    <s v="Cathy Armstrong"/>
    <x v="2"/>
    <x v="1"/>
    <x v="1"/>
    <x v="6"/>
    <s v="Lesro Sheffield Collection Coffee Table, End Table, Center Table, Corner Table"/>
    <s v="Large Box"/>
  </r>
  <r>
    <n v="11969"/>
    <x v="1"/>
    <n v="16"/>
    <n v="1684.96"/>
    <x v="1"/>
    <n v="-553.05999999999995"/>
    <s v="Ivan Liston"/>
    <x v="2"/>
    <x v="1"/>
    <x v="0"/>
    <x v="0"/>
    <s v="Carina Mini System Audio Rack, Model AR050B"/>
    <s v="Large Box"/>
  </r>
  <r>
    <n v="22368"/>
    <x v="3"/>
    <n v="34"/>
    <n v="2788.04"/>
    <x v="1"/>
    <n v="-849.18"/>
    <s v="Sarah Jordon"/>
    <x v="2"/>
    <x v="1"/>
    <x v="0"/>
    <x v="0"/>
    <s v="Carina 42&quot;Hx23 3/4&quot;W Media Storage Unit"/>
    <s v="Large Box"/>
  </r>
  <r>
    <n v="4612"/>
    <x v="3"/>
    <n v="9"/>
    <n v="89.55"/>
    <x v="1"/>
    <n v="-375.64"/>
    <s v="Jim Radford"/>
    <x v="0"/>
    <x v="0"/>
    <x v="0"/>
    <x v="3"/>
    <s v="Hoover Portapowerâ„¢ Portable Vacuum"/>
    <s v="Large Box"/>
  </r>
  <r>
    <n v="7110"/>
    <x v="2"/>
    <n v="22"/>
    <n v="6396.2"/>
    <x v="1"/>
    <n v="1902.24"/>
    <s v="Grant Carroll"/>
    <x v="0"/>
    <x v="0"/>
    <x v="1"/>
    <x v="2"/>
    <s v="SAFCO Arco Folding Chair"/>
    <s v="Large Box"/>
  </r>
  <r>
    <n v="9927"/>
    <x v="0"/>
    <n v="44"/>
    <n v="10087.6"/>
    <x v="1"/>
    <n v="3387.35"/>
    <s v="Grant Carroll"/>
    <x v="1"/>
    <x v="0"/>
    <x v="1"/>
    <x v="2"/>
    <s v="Lifetime Advantageâ„¢ Folding Chairs, 4/Carton"/>
    <s v="Large Box"/>
  </r>
  <r>
    <n v="11456"/>
    <x v="2"/>
    <n v="15"/>
    <n v="1519.9"/>
    <x v="1"/>
    <n v="399.37"/>
    <s v="Doug Bickford"/>
    <x v="1"/>
    <x v="0"/>
    <x v="1"/>
    <x v="1"/>
    <s v="Deflect-o DuraMat Antistatic Studded Beveled Mat for Medium Pile Carpeting"/>
    <s v="Large Box"/>
  </r>
  <r>
    <n v="24743"/>
    <x v="2"/>
    <n v="26"/>
    <n v="3758.77"/>
    <x v="1"/>
    <n v="753.61"/>
    <s v="Sylvia Foulston"/>
    <x v="1"/>
    <x v="0"/>
    <x v="1"/>
    <x v="2"/>
    <s v="Hon Olson Stacker Stools"/>
    <s v="Large Box"/>
  </r>
  <r>
    <n v="30658"/>
    <x v="3"/>
    <n v="35"/>
    <n v="17387.650000000001"/>
    <x v="1"/>
    <n v="6907.61"/>
    <s v="Charles McCrossin"/>
    <x v="1"/>
    <x v="0"/>
    <x v="2"/>
    <x v="4"/>
    <s v="Sharp AL-1530CS Digital Copier"/>
    <s v="Large Box"/>
  </r>
  <r>
    <n v="30658"/>
    <x v="3"/>
    <n v="44"/>
    <n v="6040.22"/>
    <x v="1"/>
    <n v="-942.5"/>
    <s v="Charles McCrossin"/>
    <x v="1"/>
    <x v="0"/>
    <x v="0"/>
    <x v="0"/>
    <s v="SAFCO Commercial Wire Shelving, Black"/>
    <s v="Large Box"/>
  </r>
  <r>
    <n v="31393"/>
    <x v="4"/>
    <n v="4"/>
    <n v="97.57"/>
    <x v="1"/>
    <n v="-27.31"/>
    <s v="Cindy Schnelling"/>
    <x v="1"/>
    <x v="0"/>
    <x v="1"/>
    <x v="1"/>
    <s v="Luxo Economy Swing Arm Lamp"/>
    <s v="Large Box"/>
  </r>
  <r>
    <n v="34631"/>
    <x v="1"/>
    <n v="19"/>
    <n v="12616.2"/>
    <x v="1"/>
    <n v="2808.22"/>
    <s v="Brendan Dodson"/>
    <x v="1"/>
    <x v="0"/>
    <x v="2"/>
    <x v="4"/>
    <s v="Canon PC1060 Personal Laser Copier"/>
    <s v="Large Box"/>
  </r>
  <r>
    <n v="39683"/>
    <x v="0"/>
    <n v="41"/>
    <n v="8387.1"/>
    <x v="1"/>
    <n v="2113.9499999999998"/>
    <s v="Jeremy Lonsdale"/>
    <x v="1"/>
    <x v="0"/>
    <x v="1"/>
    <x v="2"/>
    <s v="Lifetime Advantageâ„¢ Folding Chairs, 4/Carton"/>
    <s v="Large Box"/>
  </r>
  <r>
    <n v="42209"/>
    <x v="0"/>
    <n v="31"/>
    <n v="8901.7800000000007"/>
    <x v="1"/>
    <n v="2795.36"/>
    <s v="Alan Barnes"/>
    <x v="1"/>
    <x v="0"/>
    <x v="1"/>
    <x v="2"/>
    <s v="SAFCO Arco Folding Chair"/>
    <s v="Large Box"/>
  </r>
  <r>
    <n v="52964"/>
    <x v="4"/>
    <n v="44"/>
    <n v="5735.79"/>
    <x v="1"/>
    <n v="828.27"/>
    <s v="Jim Radford"/>
    <x v="1"/>
    <x v="0"/>
    <x v="1"/>
    <x v="1"/>
    <s v="3M Polarizing Task Lamp with Clamp Arm, Light Gray"/>
    <s v="Large Box"/>
  </r>
  <r>
    <n v="4007"/>
    <x v="0"/>
    <n v="1"/>
    <n v="305.82"/>
    <x v="1"/>
    <n v="-232.24"/>
    <s v="Jack Lebron"/>
    <x v="2"/>
    <x v="0"/>
    <x v="0"/>
    <x v="0"/>
    <s v="Tennsco Snap-Together Open Shelving Units, Starter Sets and Add-On Units"/>
    <s v="Large Box"/>
  </r>
  <r>
    <n v="11362"/>
    <x v="2"/>
    <n v="9"/>
    <n v="6420.87"/>
    <x v="1"/>
    <n v="-690.21"/>
    <s v="Hilary Holden"/>
    <x v="2"/>
    <x v="0"/>
    <x v="2"/>
    <x v="4"/>
    <s v="Canon PC1060 Personal Laser Copier"/>
    <s v="Large Box"/>
  </r>
  <r>
    <n v="18788"/>
    <x v="1"/>
    <n v="27"/>
    <n v="566.12"/>
    <x v="1"/>
    <n v="-19.329999999999998"/>
    <s v="Joy Smith"/>
    <x v="2"/>
    <x v="0"/>
    <x v="1"/>
    <x v="1"/>
    <s v="Telescoping Adjustable Floor Lamp"/>
    <s v="Large Box"/>
  </r>
  <r>
    <n v="20033"/>
    <x v="4"/>
    <n v="5"/>
    <n v="2543.9499999999998"/>
    <x v="1"/>
    <n v="-1011.32"/>
    <s v="Jack Lebron"/>
    <x v="2"/>
    <x v="0"/>
    <x v="2"/>
    <x v="4"/>
    <s v="Sharp AL-1530CS Digital Copier"/>
    <s v="Large Box"/>
  </r>
  <r>
    <n v="22469"/>
    <x v="0"/>
    <n v="24"/>
    <n v="1482.81"/>
    <x v="1"/>
    <n v="-678.63"/>
    <s v="Jack Lebron"/>
    <x v="2"/>
    <x v="0"/>
    <x v="0"/>
    <x v="3"/>
    <s v="Euro Pro Shark Stick Mini Vacuum"/>
    <s v="Large Box"/>
  </r>
  <r>
    <n v="22469"/>
    <x v="0"/>
    <n v="23"/>
    <n v="6693.28"/>
    <x v="1"/>
    <n v="40.32"/>
    <s v="Jack Lebron"/>
    <x v="2"/>
    <x v="0"/>
    <x v="1"/>
    <x v="6"/>
    <s v="Hon 5100 Series Wood Tables"/>
    <s v="Large Box"/>
  </r>
  <r>
    <n v="30243"/>
    <x v="4"/>
    <n v="21"/>
    <n v="4242.76"/>
    <x v="1"/>
    <n v="340.88"/>
    <s v="Hilary Holden"/>
    <x v="2"/>
    <x v="0"/>
    <x v="2"/>
    <x v="4"/>
    <s v="Canon PC-428 Personal Copier"/>
    <s v="Large Box"/>
  </r>
  <r>
    <n v="32199"/>
    <x v="0"/>
    <n v="1"/>
    <n v="3672.89"/>
    <x v="1"/>
    <n v="-3061.82"/>
    <s v="Erica Bern"/>
    <x v="2"/>
    <x v="0"/>
    <x v="2"/>
    <x v="4"/>
    <s v="Canon imageCLASS 2200 Advanced Copier"/>
    <s v="Large Box"/>
  </r>
  <r>
    <n v="33763"/>
    <x v="1"/>
    <n v="23"/>
    <n v="10791.38"/>
    <x v="1"/>
    <n v="-234.79"/>
    <s v="Evan Minnotte"/>
    <x v="2"/>
    <x v="0"/>
    <x v="2"/>
    <x v="4"/>
    <s v="Sharp AL-1530CS Digital Copier"/>
    <s v="Large Box"/>
  </r>
  <r>
    <n v="36677"/>
    <x v="2"/>
    <n v="38"/>
    <n v="23255.61"/>
    <x v="1"/>
    <n v="-734.33"/>
    <s v="Jack Lebron"/>
    <x v="2"/>
    <x v="0"/>
    <x v="2"/>
    <x v="4"/>
    <s v="Canon Image Class D660 Copier"/>
    <s v="Large Box"/>
  </r>
  <r>
    <n v="38310"/>
    <x v="0"/>
    <n v="4"/>
    <n v="62.45"/>
    <x v="1"/>
    <n v="-141.76"/>
    <s v="Jack Lebron"/>
    <x v="2"/>
    <x v="0"/>
    <x v="0"/>
    <x v="3"/>
    <s v="HooverÂ® Commercial Lightweight Upright Vacuum"/>
    <s v="Large Box"/>
  </r>
  <r>
    <n v="47846"/>
    <x v="0"/>
    <n v="5"/>
    <n v="66.430000000000007"/>
    <x v="1"/>
    <n v="-9.4499999999999993"/>
    <s v="Hilary Holden"/>
    <x v="2"/>
    <x v="0"/>
    <x v="1"/>
    <x v="1"/>
    <s v="Dana Swing-Arm Lamps"/>
    <s v="Large Box"/>
  </r>
  <r>
    <n v="50404"/>
    <x v="0"/>
    <n v="10"/>
    <n v="1961.68"/>
    <x v="1"/>
    <n v="-367"/>
    <s v="Guy Armstrong"/>
    <x v="5"/>
    <x v="0"/>
    <x v="1"/>
    <x v="6"/>
    <s v="Lesro Round Back Collection Coffee Table, End Table"/>
    <s v="Large Box"/>
  </r>
  <r>
    <n v="51461"/>
    <x v="1"/>
    <n v="43"/>
    <n v="858.53"/>
    <x v="1"/>
    <n v="-97.54"/>
    <s v="Greg Guthrie"/>
    <x v="5"/>
    <x v="0"/>
    <x v="1"/>
    <x v="1"/>
    <s v="Telescoping Adjustable Floor Lamp"/>
    <s v="Large Box"/>
  </r>
  <r>
    <n v="54501"/>
    <x v="4"/>
    <n v="38"/>
    <n v="783.96"/>
    <x v="1"/>
    <n v="-1195.29"/>
    <s v="Guy Armstrong"/>
    <x v="5"/>
    <x v="0"/>
    <x v="0"/>
    <x v="0"/>
    <s v="Tennsco Commercial Shelving"/>
    <s v="Large Box"/>
  </r>
  <r>
    <n v="55138"/>
    <x v="0"/>
    <n v="22"/>
    <n v="1132.54"/>
    <x v="1"/>
    <n v="-628.38"/>
    <s v="Jim Sink"/>
    <x v="5"/>
    <x v="0"/>
    <x v="0"/>
    <x v="0"/>
    <s v="Tennsco Industrial Shelving"/>
    <s v="Large Box"/>
  </r>
  <r>
    <n v="44320"/>
    <x v="3"/>
    <n v="49"/>
    <n v="7002.08"/>
    <x v="1"/>
    <n v="-1640.51"/>
    <s v="Sally Knutson"/>
    <x v="3"/>
    <x v="0"/>
    <x v="1"/>
    <x v="6"/>
    <s v="Laminate Occasional Tables"/>
    <s v="Large Box"/>
  </r>
  <r>
    <n v="1925"/>
    <x v="4"/>
    <n v="7"/>
    <n v="1874.37"/>
    <x v="1"/>
    <n v="67.84"/>
    <s v="Brian Moss"/>
    <x v="3"/>
    <x v="0"/>
    <x v="1"/>
    <x v="2"/>
    <s v="SAFCO Arco Folding Chair"/>
    <s v="Large Box"/>
  </r>
  <r>
    <n v="24070"/>
    <x v="0"/>
    <n v="3"/>
    <n v="431.29"/>
    <x v="1"/>
    <n v="-164.59"/>
    <s v="Sonia Sunley"/>
    <x v="3"/>
    <x v="0"/>
    <x v="1"/>
    <x v="2"/>
    <s v="Hon Olson Stacker Stools"/>
    <s v="Large Box"/>
  </r>
  <r>
    <n v="52035"/>
    <x v="0"/>
    <n v="29"/>
    <n v="20872.16"/>
    <x v="1"/>
    <n v="-4437.91"/>
    <s v="Roy Skaria"/>
    <x v="3"/>
    <x v="0"/>
    <x v="2"/>
    <x v="4"/>
    <s v="Canon PC1060 Personal Laser Copier"/>
    <s v="Large Box"/>
  </r>
  <r>
    <n v="4261"/>
    <x v="4"/>
    <n v="32"/>
    <n v="9235.9699999999993"/>
    <x v="1"/>
    <n v="2848.17"/>
    <s v="Lela Donovan"/>
    <x v="3"/>
    <x v="0"/>
    <x v="0"/>
    <x v="3"/>
    <s v="Honeywell Enviracaire Portable HEPA Air Cleaner for 17' x 22' Room"/>
    <s v="Large Box"/>
  </r>
  <r>
    <n v="8992"/>
    <x v="0"/>
    <n v="3"/>
    <n v="441.43"/>
    <x v="1"/>
    <n v="-154.44999999999999"/>
    <s v="Shahid Shariari"/>
    <x v="3"/>
    <x v="0"/>
    <x v="1"/>
    <x v="2"/>
    <s v="Hon Olson Stacker Stools"/>
    <s v="Large Box"/>
  </r>
  <r>
    <n v="20961"/>
    <x v="1"/>
    <n v="34"/>
    <n v="6607.92"/>
    <x v="1"/>
    <n v="1462.72"/>
    <s v="Lela Donovan"/>
    <x v="3"/>
    <x v="0"/>
    <x v="2"/>
    <x v="4"/>
    <s v="Canon PC-428 Personal Copier"/>
    <s v="Large Box"/>
  </r>
  <r>
    <n v="47750"/>
    <x v="2"/>
    <n v="1"/>
    <n v="195.04"/>
    <x v="1"/>
    <n v="-149.41"/>
    <s v="Sally Knutson"/>
    <x v="2"/>
    <x v="0"/>
    <x v="0"/>
    <x v="0"/>
    <s v="Office Impressions Heavy Duty Welded Shelving &amp; Multimedia Storage Drawers"/>
    <s v="Large Box"/>
  </r>
  <r>
    <n v="48230"/>
    <x v="1"/>
    <n v="31"/>
    <n v="2645.8"/>
    <x v="1"/>
    <n v="-684.78"/>
    <s v="Dana Kaydos"/>
    <x v="5"/>
    <x v="0"/>
    <x v="0"/>
    <x v="0"/>
    <s v="Carina 42&quot;Hx23 3/4&quot;W Media Storage Unit"/>
    <s v="Large Box"/>
  </r>
  <r>
    <n v="36449"/>
    <x v="1"/>
    <n v="6"/>
    <n v="90.75"/>
    <x v="1"/>
    <n v="-26.39"/>
    <s v="Bruce Stewart"/>
    <x v="4"/>
    <x v="0"/>
    <x v="1"/>
    <x v="1"/>
    <s v="Tensor &quot;Hersey Kiss&quot; Styled Floor Lamp"/>
    <s v="Large Box"/>
  </r>
  <r>
    <n v="53152"/>
    <x v="3"/>
    <n v="9"/>
    <n v="196.41"/>
    <x v="1"/>
    <n v="27.91"/>
    <s v="Bill Eplett"/>
    <x v="4"/>
    <x v="0"/>
    <x v="1"/>
    <x v="1"/>
    <s v="Telescoping Adjustable Floor Lamp"/>
    <s v="Large Box"/>
  </r>
  <r>
    <n v="15907"/>
    <x v="0"/>
    <n v="36"/>
    <n v="3722.29"/>
    <x v="0"/>
    <n v="950.68"/>
    <s v="Thomas Seio"/>
    <x v="1"/>
    <x v="2"/>
    <x v="1"/>
    <x v="1"/>
    <s v="Tenex 46&quot; x 60&quot; Computer Anti-Static Chairmat, Rectangular Shaped"/>
    <s v="Medium Box"/>
  </r>
  <r>
    <n v="49952"/>
    <x v="0"/>
    <n v="12"/>
    <n v="1323.67"/>
    <x v="0"/>
    <n v="630.28"/>
    <s v="Beth Thompson"/>
    <x v="1"/>
    <x v="0"/>
    <x v="1"/>
    <x v="1"/>
    <s v="Tenex Contemporary Contur Chairmats for Low and Medium Pile Carpet, Computer, 39&quot; x 49&quot;"/>
    <s v="Medium Box"/>
  </r>
  <r>
    <n v="5153"/>
    <x v="4"/>
    <n v="37"/>
    <n v="4896.93"/>
    <x v="0"/>
    <n v="1467.82"/>
    <s v="Helen Abelman"/>
    <x v="2"/>
    <x v="2"/>
    <x v="1"/>
    <x v="2"/>
    <s v="SAFCO Folding Chair Trolley"/>
    <s v="Medium Box"/>
  </r>
  <r>
    <n v="25315"/>
    <x v="2"/>
    <n v="36"/>
    <n v="7783.36"/>
    <x v="0"/>
    <n v="3506.24"/>
    <s v="Joy Smith"/>
    <x v="2"/>
    <x v="1"/>
    <x v="0"/>
    <x v="3"/>
    <s v="Holmes Harmony HEPA Air Purifier for 17 x 20 Room"/>
    <s v="Medium Box"/>
  </r>
  <r>
    <n v="31941"/>
    <x v="3"/>
    <n v="32"/>
    <n v="2564.4499999999998"/>
    <x v="0"/>
    <n v="650.73"/>
    <s v="Kimberly Carter"/>
    <x v="3"/>
    <x v="3"/>
    <x v="0"/>
    <x v="3"/>
    <s v="Honeywell Quietcare HEPA Air Cleaner"/>
    <s v="Medium Box"/>
  </r>
  <r>
    <n v="2848"/>
    <x v="4"/>
    <n v="35"/>
    <n v="1476.39"/>
    <x v="0"/>
    <n v="-303.62"/>
    <s v="Emily Grady"/>
    <x v="3"/>
    <x v="2"/>
    <x v="1"/>
    <x v="1"/>
    <s v="Eldon AdvantageÂ® Chair Mats for Low to Medium Pile Carpets"/>
    <s v="Medium Box"/>
  </r>
  <r>
    <n v="8801"/>
    <x v="2"/>
    <n v="32"/>
    <n v="2593.08"/>
    <x v="0"/>
    <n v="-673.31"/>
    <s v="Thomas Brumley"/>
    <x v="3"/>
    <x v="1"/>
    <x v="1"/>
    <x v="1"/>
    <s v="Eldon Cleatmat Plusâ„¢ Chair Mats for High Pile Carpets"/>
    <s v="Medium Box"/>
  </r>
  <r>
    <n v="18432"/>
    <x v="0"/>
    <n v="15"/>
    <n v="217.66"/>
    <x v="0"/>
    <n v="-24.91"/>
    <s v="Art Ferguson"/>
    <x v="2"/>
    <x v="0"/>
    <x v="0"/>
    <x v="3"/>
    <s v="Holmes Odor Grabber"/>
    <s v="Medium Box"/>
  </r>
  <r>
    <n v="49441"/>
    <x v="3"/>
    <n v="49"/>
    <n v="1981.26"/>
    <x v="0"/>
    <n v="100.8"/>
    <s v="Mary O'Rourke"/>
    <x v="5"/>
    <x v="2"/>
    <x v="1"/>
    <x v="1"/>
    <s v="Deflect-o EconoMat Studded, No Bevel Mat for Low Pile Carpeting"/>
    <s v="Medium Box"/>
  </r>
  <r>
    <n v="16165"/>
    <x v="1"/>
    <n v="24"/>
    <n v="1452.48"/>
    <x v="0"/>
    <n v="376.52"/>
    <s v="Hallie Redmond"/>
    <x v="5"/>
    <x v="3"/>
    <x v="1"/>
    <x v="1"/>
    <s v="Deflect-o Glass Clear Studded Chair Mats"/>
    <s v="Medium Box"/>
  </r>
  <r>
    <n v="515"/>
    <x v="1"/>
    <n v="19"/>
    <n v="394.27"/>
    <x v="1"/>
    <n v="30.94"/>
    <s v="Carlos Soltero"/>
    <x v="0"/>
    <x v="1"/>
    <x v="0"/>
    <x v="3"/>
    <s v="Holmes HEPA Air Purifier"/>
    <s v="Medium Box"/>
  </r>
  <r>
    <n v="7906"/>
    <x v="3"/>
    <n v="37"/>
    <n v="1003.06"/>
    <x v="1"/>
    <n v="271.77999999999997"/>
    <s v="Beth Paige"/>
    <x v="0"/>
    <x v="1"/>
    <x v="0"/>
    <x v="3"/>
    <s v="3M Office Air Cleaner"/>
    <s v="Medium Box"/>
  </r>
  <r>
    <n v="50754"/>
    <x v="1"/>
    <n v="9"/>
    <n v="64.030500000000004"/>
    <x v="1"/>
    <n v="-58.34"/>
    <s v="Becky Castell"/>
    <x v="1"/>
    <x v="1"/>
    <x v="2"/>
    <x v="7"/>
    <s v="Bell Sonecor JB700 Caller ID"/>
    <s v="Medium Box"/>
  </r>
  <r>
    <n v="21223"/>
    <x v="1"/>
    <n v="8"/>
    <n v="435.29"/>
    <x v="1"/>
    <n v="122.41"/>
    <s v="Harold Engle"/>
    <x v="2"/>
    <x v="1"/>
    <x v="1"/>
    <x v="1"/>
    <s v="Deflect-o EconoMat Nonstudded, No Bevel Mat"/>
    <s v="Medium Box"/>
  </r>
  <r>
    <n v="53508"/>
    <x v="0"/>
    <n v="25"/>
    <n v="342.85"/>
    <x v="1"/>
    <n v="-32.42"/>
    <s v="Joy Smith"/>
    <x v="5"/>
    <x v="1"/>
    <x v="2"/>
    <x v="5"/>
    <s v="Sharp EL500L Fraction Calculator"/>
    <s v="Medium Box"/>
  </r>
  <r>
    <n v="15621"/>
    <x v="4"/>
    <n v="39"/>
    <n v="1105.6600000000001"/>
    <x v="1"/>
    <n v="-136.19999999999999"/>
    <s v="Gene Hale"/>
    <x v="3"/>
    <x v="1"/>
    <x v="0"/>
    <x v="0"/>
    <s v="Eldon Portable Mobile Manager"/>
    <s v="Medium Box"/>
  </r>
  <r>
    <n v="22980"/>
    <x v="1"/>
    <n v="17"/>
    <n v="224.09"/>
    <x v="1"/>
    <n v="-27.92"/>
    <s v="Rob Haberlin"/>
    <x v="3"/>
    <x v="1"/>
    <x v="0"/>
    <x v="0"/>
    <s v="Eldon SimplefileÂ® Box OfficeÂ®"/>
    <s v="Medium Box"/>
  </r>
  <r>
    <n v="59584"/>
    <x v="3"/>
    <n v="7"/>
    <n v="1120.27"/>
    <x v="1"/>
    <n v="16.809999999999999"/>
    <s v="Joy Smith"/>
    <x v="3"/>
    <x v="1"/>
    <x v="2"/>
    <x v="5"/>
    <s v="Canon MP41DH Printing Calculator"/>
    <s v="Medium Box"/>
  </r>
  <r>
    <n v="47108"/>
    <x v="1"/>
    <n v="7"/>
    <n v="131.55000000000001"/>
    <x v="1"/>
    <n v="-43.74"/>
    <s v="Justin Hirsh"/>
    <x v="2"/>
    <x v="1"/>
    <x v="2"/>
    <x v="5"/>
    <s v="Canon P1-DHIII Palm Printing Calculator"/>
    <s v="Medium Box"/>
  </r>
  <r>
    <n v="51494"/>
    <x v="4"/>
    <n v="42"/>
    <n v="493.56"/>
    <x v="1"/>
    <n v="12.73"/>
    <s v="Justin Hirsh"/>
    <x v="2"/>
    <x v="1"/>
    <x v="2"/>
    <x v="5"/>
    <s v="TI 30X Scientific Calculator"/>
    <s v="Medium Box"/>
  </r>
  <r>
    <n v="6116"/>
    <x v="3"/>
    <n v="6"/>
    <n v="9620.82"/>
    <x v="1"/>
    <n v="-1759.58"/>
    <s v="Barry Weirich"/>
    <x v="0"/>
    <x v="0"/>
    <x v="0"/>
    <x v="8"/>
    <s v="High Speed Automatic Electric Letter Opener"/>
    <s v="Medium Box"/>
  </r>
  <r>
    <n v="12289"/>
    <x v="2"/>
    <n v="25"/>
    <n v="3019.41"/>
    <x v="1"/>
    <n v="1269.05"/>
    <s v="Brendan Dodson"/>
    <x v="1"/>
    <x v="0"/>
    <x v="2"/>
    <x v="5"/>
    <s v="Canon BP1200DH 12-Digit Bubble Jet Printing Calculator"/>
    <s v="Medium Box"/>
  </r>
  <r>
    <n v="12419"/>
    <x v="4"/>
    <n v="12"/>
    <n v="22079.47"/>
    <x v="1"/>
    <n v="5322.14"/>
    <s v="Sylvia Foulston"/>
    <x v="1"/>
    <x v="0"/>
    <x v="2"/>
    <x v="5"/>
    <s v="Polycom ViewStationâ„¢ Adapter H323 Videoconferencing Unit"/>
    <s v="Medium Box"/>
  </r>
  <r>
    <n v="18144"/>
    <x v="4"/>
    <n v="8"/>
    <n v="234.28"/>
    <x v="1"/>
    <n v="-65.42"/>
    <s v="Dorothy Wardle"/>
    <x v="1"/>
    <x v="0"/>
    <x v="0"/>
    <x v="0"/>
    <s v="Eldon Portable Mobile Manager"/>
    <s v="Medium Box"/>
  </r>
  <r>
    <n v="19686"/>
    <x v="3"/>
    <n v="2"/>
    <n v="42.31"/>
    <x v="1"/>
    <n v="-53.08"/>
    <s v="Alan Barnes"/>
    <x v="1"/>
    <x v="0"/>
    <x v="2"/>
    <x v="5"/>
    <s v="Canon P1-DHIII Palm Printing Calculator"/>
    <s v="Medium Box"/>
  </r>
  <r>
    <n v="22469"/>
    <x v="0"/>
    <n v="44"/>
    <n v="275.91000000000003"/>
    <x v="1"/>
    <n v="-162.37"/>
    <s v="Jack Lebron"/>
    <x v="1"/>
    <x v="0"/>
    <x v="2"/>
    <x v="7"/>
    <s v="Bell Sonecor JB700 Caller ID"/>
    <s v="Medium Box"/>
  </r>
  <r>
    <n v="27392"/>
    <x v="2"/>
    <n v="37"/>
    <n v="5753.85"/>
    <x v="1"/>
    <n v="2509.52"/>
    <s v="Frank Price"/>
    <x v="1"/>
    <x v="0"/>
    <x v="2"/>
    <x v="5"/>
    <s v="Canon MP41DH Printing Calculator"/>
    <s v="Medium Box"/>
  </r>
  <r>
    <n v="27553"/>
    <x v="3"/>
    <n v="16"/>
    <n v="2631.107"/>
    <x v="1"/>
    <n v="297.11"/>
    <s v="Jim Radford"/>
    <x v="1"/>
    <x v="0"/>
    <x v="2"/>
    <x v="7"/>
    <s v="VTech VT20-2481 2.4GHz Two-Line Phone System w/Answering Machine"/>
    <s v="Medium Box"/>
  </r>
  <r>
    <n v="28135"/>
    <x v="4"/>
    <n v="37"/>
    <n v="1601.24"/>
    <x v="1"/>
    <n v="520.69000000000005"/>
    <s v="Jeremy Lonsdale"/>
    <x v="1"/>
    <x v="0"/>
    <x v="0"/>
    <x v="3"/>
    <s v="Bionaire Personal Warm Mist Humidifier/Vaporizer"/>
    <s v="Medium Box"/>
  </r>
  <r>
    <n v="32229"/>
    <x v="0"/>
    <n v="8"/>
    <n v="1219.19"/>
    <x v="1"/>
    <n v="44.37"/>
    <s v="Carlos Daly"/>
    <x v="1"/>
    <x v="0"/>
    <x v="2"/>
    <x v="5"/>
    <s v="Canon MP41DH Printing Calculator"/>
    <s v="Medium Box"/>
  </r>
  <r>
    <n v="37860"/>
    <x v="3"/>
    <n v="1"/>
    <n v="104.85"/>
    <x v="1"/>
    <n v="-98.31"/>
    <s v="Mike Pelletier"/>
    <x v="1"/>
    <x v="0"/>
    <x v="1"/>
    <x v="1"/>
    <s v="Eldon CleatmatÂ® Chair Mats for Medium Pile Carpets"/>
    <s v="Medium Box"/>
  </r>
  <r>
    <n v="39364"/>
    <x v="0"/>
    <n v="29"/>
    <n v="2754.93"/>
    <x v="1"/>
    <n v="-1.33"/>
    <s v="Jamie Kunitz"/>
    <x v="1"/>
    <x v="0"/>
    <x v="1"/>
    <x v="1"/>
    <s v="Deflect-o RollaMat Studded, Beveled Mat for Medium Pile Carpeting"/>
    <s v="Medium Box"/>
  </r>
  <r>
    <n v="43236"/>
    <x v="1"/>
    <n v="20"/>
    <n v="205.33"/>
    <x v="1"/>
    <n v="10.68"/>
    <s v="Jamie Kunitz"/>
    <x v="1"/>
    <x v="0"/>
    <x v="1"/>
    <x v="1"/>
    <s v="DAX Solid Wood Frames"/>
    <s v="Medium Box"/>
  </r>
  <r>
    <n v="54274"/>
    <x v="1"/>
    <n v="20"/>
    <n v="1583.06"/>
    <x v="1"/>
    <n v="328"/>
    <s v="Don Jones"/>
    <x v="1"/>
    <x v="0"/>
    <x v="0"/>
    <x v="3"/>
    <s v="Honeywell Quietcare HEPA Air Cleaner"/>
    <s v="Medium Box"/>
  </r>
  <r>
    <n v="57344"/>
    <x v="0"/>
    <n v="47"/>
    <n v="1060.0605"/>
    <x v="1"/>
    <n v="-71.03"/>
    <s v="Sylvia Foulston"/>
    <x v="1"/>
    <x v="0"/>
    <x v="2"/>
    <x v="7"/>
    <s v="SouthWestern Bell FA970 Digital Answering Machine with Time/Day Stamp"/>
    <s v="Medium Box"/>
  </r>
  <r>
    <n v="11362"/>
    <x v="2"/>
    <n v="32"/>
    <n v="3245.73"/>
    <x v="1"/>
    <n v="569.57000000000005"/>
    <s v="Hilary Holden"/>
    <x v="2"/>
    <x v="0"/>
    <x v="1"/>
    <x v="1"/>
    <s v="Rubbermaid ClusterMat Chairmats, Mat Size- 66&quot; x 60&quot;, Lip 20&quot; x 11&quot; -90 Degree Angle"/>
    <s v="Medium Box"/>
  </r>
  <r>
    <n v="13604"/>
    <x v="1"/>
    <n v="42"/>
    <n v="3609.88"/>
    <x v="1"/>
    <n v="-1396.22"/>
    <s v="Erica Bern"/>
    <x v="2"/>
    <x v="0"/>
    <x v="1"/>
    <x v="1"/>
    <s v="Eldon ClusterMat Chair Mat with Cordless Antistatic Protection"/>
    <s v="Medium Box"/>
  </r>
  <r>
    <n v="19617"/>
    <x v="2"/>
    <n v="38"/>
    <n v="952.47"/>
    <x v="1"/>
    <n v="270.69"/>
    <s v="Jack Lebron"/>
    <x v="2"/>
    <x v="0"/>
    <x v="2"/>
    <x v="5"/>
    <s v="TI 36X Solar Scientific Calculator"/>
    <s v="Medium Box"/>
  </r>
  <r>
    <n v="32869"/>
    <x v="3"/>
    <n v="49"/>
    <n v="2470.84"/>
    <x v="1"/>
    <n v="25.04"/>
    <s v="Christopher Schild"/>
    <x v="2"/>
    <x v="0"/>
    <x v="1"/>
    <x v="1"/>
    <s v="Deflect-o EconoMat Nonstudded, No Bevel Mat"/>
    <s v="Medium Box"/>
  </r>
  <r>
    <n v="35300"/>
    <x v="3"/>
    <n v="35"/>
    <n v="1445.6"/>
    <x v="1"/>
    <n v="126.03"/>
    <s v="Dan Reichenbach"/>
    <x v="2"/>
    <x v="0"/>
    <x v="1"/>
    <x v="1"/>
    <s v="Deflect-o EconoMat Studded, No Bevel Mat for Low Pile Carpeting"/>
    <s v="Medium Box"/>
  </r>
  <r>
    <n v="42918"/>
    <x v="0"/>
    <n v="46"/>
    <n v="410.43"/>
    <x v="1"/>
    <n v="-54.58"/>
    <s v="Logan Haushalter"/>
    <x v="2"/>
    <x v="0"/>
    <x v="2"/>
    <x v="5"/>
    <s v="Sharp EL501VB Scientific Calculator, Battery Operated, 10-Digit Display, Hard Case"/>
    <s v="Medium Box"/>
  </r>
  <r>
    <n v="47846"/>
    <x v="0"/>
    <n v="25"/>
    <n v="2674.18"/>
    <x v="1"/>
    <n v="631.99"/>
    <s v="Hilary Holden"/>
    <x v="2"/>
    <x v="0"/>
    <x v="1"/>
    <x v="1"/>
    <s v="Rubbermaid ClusterMat Chairmats, Mat Size- 66&quot; x 60&quot;, Lip 20&quot; x 11&quot; -90 Degree Angle"/>
    <s v="Medium Box"/>
  </r>
  <r>
    <n v="47846"/>
    <x v="0"/>
    <n v="50"/>
    <n v="5513.82"/>
    <x v="1"/>
    <n v="1581.93"/>
    <s v="Hilary Holden"/>
    <x v="2"/>
    <x v="0"/>
    <x v="1"/>
    <x v="1"/>
    <s v="Tenex 46&quot; x 60&quot; Computer Anti-Static Chairmat, Rectangular Shaped"/>
    <s v="Medium Box"/>
  </r>
  <r>
    <n v="54501"/>
    <x v="4"/>
    <n v="16"/>
    <n v="225.46"/>
    <x v="1"/>
    <n v="-33.03"/>
    <s v="Guy Armstrong"/>
    <x v="5"/>
    <x v="0"/>
    <x v="2"/>
    <x v="5"/>
    <s v="Sharp EL500L Fraction Calculator"/>
    <s v="Medium Box"/>
  </r>
  <r>
    <n v="11782"/>
    <x v="2"/>
    <n v="27"/>
    <n v="1541.7809999999999"/>
    <x v="1"/>
    <n v="14.35"/>
    <s v="Marina Lichtenstein"/>
    <x v="3"/>
    <x v="0"/>
    <x v="2"/>
    <x v="7"/>
    <s v="Panasonic All Digital Answering System with Caller ID*, KX-TM150B"/>
    <s v="Medium Box"/>
  </r>
  <r>
    <n v="24576"/>
    <x v="1"/>
    <n v="29"/>
    <n v="531.06299999999999"/>
    <x v="1"/>
    <n v="24.56"/>
    <s v="Luke Weiss"/>
    <x v="3"/>
    <x v="0"/>
    <x v="2"/>
    <x v="7"/>
    <s v="1726 Digital Answering Machine"/>
    <s v="Medium Box"/>
  </r>
  <r>
    <n v="37281"/>
    <x v="3"/>
    <n v="25"/>
    <n v="453.24549999999999"/>
    <x v="1"/>
    <n v="3.31"/>
    <s v="Roy Skaria"/>
    <x v="3"/>
    <x v="0"/>
    <x v="2"/>
    <x v="7"/>
    <s v="1726 Digital Answering Machine"/>
    <s v="Medium Box"/>
  </r>
  <r>
    <n v="49761"/>
    <x v="1"/>
    <n v="45"/>
    <n v="1090.5999999999999"/>
    <x v="1"/>
    <n v="300.91000000000003"/>
    <s v="Lisa DeCherney"/>
    <x v="3"/>
    <x v="0"/>
    <x v="2"/>
    <x v="5"/>
    <s v="TI 36X Solar Scientific Calculator"/>
    <s v="Medium Box"/>
  </r>
  <r>
    <n v="19044"/>
    <x v="2"/>
    <n v="32"/>
    <n v="4800.4399999999996"/>
    <x v="1"/>
    <n v="1912.92"/>
    <s v="Rob Dowd"/>
    <x v="3"/>
    <x v="0"/>
    <x v="2"/>
    <x v="5"/>
    <s v="Canon MP41DH Printing Calculator"/>
    <s v="Medium Box"/>
  </r>
  <r>
    <n v="38690"/>
    <x v="2"/>
    <n v="28"/>
    <n v="697.5"/>
    <x v="1"/>
    <n v="169.89"/>
    <s v="Shahid Shariari"/>
    <x v="3"/>
    <x v="0"/>
    <x v="2"/>
    <x v="5"/>
    <s v="TI 36X Solar Scientific Calculator"/>
    <s v="Medium Box"/>
  </r>
  <r>
    <n v="50338"/>
    <x v="1"/>
    <n v="36"/>
    <n v="551.44000000000005"/>
    <x v="1"/>
    <n v="28.7"/>
    <s v="Liz Price"/>
    <x v="2"/>
    <x v="0"/>
    <x v="2"/>
    <x v="5"/>
    <s v="Sharp EL500L Fraction Calculator"/>
    <s v="Medium Box"/>
  </r>
  <r>
    <n v="14406"/>
    <x v="3"/>
    <n v="37"/>
    <n v="5610.84"/>
    <x v="1"/>
    <n v="2366.5100000000002"/>
    <s v="Charles Sheldon"/>
    <x v="2"/>
    <x v="0"/>
    <x v="2"/>
    <x v="5"/>
    <s v="Canon MP41DH Printing Calculator"/>
    <s v="Medium Box"/>
  </r>
  <r>
    <n v="27396"/>
    <x v="4"/>
    <n v="14"/>
    <n v="138.31"/>
    <x v="1"/>
    <n v="-31.16"/>
    <s v="Sean Wendt"/>
    <x v="3"/>
    <x v="0"/>
    <x v="1"/>
    <x v="1"/>
    <s v="DAX Solid Wood Frames"/>
    <s v="Medium Box"/>
  </r>
  <r>
    <n v="41059"/>
    <x v="3"/>
    <n v="45"/>
    <n v="12571.63"/>
    <x v="1"/>
    <n v="5455.96"/>
    <s v="Lycoris Saunders"/>
    <x v="4"/>
    <x v="0"/>
    <x v="2"/>
    <x v="5"/>
    <s v="Polycom VoiceStation 100"/>
    <s v="Medium Box"/>
  </r>
  <r>
    <n v="47174"/>
    <x v="4"/>
    <n v="42"/>
    <n v="642.1"/>
    <x v="1"/>
    <n v="41.56"/>
    <s v="Maria Bertelson"/>
    <x v="4"/>
    <x v="0"/>
    <x v="2"/>
    <x v="5"/>
    <s v="Sharp EL500L Fraction Calculator"/>
    <s v="Medium Box"/>
  </r>
  <r>
    <n v="57153"/>
    <x v="4"/>
    <n v="9"/>
    <n v="106.05"/>
    <x v="1"/>
    <n v="-14.52"/>
    <s v="Meg O'Connel"/>
    <x v="4"/>
    <x v="0"/>
    <x v="0"/>
    <x v="3"/>
    <s v="Holmes Replacement Filter for HEPA Air Cleaner, Medium Room"/>
    <s v="Medium Box"/>
  </r>
  <r>
    <n v="59878"/>
    <x v="0"/>
    <n v="6"/>
    <n v="112.4"/>
    <x v="1"/>
    <n v="-46.75"/>
    <s v="Ivan Gibson"/>
    <x v="4"/>
    <x v="0"/>
    <x v="2"/>
    <x v="5"/>
    <s v="Canon P1-DHIII Palm Printing Calculator"/>
    <s v="Medium Box"/>
  </r>
  <r>
    <n v="1218"/>
    <x v="1"/>
    <n v="3"/>
    <n v="46.46"/>
    <x v="1"/>
    <n v="-25.13"/>
    <s v="Craig Carroll"/>
    <x v="4"/>
    <x v="0"/>
    <x v="0"/>
    <x v="3"/>
    <s v="Holmes Odor Grabber"/>
    <s v="Medium Box"/>
  </r>
  <r>
    <n v="13410"/>
    <x v="1"/>
    <n v="29"/>
    <n v="701.94"/>
    <x v="1"/>
    <n v="158.91"/>
    <s v="Bobby Odegard"/>
    <x v="4"/>
    <x v="0"/>
    <x v="2"/>
    <x v="5"/>
    <s v="TI 36X Solar Scientific Calculator"/>
    <s v="Medium Box"/>
  </r>
  <r>
    <n v="15808"/>
    <x v="4"/>
    <n v="3"/>
    <n v="58.14"/>
    <x v="1"/>
    <n v="-96.25"/>
    <s v="Bill Donatelli"/>
    <x v="4"/>
    <x v="0"/>
    <x v="2"/>
    <x v="7"/>
    <s v="1726 Digital Answering Machine"/>
    <s v="Medium Box"/>
  </r>
  <r>
    <n v="56101"/>
    <x v="1"/>
    <n v="1"/>
    <n v="21.45"/>
    <x v="1"/>
    <n v="-7.22"/>
    <s v="Bill Donatelli"/>
    <x v="4"/>
    <x v="0"/>
    <x v="0"/>
    <x v="3"/>
    <s v="Holmes Odor Grabber"/>
    <s v="Medium Box"/>
  </r>
  <r>
    <n v="1412"/>
    <x v="1"/>
    <n v="13"/>
    <n v="59.03"/>
    <x v="0"/>
    <n v="26.92"/>
    <s v="Carlos Soltero"/>
    <x v="0"/>
    <x v="1"/>
    <x v="0"/>
    <x v="9"/>
    <s v="Avery 52"/>
    <s v="Small Box"/>
  </r>
  <r>
    <n v="4676"/>
    <x v="0"/>
    <n v="3"/>
    <n v="49.59"/>
    <x v="0"/>
    <n v="-8.3800000000000008"/>
    <s v="Annie Cyprus"/>
    <x v="0"/>
    <x v="2"/>
    <x v="0"/>
    <x v="10"/>
    <s v="Xerox 1881"/>
    <s v="Small Box"/>
  </r>
  <r>
    <n v="6182"/>
    <x v="2"/>
    <n v="18"/>
    <n v="130.32"/>
    <x v="0"/>
    <n v="-67.28"/>
    <s v="Grant Carroll"/>
    <x v="0"/>
    <x v="0"/>
    <x v="0"/>
    <x v="10"/>
    <s v="Xerox 213"/>
    <s v="Small Box"/>
  </r>
  <r>
    <n v="6916"/>
    <x v="2"/>
    <n v="40"/>
    <n v="436.17"/>
    <x v="0"/>
    <n v="-141.27000000000001"/>
    <s v="Andrew Gjertsen"/>
    <x v="0"/>
    <x v="1"/>
    <x v="0"/>
    <x v="0"/>
    <s v="Crate-A-Filesâ„¢"/>
    <s v="Small Box"/>
  </r>
  <r>
    <n v="8419"/>
    <x v="4"/>
    <n v="19"/>
    <n v="368.04"/>
    <x v="0"/>
    <n v="70.39"/>
    <s v="Nicole Hansen"/>
    <x v="0"/>
    <x v="3"/>
    <x v="0"/>
    <x v="10"/>
    <s v="Xerox 1936"/>
    <s v="Small Box"/>
  </r>
  <r>
    <n v="8995"/>
    <x v="0"/>
    <n v="5"/>
    <n v="24.16"/>
    <x v="0"/>
    <n v="8.0500000000000007"/>
    <s v="Beth Paige"/>
    <x v="0"/>
    <x v="1"/>
    <x v="0"/>
    <x v="11"/>
    <s v="StaplesÂ® General Use 3-Ring Binders"/>
    <s v="Small Box"/>
  </r>
  <r>
    <n v="8995"/>
    <x v="0"/>
    <n v="41"/>
    <n v="270.83999999999997"/>
    <x v="0"/>
    <n v="-78.02"/>
    <s v="Beth Paige"/>
    <x v="1"/>
    <x v="1"/>
    <x v="0"/>
    <x v="10"/>
    <s v="Xerox 1904"/>
    <s v="Small Box"/>
  </r>
  <r>
    <n v="9509"/>
    <x v="1"/>
    <n v="5"/>
    <n v="101.21"/>
    <x v="0"/>
    <n v="2.13"/>
    <s v="Joy Bell"/>
    <x v="1"/>
    <x v="2"/>
    <x v="0"/>
    <x v="10"/>
    <s v="Xerox 1887"/>
    <s v="Small Box"/>
  </r>
  <r>
    <n v="9927"/>
    <x v="0"/>
    <n v="34"/>
    <n v="1608.08"/>
    <x v="0"/>
    <n v="-82.16"/>
    <s v="Grant Carroll"/>
    <x v="1"/>
    <x v="0"/>
    <x v="2"/>
    <x v="12"/>
    <s v="Microsoft Natural Multimedia Keyboard"/>
    <s v="Small Box"/>
  </r>
  <r>
    <n v="13795"/>
    <x v="1"/>
    <n v="23"/>
    <n v="275.16000000000003"/>
    <x v="0"/>
    <n v="43.35"/>
    <s v="Muhammed MacIntyre"/>
    <x v="1"/>
    <x v="3"/>
    <x v="0"/>
    <x v="10"/>
    <s v="Xerox 188"/>
    <s v="Small Box"/>
  </r>
  <r>
    <n v="16706"/>
    <x v="0"/>
    <n v="49"/>
    <n v="6175.777"/>
    <x v="0"/>
    <n v="1881.58"/>
    <s v="Beth Thompson"/>
    <x v="1"/>
    <x v="0"/>
    <x v="2"/>
    <x v="7"/>
    <s v="T39m"/>
    <s v="Small Box"/>
  </r>
  <r>
    <n v="19138"/>
    <x v="2"/>
    <n v="30"/>
    <n v="387"/>
    <x v="0"/>
    <n v="-31.45"/>
    <s v="Carlos Daly"/>
    <x v="1"/>
    <x v="2"/>
    <x v="0"/>
    <x v="0"/>
    <s v="Recycled Eldon Regeneration Jumbo File"/>
    <s v="Small Box"/>
  </r>
  <r>
    <n v="22501"/>
    <x v="0"/>
    <n v="2"/>
    <n v="30.83"/>
    <x v="0"/>
    <n v="7.27"/>
    <s v="Alan Barnes"/>
    <x v="1"/>
    <x v="0"/>
    <x v="0"/>
    <x v="13"/>
    <s v="#10- 4 1/8&quot; x 9 1/2&quot; Security-Tint Envelopes"/>
    <s v="Small Box"/>
  </r>
  <r>
    <n v="25318"/>
    <x v="4"/>
    <n v="22"/>
    <n v="440.92"/>
    <x v="0"/>
    <n v="-65.180000000000007"/>
    <s v="Julia West"/>
    <x v="1"/>
    <x v="3"/>
    <x v="1"/>
    <x v="1"/>
    <s v="12-1/2 Diameter Round Wall Clock"/>
    <s v="Small Box"/>
  </r>
  <r>
    <n v="25634"/>
    <x v="1"/>
    <n v="26"/>
    <n v="626.07000000000005"/>
    <x v="0"/>
    <n v="185.32"/>
    <s v="Mike Pelletier"/>
    <x v="1"/>
    <x v="0"/>
    <x v="0"/>
    <x v="13"/>
    <s v="Recycled Interoffice Envelopes with String and Button Closure, 10 x 13"/>
    <s v="Small Box"/>
  </r>
  <r>
    <n v="26370"/>
    <x v="1"/>
    <n v="20"/>
    <n v="660.27"/>
    <x v="0"/>
    <n v="63.83"/>
    <s v="Fred Wasserman"/>
    <x v="1"/>
    <x v="2"/>
    <x v="0"/>
    <x v="0"/>
    <s v="Home/Office Personal File Carts"/>
    <s v="Small Box"/>
  </r>
  <r>
    <n v="31492"/>
    <x v="4"/>
    <n v="34"/>
    <n v="971.95"/>
    <x v="0"/>
    <n v="-21.1"/>
    <s v="Nicole Hansen"/>
    <x v="1"/>
    <x v="3"/>
    <x v="0"/>
    <x v="0"/>
    <s v="Acco PermaÂ® 2700 Stacking Storage Drawers"/>
    <s v="Small Box"/>
  </r>
  <r>
    <n v="31684"/>
    <x v="4"/>
    <n v="28"/>
    <n v="456.91"/>
    <x v="0"/>
    <n v="-328.18"/>
    <s v="Susan Vittorini"/>
    <x v="1"/>
    <x v="0"/>
    <x v="0"/>
    <x v="0"/>
    <s v="Tenex File Box, Personal Filing Tote with Lid, Black"/>
    <s v="Small Box"/>
  </r>
  <r>
    <n v="32193"/>
    <x v="2"/>
    <n v="4"/>
    <n v="40.72"/>
    <x v="0"/>
    <n v="-10.25"/>
    <s v="Chad Cunningham"/>
    <x v="1"/>
    <x v="3"/>
    <x v="0"/>
    <x v="10"/>
    <s v="HP Office Paper (20Lb. and 87 Bright)"/>
    <s v="Small Box"/>
  </r>
  <r>
    <n v="33703"/>
    <x v="1"/>
    <n v="4"/>
    <n v="63.52"/>
    <x v="0"/>
    <n v="-8.4700000000000006"/>
    <s v="Carl Ludwig"/>
    <x v="1"/>
    <x v="0"/>
    <x v="0"/>
    <x v="0"/>
    <s v="Portable Personal File Box"/>
    <s v="Small Box"/>
  </r>
  <r>
    <n v="33894"/>
    <x v="4"/>
    <n v="13"/>
    <n v="438.93"/>
    <x v="0"/>
    <n v="-119.02"/>
    <s v="Doug Bickford"/>
    <x v="1"/>
    <x v="0"/>
    <x v="2"/>
    <x v="12"/>
    <s v="PC Concepts 116 Key Quantum 3000 Keyboard"/>
    <s v="Small Box"/>
  </r>
  <r>
    <n v="37541"/>
    <x v="3"/>
    <n v="10"/>
    <n v="550.61"/>
    <x v="0"/>
    <n v="98.32"/>
    <s v="Claudia Miner"/>
    <x v="1"/>
    <x v="3"/>
    <x v="0"/>
    <x v="10"/>
    <s v="Xerox 1882"/>
    <s v="Small Box"/>
  </r>
  <r>
    <n v="42561"/>
    <x v="2"/>
    <n v="15"/>
    <n v="1062.9590000000001"/>
    <x v="0"/>
    <n v="298.48"/>
    <s v="Beth Paige"/>
    <x v="1"/>
    <x v="1"/>
    <x v="2"/>
    <x v="7"/>
    <s v="Accessory12"/>
    <s v="Small Box"/>
  </r>
  <r>
    <n v="43781"/>
    <x v="1"/>
    <n v="21"/>
    <n v="917.39"/>
    <x v="0"/>
    <n v="393.41"/>
    <s v="Claudia Miner"/>
    <x v="1"/>
    <x v="3"/>
    <x v="0"/>
    <x v="11"/>
    <s v="Avery Trapezoid Ring Binder, 3&quot; Capacity, Black, 1040 sheets"/>
    <s v="Small Box"/>
  </r>
  <r>
    <n v="44839"/>
    <x v="4"/>
    <n v="27"/>
    <n v="899.97"/>
    <x v="0"/>
    <n v="-246.3"/>
    <s v="Julia West"/>
    <x v="1"/>
    <x v="1"/>
    <x v="1"/>
    <x v="1"/>
    <s v="LindenÂ® 12&quot; Wall Clock With Oak Frame"/>
    <s v="Small Box"/>
  </r>
  <r>
    <n v="52193"/>
    <x v="1"/>
    <n v="1"/>
    <n v="17.89"/>
    <x v="0"/>
    <n v="10.51"/>
    <s v="Mike Pelletier"/>
    <x v="1"/>
    <x v="0"/>
    <x v="0"/>
    <x v="9"/>
    <s v="Avery 492"/>
    <s v="Small Box"/>
  </r>
  <r>
    <n v="52929"/>
    <x v="0"/>
    <n v="43"/>
    <n v="701.46"/>
    <x v="0"/>
    <n v="-90.14"/>
    <s v="Muhammed MacIntyre"/>
    <x v="1"/>
    <x v="3"/>
    <x v="2"/>
    <x v="5"/>
    <s v="AT&amp;T Black Trimline Phone, Model 210"/>
    <s v="Small Box"/>
  </r>
  <r>
    <n v="55715"/>
    <x v="4"/>
    <n v="28"/>
    <n v="168.57"/>
    <x v="0"/>
    <n v="16.649999999999999"/>
    <s v="Eugene Barchas"/>
    <x v="1"/>
    <x v="0"/>
    <x v="0"/>
    <x v="11"/>
    <s v="Wilson Jones 1&quot; Hanging DublLockÂ® Ring Binders"/>
    <s v="Small Box"/>
  </r>
  <r>
    <n v="57509"/>
    <x v="2"/>
    <n v="39"/>
    <n v="199.39"/>
    <x v="0"/>
    <n v="101.13"/>
    <s v="Neola Schneider"/>
    <x v="1"/>
    <x v="2"/>
    <x v="0"/>
    <x v="9"/>
    <s v="Avery 493"/>
    <s v="Small Box"/>
  </r>
  <r>
    <n v="58368"/>
    <x v="0"/>
    <n v="5"/>
    <n v="325.43"/>
    <x v="0"/>
    <n v="-76.11"/>
    <s v="Doug Bickford"/>
    <x v="2"/>
    <x v="0"/>
    <x v="0"/>
    <x v="0"/>
    <s v="Fellowes Bankers Boxâ„¢ StaxonsteelÂ® Drawer File/Stacking System"/>
    <s v="Small Box"/>
  </r>
  <r>
    <n v="59395"/>
    <x v="4"/>
    <n v="20"/>
    <n v="963.3"/>
    <x v="0"/>
    <n v="367.12"/>
    <s v="Cari Schnelling"/>
    <x v="2"/>
    <x v="3"/>
    <x v="0"/>
    <x v="10"/>
    <s v="Xerox 1885"/>
    <s v="Small Box"/>
  </r>
  <r>
    <n v="11269"/>
    <x v="2"/>
    <n v="39"/>
    <n v="2083.0524999999998"/>
    <x v="0"/>
    <n v="354.96"/>
    <s v="Harold Engle"/>
    <x v="2"/>
    <x v="2"/>
    <x v="2"/>
    <x v="7"/>
    <s v="i1000"/>
    <s v="Small Box"/>
  </r>
  <r>
    <n v="13927"/>
    <x v="2"/>
    <n v="26"/>
    <n v="188.05"/>
    <x v="0"/>
    <n v="-21.41"/>
    <s v="Dan Reichenbach"/>
    <x v="2"/>
    <x v="0"/>
    <x v="0"/>
    <x v="10"/>
    <s v="Xerox 1985"/>
    <s v="Small Box"/>
  </r>
  <r>
    <n v="15463"/>
    <x v="2"/>
    <n v="48"/>
    <n v="293.3"/>
    <x v="0"/>
    <n v="-193.48"/>
    <s v="Evan Minnotte"/>
    <x v="2"/>
    <x v="0"/>
    <x v="0"/>
    <x v="10"/>
    <s v="Xerox 1920"/>
    <s v="Small Box"/>
  </r>
  <r>
    <n v="22656"/>
    <x v="1"/>
    <n v="10"/>
    <n v="309.3"/>
    <x v="0"/>
    <n v="-77.89"/>
    <s v="Evan Minnotte"/>
    <x v="2"/>
    <x v="0"/>
    <x v="2"/>
    <x v="12"/>
    <s v="Belkin ErgoBoardâ„¢ Keyboard"/>
    <s v="Small Box"/>
  </r>
  <r>
    <n v="24038"/>
    <x v="0"/>
    <n v="15"/>
    <n v="896.18050000000005"/>
    <x v="0"/>
    <n v="82.04"/>
    <s v="Jack Lebron"/>
    <x v="2"/>
    <x v="0"/>
    <x v="2"/>
    <x v="7"/>
    <s v="V 3600 Series"/>
    <s v="Small Box"/>
  </r>
  <r>
    <n v="24067"/>
    <x v="0"/>
    <n v="46"/>
    <n v="2640.6864999999998"/>
    <x v="0"/>
    <n v="751.38"/>
    <s v="Frank Atkinson"/>
    <x v="2"/>
    <x v="0"/>
    <x v="2"/>
    <x v="7"/>
    <s v="V 3600 Series"/>
    <s v="Small Box"/>
  </r>
  <r>
    <n v="24965"/>
    <x v="2"/>
    <n v="6"/>
    <n v="2528.4899999999998"/>
    <x v="0"/>
    <n v="580.15"/>
    <s v="Jack Lebron"/>
    <x v="2"/>
    <x v="0"/>
    <x v="0"/>
    <x v="11"/>
    <s v="GBC DocuBind 200 Manual Binding Machine"/>
    <s v="Small Box"/>
  </r>
  <r>
    <n v="29382"/>
    <x v="0"/>
    <n v="34"/>
    <n v="684.66"/>
    <x v="0"/>
    <n v="35.090000000000003"/>
    <s v="Greg Guthrie"/>
    <x v="2"/>
    <x v="3"/>
    <x v="1"/>
    <x v="1"/>
    <s v="12-1/2 Diameter Round Wall Clock"/>
    <s v="Small Box"/>
  </r>
  <r>
    <n v="36293"/>
    <x v="3"/>
    <n v="25"/>
    <n v="165.36"/>
    <x v="0"/>
    <n v="-94.79"/>
    <s v="Carlos Soltero"/>
    <x v="2"/>
    <x v="3"/>
    <x v="0"/>
    <x v="10"/>
    <s v="Xerox 220"/>
    <s v="Small Box"/>
  </r>
  <r>
    <n v="40480"/>
    <x v="4"/>
    <n v="19"/>
    <n v="7608.88"/>
    <x v="0"/>
    <n v="3049.45"/>
    <s v="Harold Engle"/>
    <x v="2"/>
    <x v="2"/>
    <x v="0"/>
    <x v="11"/>
    <s v="GBC DocuBind 200 Manual Binding Machine"/>
    <s v="Small Box"/>
  </r>
  <r>
    <n v="48067"/>
    <x v="2"/>
    <n v="31"/>
    <n v="3229.66"/>
    <x v="0"/>
    <n v="695.06"/>
    <s v="Jennifer Braxton"/>
    <x v="2"/>
    <x v="3"/>
    <x v="2"/>
    <x v="7"/>
    <s v="270c"/>
    <s v="Small Box"/>
  </r>
  <r>
    <n v="48067"/>
    <x v="2"/>
    <n v="24"/>
    <n v="4010.9375"/>
    <x v="0"/>
    <n v="630.70000000000005"/>
    <s v="Jennifer Braxton"/>
    <x v="2"/>
    <x v="3"/>
    <x v="2"/>
    <x v="7"/>
    <s v="T28 WORLD"/>
    <s v="Small Box"/>
  </r>
  <r>
    <n v="49029"/>
    <x v="0"/>
    <n v="49"/>
    <n v="8223.07"/>
    <x v="0"/>
    <n v="2549.4"/>
    <s v="Jim Sink"/>
    <x v="2"/>
    <x v="0"/>
    <x v="2"/>
    <x v="7"/>
    <s v="CF 888"/>
    <s v="Small Box"/>
  </r>
  <r>
    <n v="49216"/>
    <x v="0"/>
    <n v="29"/>
    <n v="374.67"/>
    <x v="0"/>
    <n v="30.63"/>
    <s v="Noah Childs"/>
    <x v="5"/>
    <x v="2"/>
    <x v="0"/>
    <x v="10"/>
    <s v="Staples Premium Bright 1-Part Blank Computer Paper"/>
    <s v="Small Box"/>
  </r>
  <r>
    <n v="52482"/>
    <x v="4"/>
    <n v="21"/>
    <n v="848.2"/>
    <x v="0"/>
    <n v="163.78"/>
    <s v="Greg Guthrie"/>
    <x v="5"/>
    <x v="0"/>
    <x v="0"/>
    <x v="3"/>
    <s v="Belkin 8 Outlet Surge Protector"/>
    <s v="Small Box"/>
  </r>
  <r>
    <n v="5318"/>
    <x v="0"/>
    <n v="29"/>
    <n v="5010.7415000000001"/>
    <x v="0"/>
    <n v="1196.3699999999999"/>
    <s v="Matt Collins"/>
    <x v="3"/>
    <x v="1"/>
    <x v="2"/>
    <x v="7"/>
    <s v="2160i"/>
    <s v="Small Box"/>
  </r>
  <r>
    <n v="9123"/>
    <x v="4"/>
    <n v="27"/>
    <n v="384.9"/>
    <x v="0"/>
    <n v="-108.28"/>
    <s v="Matt Collins"/>
    <x v="3"/>
    <x v="1"/>
    <x v="0"/>
    <x v="0"/>
    <s v="Project Tote Personal File"/>
    <s v="Small Box"/>
  </r>
  <r>
    <n v="11553"/>
    <x v="3"/>
    <n v="28"/>
    <n v="1350.34"/>
    <x v="0"/>
    <n v="-517.16999999999996"/>
    <s v="Justin Knight"/>
    <x v="3"/>
    <x v="0"/>
    <x v="0"/>
    <x v="0"/>
    <s v="Gould Plastics 9-Pocket Panel Bin, 18-3/8w x 5-1/4d x 20-1/2h, Black"/>
    <s v="Small Box"/>
  </r>
  <r>
    <n v="20448"/>
    <x v="4"/>
    <n v="23"/>
    <n v="104.82"/>
    <x v="0"/>
    <n v="6.84"/>
    <s v="Luke Weiss"/>
    <x v="3"/>
    <x v="0"/>
    <x v="0"/>
    <x v="13"/>
    <s v="Colored Envelopes"/>
    <s v="Small Box"/>
  </r>
  <r>
    <n v="28802"/>
    <x v="0"/>
    <n v="36"/>
    <n v="336.25"/>
    <x v="0"/>
    <n v="25.95"/>
    <s v="Sanjit Chand"/>
    <x v="3"/>
    <x v="2"/>
    <x v="0"/>
    <x v="10"/>
    <s v="Southworth 25% Cotton Antique Laid Paper &amp; Envelopes"/>
    <s v="Small Box"/>
  </r>
  <r>
    <n v="37315"/>
    <x v="2"/>
    <n v="31"/>
    <n v="4726.5950000000003"/>
    <x v="0"/>
    <n v="1176.48"/>
    <s v="Luke Weiss"/>
    <x v="3"/>
    <x v="0"/>
    <x v="2"/>
    <x v="7"/>
    <s v="V 3600 Series"/>
    <s v="Small Box"/>
  </r>
  <r>
    <n v="38565"/>
    <x v="4"/>
    <n v="20"/>
    <n v="234.09"/>
    <x v="0"/>
    <n v="-11.69"/>
    <s v="Justin Knight"/>
    <x v="3"/>
    <x v="0"/>
    <x v="1"/>
    <x v="1"/>
    <s v="Eldon Expressions Punched Metal &amp; Wood Desk Accessories, Pewter &amp; Cherry"/>
    <s v="Small Box"/>
  </r>
  <r>
    <n v="53863"/>
    <x v="0"/>
    <n v="46"/>
    <n v="7807.45"/>
    <x v="0"/>
    <n v="1660.15"/>
    <s v="Christina DeMoss"/>
    <x v="3"/>
    <x v="2"/>
    <x v="0"/>
    <x v="0"/>
    <s v="Fellowes Super Stor/DrawerÂ® Files"/>
    <s v="Small Box"/>
  </r>
  <r>
    <n v="57959"/>
    <x v="3"/>
    <n v="48"/>
    <n v="1269.79"/>
    <x v="0"/>
    <n v="-65.33"/>
    <s v="Sally Knutson"/>
    <x v="3"/>
    <x v="1"/>
    <x v="2"/>
    <x v="12"/>
    <s v="Micro Innovations Micro 3000 Keyboard, Black"/>
    <s v="Small Box"/>
  </r>
  <r>
    <n v="928"/>
    <x v="2"/>
    <n v="21"/>
    <n v="1222.68"/>
    <x v="0"/>
    <n v="300.97000000000003"/>
    <s v="Anthony O'Donnell"/>
    <x v="3"/>
    <x v="1"/>
    <x v="0"/>
    <x v="3"/>
    <s v="Belkin 8 Outlet SurgeMaster II Gold Surge Protector"/>
    <s v="Small Box"/>
  </r>
  <r>
    <n v="928"/>
    <x v="2"/>
    <n v="26"/>
    <n v="390.2"/>
    <x v="0"/>
    <n v="45"/>
    <s v="Anthony O'Donnell"/>
    <x v="3"/>
    <x v="1"/>
    <x v="1"/>
    <x v="1"/>
    <s v="DAX Clear Channel Poster Frame"/>
    <s v="Small Box"/>
  </r>
  <r>
    <n v="5504"/>
    <x v="0"/>
    <n v="6"/>
    <n v="49.55"/>
    <x v="0"/>
    <n v="-20.329999999999998"/>
    <s v="Anna Andreadi"/>
    <x v="3"/>
    <x v="3"/>
    <x v="0"/>
    <x v="10"/>
    <s v="HP Office Recycled Paper (20Lb. and 87 Bright)"/>
    <s v="Small Box"/>
  </r>
  <r>
    <n v="14852"/>
    <x v="3"/>
    <n v="9"/>
    <n v="3800.4"/>
    <x v="0"/>
    <n v="1234.57"/>
    <s v="Angele Hood"/>
    <x v="3"/>
    <x v="1"/>
    <x v="0"/>
    <x v="11"/>
    <s v="GBC DocuBind 200 Manual Binding Machine"/>
    <s v="Small Box"/>
  </r>
  <r>
    <n v="26978"/>
    <x v="3"/>
    <n v="47"/>
    <n v="695.99"/>
    <x v="0"/>
    <n v="-157.44"/>
    <s v="Seth Vernon"/>
    <x v="3"/>
    <x v="2"/>
    <x v="0"/>
    <x v="0"/>
    <s v="Eldon Jumbo ProFileâ„¢ Portable File Boxes Graphite/Black"/>
    <s v="Small Box"/>
  </r>
  <r>
    <n v="32871"/>
    <x v="0"/>
    <n v="42"/>
    <n v="939.77"/>
    <x v="0"/>
    <n v="9.7200000000000006"/>
    <s v="Jim Karlsson"/>
    <x v="3"/>
    <x v="3"/>
    <x v="2"/>
    <x v="12"/>
    <s v="Microsoft Internet Keyboard"/>
    <s v="Small Box"/>
  </r>
  <r>
    <n v="39301"/>
    <x v="3"/>
    <n v="16"/>
    <n v="2232.66"/>
    <x v="0"/>
    <n v="-521.09"/>
    <s v="Kelly Williams"/>
    <x v="3"/>
    <x v="0"/>
    <x v="2"/>
    <x v="12"/>
    <s v="Adesso Programmable 142-Key Keyboard"/>
    <s v="Small Box"/>
  </r>
  <r>
    <n v="50310"/>
    <x v="3"/>
    <n v="42"/>
    <n v="1811.3"/>
    <x v="0"/>
    <n v="520.41"/>
    <s v="Sarah Foster"/>
    <x v="3"/>
    <x v="0"/>
    <x v="0"/>
    <x v="3"/>
    <s v="Belkin F9M820V08 8 Outlet Surge"/>
    <s v="Small Box"/>
  </r>
  <r>
    <n v="52737"/>
    <x v="1"/>
    <n v="14"/>
    <n v="125.54"/>
    <x v="0"/>
    <n v="-15.74"/>
    <s v="Alex Avila"/>
    <x v="3"/>
    <x v="2"/>
    <x v="0"/>
    <x v="11"/>
    <s v="GBC VeloBinder Strips"/>
    <s v="Small Box"/>
  </r>
  <r>
    <n v="54560"/>
    <x v="4"/>
    <n v="45"/>
    <n v="2404.5990000000002"/>
    <x v="0"/>
    <n v="496.89"/>
    <s v="Barbara Fisher"/>
    <x v="3"/>
    <x v="3"/>
    <x v="2"/>
    <x v="7"/>
    <s v="MicroTAC 650"/>
    <s v="Small Box"/>
  </r>
  <r>
    <n v="55777"/>
    <x v="1"/>
    <n v="1"/>
    <n v="65.747500000000002"/>
    <x v="0"/>
    <n v="-252.48"/>
    <s v="Roy Skaria"/>
    <x v="3"/>
    <x v="0"/>
    <x v="2"/>
    <x v="7"/>
    <s v="StarTAC 7760"/>
    <s v="Small Box"/>
  </r>
  <r>
    <n v="56001"/>
    <x v="2"/>
    <n v="17"/>
    <n v="118.36"/>
    <x v="0"/>
    <n v="-60.65"/>
    <s v="Alex Avila"/>
    <x v="3"/>
    <x v="2"/>
    <x v="0"/>
    <x v="10"/>
    <s v="Xerox 210"/>
    <s v="Small Box"/>
  </r>
  <r>
    <n v="2720"/>
    <x v="4"/>
    <n v="36"/>
    <n v="2051.0160000000001"/>
    <x v="0"/>
    <n v="483.97"/>
    <s v="Christopher Martinez"/>
    <x v="3"/>
    <x v="3"/>
    <x v="2"/>
    <x v="7"/>
    <s v="StarTAC 7760"/>
    <s v="Small Box"/>
  </r>
  <r>
    <n v="4642"/>
    <x v="4"/>
    <n v="21"/>
    <n v="309.62"/>
    <x v="0"/>
    <n v="-80.2"/>
    <s v="Shahid Shariari"/>
    <x v="3"/>
    <x v="0"/>
    <x v="0"/>
    <x v="0"/>
    <s v="Project Tote Personal File"/>
    <s v="Small Box"/>
  </r>
  <r>
    <n v="8801"/>
    <x v="2"/>
    <n v="25"/>
    <n v="2529.3960000000002"/>
    <x v="0"/>
    <n v="371.21"/>
    <s v="Thomas Brumley"/>
    <x v="3"/>
    <x v="1"/>
    <x v="2"/>
    <x v="7"/>
    <s v="270c"/>
    <s v="Small Box"/>
  </r>
  <r>
    <n v="11332"/>
    <x v="2"/>
    <n v="23"/>
    <n v="1223.3795"/>
    <x v="0"/>
    <n v="83.57"/>
    <s v="Liz Price"/>
    <x v="3"/>
    <x v="0"/>
    <x v="2"/>
    <x v="7"/>
    <s v="i500plus"/>
    <s v="Small Box"/>
  </r>
  <r>
    <n v="17702"/>
    <x v="0"/>
    <n v="9"/>
    <n v="264.63"/>
    <x v="0"/>
    <n v="-66.78"/>
    <s v="Mark Cousins"/>
    <x v="3"/>
    <x v="2"/>
    <x v="2"/>
    <x v="12"/>
    <s v="Belkin MediaBoard 104- Keyboard"/>
    <s v="Small Box"/>
  </r>
  <r>
    <n v="17831"/>
    <x v="4"/>
    <n v="38"/>
    <n v="260.41000000000003"/>
    <x v="0"/>
    <n v="-45.75"/>
    <s v="Ricardo Emerson"/>
    <x v="3"/>
    <x v="0"/>
    <x v="0"/>
    <x v="10"/>
    <s v="Xerox 1947"/>
    <s v="Small Box"/>
  </r>
  <r>
    <n v="20389"/>
    <x v="0"/>
    <n v="30"/>
    <n v="201.35"/>
    <x v="0"/>
    <n v="-107.37"/>
    <s v="Liz Price"/>
    <x v="3"/>
    <x v="0"/>
    <x v="0"/>
    <x v="10"/>
    <s v="Xerox 1920"/>
    <s v="Small Box"/>
  </r>
  <r>
    <n v="22657"/>
    <x v="0"/>
    <n v="36"/>
    <n v="9544.18"/>
    <x v="0"/>
    <n v="3392.88"/>
    <s v="Ralph Kennedy"/>
    <x v="3"/>
    <x v="0"/>
    <x v="2"/>
    <x v="12"/>
    <s v="Hayes Optima 56K V.90 Internal Voice Modem"/>
    <s v="Small Box"/>
  </r>
  <r>
    <n v="25635"/>
    <x v="4"/>
    <n v="14"/>
    <n v="633.08000000000004"/>
    <x v="0"/>
    <n v="145.47999999999999"/>
    <s v="Sally Knutson"/>
    <x v="3"/>
    <x v="0"/>
    <x v="0"/>
    <x v="3"/>
    <s v="Belkin F9M820V08 8 Outlet Surge"/>
    <s v="Small Box"/>
  </r>
  <r>
    <n v="29185"/>
    <x v="0"/>
    <n v="5"/>
    <n v="217.85"/>
    <x v="0"/>
    <n v="-25.31"/>
    <s v="Rob Dowd"/>
    <x v="3"/>
    <x v="0"/>
    <x v="0"/>
    <x v="10"/>
    <s v="Xerox 1893"/>
    <s v="Small Box"/>
  </r>
  <r>
    <n v="29985"/>
    <x v="4"/>
    <n v="22"/>
    <n v="196.75"/>
    <x v="0"/>
    <n v="0.13"/>
    <s v="Khloe Miller"/>
    <x v="3"/>
    <x v="0"/>
    <x v="1"/>
    <x v="1"/>
    <s v="Staples Plastic Wall Frames"/>
    <s v="Small Box"/>
  </r>
  <r>
    <n v="31872"/>
    <x v="2"/>
    <n v="34"/>
    <n v="2833.19"/>
    <x v="0"/>
    <n v="1409.87"/>
    <s v="Vicky Freymann"/>
    <x v="3"/>
    <x v="2"/>
    <x v="0"/>
    <x v="13"/>
    <s v="Ames Color-FileÂ® Green Diamond Border X-ray Mailers"/>
    <s v="Small Box"/>
  </r>
  <r>
    <n v="32611"/>
    <x v="3"/>
    <n v="18"/>
    <n v="986.24"/>
    <x v="0"/>
    <n v="68.900000000000006"/>
    <s v="Neil Knudson"/>
    <x v="3"/>
    <x v="0"/>
    <x v="2"/>
    <x v="12"/>
    <s v="Nu-Form 106-Key Ergonomic Keyboard w/ Touchpad"/>
    <s v="Small Box"/>
  </r>
  <r>
    <n v="36803"/>
    <x v="1"/>
    <n v="2"/>
    <n v="19.02"/>
    <x v="0"/>
    <n v="10.73"/>
    <s v="Ralph Kennedy"/>
    <x v="3"/>
    <x v="0"/>
    <x v="1"/>
    <x v="1"/>
    <s v="EldonÂ® Wave Desk Accessories"/>
    <s v="Small Box"/>
  </r>
  <r>
    <n v="36805"/>
    <x v="3"/>
    <n v="28"/>
    <n v="1546.3965000000001"/>
    <x v="0"/>
    <n v="226.72"/>
    <s v="Shahid Shariari"/>
    <x v="3"/>
    <x v="0"/>
    <x v="2"/>
    <x v="7"/>
    <s v="g520"/>
    <s v="Small Box"/>
  </r>
  <r>
    <n v="44451"/>
    <x v="4"/>
    <n v="4"/>
    <n v="103.9"/>
    <x v="0"/>
    <n v="-19.260000000000002"/>
    <s v="Khloe Miller"/>
    <x v="2"/>
    <x v="2"/>
    <x v="1"/>
    <x v="1"/>
    <s v="Seth Thomas 12&quot; Clock w/ Goldtone Case"/>
    <s v="Small Box"/>
  </r>
  <r>
    <n v="45059"/>
    <x v="1"/>
    <n v="39"/>
    <n v="3401.8"/>
    <x v="0"/>
    <n v="-508.87"/>
    <s v="Tony Chapman"/>
    <x v="2"/>
    <x v="1"/>
    <x v="0"/>
    <x v="0"/>
    <s v="Fellowes Stor/DrawerÂ® Steel Plusâ„¢ Storage Drawers"/>
    <s v="Small Box"/>
  </r>
  <r>
    <n v="45731"/>
    <x v="4"/>
    <n v="19"/>
    <n v="146.63"/>
    <x v="0"/>
    <n v="-30.06"/>
    <s v="Gene Hale"/>
    <x v="2"/>
    <x v="1"/>
    <x v="0"/>
    <x v="10"/>
    <s v="Xerox 1894"/>
    <s v="Small Box"/>
  </r>
  <r>
    <n v="47108"/>
    <x v="1"/>
    <n v="26"/>
    <n v="258.11"/>
    <x v="0"/>
    <n v="9.9499999999999993"/>
    <s v="Justin Hirsh"/>
    <x v="2"/>
    <x v="1"/>
    <x v="0"/>
    <x v="10"/>
    <s v="Xerox 1896"/>
    <s v="Small Box"/>
  </r>
  <r>
    <n v="47108"/>
    <x v="1"/>
    <n v="9"/>
    <n v="1288.5150000000001"/>
    <x v="0"/>
    <n v="-382.57"/>
    <s v="Justin Hirsh"/>
    <x v="2"/>
    <x v="1"/>
    <x v="2"/>
    <x v="7"/>
    <s v="V 3600 Series"/>
    <s v="Small Box"/>
  </r>
  <r>
    <n v="50208"/>
    <x v="3"/>
    <n v="4"/>
    <n v="38.76"/>
    <x v="0"/>
    <n v="-12.13"/>
    <s v="Sarah Bern"/>
    <x v="2"/>
    <x v="0"/>
    <x v="0"/>
    <x v="11"/>
    <s v="Avery Hole Reinforcements"/>
    <s v="Small Box"/>
  </r>
  <r>
    <n v="51525"/>
    <x v="4"/>
    <n v="18"/>
    <n v="360.24"/>
    <x v="0"/>
    <n v="-36.24"/>
    <s v="Patrick O'Brill"/>
    <x v="2"/>
    <x v="2"/>
    <x v="2"/>
    <x v="12"/>
    <s v="Belkin 105-Key Black Keyboard"/>
    <s v="Small Box"/>
  </r>
  <r>
    <n v="52933"/>
    <x v="2"/>
    <n v="44"/>
    <n v="210.46"/>
    <x v="0"/>
    <n v="50.04"/>
    <s v="Liz Price"/>
    <x v="2"/>
    <x v="1"/>
    <x v="0"/>
    <x v="11"/>
    <s v="Avery Non-Stick Binders"/>
    <s v="Small Box"/>
  </r>
  <r>
    <n v="53894"/>
    <x v="4"/>
    <n v="29"/>
    <n v="5159.3725000000004"/>
    <x v="0"/>
    <n v="1252.48"/>
    <s v="Cathy Armstrong"/>
    <x v="2"/>
    <x v="1"/>
    <x v="2"/>
    <x v="7"/>
    <s v="V 3600 Series"/>
    <s v="Small Box"/>
  </r>
  <r>
    <n v="56610"/>
    <x v="3"/>
    <n v="20"/>
    <n v="857.95"/>
    <x v="0"/>
    <n v="51.85"/>
    <s v="Justin Hirsh"/>
    <x v="2"/>
    <x v="1"/>
    <x v="2"/>
    <x v="12"/>
    <s v="Fellowes Mobile Numeric Keypad, Graphite"/>
    <s v="Small Box"/>
  </r>
  <r>
    <n v="3393"/>
    <x v="0"/>
    <n v="7"/>
    <n v="127.74"/>
    <x v="0"/>
    <n v="-5.57"/>
    <s v="Steve Carroll"/>
    <x v="2"/>
    <x v="1"/>
    <x v="2"/>
    <x v="12"/>
    <s v="Logitech Access Keyboard"/>
    <s v="Small Box"/>
  </r>
  <r>
    <n v="7015"/>
    <x v="1"/>
    <n v="42"/>
    <n v="7143.9269999999997"/>
    <x v="0"/>
    <n v="2374.73"/>
    <s v="Matt Abelman"/>
    <x v="2"/>
    <x v="2"/>
    <x v="2"/>
    <x v="7"/>
    <s v="T65"/>
    <s v="Small Box"/>
  </r>
  <r>
    <n v="9925"/>
    <x v="4"/>
    <n v="43"/>
    <n v="1751.68"/>
    <x v="0"/>
    <n v="771.83"/>
    <s v="Chad Sievert"/>
    <x v="2"/>
    <x v="0"/>
    <x v="0"/>
    <x v="11"/>
    <s v="Avery Trapezoid Extra Heavy Duty 4&quot; Binders"/>
    <s v="Small Box"/>
  </r>
  <r>
    <n v="20455"/>
    <x v="4"/>
    <n v="7"/>
    <n v="381.1995"/>
    <x v="0"/>
    <n v="-233.56"/>
    <s v="Dana Kaydos"/>
    <x v="2"/>
    <x v="0"/>
    <x v="2"/>
    <x v="7"/>
    <s v="V 3600 Series"/>
    <s v="Small Box"/>
  </r>
  <r>
    <n v="38625"/>
    <x v="1"/>
    <n v="28"/>
    <n v="2752"/>
    <x v="0"/>
    <n v="336.47"/>
    <s v="Chad Sievert"/>
    <x v="3"/>
    <x v="0"/>
    <x v="2"/>
    <x v="12"/>
    <s v="US Robotics 56K V.92 External Faxmodem"/>
    <s v="Small Box"/>
  </r>
  <r>
    <n v="41217"/>
    <x v="0"/>
    <n v="23"/>
    <n v="1314.64"/>
    <x v="0"/>
    <n v="575.38"/>
    <s v="Nathan Cano"/>
    <x v="3"/>
    <x v="1"/>
    <x v="0"/>
    <x v="10"/>
    <s v="Eaton Premium Continuous-Feed Paper, 25% Cotton, Letter Size, White, 1000 Shts/Box"/>
    <s v="Small Box"/>
  </r>
  <r>
    <n v="41927"/>
    <x v="1"/>
    <n v="46"/>
    <n v="2332.23"/>
    <x v="0"/>
    <n v="1085.93"/>
    <s v="Matt Abelman"/>
    <x v="3"/>
    <x v="2"/>
    <x v="0"/>
    <x v="10"/>
    <s v="Xerox 1885"/>
    <s v="Small Box"/>
  </r>
  <r>
    <n v="48230"/>
    <x v="1"/>
    <n v="39"/>
    <n v="1140.26"/>
    <x v="0"/>
    <n v="387.2"/>
    <s v="Dana Kaydos"/>
    <x v="5"/>
    <x v="0"/>
    <x v="1"/>
    <x v="1"/>
    <s v="Deflect-o SuperTrayâ„¢ Unbreakable Stackable Tray, Letter, Black"/>
    <s v="Small Box"/>
  </r>
  <r>
    <n v="53600"/>
    <x v="3"/>
    <n v="8"/>
    <n v="55.59"/>
    <x v="0"/>
    <n v="-17.95"/>
    <s v="Roland Black"/>
    <x v="5"/>
    <x v="3"/>
    <x v="0"/>
    <x v="11"/>
    <s v="Wilson Jones Impact Binders"/>
    <s v="Small Box"/>
  </r>
  <r>
    <n v="54150"/>
    <x v="4"/>
    <n v="12"/>
    <n v="2011.6355000000001"/>
    <x v="0"/>
    <n v="-53.69"/>
    <s v="Bart Watters"/>
    <x v="5"/>
    <x v="0"/>
    <x v="2"/>
    <x v="7"/>
    <s v="CF 888"/>
    <s v="Small Box"/>
  </r>
  <r>
    <n v="2147"/>
    <x v="1"/>
    <n v="15"/>
    <n v="605.1"/>
    <x v="0"/>
    <n v="92.81"/>
    <s v="Hallie Redmond"/>
    <x v="5"/>
    <x v="2"/>
    <x v="0"/>
    <x v="3"/>
    <s v="Belkin 8 Outlet Surge Protector"/>
    <s v="Small Box"/>
  </r>
  <r>
    <n v="14503"/>
    <x v="1"/>
    <n v="14"/>
    <n v="438.47"/>
    <x v="0"/>
    <n v="157.88999999999999"/>
    <s v="Bruce Stewart"/>
    <x v="5"/>
    <x v="0"/>
    <x v="0"/>
    <x v="11"/>
    <s v="Surelockâ„¢ Post Binders"/>
    <s v="Small Box"/>
  </r>
  <r>
    <n v="16165"/>
    <x v="1"/>
    <n v="4"/>
    <n v="136.68"/>
    <x v="0"/>
    <n v="-125.16"/>
    <s v="Hallie Redmond"/>
    <x v="5"/>
    <x v="3"/>
    <x v="2"/>
    <x v="12"/>
    <s v="Fellowes 17-key keypad for PS/2 interface"/>
    <s v="Small Box"/>
  </r>
  <r>
    <n v="16165"/>
    <x v="1"/>
    <n v="19"/>
    <n v="3555.29"/>
    <x v="0"/>
    <n v="183.28"/>
    <s v="Hallie Redmond"/>
    <x v="5"/>
    <x v="3"/>
    <x v="0"/>
    <x v="0"/>
    <s v="Fellowes StaxonsteelÂ® Drawer Files"/>
    <s v="Small Box"/>
  </r>
  <r>
    <n v="24386"/>
    <x v="0"/>
    <n v="15"/>
    <n v="76.94"/>
    <x v="0"/>
    <n v="29.67"/>
    <s v="Bruce Stewart"/>
    <x v="5"/>
    <x v="0"/>
    <x v="0"/>
    <x v="9"/>
    <s v="Avery 491"/>
    <s v="Small Box"/>
  </r>
  <r>
    <n v="26016"/>
    <x v="0"/>
    <n v="44"/>
    <n v="1642.6420000000001"/>
    <x v="0"/>
    <n v="314.83999999999997"/>
    <s v="Ken Lonsdale"/>
    <x v="5"/>
    <x v="1"/>
    <x v="2"/>
    <x v="7"/>
    <s v="KF 788"/>
    <s v="Small Box"/>
  </r>
  <r>
    <n v="28130"/>
    <x v="2"/>
    <n v="23"/>
    <n v="404.24"/>
    <x v="0"/>
    <n v="-76.989999999999995"/>
    <s v="Guy Thornton"/>
    <x v="4"/>
    <x v="0"/>
    <x v="0"/>
    <x v="11"/>
    <s v="GBC Pre-Punched Binding Paper, Plastic, White, 8-1/2&quot; x 11&quot;"/>
    <s v="Small Box"/>
  </r>
  <r>
    <n v="28130"/>
    <x v="2"/>
    <n v="32"/>
    <n v="1381.88"/>
    <x v="0"/>
    <n v="598.20000000000005"/>
    <s v="Guy Thornton"/>
    <x v="4"/>
    <x v="0"/>
    <x v="1"/>
    <x v="1"/>
    <s v="Howard Miller 13&quot; Diameter Goldtone Round Wall Clock"/>
    <s v="Small Box"/>
  </r>
  <r>
    <n v="28290"/>
    <x v="2"/>
    <n v="43"/>
    <n v="1307.3499999999999"/>
    <x v="0"/>
    <n v="-154.24"/>
    <s v="Maria Bertelson"/>
    <x v="4"/>
    <x v="2"/>
    <x v="2"/>
    <x v="12"/>
    <s v="Fellowes Internet Keyboard, Platinum"/>
    <s v="Small Box"/>
  </r>
  <r>
    <n v="28290"/>
    <x v="2"/>
    <n v="3"/>
    <n v="523.58000000000004"/>
    <x v="0"/>
    <n v="-179.36"/>
    <s v="Maria Bertelson"/>
    <x v="4"/>
    <x v="2"/>
    <x v="0"/>
    <x v="0"/>
    <s v="Fellowes Super Stor/DrawerÂ® Files"/>
    <s v="Small Box"/>
  </r>
  <r>
    <n v="31238"/>
    <x v="3"/>
    <n v="21"/>
    <n v="7512.03"/>
    <x v="0"/>
    <n v="2017.64"/>
    <s v="Joseph Airdo"/>
    <x v="4"/>
    <x v="0"/>
    <x v="0"/>
    <x v="3"/>
    <s v="Hoover WindTunnelâ„¢ Plus Canister Vacuum"/>
    <s v="Small Box"/>
  </r>
  <r>
    <n v="41059"/>
    <x v="3"/>
    <n v="26"/>
    <n v="363.16"/>
    <x v="0"/>
    <n v="3.92"/>
    <s v="Lycoris Saunders"/>
    <x v="4"/>
    <x v="0"/>
    <x v="0"/>
    <x v="11"/>
    <s v="GBC Laser Imprintable Binding System Covers, Desert Sand"/>
    <s v="Small Box"/>
  </r>
  <r>
    <n v="43424"/>
    <x v="1"/>
    <n v="34"/>
    <n v="772.56"/>
    <x v="0"/>
    <n v="143.87"/>
    <s v="Maria Bertelson"/>
    <x v="4"/>
    <x v="2"/>
    <x v="0"/>
    <x v="3"/>
    <s v="Belkin F5C206VTEL 6 Outlet Surge"/>
    <s v="Small Box"/>
  </r>
  <r>
    <n v="46243"/>
    <x v="2"/>
    <n v="31"/>
    <n v="614.35"/>
    <x v="0"/>
    <n v="78.89"/>
    <s v="Maria Bertelson"/>
    <x v="4"/>
    <x v="0"/>
    <x v="0"/>
    <x v="10"/>
    <s v="Computer Printout Paper with Letter-Trim Perforations"/>
    <s v="Small Box"/>
  </r>
  <r>
    <n v="51361"/>
    <x v="2"/>
    <n v="14"/>
    <n v="76.06"/>
    <x v="0"/>
    <n v="-35.99"/>
    <s v="Meg O'Connel"/>
    <x v="4"/>
    <x v="0"/>
    <x v="0"/>
    <x v="10"/>
    <s v="Xerox 199"/>
    <s v="Small Box"/>
  </r>
  <r>
    <n v="51780"/>
    <x v="2"/>
    <n v="42"/>
    <n v="372.69"/>
    <x v="0"/>
    <n v="-177.03"/>
    <s v="Rob Beeghly"/>
    <x v="4"/>
    <x v="1"/>
    <x v="0"/>
    <x v="11"/>
    <s v="Fellowes Twister Kit, Gray/Clear, 3/pkg"/>
    <s v="Small Box"/>
  </r>
  <r>
    <n v="59909"/>
    <x v="2"/>
    <n v="46"/>
    <n v="411.56"/>
    <x v="0"/>
    <n v="-188.02"/>
    <s v="Christina Vanderzanden"/>
    <x v="4"/>
    <x v="3"/>
    <x v="0"/>
    <x v="0"/>
    <s v="Staples File Caddy"/>
    <s v="Small Box"/>
  </r>
  <r>
    <n v="15808"/>
    <x v="4"/>
    <n v="42"/>
    <n v="906.64"/>
    <x v="0"/>
    <n v="-148.93"/>
    <s v="Bill Donatelli"/>
    <x v="4"/>
    <x v="0"/>
    <x v="0"/>
    <x v="11"/>
    <s v="Avery Flip-Chart Easel Binder, Black"/>
    <s v="Small Box"/>
  </r>
  <r>
    <n v="21091"/>
    <x v="0"/>
    <n v="32"/>
    <n v="270.73"/>
    <x v="0"/>
    <n v="-54.57"/>
    <s v="Bill Donatelli"/>
    <x v="4"/>
    <x v="0"/>
    <x v="0"/>
    <x v="11"/>
    <s v="GBC Instant Indexâ„¢ System for Binding Systems"/>
    <s v="Small Box"/>
  </r>
  <r>
    <n v="28420"/>
    <x v="2"/>
    <n v="2"/>
    <n v="45.64"/>
    <x v="0"/>
    <n v="-0.11"/>
    <s v="Bill Donatelli"/>
    <x v="4"/>
    <x v="0"/>
    <x v="0"/>
    <x v="13"/>
    <s v="Park Ridgeâ„¢ Embossed Executive Business Envelopes"/>
    <s v="Small Box"/>
  </r>
  <r>
    <n v="33255"/>
    <x v="4"/>
    <n v="19"/>
    <n v="108.21"/>
    <x v="0"/>
    <n v="-50.02"/>
    <s v="Russell Applegate"/>
    <x v="4"/>
    <x v="2"/>
    <x v="0"/>
    <x v="10"/>
    <s v="Xerox 4200 Series MultiUse Premium Copy Paper (20Lb. and 84 Bright)"/>
    <s v="Small Box"/>
  </r>
  <r>
    <n v="35584"/>
    <x v="3"/>
    <n v="15"/>
    <n v="150.33000000000001"/>
    <x v="0"/>
    <n v="-98.23"/>
    <s v="Joel Jenkins"/>
    <x v="4"/>
    <x v="0"/>
    <x v="0"/>
    <x v="0"/>
    <s v="Filing/Storage Totes and Swivel Casters"/>
    <s v="Small Box"/>
  </r>
  <r>
    <n v="35908"/>
    <x v="1"/>
    <n v="45"/>
    <n v="529.28"/>
    <x v="0"/>
    <n v="-30.27"/>
    <s v="Brad Eason"/>
    <x v="4"/>
    <x v="3"/>
    <x v="0"/>
    <x v="0"/>
    <s v="Portable Personal File Box"/>
    <s v="Small Box"/>
  </r>
  <r>
    <n v="293"/>
    <x v="0"/>
    <n v="27"/>
    <n v="244.57"/>
    <x v="1"/>
    <n v="46.71"/>
    <s v="Barry French"/>
    <x v="0"/>
    <x v="1"/>
    <x v="0"/>
    <x v="11"/>
    <s v="Cardinal Slant-DÂ® Ring Binder, Heavy Gauge Vinyl"/>
    <s v="Small Box"/>
  </r>
  <r>
    <n v="1792"/>
    <x v="2"/>
    <n v="28"/>
    <n v="370.48"/>
    <x v="1"/>
    <n v="-5.45"/>
    <s v="Carlos Soltero"/>
    <x v="0"/>
    <x v="1"/>
    <x v="0"/>
    <x v="0"/>
    <s v="Tenex Personal Project File with Scoop Front Design, Black"/>
    <s v="Small Box"/>
  </r>
  <r>
    <n v="6980"/>
    <x v="1"/>
    <n v="18"/>
    <n v="136.29"/>
    <x v="1"/>
    <n v="-77.28"/>
    <s v="Ralph Knight"/>
    <x v="0"/>
    <x v="1"/>
    <x v="0"/>
    <x v="11"/>
    <s v="Angle-D Binders with Locking Rings, Label Holders"/>
    <s v="Small Box"/>
  </r>
  <r>
    <n v="8995"/>
    <x v="0"/>
    <n v="42"/>
    <n v="266.36"/>
    <x v="1"/>
    <n v="-191.28"/>
    <s v="Beth Paige"/>
    <x v="1"/>
    <x v="1"/>
    <x v="0"/>
    <x v="10"/>
    <s v="Xerox 217"/>
    <s v="Small Box"/>
  </r>
  <r>
    <n v="10945"/>
    <x v="3"/>
    <n v="14"/>
    <n v="1170.0250000000001"/>
    <x v="1"/>
    <n v="4.22"/>
    <s v="Ralph Knight"/>
    <x v="1"/>
    <x v="1"/>
    <x v="2"/>
    <x v="7"/>
    <s v="600 Series Flip"/>
    <s v="Small Box"/>
  </r>
  <r>
    <n v="11911"/>
    <x v="4"/>
    <n v="25"/>
    <n v="397.84"/>
    <x v="1"/>
    <n v="-14.75"/>
    <s v="Edward Hooks"/>
    <x v="1"/>
    <x v="1"/>
    <x v="0"/>
    <x v="11"/>
    <s v="GBC Twin Loopâ„¢ Wire Binding Elements, 9/16&quot; Spine, Black"/>
    <s v="Small Box"/>
  </r>
  <r>
    <n v="14726"/>
    <x v="2"/>
    <n v="15"/>
    <n v="310.87"/>
    <x v="1"/>
    <n v="-21.48"/>
    <s v="Ralph Knight"/>
    <x v="1"/>
    <x v="1"/>
    <x v="2"/>
    <x v="12"/>
    <s v="Fellowes Basic 104-Key Keyboard, Platinum"/>
    <s v="Small Box"/>
  </r>
  <r>
    <n v="16932"/>
    <x v="4"/>
    <n v="25"/>
    <n v="144.84"/>
    <x v="1"/>
    <n v="-120.99"/>
    <s v="Carlos Soltero"/>
    <x v="1"/>
    <x v="1"/>
    <x v="0"/>
    <x v="10"/>
    <s v="Xerox 1924"/>
    <s v="Small Box"/>
  </r>
  <r>
    <n v="21889"/>
    <x v="2"/>
    <n v="21"/>
    <n v="1049.79"/>
    <x v="1"/>
    <n v="135.79"/>
    <s v="Becky Castell"/>
    <x v="1"/>
    <x v="1"/>
    <x v="1"/>
    <x v="1"/>
    <s v="Howard Miller 13-3/4&quot; Diameter Brushed Chrome Round Wall Clock"/>
    <s v="Small Box"/>
  </r>
  <r>
    <n v="21889"/>
    <x v="2"/>
    <n v="16"/>
    <n v="817.18"/>
    <x v="1"/>
    <n v="103.38"/>
    <s v="Becky Castell"/>
    <x v="1"/>
    <x v="1"/>
    <x v="0"/>
    <x v="0"/>
    <s v="Recycled Steel Personal File for Standard File Folders"/>
    <s v="Small Box"/>
  </r>
  <r>
    <n v="22532"/>
    <x v="4"/>
    <n v="13"/>
    <n v="121.66"/>
    <x v="1"/>
    <n v="-11.8"/>
    <s v="Carlos Soltero"/>
    <x v="1"/>
    <x v="1"/>
    <x v="0"/>
    <x v="11"/>
    <s v="GBC Standard Plastic Binding Systems Combs"/>
    <s v="Small Box"/>
  </r>
  <r>
    <n v="27109"/>
    <x v="4"/>
    <n v="48"/>
    <n v="538.22"/>
    <x v="1"/>
    <n v="-154.66"/>
    <s v="Barry French"/>
    <x v="1"/>
    <x v="1"/>
    <x v="2"/>
    <x v="12"/>
    <s v="Micro Innovations 104 Keyboard"/>
    <s v="Small Box"/>
  </r>
  <r>
    <n v="28675"/>
    <x v="4"/>
    <n v="15"/>
    <n v="822.84249999999997"/>
    <x v="1"/>
    <n v="4.3899999999999997"/>
    <s v="Ralph Knight"/>
    <x v="1"/>
    <x v="1"/>
    <x v="2"/>
    <x v="7"/>
    <s v="LX 677"/>
    <s v="Small Box"/>
  </r>
  <r>
    <n v="29287"/>
    <x v="0"/>
    <n v="50"/>
    <n v="281.39"/>
    <x v="1"/>
    <n v="-106.4"/>
    <s v="Edward Hooks"/>
    <x v="1"/>
    <x v="1"/>
    <x v="0"/>
    <x v="11"/>
    <s v="Binder Posts"/>
    <s v="Small Box"/>
  </r>
  <r>
    <n v="38884"/>
    <x v="0"/>
    <n v="47"/>
    <n v="256"/>
    <x v="1"/>
    <n v="-119.84"/>
    <s v="Edward Hooks"/>
    <x v="1"/>
    <x v="1"/>
    <x v="0"/>
    <x v="10"/>
    <s v="Xerox 4200 Series MultiUse Premium Copy Paper (20Lb. and 84 Bright)"/>
    <s v="Small Box"/>
  </r>
  <r>
    <n v="40160"/>
    <x v="4"/>
    <n v="23"/>
    <n v="1404.22"/>
    <x v="1"/>
    <n v="202.87"/>
    <s v="Julia West"/>
    <x v="1"/>
    <x v="1"/>
    <x v="1"/>
    <x v="1"/>
    <s v="Howard Miller 16&quot; Diameter Gallery Wall Clock"/>
    <s v="Small Box"/>
  </r>
  <r>
    <n v="45217"/>
    <x v="1"/>
    <n v="40"/>
    <n v="6789.9274999999998"/>
    <x v="1"/>
    <n v="1864.66"/>
    <s v="Ralph Knight"/>
    <x v="1"/>
    <x v="1"/>
    <x v="2"/>
    <x v="7"/>
    <s v="2160i"/>
    <s v="Small Box"/>
  </r>
  <r>
    <n v="55363"/>
    <x v="0"/>
    <n v="14"/>
    <n v="2232.06"/>
    <x v="1"/>
    <n v="542.16"/>
    <s v="Ralph Arnett"/>
    <x v="1"/>
    <x v="1"/>
    <x v="0"/>
    <x v="0"/>
    <s v="Dual Level, Single-Width Filing Carts"/>
    <s v="Small Box"/>
  </r>
  <r>
    <n v="57127"/>
    <x v="2"/>
    <n v="13"/>
    <n v="735.54"/>
    <x v="1"/>
    <n v="171.82"/>
    <s v="Ralph Knight"/>
    <x v="1"/>
    <x v="1"/>
    <x v="0"/>
    <x v="10"/>
    <s v="Xerox 194"/>
    <s v="Small Box"/>
  </r>
  <r>
    <n v="58055"/>
    <x v="4"/>
    <n v="26"/>
    <n v="208.6"/>
    <x v="1"/>
    <n v="-56.45"/>
    <s v="Julia West"/>
    <x v="2"/>
    <x v="1"/>
    <x v="1"/>
    <x v="1"/>
    <s v="EldonÂ® Expressionsâ„¢ Wood Desk Accessories, Oak"/>
    <s v="Small Box"/>
  </r>
  <r>
    <n v="59202"/>
    <x v="3"/>
    <n v="7"/>
    <n v="83.81"/>
    <x v="1"/>
    <n v="21.92"/>
    <s v="Andrew Gjertsen"/>
    <x v="2"/>
    <x v="1"/>
    <x v="0"/>
    <x v="9"/>
    <s v="Avery 485"/>
    <s v="Small Box"/>
  </r>
  <r>
    <n v="59585"/>
    <x v="0"/>
    <n v="45"/>
    <n v="712.04"/>
    <x v="1"/>
    <n v="-110.93"/>
    <s v="Edward Hooks"/>
    <x v="2"/>
    <x v="1"/>
    <x v="2"/>
    <x v="5"/>
    <s v="AT&amp;T Black Trimline Phone, Model 210"/>
    <s v="Small Box"/>
  </r>
  <r>
    <n v="645"/>
    <x v="0"/>
    <n v="42"/>
    <n v="557.85"/>
    <x v="1"/>
    <n v="89.45"/>
    <s v="Harold Engle"/>
    <x v="2"/>
    <x v="1"/>
    <x v="0"/>
    <x v="11"/>
    <s v="GBC Binding covers"/>
    <s v="Small Box"/>
  </r>
  <r>
    <n v="13120"/>
    <x v="2"/>
    <n v="46"/>
    <n v="590.42999999999995"/>
    <x v="1"/>
    <n v="82.59"/>
    <s v="Joy Smith"/>
    <x v="2"/>
    <x v="1"/>
    <x v="0"/>
    <x v="11"/>
    <s v="GBC Binding covers"/>
    <s v="Small Box"/>
  </r>
  <r>
    <n v="13120"/>
    <x v="2"/>
    <n v="8"/>
    <n v="216.33"/>
    <x v="1"/>
    <n v="-17.37"/>
    <s v="Joy Smith"/>
    <x v="2"/>
    <x v="1"/>
    <x v="0"/>
    <x v="11"/>
    <s v="GBC Standard Therm-A-Bind Covers"/>
    <s v="Small Box"/>
  </r>
  <r>
    <n v="15618"/>
    <x v="3"/>
    <n v="9"/>
    <n v="50.93"/>
    <x v="1"/>
    <n v="-34.979999999999997"/>
    <s v="Joy Smith"/>
    <x v="2"/>
    <x v="1"/>
    <x v="0"/>
    <x v="10"/>
    <s v="Xerox 1928"/>
    <s v="Small Box"/>
  </r>
  <r>
    <n v="15618"/>
    <x v="3"/>
    <n v="44"/>
    <n v="792.8"/>
    <x v="1"/>
    <n v="26.27"/>
    <s v="Joy Smith"/>
    <x v="2"/>
    <x v="1"/>
    <x v="0"/>
    <x v="10"/>
    <s v="Xerox 1939"/>
    <s v="Small Box"/>
  </r>
  <r>
    <n v="15618"/>
    <x v="3"/>
    <n v="14"/>
    <n v="782.45050000000003"/>
    <x v="1"/>
    <n v="-11.4"/>
    <s v="Joy Smith"/>
    <x v="2"/>
    <x v="1"/>
    <x v="2"/>
    <x v="7"/>
    <s v="StarTAC 7760"/>
    <s v="Small Box"/>
  </r>
  <r>
    <n v="16419"/>
    <x v="1"/>
    <n v="43"/>
    <n v="241.19"/>
    <x v="1"/>
    <n v="-103.65"/>
    <s v="Joy Smith"/>
    <x v="2"/>
    <x v="1"/>
    <x v="0"/>
    <x v="10"/>
    <s v="Xerox 1978"/>
    <s v="Small Box"/>
  </r>
  <r>
    <n v="30499"/>
    <x v="0"/>
    <n v="16"/>
    <n v="92.06"/>
    <x v="1"/>
    <n v="5.66"/>
    <s v="Carlos Soltero"/>
    <x v="2"/>
    <x v="1"/>
    <x v="0"/>
    <x v="13"/>
    <s v="Wausau Papers AstrobrightsÂ® Colored Envelopes"/>
    <s v="Small Box"/>
  </r>
  <r>
    <n v="34978"/>
    <x v="0"/>
    <n v="49"/>
    <n v="165.51"/>
    <x v="1"/>
    <n v="-269.91000000000003"/>
    <s v="Carlos Soltero"/>
    <x v="2"/>
    <x v="1"/>
    <x v="0"/>
    <x v="11"/>
    <s v="Self-Adhesive Ring Binder Labels"/>
    <s v="Small Box"/>
  </r>
  <r>
    <n v="35558"/>
    <x v="4"/>
    <n v="2"/>
    <n v="34.880000000000003"/>
    <x v="1"/>
    <n v="-22.12"/>
    <s v="Carlos Soltero"/>
    <x v="2"/>
    <x v="1"/>
    <x v="1"/>
    <x v="1"/>
    <s v="9-3/4 Diameter Round Wall Clock"/>
    <s v="Small Box"/>
  </r>
  <r>
    <n v="41570"/>
    <x v="1"/>
    <n v="24"/>
    <n v="2289.92"/>
    <x v="1"/>
    <n v="1037.55"/>
    <s v="Harold Engle"/>
    <x v="2"/>
    <x v="1"/>
    <x v="0"/>
    <x v="10"/>
    <s v="Xerox 1941"/>
    <s v="Small Box"/>
  </r>
  <r>
    <n v="46119"/>
    <x v="4"/>
    <n v="23"/>
    <n v="93.05"/>
    <x v="1"/>
    <n v="15.27"/>
    <s v="Carlos Soltero"/>
    <x v="2"/>
    <x v="1"/>
    <x v="0"/>
    <x v="11"/>
    <s v="Durable Pressboard Binders"/>
    <s v="Small Box"/>
  </r>
  <r>
    <n v="52130"/>
    <x v="2"/>
    <n v="13"/>
    <n v="63.33"/>
    <x v="1"/>
    <n v="-39.96"/>
    <s v="Carlos Soltero"/>
    <x v="5"/>
    <x v="1"/>
    <x v="0"/>
    <x v="11"/>
    <s v="ACCOHIDEÂ® Binder by Acco"/>
    <s v="Small Box"/>
  </r>
  <r>
    <n v="52130"/>
    <x v="2"/>
    <n v="36"/>
    <n v="1436.55"/>
    <x v="1"/>
    <n v="-4.01"/>
    <s v="Carlos Soltero"/>
    <x v="5"/>
    <x v="1"/>
    <x v="1"/>
    <x v="1"/>
    <s v="Eldon Executive Woodline II Cherry Finish Desk Accessories"/>
    <s v="Small Box"/>
  </r>
  <r>
    <n v="53508"/>
    <x v="0"/>
    <n v="13"/>
    <n v="1072.22"/>
    <x v="1"/>
    <n v="149.63999999999999"/>
    <s v="Joy Smith"/>
    <x v="5"/>
    <x v="1"/>
    <x v="2"/>
    <x v="12"/>
    <s v="Logitech Cordless Navigator Duo"/>
    <s v="Small Box"/>
  </r>
  <r>
    <n v="450"/>
    <x v="1"/>
    <n v="35"/>
    <n v="543.72"/>
    <x v="1"/>
    <n v="-211.13"/>
    <s v="Matt Collins"/>
    <x v="3"/>
    <x v="1"/>
    <x v="0"/>
    <x v="0"/>
    <s v="Hanging Personal Folder File"/>
    <s v="Small Box"/>
  </r>
  <r>
    <n v="1028"/>
    <x v="0"/>
    <n v="11"/>
    <n v="2021.1469999999999"/>
    <x v="1"/>
    <n v="-60.39"/>
    <s v="Matt Collins"/>
    <x v="3"/>
    <x v="1"/>
    <x v="2"/>
    <x v="7"/>
    <s v="LX 677"/>
    <s v="Small Box"/>
  </r>
  <r>
    <n v="2883"/>
    <x v="2"/>
    <n v="34"/>
    <n v="2154.34"/>
    <x v="1"/>
    <n v="177.66"/>
    <s v="Rob Haberlin"/>
    <x v="3"/>
    <x v="1"/>
    <x v="0"/>
    <x v="0"/>
    <s v="Fellowes Bankers Boxâ„¢ StaxonsteelÂ® Drawer File/Stacking System"/>
    <s v="Small Box"/>
  </r>
  <r>
    <n v="5318"/>
    <x v="0"/>
    <n v="8"/>
    <n v="1042.25"/>
    <x v="1"/>
    <n v="195.16"/>
    <s v="Matt Collins"/>
    <x v="3"/>
    <x v="1"/>
    <x v="0"/>
    <x v="3"/>
    <s v="Kensington 7 Outlet MasterPieceÂ® HOMEOFFICE Power Control Center"/>
    <s v="Small Box"/>
  </r>
  <r>
    <n v="6115"/>
    <x v="3"/>
    <n v="25"/>
    <n v="409.08"/>
    <x v="1"/>
    <n v="78.86"/>
    <s v="Matt Collins"/>
    <x v="3"/>
    <x v="1"/>
    <x v="1"/>
    <x v="1"/>
    <s v="Seth Thomas 13 1/2&quot; Wall Clock"/>
    <s v="Small Box"/>
  </r>
  <r>
    <n v="9792"/>
    <x v="2"/>
    <n v="14"/>
    <n v="84.09"/>
    <x v="1"/>
    <n v="-73.14"/>
    <s v="Sally Knutson"/>
    <x v="3"/>
    <x v="1"/>
    <x v="0"/>
    <x v="11"/>
    <s v="3M Organizer Strips"/>
    <s v="Small Box"/>
  </r>
  <r>
    <n v="14275"/>
    <x v="2"/>
    <n v="20"/>
    <n v="42.22"/>
    <x v="1"/>
    <n v="-7.73"/>
    <s v="Gene Hale"/>
    <x v="3"/>
    <x v="1"/>
    <x v="0"/>
    <x v="11"/>
    <s v="Economy Binders"/>
    <s v="Small Box"/>
  </r>
  <r>
    <n v="14535"/>
    <x v="1"/>
    <n v="22"/>
    <n v="245.96"/>
    <x v="1"/>
    <n v="-33.82"/>
    <s v="Gene Hale"/>
    <x v="3"/>
    <x v="1"/>
    <x v="0"/>
    <x v="0"/>
    <s v="X-Rackâ„¢ File for Hanging Folders"/>
    <s v="Small Box"/>
  </r>
  <r>
    <n v="17926"/>
    <x v="4"/>
    <n v="37"/>
    <n v="608.33000000000004"/>
    <x v="1"/>
    <n v="-70.040000000000006"/>
    <s v="Sally Knutson"/>
    <x v="3"/>
    <x v="1"/>
    <x v="0"/>
    <x v="0"/>
    <s v="Eldon Jumbo ProFileâ„¢ Portable File Boxes Graphite/Black"/>
    <s v="Small Box"/>
  </r>
  <r>
    <n v="49634"/>
    <x v="1"/>
    <n v="45"/>
    <n v="132.31"/>
    <x v="1"/>
    <n v="10.91"/>
    <s v="Sally Knutson"/>
    <x v="3"/>
    <x v="1"/>
    <x v="0"/>
    <x v="11"/>
    <s v="Avery Durable Binders"/>
    <s v="Small Box"/>
  </r>
  <r>
    <n v="53825"/>
    <x v="2"/>
    <n v="36"/>
    <n v="1646.05"/>
    <x v="1"/>
    <n v="649.79999999999995"/>
    <s v="Joy Smith"/>
    <x v="3"/>
    <x v="1"/>
    <x v="0"/>
    <x v="10"/>
    <s v="Xerox 1885"/>
    <s v="Small Box"/>
  </r>
  <r>
    <n v="21509"/>
    <x v="0"/>
    <n v="13"/>
    <n v="47.93"/>
    <x v="1"/>
    <n v="15.82"/>
    <s v="Dennis Bolton"/>
    <x v="3"/>
    <x v="1"/>
    <x v="0"/>
    <x v="9"/>
    <s v="Avery 487"/>
    <s v="Small Box"/>
  </r>
  <r>
    <n v="52326"/>
    <x v="2"/>
    <n v="41"/>
    <n v="152.28"/>
    <x v="1"/>
    <n v="-154.81"/>
    <s v="Dennis Bolton"/>
    <x v="3"/>
    <x v="1"/>
    <x v="0"/>
    <x v="11"/>
    <s v="Acco Pressboard Covers with Storage Hooks, 14 7/8&quot; x 11&quot;, Dark Blue"/>
    <s v="Small Box"/>
  </r>
  <r>
    <n v="54947"/>
    <x v="1"/>
    <n v="42"/>
    <n v="1498.46"/>
    <x v="1"/>
    <n v="565.37"/>
    <s v="Peter Buhler"/>
    <x v="3"/>
    <x v="1"/>
    <x v="1"/>
    <x v="1"/>
    <s v="Hand-Finished Solid Wood Document Frame"/>
    <s v="Small Box"/>
  </r>
  <r>
    <n v="4257"/>
    <x v="3"/>
    <n v="45"/>
    <n v="253.89"/>
    <x v="1"/>
    <n v="-83.66"/>
    <s v="Liz Price"/>
    <x v="3"/>
    <x v="1"/>
    <x v="0"/>
    <x v="13"/>
    <s v="Staples Brown Kraft Recycled Clasp Envelopes"/>
    <s v="Small Box"/>
  </r>
  <r>
    <n v="5698"/>
    <x v="3"/>
    <n v="15"/>
    <n v="297.05"/>
    <x v="1"/>
    <n v="-16.89"/>
    <s v="Kristina Nunn"/>
    <x v="3"/>
    <x v="1"/>
    <x v="0"/>
    <x v="3"/>
    <s v="Kensington 6 Outlet Guardian Standard Surge Protector"/>
    <s v="Small Box"/>
  </r>
  <r>
    <n v="5698"/>
    <x v="3"/>
    <n v="7"/>
    <n v="108.26"/>
    <x v="1"/>
    <n v="25.51"/>
    <s v="Kristina Nunn"/>
    <x v="3"/>
    <x v="1"/>
    <x v="0"/>
    <x v="13"/>
    <s v="#10 White Business Envelopes,4 1/8 x 9 1/2"/>
    <s v="Small Box"/>
  </r>
  <r>
    <n v="11301"/>
    <x v="3"/>
    <n v="29"/>
    <n v="1194.96"/>
    <x v="1"/>
    <n v="107.45"/>
    <s v="Tony Chapman"/>
    <x v="3"/>
    <x v="1"/>
    <x v="2"/>
    <x v="12"/>
    <s v="Microsoft Natural Keyboard Elite"/>
    <s v="Small Box"/>
  </r>
  <r>
    <n v="16161"/>
    <x v="3"/>
    <n v="49"/>
    <n v="2692.6895"/>
    <x v="1"/>
    <n v="768.32"/>
    <s v="Kristina Nunn"/>
    <x v="3"/>
    <x v="1"/>
    <x v="2"/>
    <x v="7"/>
    <s v="6162i"/>
    <s v="Small Box"/>
  </r>
  <r>
    <n v="20038"/>
    <x v="2"/>
    <n v="42"/>
    <n v="173.44"/>
    <x v="1"/>
    <n v="-172.4"/>
    <s v="Sally Knutson"/>
    <x v="3"/>
    <x v="1"/>
    <x v="1"/>
    <x v="1"/>
    <s v="Eldon Image Series Black Desk Accessories"/>
    <s v="Small Box"/>
  </r>
  <r>
    <n v="20422"/>
    <x v="0"/>
    <n v="5"/>
    <n v="15.38"/>
    <x v="1"/>
    <n v="1.61"/>
    <s v="Gene Hale"/>
    <x v="3"/>
    <x v="1"/>
    <x v="0"/>
    <x v="9"/>
    <s v="Avery 498"/>
    <s v="Small Box"/>
  </r>
  <r>
    <n v="24450"/>
    <x v="4"/>
    <n v="37"/>
    <n v="443.35"/>
    <x v="1"/>
    <n v="-21.73"/>
    <s v="Kristina Nunn"/>
    <x v="3"/>
    <x v="1"/>
    <x v="0"/>
    <x v="3"/>
    <s v="Staples 6 Outlet Surge"/>
    <s v="Small Box"/>
  </r>
  <r>
    <n v="24450"/>
    <x v="4"/>
    <n v="4"/>
    <n v="30.85"/>
    <x v="1"/>
    <n v="-12.88"/>
    <s v="Kristina Nunn"/>
    <x v="3"/>
    <x v="1"/>
    <x v="0"/>
    <x v="10"/>
    <s v="Xerox 1903"/>
    <s v="Small Box"/>
  </r>
  <r>
    <n v="25031"/>
    <x v="0"/>
    <n v="20"/>
    <n v="100.11"/>
    <x v="1"/>
    <n v="-41.7"/>
    <s v="Sally Knutson"/>
    <x v="3"/>
    <x v="1"/>
    <x v="0"/>
    <x v="10"/>
    <s v="Staples Copy Paper (20Lb. and 84 Bright)"/>
    <s v="Small Box"/>
  </r>
  <r>
    <n v="25830"/>
    <x v="2"/>
    <n v="5"/>
    <n v="25.34"/>
    <x v="1"/>
    <n v="-21.29"/>
    <s v="Justin Hirsh"/>
    <x v="3"/>
    <x v="1"/>
    <x v="0"/>
    <x v="3"/>
    <s v="Eureka Disposable Bags for SanitaireÂ® Vibra Groomer IÂ® Upright Vac"/>
    <s v="Small Box"/>
  </r>
  <r>
    <n v="25830"/>
    <x v="2"/>
    <n v="11"/>
    <n v="178.57"/>
    <x v="1"/>
    <n v="-37.39"/>
    <s v="Justin Hirsh"/>
    <x v="3"/>
    <x v="1"/>
    <x v="0"/>
    <x v="11"/>
    <s v="Recycled Premium Regency Composition Covers"/>
    <s v="Small Box"/>
  </r>
  <r>
    <n v="30147"/>
    <x v="1"/>
    <n v="37"/>
    <n v="740.14"/>
    <x v="1"/>
    <n v="29.73"/>
    <s v="Cathy Armstrong"/>
    <x v="3"/>
    <x v="1"/>
    <x v="1"/>
    <x v="1"/>
    <s v="12-1/2 Diameter Round Wall Clock"/>
    <s v="Small Box"/>
  </r>
  <r>
    <n v="30310"/>
    <x v="3"/>
    <n v="21"/>
    <n v="2024.0284999999999"/>
    <x v="1"/>
    <n v="4.9000000000000004"/>
    <s v="Thomas Brumley"/>
    <x v="3"/>
    <x v="1"/>
    <x v="2"/>
    <x v="7"/>
    <s v="StarTAC 6500"/>
    <s v="Small Box"/>
  </r>
  <r>
    <n v="35649"/>
    <x v="3"/>
    <n v="9"/>
    <n v="43.26"/>
    <x v="1"/>
    <n v="3.9"/>
    <s v="Justin Hirsh"/>
    <x v="3"/>
    <x v="1"/>
    <x v="0"/>
    <x v="11"/>
    <s v="Tuff Stuffâ„¢ Recycled Round Ring Binders"/>
    <s v="Small Box"/>
  </r>
  <r>
    <n v="35649"/>
    <x v="3"/>
    <n v="25"/>
    <n v="174.03"/>
    <x v="1"/>
    <n v="-42.37"/>
    <s v="Justin Hirsh"/>
    <x v="3"/>
    <x v="1"/>
    <x v="0"/>
    <x v="10"/>
    <s v="Xerox 1994"/>
    <s v="Small Box"/>
  </r>
  <r>
    <n v="41412"/>
    <x v="1"/>
    <n v="47"/>
    <n v="263.81"/>
    <x v="1"/>
    <n v="-237.54"/>
    <s v="Shahid Shariari"/>
    <x v="3"/>
    <x v="1"/>
    <x v="0"/>
    <x v="11"/>
    <s v="3M Organizer Strips"/>
    <s v="Small Box"/>
  </r>
  <r>
    <n v="42339"/>
    <x v="4"/>
    <n v="31"/>
    <n v="206.54"/>
    <x v="1"/>
    <n v="-178.82"/>
    <s v="Cathy Armstrong"/>
    <x v="3"/>
    <x v="1"/>
    <x v="0"/>
    <x v="10"/>
    <s v="Xerox 1993"/>
    <s v="Small Box"/>
  </r>
  <r>
    <n v="43111"/>
    <x v="0"/>
    <n v="27"/>
    <n v="4722.83"/>
    <x v="1"/>
    <n v="1749.78"/>
    <s v="Sally Knutson"/>
    <x v="3"/>
    <x v="1"/>
    <x v="0"/>
    <x v="11"/>
    <s v="GBC DocuBind P100 Manual Binding Machine"/>
    <s v="Small Box"/>
  </r>
  <r>
    <n v="47520"/>
    <x v="1"/>
    <n v="36"/>
    <n v="277.88"/>
    <x v="1"/>
    <n v="-64.41"/>
    <s v="Liz Price"/>
    <x v="2"/>
    <x v="1"/>
    <x v="0"/>
    <x v="11"/>
    <s v="GBC VeloBinder Strips"/>
    <s v="Small Box"/>
  </r>
  <r>
    <n v="47520"/>
    <x v="1"/>
    <n v="47"/>
    <n v="925.3"/>
    <x v="1"/>
    <n v="257.31"/>
    <s v="Liz Price"/>
    <x v="2"/>
    <x v="1"/>
    <x v="0"/>
    <x v="10"/>
    <s v="Xerox Blank Computer Paper"/>
    <s v="Small Box"/>
  </r>
  <r>
    <n v="49088"/>
    <x v="4"/>
    <n v="31"/>
    <n v="1295.54"/>
    <x v="1"/>
    <n v="214.23"/>
    <s v="Kristina Nunn"/>
    <x v="2"/>
    <x v="1"/>
    <x v="0"/>
    <x v="10"/>
    <s v="Xerox 1893"/>
    <s v="Small Box"/>
  </r>
  <r>
    <n v="49634"/>
    <x v="1"/>
    <n v="39"/>
    <n v="403.73"/>
    <x v="1"/>
    <n v="-44.13"/>
    <s v="Sally Knutson"/>
    <x v="2"/>
    <x v="1"/>
    <x v="0"/>
    <x v="3"/>
    <s v="Belkin 6 Outlet Metallic Surge Strip"/>
    <s v="Small Box"/>
  </r>
  <r>
    <n v="53025"/>
    <x v="4"/>
    <n v="32"/>
    <n v="195.57"/>
    <x v="1"/>
    <n v="-132.93"/>
    <s v="Justin Hirsh"/>
    <x v="2"/>
    <x v="1"/>
    <x v="0"/>
    <x v="10"/>
    <s v="Xerox 1920"/>
    <s v="Small Box"/>
  </r>
  <r>
    <n v="54304"/>
    <x v="0"/>
    <n v="11"/>
    <n v="558.62"/>
    <x v="1"/>
    <n v="118.32"/>
    <s v="Justin Hirsh"/>
    <x v="2"/>
    <x v="1"/>
    <x v="0"/>
    <x v="3"/>
    <s v="Belkin Premiere Surge Master II 8-outlet surge protector"/>
    <s v="Small Box"/>
  </r>
  <r>
    <n v="56321"/>
    <x v="4"/>
    <n v="24"/>
    <n v="135.88"/>
    <x v="1"/>
    <n v="-75.39"/>
    <s v="Shahid Shariari"/>
    <x v="2"/>
    <x v="1"/>
    <x v="0"/>
    <x v="11"/>
    <s v="Wilson Jones â€œSnapâ€ Scratch Pad Binder Tool for Ring Binders"/>
    <s v="Small Box"/>
  </r>
  <r>
    <n v="57671"/>
    <x v="1"/>
    <n v="6"/>
    <n v="22.78"/>
    <x v="1"/>
    <n v="3.96"/>
    <s v="Liz Price"/>
    <x v="2"/>
    <x v="1"/>
    <x v="0"/>
    <x v="9"/>
    <s v="Avery 510"/>
    <s v="Small Box"/>
  </r>
  <r>
    <n v="58978"/>
    <x v="2"/>
    <n v="13"/>
    <n v="75.89"/>
    <x v="1"/>
    <n v="-31.01"/>
    <s v="Kristina Nunn"/>
    <x v="2"/>
    <x v="1"/>
    <x v="0"/>
    <x v="10"/>
    <s v="Xerox 193"/>
    <s v="Small Box"/>
  </r>
  <r>
    <n v="5092"/>
    <x v="2"/>
    <n v="25"/>
    <n v="978.77"/>
    <x v="1"/>
    <n v="220.91"/>
    <s v="John Castell"/>
    <x v="2"/>
    <x v="1"/>
    <x v="0"/>
    <x v="10"/>
    <s v="Xerox 1892"/>
    <s v="Small Box"/>
  </r>
  <r>
    <n v="8257"/>
    <x v="2"/>
    <n v="18"/>
    <n v="881.32"/>
    <x v="1"/>
    <n v="373.67"/>
    <s v="David Philippe"/>
    <x v="2"/>
    <x v="1"/>
    <x v="0"/>
    <x v="10"/>
    <s v="Xerox 1910"/>
    <s v="Small Box"/>
  </r>
  <r>
    <n v="9285"/>
    <x v="4"/>
    <n v="3"/>
    <n v="124.81"/>
    <x v="1"/>
    <n v="-11.94"/>
    <s v="David Philippe"/>
    <x v="2"/>
    <x v="1"/>
    <x v="0"/>
    <x v="11"/>
    <s v="Avery Trapezoid Ring Binder, 3&quot; Capacity, Black, 1040 sheets"/>
    <s v="Small Box"/>
  </r>
  <r>
    <n v="20642"/>
    <x v="0"/>
    <n v="32"/>
    <n v="135.19999999999999"/>
    <x v="1"/>
    <n v="59.4"/>
    <s v="Darren Koutras"/>
    <x v="2"/>
    <x v="1"/>
    <x v="0"/>
    <x v="9"/>
    <s v="Avery 506"/>
    <s v="Small Box"/>
  </r>
  <r>
    <n v="30467"/>
    <x v="4"/>
    <n v="5"/>
    <n v="2019.65"/>
    <x v="1"/>
    <n v="289.88"/>
    <s v="John Castell"/>
    <x v="3"/>
    <x v="1"/>
    <x v="0"/>
    <x v="11"/>
    <s v="GBC DocuBind 200 Manual Binding Machine"/>
    <s v="Small Box"/>
  </r>
  <r>
    <n v="33893"/>
    <x v="1"/>
    <n v="6"/>
    <n v="232.21"/>
    <x v="1"/>
    <n v="-14.03"/>
    <s v="Sarah Jordon"/>
    <x v="3"/>
    <x v="1"/>
    <x v="0"/>
    <x v="13"/>
    <s v="Jet-Pak Recycled Peel 'N' Seal Padded Mailers"/>
    <s v="Small Box"/>
  </r>
  <r>
    <n v="38656"/>
    <x v="2"/>
    <n v="13"/>
    <n v="64.459999999999994"/>
    <x v="1"/>
    <n v="25.16"/>
    <s v="John Castell"/>
    <x v="3"/>
    <x v="1"/>
    <x v="0"/>
    <x v="9"/>
    <s v="Avery 478"/>
    <s v="Small Box"/>
  </r>
  <r>
    <n v="44610"/>
    <x v="0"/>
    <n v="31"/>
    <n v="127.9"/>
    <x v="1"/>
    <n v="54.21"/>
    <s v="Hunter Lopez"/>
    <x v="3"/>
    <x v="1"/>
    <x v="0"/>
    <x v="9"/>
    <s v="Avery 506"/>
    <s v="Small Box"/>
  </r>
  <r>
    <n v="53667"/>
    <x v="3"/>
    <n v="33"/>
    <n v="112.36"/>
    <x v="1"/>
    <n v="-159.74"/>
    <s v="Steve Carroll"/>
    <x v="5"/>
    <x v="1"/>
    <x v="0"/>
    <x v="11"/>
    <s v="Cardinal Poly Pocket Divider Pockets for Ring Binders"/>
    <s v="Small Box"/>
  </r>
  <r>
    <n v="53667"/>
    <x v="3"/>
    <n v="16"/>
    <n v="481.04899999999998"/>
    <x v="1"/>
    <n v="46.51"/>
    <s v="Steve Carroll"/>
    <x v="5"/>
    <x v="1"/>
    <x v="2"/>
    <x v="7"/>
    <s v="Accessory35"/>
    <s v="Small Box"/>
  </r>
  <r>
    <n v="55429"/>
    <x v="0"/>
    <n v="43"/>
    <n v="260.58999999999997"/>
    <x v="1"/>
    <n v="-157.76"/>
    <s v="Nathan Cano"/>
    <x v="5"/>
    <x v="1"/>
    <x v="0"/>
    <x v="10"/>
    <s v="Xerox 214"/>
    <s v="Small Box"/>
  </r>
  <r>
    <n v="3463"/>
    <x v="4"/>
    <n v="43"/>
    <n v="264.75"/>
    <x v="1"/>
    <n v="-212.51"/>
    <s v="Julia Dunbar"/>
    <x v="5"/>
    <x v="1"/>
    <x v="0"/>
    <x v="10"/>
    <s v="Xerox 212"/>
    <s v="Small Box"/>
  </r>
  <r>
    <n v="5538"/>
    <x v="4"/>
    <n v="43"/>
    <n v="1281.28"/>
    <x v="1"/>
    <n v="415.85"/>
    <s v="Julia Dunbar"/>
    <x v="5"/>
    <x v="1"/>
    <x v="0"/>
    <x v="11"/>
    <s v="Binding Machine Supplies"/>
    <s v="Small Box"/>
  </r>
  <r>
    <n v="5538"/>
    <x v="4"/>
    <n v="4"/>
    <n v="430.84800000000001"/>
    <x v="1"/>
    <n v="-492.77"/>
    <s v="Julia Dunbar"/>
    <x v="5"/>
    <x v="1"/>
    <x v="2"/>
    <x v="7"/>
    <s v="LX 677"/>
    <s v="Small Box"/>
  </r>
  <r>
    <n v="9155"/>
    <x v="4"/>
    <n v="17"/>
    <n v="518.79999999999995"/>
    <x v="1"/>
    <n v="54.63"/>
    <s v="Ken Lonsdale"/>
    <x v="5"/>
    <x v="1"/>
    <x v="0"/>
    <x v="11"/>
    <s v="GBC Linen Binding Covers"/>
    <s v="Small Box"/>
  </r>
  <r>
    <n v="12292"/>
    <x v="1"/>
    <n v="32"/>
    <n v="824.24"/>
    <x v="1"/>
    <n v="-127.23"/>
    <s v="Ken Lonsdale"/>
    <x v="5"/>
    <x v="1"/>
    <x v="2"/>
    <x v="12"/>
    <s v="Micro Innovations Micro 3000 Keyboard, Black"/>
    <s v="Small Box"/>
  </r>
  <r>
    <n v="23713"/>
    <x v="1"/>
    <n v="38"/>
    <n v="3701.5205000000001"/>
    <x v="1"/>
    <n v="894.06"/>
    <s v="Katrina Bavinger"/>
    <x v="5"/>
    <x v="1"/>
    <x v="2"/>
    <x v="7"/>
    <s v="LX 677"/>
    <s v="Small Box"/>
  </r>
  <r>
    <n v="26016"/>
    <x v="0"/>
    <n v="2"/>
    <n v="154.94"/>
    <x v="1"/>
    <n v="-358.43"/>
    <s v="Ken Lonsdale"/>
    <x v="5"/>
    <x v="1"/>
    <x v="2"/>
    <x v="12"/>
    <s v="Micro Innovations Media Access Pro Keyboard"/>
    <s v="Small Box"/>
  </r>
  <r>
    <n v="32452"/>
    <x v="3"/>
    <n v="3"/>
    <n v="8.6"/>
    <x v="1"/>
    <n v="-2.0299999999999998"/>
    <s v="Joseph Airdo"/>
    <x v="4"/>
    <x v="1"/>
    <x v="0"/>
    <x v="9"/>
    <s v="Avery 507"/>
    <s v="Small Box"/>
  </r>
  <r>
    <n v="33378"/>
    <x v="0"/>
    <n v="25"/>
    <n v="945.36"/>
    <x v="1"/>
    <n v="219.85"/>
    <s v="Joseph Airdo"/>
    <x v="4"/>
    <x v="1"/>
    <x v="0"/>
    <x v="13"/>
    <s v="Blue String-Tie &amp; Button Interoffice Envelopes, 10 x 13"/>
    <s v="Small Box"/>
  </r>
  <r>
    <n v="38240"/>
    <x v="0"/>
    <n v="4"/>
    <n v="41.53"/>
    <x v="1"/>
    <n v="-15.53"/>
    <s v="Ken Lonsdale"/>
    <x v="4"/>
    <x v="1"/>
    <x v="0"/>
    <x v="11"/>
    <s v="Avery Printable Repositionable Plastic Tabs"/>
    <s v="Small Box"/>
  </r>
  <r>
    <n v="38917"/>
    <x v="2"/>
    <n v="11"/>
    <n v="618.19650000000001"/>
    <x v="1"/>
    <n v="-132.53"/>
    <s v="Joseph Airdo"/>
    <x v="4"/>
    <x v="1"/>
    <x v="2"/>
    <x v="7"/>
    <s v="LX 677"/>
    <s v="Small Box"/>
  </r>
  <r>
    <n v="50336"/>
    <x v="1"/>
    <n v="9"/>
    <n v="58.98"/>
    <x v="1"/>
    <n v="-17.79"/>
    <s v="Joseph Airdo"/>
    <x v="4"/>
    <x v="1"/>
    <x v="0"/>
    <x v="11"/>
    <s v="Avery Binding System Hidden Tabâ„¢ Executive Style Index Sets"/>
    <s v="Small Box"/>
  </r>
  <r>
    <n v="52071"/>
    <x v="1"/>
    <n v="14"/>
    <n v="136.85"/>
    <x v="1"/>
    <n v="-4.43"/>
    <s v="Annie Thurman"/>
    <x v="4"/>
    <x v="1"/>
    <x v="0"/>
    <x v="11"/>
    <s v="GBC Standard Plastic Binding Systems Combs"/>
    <s v="Small Box"/>
  </r>
  <r>
    <n v="52071"/>
    <x v="1"/>
    <n v="1"/>
    <n v="12.74"/>
    <x v="1"/>
    <n v="-11.39"/>
    <s v="Annie Thurman"/>
    <x v="4"/>
    <x v="1"/>
    <x v="1"/>
    <x v="1"/>
    <s v="Staples Plastic Wall Frames"/>
    <s v="Small Box"/>
  </r>
  <r>
    <n v="26759"/>
    <x v="1"/>
    <n v="30"/>
    <n v="251.11"/>
    <x v="1"/>
    <n v="10.039999999999999"/>
    <s v="Bobby Odegard"/>
    <x v="4"/>
    <x v="1"/>
    <x v="0"/>
    <x v="11"/>
    <s v="XtraLifeÂ® ClearVueâ„¢ Slant-DÂ® Ring Binders by Cardinal"/>
    <s v="Small Box"/>
  </r>
  <r>
    <n v="483"/>
    <x v="0"/>
    <n v="30"/>
    <n v="4965.7595000000001"/>
    <x v="1"/>
    <n v="1198.97"/>
    <s v="Clay Rozendal"/>
    <x v="0"/>
    <x v="0"/>
    <x v="2"/>
    <x v="7"/>
    <s v="R380"/>
    <s v="Small Box"/>
  </r>
  <r>
    <n v="613"/>
    <x v="0"/>
    <n v="12"/>
    <n v="93.54"/>
    <x v="1"/>
    <n v="-54.04"/>
    <s v="Carl Jackson"/>
    <x v="0"/>
    <x v="0"/>
    <x v="0"/>
    <x v="11"/>
    <s v="Angle-D Binders with Locking Rings, Label Holders"/>
    <s v="Small Box"/>
  </r>
  <r>
    <n v="613"/>
    <x v="0"/>
    <n v="22"/>
    <n v="905.08"/>
    <x v="1"/>
    <n v="127.7"/>
    <s v="Carl Jackson"/>
    <x v="0"/>
    <x v="0"/>
    <x v="0"/>
    <x v="0"/>
    <s v="SAFCO Mobile Desk Side File, Wire Frame"/>
    <s v="Small Box"/>
  </r>
  <r>
    <n v="1344"/>
    <x v="2"/>
    <n v="15"/>
    <n v="834.904"/>
    <x v="1"/>
    <n v="-11.68"/>
    <s v="Jim Radford"/>
    <x v="0"/>
    <x v="0"/>
    <x v="2"/>
    <x v="7"/>
    <s v="g520"/>
    <s v="Small Box"/>
  </r>
  <r>
    <n v="1344"/>
    <x v="2"/>
    <n v="18"/>
    <n v="2480.9205000000002"/>
    <x v="1"/>
    <n v="313.58"/>
    <s v="Jim Radford"/>
    <x v="0"/>
    <x v="0"/>
    <x v="2"/>
    <x v="7"/>
    <s v="LX 788"/>
    <s v="Small Box"/>
  </r>
  <r>
    <n v="1539"/>
    <x v="2"/>
    <n v="33"/>
    <n v="511.83"/>
    <x v="1"/>
    <n v="-172.88"/>
    <s v="Carl Ludwig"/>
    <x v="0"/>
    <x v="0"/>
    <x v="0"/>
    <x v="11"/>
    <s v="GBC Pre-Punched Binding Paper, Plastic, White, 8-1/2&quot; x 11&quot;"/>
    <s v="Small Box"/>
  </r>
  <r>
    <n v="2532"/>
    <x v="0"/>
    <n v="39"/>
    <n v="282.07"/>
    <x v="1"/>
    <n v="140.01"/>
    <s v="Alan Barnes"/>
    <x v="0"/>
    <x v="0"/>
    <x v="0"/>
    <x v="9"/>
    <s v="Self-Adhesive Address Labels for Typewriters by Universal"/>
    <s v="Small Box"/>
  </r>
  <r>
    <n v="2791"/>
    <x v="0"/>
    <n v="47"/>
    <n v="191.67"/>
    <x v="1"/>
    <n v="-236.27"/>
    <s v="Eugene Barchas"/>
    <x v="0"/>
    <x v="0"/>
    <x v="0"/>
    <x v="11"/>
    <s v="Avery Binder Labels"/>
    <s v="Small Box"/>
  </r>
  <r>
    <n v="2791"/>
    <x v="0"/>
    <n v="18"/>
    <n v="507.64"/>
    <x v="1"/>
    <n v="118.94"/>
    <s v="Eugene Barchas"/>
    <x v="0"/>
    <x v="0"/>
    <x v="0"/>
    <x v="10"/>
    <s v="IBM Multi-Purpose Copy Paper, 8 1/2 x 11&quot;, Case"/>
    <s v="Small Box"/>
  </r>
  <r>
    <n v="3908"/>
    <x v="3"/>
    <n v="8"/>
    <n v="820.28399999999999"/>
    <x v="1"/>
    <n v="-180.2"/>
    <s v="Dorothy Wardle"/>
    <x v="0"/>
    <x v="0"/>
    <x v="2"/>
    <x v="7"/>
    <s v="LX 677"/>
    <s v="Small Box"/>
  </r>
  <r>
    <n v="4132"/>
    <x v="1"/>
    <n v="5"/>
    <n v="14.76"/>
    <x v="1"/>
    <n v="1.32"/>
    <s v="Aaron Bergman"/>
    <x v="0"/>
    <x v="0"/>
    <x v="0"/>
    <x v="9"/>
    <s v="Avery 49"/>
    <s v="Small Box"/>
  </r>
  <r>
    <n v="5569"/>
    <x v="1"/>
    <n v="12"/>
    <n v="118.97"/>
    <x v="1"/>
    <n v="-0.06"/>
    <s v="Frank Price"/>
    <x v="0"/>
    <x v="0"/>
    <x v="1"/>
    <x v="1"/>
    <s v="Eldon Expressionsâ„¢ Desk Accessory, Wood Pencil Holder, Oak"/>
    <s v="Small Box"/>
  </r>
  <r>
    <n v="5894"/>
    <x v="0"/>
    <n v="7"/>
    <n v="384.33"/>
    <x v="1"/>
    <n v="87.68"/>
    <s v="Ann Chong"/>
    <x v="0"/>
    <x v="0"/>
    <x v="0"/>
    <x v="11"/>
    <s v="Avery Arch Ring Binders"/>
    <s v="Small Box"/>
  </r>
  <r>
    <n v="5894"/>
    <x v="0"/>
    <n v="3"/>
    <n v="239.03"/>
    <x v="1"/>
    <n v="-68.22"/>
    <s v="Ann Chong"/>
    <x v="0"/>
    <x v="0"/>
    <x v="0"/>
    <x v="3"/>
    <s v="APC 7 Outlet Network SurgeArrest Surge Protector"/>
    <s v="Small Box"/>
  </r>
  <r>
    <n v="6182"/>
    <x v="2"/>
    <n v="40"/>
    <n v="255.48"/>
    <x v="1"/>
    <n v="-116.79"/>
    <s v="Grant Carroll"/>
    <x v="0"/>
    <x v="0"/>
    <x v="0"/>
    <x v="10"/>
    <s v="Xerox 1966"/>
    <s v="Small Box"/>
  </r>
  <r>
    <n v="6982"/>
    <x v="1"/>
    <n v="41"/>
    <n v="844.09"/>
    <x v="1"/>
    <n v="52.56"/>
    <s v="Dorothy Wardle"/>
    <x v="0"/>
    <x v="0"/>
    <x v="1"/>
    <x v="1"/>
    <s v="12-1/2 Diameter Round Wall Clock"/>
    <s v="Small Box"/>
  </r>
  <r>
    <n v="7430"/>
    <x v="3"/>
    <n v="50"/>
    <n v="751.77"/>
    <x v="1"/>
    <n v="353.2"/>
    <s v="Barry Weirich"/>
    <x v="0"/>
    <x v="0"/>
    <x v="0"/>
    <x v="13"/>
    <s v="#10 White Business Envelopes,4 1/8 x 9 1/2"/>
    <s v="Small Box"/>
  </r>
  <r>
    <n v="9126"/>
    <x v="3"/>
    <n v="47"/>
    <n v="2799.7"/>
    <x v="1"/>
    <n v="884.08"/>
    <s v="Sylvia Foulston"/>
    <x v="1"/>
    <x v="0"/>
    <x v="0"/>
    <x v="3"/>
    <s v="Acco Smartsocketâ„¢ Table Surge Protector, 6 Color-Coded Adapter Outlets"/>
    <s v="Small Box"/>
  </r>
  <r>
    <n v="9763"/>
    <x v="3"/>
    <n v="44"/>
    <n v="176.26"/>
    <x v="1"/>
    <n v="75.13"/>
    <s v="Alan Barnes"/>
    <x v="1"/>
    <x v="0"/>
    <x v="0"/>
    <x v="9"/>
    <s v="Avery 506"/>
    <s v="Small Box"/>
  </r>
  <r>
    <n v="10437"/>
    <x v="4"/>
    <n v="50"/>
    <n v="820.52"/>
    <x v="1"/>
    <n v="-191.22"/>
    <s v="Don Jones"/>
    <x v="1"/>
    <x v="0"/>
    <x v="0"/>
    <x v="11"/>
    <s v="GBC Pre-Punched Binding Paper, Plastic, White, 8-1/2&quot; x 11&quot;"/>
    <s v="Small Box"/>
  </r>
  <r>
    <n v="10535"/>
    <x v="2"/>
    <n v="25"/>
    <n v="854.88"/>
    <x v="1"/>
    <n v="-44.14"/>
    <s v="Doug Bickford"/>
    <x v="1"/>
    <x v="0"/>
    <x v="1"/>
    <x v="1"/>
    <s v="LindenÂ® 12&quot; Wall Clock With Oak Frame"/>
    <s v="Small Box"/>
  </r>
  <r>
    <n v="11202"/>
    <x v="3"/>
    <n v="8"/>
    <n v="339.81"/>
    <x v="1"/>
    <n v="79.59"/>
    <s v="Barry Weirich"/>
    <x v="1"/>
    <x v="0"/>
    <x v="0"/>
    <x v="11"/>
    <s v="Satellite Sectional Post Binders"/>
    <s v="Small Box"/>
  </r>
  <r>
    <n v="11941"/>
    <x v="4"/>
    <n v="4"/>
    <n v="73.069999999999993"/>
    <x v="1"/>
    <n v="-41.01"/>
    <s v="Jamie Kunitz"/>
    <x v="1"/>
    <x v="0"/>
    <x v="0"/>
    <x v="0"/>
    <s v="Hanging Personal Folder File"/>
    <s v="Small Box"/>
  </r>
  <r>
    <n v="12352"/>
    <x v="3"/>
    <n v="5"/>
    <n v="36.86"/>
    <x v="1"/>
    <n v="-32.82"/>
    <s v="Hunter Glantz"/>
    <x v="1"/>
    <x v="0"/>
    <x v="0"/>
    <x v="11"/>
    <s v="Fellowes Black Plastic Comb Bindings"/>
    <s v="Small Box"/>
  </r>
  <r>
    <n v="12544"/>
    <x v="2"/>
    <n v="34"/>
    <n v="74.3"/>
    <x v="1"/>
    <n v="-129.01"/>
    <s v="Jim Radford"/>
    <x v="1"/>
    <x v="0"/>
    <x v="1"/>
    <x v="1"/>
    <s v="EldonÂ® Wave Desk Accessories"/>
    <s v="Small Box"/>
  </r>
  <r>
    <n v="13346"/>
    <x v="2"/>
    <n v="44"/>
    <n v="268.33999999999997"/>
    <x v="1"/>
    <n v="-240.83"/>
    <s v="Doug Bickford"/>
    <x v="1"/>
    <x v="0"/>
    <x v="0"/>
    <x v="10"/>
    <s v="Xerox 224"/>
    <s v="Small Box"/>
  </r>
  <r>
    <n v="16193"/>
    <x v="1"/>
    <n v="8"/>
    <n v="300.2"/>
    <x v="1"/>
    <n v="6.41"/>
    <s v="Frank Price"/>
    <x v="1"/>
    <x v="0"/>
    <x v="0"/>
    <x v="0"/>
    <s v="Multi-Use Personal File Cart and Caster Set, Three Stacking Bins"/>
    <s v="Small Box"/>
  </r>
  <r>
    <n v="16423"/>
    <x v="3"/>
    <n v="19"/>
    <n v="128.21"/>
    <x v="1"/>
    <n v="-55.13"/>
    <s v="Bryan Davis"/>
    <x v="1"/>
    <x v="0"/>
    <x v="0"/>
    <x v="10"/>
    <s v="Xerox 20"/>
    <s v="Small Box"/>
  </r>
  <r>
    <n v="16451"/>
    <x v="1"/>
    <n v="9"/>
    <n v="252.79"/>
    <x v="1"/>
    <n v="58.23"/>
    <s v="Don Jones"/>
    <x v="1"/>
    <x v="0"/>
    <x v="0"/>
    <x v="11"/>
    <s v="Surelockâ„¢ Post Binders"/>
    <s v="Small Box"/>
  </r>
  <r>
    <n v="18144"/>
    <x v="4"/>
    <n v="48"/>
    <n v="207.08"/>
    <x v="1"/>
    <n v="-131.82"/>
    <s v="Dorothy Wardle"/>
    <x v="1"/>
    <x v="0"/>
    <x v="0"/>
    <x v="10"/>
    <s v="Xerox 1971"/>
    <s v="Small Box"/>
  </r>
  <r>
    <n v="18308"/>
    <x v="1"/>
    <n v="30"/>
    <n v="114.12"/>
    <x v="1"/>
    <n v="15.73"/>
    <s v="Ann Chong"/>
    <x v="1"/>
    <x v="0"/>
    <x v="0"/>
    <x v="11"/>
    <s v="Durable Pressboard Binders"/>
    <s v="Small Box"/>
  </r>
  <r>
    <n v="18308"/>
    <x v="1"/>
    <n v="15"/>
    <n v="436.05"/>
    <x v="1"/>
    <n v="-92.58"/>
    <s v="Ann Chong"/>
    <x v="1"/>
    <x v="0"/>
    <x v="2"/>
    <x v="12"/>
    <s v="Fellowes 17-key keypad for PS/2 interface"/>
    <s v="Small Box"/>
  </r>
  <r>
    <n v="18308"/>
    <x v="1"/>
    <n v="49"/>
    <n v="5247.4835000000003"/>
    <x v="1"/>
    <n v="1465.87"/>
    <s v="Ann Chong"/>
    <x v="1"/>
    <x v="0"/>
    <x v="2"/>
    <x v="7"/>
    <s v="StarTAC ST7762"/>
    <s v="Small Box"/>
  </r>
  <r>
    <n v="19078"/>
    <x v="4"/>
    <n v="21"/>
    <n v="256.12"/>
    <x v="1"/>
    <n v="-18.190000000000001"/>
    <s v="Brendan Dodson"/>
    <x v="1"/>
    <x v="0"/>
    <x v="0"/>
    <x v="3"/>
    <s v="Staples 6 Outlet Surge"/>
    <s v="Small Box"/>
  </r>
  <r>
    <n v="19686"/>
    <x v="3"/>
    <n v="11"/>
    <n v="152.66999999999999"/>
    <x v="1"/>
    <n v="12.76"/>
    <s v="Alan Barnes"/>
    <x v="1"/>
    <x v="0"/>
    <x v="0"/>
    <x v="11"/>
    <s v="GBC Binding covers"/>
    <s v="Small Box"/>
  </r>
  <r>
    <n v="22151"/>
    <x v="0"/>
    <n v="49"/>
    <n v="465.83"/>
    <x v="1"/>
    <n v="-79.72"/>
    <s v="Beth Thompson"/>
    <x v="1"/>
    <x v="0"/>
    <x v="1"/>
    <x v="1"/>
    <s v="Eldon Expressionsâ„¢ Desk Accessory, Wood Pencil Holder, Oak"/>
    <s v="Small Box"/>
  </r>
  <r>
    <n v="23264"/>
    <x v="4"/>
    <n v="16"/>
    <n v="108.42"/>
    <x v="1"/>
    <n v="-50.82"/>
    <s v="Clay Rozendal"/>
    <x v="1"/>
    <x v="0"/>
    <x v="0"/>
    <x v="10"/>
    <s v="Xerox 1930"/>
    <s v="Small Box"/>
  </r>
  <r>
    <n v="23264"/>
    <x v="4"/>
    <n v="27"/>
    <n v="78.47"/>
    <x v="1"/>
    <n v="17.989999999999998"/>
    <s v="Clay Rozendal"/>
    <x v="1"/>
    <x v="0"/>
    <x v="0"/>
    <x v="9"/>
    <s v="Avery 474"/>
    <s v="Small Box"/>
  </r>
  <r>
    <n v="24128"/>
    <x v="0"/>
    <n v="43"/>
    <n v="6583.9129999999996"/>
    <x v="1"/>
    <n v="1459.79"/>
    <s v="Eugene Barchas"/>
    <x v="1"/>
    <x v="0"/>
    <x v="2"/>
    <x v="7"/>
    <s v="CF 888"/>
    <s v="Small Box"/>
  </r>
  <r>
    <n v="25634"/>
    <x v="1"/>
    <n v="29"/>
    <n v="593.32000000000005"/>
    <x v="1"/>
    <n v="28.99"/>
    <s v="Mike Pelletier"/>
    <x v="1"/>
    <x v="0"/>
    <x v="2"/>
    <x v="12"/>
    <s v="Fellowes Basic 104-Key Keyboard, Platinum"/>
    <s v="Small Box"/>
  </r>
  <r>
    <n v="25767"/>
    <x v="0"/>
    <n v="15"/>
    <n v="593.73"/>
    <x v="1"/>
    <n v="108.01"/>
    <s v="Ann Chong"/>
    <x v="1"/>
    <x v="0"/>
    <x v="0"/>
    <x v="10"/>
    <s v="Xerox 1892"/>
    <s v="Small Box"/>
  </r>
  <r>
    <n v="26499"/>
    <x v="3"/>
    <n v="11"/>
    <n v="32.4"/>
    <x v="1"/>
    <n v="8.7799999999999994"/>
    <s v="Sylvia Foulston"/>
    <x v="1"/>
    <x v="0"/>
    <x v="0"/>
    <x v="9"/>
    <s v="Avery 507"/>
    <s v="Small Box"/>
  </r>
  <r>
    <n v="26531"/>
    <x v="3"/>
    <n v="26"/>
    <n v="4688.9485000000004"/>
    <x v="1"/>
    <n v="1215.44"/>
    <s v="Michelle Lonsdale"/>
    <x v="1"/>
    <x v="0"/>
    <x v="2"/>
    <x v="7"/>
    <s v="i470"/>
    <s v="Small Box"/>
  </r>
  <r>
    <n v="26567"/>
    <x v="4"/>
    <n v="8"/>
    <n v="50.7"/>
    <x v="1"/>
    <n v="-44.07"/>
    <s v="Sylvia Foulston"/>
    <x v="1"/>
    <x v="0"/>
    <x v="0"/>
    <x v="11"/>
    <s v="3M Organizer Strips"/>
    <s v="Small Box"/>
  </r>
  <r>
    <n v="26567"/>
    <x v="4"/>
    <n v="48"/>
    <n v="6109.817"/>
    <x v="1"/>
    <n v="1374.95"/>
    <s v="Sylvia Foulston"/>
    <x v="1"/>
    <x v="0"/>
    <x v="2"/>
    <x v="7"/>
    <s v="300 Series Non-Flip"/>
    <s v="Small Box"/>
  </r>
  <r>
    <n v="27778"/>
    <x v="4"/>
    <n v="1"/>
    <n v="232.67"/>
    <x v="1"/>
    <n v="-105.14"/>
    <s v="Roy Skaria"/>
    <x v="1"/>
    <x v="0"/>
    <x v="0"/>
    <x v="11"/>
    <s v="GBC DocuBind TL200 Manual Binding Machine"/>
    <s v="Small Box"/>
  </r>
  <r>
    <n v="27909"/>
    <x v="4"/>
    <n v="1"/>
    <n v="62.26"/>
    <x v="1"/>
    <n v="-23.24"/>
    <s v="Monica Federle"/>
    <x v="1"/>
    <x v="0"/>
    <x v="0"/>
    <x v="10"/>
    <s v="Xerox 1940"/>
    <s v="Small Box"/>
  </r>
  <r>
    <n v="28003"/>
    <x v="4"/>
    <n v="31"/>
    <n v="157.79"/>
    <x v="1"/>
    <n v="-95.92"/>
    <s v="Charles McCrossin"/>
    <x v="1"/>
    <x v="0"/>
    <x v="0"/>
    <x v="10"/>
    <s v="Xerox 1897"/>
    <s v="Small Box"/>
  </r>
  <r>
    <n v="28165"/>
    <x v="1"/>
    <n v="2"/>
    <n v="24.96"/>
    <x v="1"/>
    <n v="-12.8"/>
    <s v="Grant Carroll"/>
    <x v="1"/>
    <x v="0"/>
    <x v="0"/>
    <x v="11"/>
    <s v="Heavy-Duty E-Z-DÂ® Binders"/>
    <s v="Small Box"/>
  </r>
  <r>
    <n v="28289"/>
    <x v="0"/>
    <n v="31"/>
    <n v="166.76"/>
    <x v="1"/>
    <n v="-46.03"/>
    <s v="Carl Ludwig"/>
    <x v="1"/>
    <x v="0"/>
    <x v="0"/>
    <x v="10"/>
    <s v="Hammermill CopyPlus Copy Paper (20Lb. and 84 Bright)"/>
    <s v="Small Box"/>
  </r>
  <r>
    <n v="28486"/>
    <x v="0"/>
    <n v="2"/>
    <n v="811.13"/>
    <x v="1"/>
    <n v="-517.47"/>
    <s v="Carlos Daly"/>
    <x v="1"/>
    <x v="0"/>
    <x v="0"/>
    <x v="0"/>
    <s v="Deluxe Rollaway Locking File with Drawer"/>
    <s v="Small Box"/>
  </r>
  <r>
    <n v="28870"/>
    <x v="0"/>
    <n v="35"/>
    <n v="3310.9454999999998"/>
    <x v="1"/>
    <n v="822.4"/>
    <s v="Cindy Schnelling"/>
    <x v="1"/>
    <x v="0"/>
    <x v="2"/>
    <x v="7"/>
    <s v="300 Series Non-Flip"/>
    <s v="Small Box"/>
  </r>
  <r>
    <n v="30947"/>
    <x v="2"/>
    <n v="17"/>
    <n v="691.59"/>
    <x v="1"/>
    <n v="261.24"/>
    <s v="Charles McCrossin"/>
    <x v="1"/>
    <x v="0"/>
    <x v="0"/>
    <x v="11"/>
    <s v="Avery Trapezoid Extra Heavy Duty 4&quot; Binders"/>
    <s v="Small Box"/>
  </r>
  <r>
    <n v="30947"/>
    <x v="2"/>
    <n v="45"/>
    <n v="345.2"/>
    <x v="1"/>
    <n v="183.53"/>
    <s v="Charles McCrossin"/>
    <x v="1"/>
    <x v="0"/>
    <x v="0"/>
    <x v="9"/>
    <s v="Self-Adhesive Address Labels for Typewriters by Universal"/>
    <s v="Small Box"/>
  </r>
  <r>
    <n v="31270"/>
    <x v="3"/>
    <n v="5"/>
    <n v="165.04"/>
    <x v="1"/>
    <n v="-112.44"/>
    <s v="Michelle Lonsdale"/>
    <x v="1"/>
    <x v="0"/>
    <x v="2"/>
    <x v="12"/>
    <s v="Fellowes Internet Keyboard, Platinum"/>
    <s v="Small Box"/>
  </r>
  <r>
    <n v="31364"/>
    <x v="1"/>
    <n v="2"/>
    <n v="789.01"/>
    <x v="1"/>
    <n v="-539.59"/>
    <s v="Beth Thompson"/>
    <x v="1"/>
    <x v="0"/>
    <x v="0"/>
    <x v="0"/>
    <s v="Deluxe Rollaway Locking File with Drawer"/>
    <s v="Small Box"/>
  </r>
  <r>
    <n v="31618"/>
    <x v="4"/>
    <n v="14"/>
    <n v="403.17"/>
    <x v="1"/>
    <n v="147.44999999999999"/>
    <s v="Roy Skaria"/>
    <x v="1"/>
    <x v="0"/>
    <x v="0"/>
    <x v="11"/>
    <s v="Lock-Up Easel 'Spel-Binder'"/>
    <s v="Small Box"/>
  </r>
  <r>
    <n v="31781"/>
    <x v="3"/>
    <n v="46"/>
    <n v="249.02"/>
    <x v="1"/>
    <n v="-282.61"/>
    <s v="Sylvia Foulston"/>
    <x v="1"/>
    <x v="0"/>
    <x v="0"/>
    <x v="11"/>
    <s v="Fellowes Black Plastic Comb Bindings"/>
    <s v="Small Box"/>
  </r>
  <r>
    <n v="32743"/>
    <x v="4"/>
    <n v="19"/>
    <n v="3548.67"/>
    <x v="1"/>
    <n v="1280.19"/>
    <s v="Grant Carroll"/>
    <x v="1"/>
    <x v="0"/>
    <x v="0"/>
    <x v="3"/>
    <s v="Kensington 7 Outlet MasterPiece Power Center"/>
    <s v="Small Box"/>
  </r>
  <r>
    <n v="33186"/>
    <x v="2"/>
    <n v="24"/>
    <n v="1350.5309999999999"/>
    <x v="1"/>
    <n v="221.18"/>
    <s v="Don Jones"/>
    <x v="1"/>
    <x v="0"/>
    <x v="2"/>
    <x v="7"/>
    <s v="LX 677"/>
    <s v="Small Box"/>
  </r>
  <r>
    <n v="33444"/>
    <x v="3"/>
    <n v="8"/>
    <n v="127.8"/>
    <x v="1"/>
    <n v="-30.48"/>
    <s v="Alan Barnes"/>
    <x v="1"/>
    <x v="0"/>
    <x v="0"/>
    <x v="0"/>
    <s v="PizazzÂ® Global Quick Fileâ„¢"/>
    <s v="Small Box"/>
  </r>
  <r>
    <n v="33703"/>
    <x v="1"/>
    <n v="25"/>
    <n v="802.19"/>
    <x v="1"/>
    <n v="56.26"/>
    <s v="Carl Ludwig"/>
    <x v="1"/>
    <x v="0"/>
    <x v="0"/>
    <x v="0"/>
    <s v="Acco PermaÂ® 2700 Stacking Storage Drawers"/>
    <s v="Small Box"/>
  </r>
  <r>
    <n v="34177"/>
    <x v="0"/>
    <n v="13"/>
    <n v="34.42"/>
    <x v="1"/>
    <n v="9.4700000000000006"/>
    <s v="Toby Braunhardt"/>
    <x v="1"/>
    <x v="0"/>
    <x v="0"/>
    <x v="9"/>
    <s v="Avery 494"/>
    <s v="Small Box"/>
  </r>
  <r>
    <n v="34177"/>
    <x v="0"/>
    <n v="26"/>
    <n v="172.76"/>
    <x v="1"/>
    <n v="73.180000000000007"/>
    <s v="Toby Braunhardt"/>
    <x v="1"/>
    <x v="0"/>
    <x v="0"/>
    <x v="9"/>
    <s v="Self-Adhesive Address Labels for Typewriters by Universal"/>
    <s v="Small Box"/>
  </r>
  <r>
    <n v="34631"/>
    <x v="1"/>
    <n v="5"/>
    <n v="22.06"/>
    <x v="1"/>
    <n v="-22.28"/>
    <s v="Brendan Dodson"/>
    <x v="1"/>
    <x v="0"/>
    <x v="0"/>
    <x v="11"/>
    <s v="Cardinal Poly Pocket Divider Pockets for Ring Binders"/>
    <s v="Small Box"/>
  </r>
  <r>
    <n v="36134"/>
    <x v="2"/>
    <n v="6"/>
    <n v="826.97349999999994"/>
    <x v="1"/>
    <n v="-413.33"/>
    <s v="Grant Carroll"/>
    <x v="1"/>
    <x v="0"/>
    <x v="2"/>
    <x v="7"/>
    <s v="R280"/>
    <s v="Small Box"/>
  </r>
  <r>
    <n v="36644"/>
    <x v="0"/>
    <n v="24"/>
    <n v="2298.3200000000002"/>
    <x v="1"/>
    <n v="218.72"/>
    <s v="Dorothy Wardle"/>
    <x v="1"/>
    <x v="0"/>
    <x v="2"/>
    <x v="12"/>
    <s v="U.S. Robotics 56K Internet Call Modem"/>
    <s v="Small Box"/>
  </r>
  <r>
    <n v="37634"/>
    <x v="3"/>
    <n v="32"/>
    <n v="368.18"/>
    <x v="1"/>
    <n v="-36.78"/>
    <s v="Brendan Dodson"/>
    <x v="1"/>
    <x v="0"/>
    <x v="0"/>
    <x v="0"/>
    <s v="Portable Personal File Box"/>
    <s v="Small Box"/>
  </r>
  <r>
    <n v="39364"/>
    <x v="0"/>
    <n v="15"/>
    <n v="19417.55"/>
    <x v="1"/>
    <n v="8417.57"/>
    <s v="Jamie Kunitz"/>
    <x v="1"/>
    <x v="0"/>
    <x v="0"/>
    <x v="11"/>
    <s v="Fellowes PB500 Electric Punch Plastic Comb Binding Machine with Manual Bind"/>
    <s v="Small Box"/>
  </r>
  <r>
    <n v="39683"/>
    <x v="0"/>
    <n v="31"/>
    <n v="615.58000000000004"/>
    <x v="1"/>
    <n v="168"/>
    <s v="Jeremy Lonsdale"/>
    <x v="1"/>
    <x v="0"/>
    <x v="0"/>
    <x v="11"/>
    <s v="Poly Designer Cover &amp; Back"/>
    <s v="Small Box"/>
  </r>
  <r>
    <n v="40067"/>
    <x v="2"/>
    <n v="38"/>
    <n v="2157.3085000000001"/>
    <x v="1"/>
    <n v="519.25"/>
    <s v="Alan Barnes"/>
    <x v="1"/>
    <x v="0"/>
    <x v="2"/>
    <x v="7"/>
    <s v="LX 677"/>
    <s v="Small Box"/>
  </r>
  <r>
    <n v="40132"/>
    <x v="2"/>
    <n v="16"/>
    <n v="347.47"/>
    <x v="1"/>
    <n v="-86.2"/>
    <s v="Hunter Glantz"/>
    <x v="1"/>
    <x v="0"/>
    <x v="0"/>
    <x v="11"/>
    <s v="Avery Flip-Chart Easel Binder, Black"/>
    <s v="Small Box"/>
  </r>
  <r>
    <n v="41153"/>
    <x v="3"/>
    <n v="29"/>
    <n v="862.2"/>
    <x v="1"/>
    <n v="-45.1"/>
    <s v="Alan Barnes"/>
    <x v="1"/>
    <x v="0"/>
    <x v="2"/>
    <x v="12"/>
    <s v="Fellowes 17-key keypad for PS/2 interface"/>
    <s v="Small Box"/>
  </r>
  <r>
    <n v="41409"/>
    <x v="1"/>
    <n v="1"/>
    <n v="18.920000000000002"/>
    <x v="1"/>
    <n v="-18.25"/>
    <s v="Beth Thompson"/>
    <x v="1"/>
    <x v="0"/>
    <x v="0"/>
    <x v="11"/>
    <s v="Ibico Covers for Plastic or Wire Binding Elements"/>
    <s v="Small Box"/>
  </r>
  <r>
    <n v="42209"/>
    <x v="0"/>
    <n v="5"/>
    <n v="324.55"/>
    <x v="1"/>
    <n v="-12.82"/>
    <s v="Alan Barnes"/>
    <x v="1"/>
    <x v="0"/>
    <x v="0"/>
    <x v="3"/>
    <s v="Fellowes Command Center 5-outlet power strip"/>
    <s v="Small Box"/>
  </r>
  <r>
    <n v="43109"/>
    <x v="4"/>
    <n v="19"/>
    <n v="281.83999999999997"/>
    <x v="1"/>
    <n v="-21.85"/>
    <s v="Dorothy Wardle"/>
    <x v="1"/>
    <x v="0"/>
    <x v="0"/>
    <x v="11"/>
    <s v="GBC Prepunched Paper, 19-Hole, for Binding Systems, 24-lb"/>
    <s v="Small Box"/>
  </r>
  <r>
    <n v="43109"/>
    <x v="4"/>
    <n v="25"/>
    <n v="509.52"/>
    <x v="1"/>
    <n v="-145.78"/>
    <s v="Dorothy Wardle"/>
    <x v="1"/>
    <x v="0"/>
    <x v="2"/>
    <x v="12"/>
    <s v="Microsoft Internet Keyboard"/>
    <s v="Small Box"/>
  </r>
  <r>
    <n v="43329"/>
    <x v="3"/>
    <n v="42"/>
    <n v="2475.83"/>
    <x v="1"/>
    <n v="752.37"/>
    <s v="Doug Bickford"/>
    <x v="1"/>
    <x v="0"/>
    <x v="0"/>
    <x v="3"/>
    <s v="Belkin 8 Outlet SurgeMaster II Gold Surge Protector"/>
    <s v="Small Box"/>
  </r>
  <r>
    <n v="43364"/>
    <x v="0"/>
    <n v="21"/>
    <n v="524.20000000000005"/>
    <x v="1"/>
    <n v="158.97999999999999"/>
    <s v="Susan Vittorini"/>
    <x v="1"/>
    <x v="0"/>
    <x v="0"/>
    <x v="13"/>
    <s v="Recycled Interoffice Envelopes with String and Button Closure, 10 x 13"/>
    <s v="Small Box"/>
  </r>
  <r>
    <n v="44071"/>
    <x v="1"/>
    <n v="19"/>
    <n v="110.67"/>
    <x v="1"/>
    <n v="-43.75"/>
    <s v="Frank Price"/>
    <x v="1"/>
    <x v="0"/>
    <x v="0"/>
    <x v="11"/>
    <s v="DXLâ„¢ Angle-View Binders with Locking Rings, Black"/>
    <s v="Small Box"/>
  </r>
  <r>
    <n v="44071"/>
    <x v="1"/>
    <n v="20"/>
    <n v="1163.123"/>
    <x v="1"/>
    <n v="83.84"/>
    <s v="Frank Price"/>
    <x v="1"/>
    <x v="0"/>
    <x v="2"/>
    <x v="7"/>
    <s v="LX 677"/>
    <s v="Small Box"/>
  </r>
  <r>
    <n v="44519"/>
    <x v="0"/>
    <n v="48"/>
    <n v="224.58"/>
    <x v="1"/>
    <n v="-144.76"/>
    <s v="Dorothy Wardle"/>
    <x v="1"/>
    <x v="0"/>
    <x v="0"/>
    <x v="11"/>
    <s v="NewellÂ® 3-Hole Punched Plastic Slotted Magazine Holders for Binders"/>
    <s v="Small Box"/>
  </r>
  <r>
    <n v="44519"/>
    <x v="0"/>
    <n v="34"/>
    <n v="365.77"/>
    <x v="1"/>
    <n v="155.69"/>
    <s v="Dorothy Wardle"/>
    <x v="1"/>
    <x v="0"/>
    <x v="0"/>
    <x v="13"/>
    <s v="Laser &amp; Ink Jet Business Envelopes"/>
    <s v="Small Box"/>
  </r>
  <r>
    <n v="46980"/>
    <x v="4"/>
    <n v="34"/>
    <n v="216.3"/>
    <x v="1"/>
    <n v="103.16"/>
    <s v="Monica Federle"/>
    <x v="1"/>
    <x v="0"/>
    <x v="0"/>
    <x v="9"/>
    <s v="Avery 51"/>
    <s v="Small Box"/>
  </r>
  <r>
    <n v="47462"/>
    <x v="0"/>
    <n v="43"/>
    <n v="154.18"/>
    <x v="1"/>
    <n v="-166.92"/>
    <s v="Susan Vittorini"/>
    <x v="1"/>
    <x v="0"/>
    <x v="0"/>
    <x v="11"/>
    <s v="Avery Poly Binder Pockets"/>
    <s v="Small Box"/>
  </r>
  <r>
    <n v="47873"/>
    <x v="4"/>
    <n v="8"/>
    <n v="52.39"/>
    <x v="1"/>
    <n v="-17.38"/>
    <s v="Doug Bickford"/>
    <x v="1"/>
    <x v="0"/>
    <x v="1"/>
    <x v="1"/>
    <s v="Eldon Wave Desk Accessories"/>
    <s v="Small Box"/>
  </r>
  <r>
    <n v="48839"/>
    <x v="4"/>
    <n v="1"/>
    <n v="97.13"/>
    <x v="1"/>
    <n v="-37.06"/>
    <s v="Carlos Daly"/>
    <x v="1"/>
    <x v="0"/>
    <x v="0"/>
    <x v="9"/>
    <s v="Dot Matrix Printer Tape Reel Labels, White, 5000/Box"/>
    <s v="Small Box"/>
  </r>
  <r>
    <n v="50278"/>
    <x v="0"/>
    <n v="2"/>
    <n v="51.21"/>
    <x v="1"/>
    <n v="-27.53"/>
    <s v="Beth Thompson"/>
    <x v="1"/>
    <x v="0"/>
    <x v="0"/>
    <x v="11"/>
    <s v="Premium Transparent Presentation Covers by GBC"/>
    <s v="Small Box"/>
  </r>
  <r>
    <n v="50565"/>
    <x v="0"/>
    <n v="43"/>
    <n v="683.46"/>
    <x v="1"/>
    <n v="-138.82"/>
    <s v="Sylvia Foulston"/>
    <x v="1"/>
    <x v="0"/>
    <x v="0"/>
    <x v="13"/>
    <s v="Brown Kraft Recycled Envelopes"/>
    <s v="Small Box"/>
  </r>
  <r>
    <n v="50914"/>
    <x v="4"/>
    <n v="49"/>
    <n v="8551.5439999999999"/>
    <x v="1"/>
    <n v="2763.13"/>
    <s v="Carlos Daly"/>
    <x v="1"/>
    <x v="0"/>
    <x v="2"/>
    <x v="7"/>
    <s v="A1228"/>
    <s v="Small Box"/>
  </r>
  <r>
    <n v="51938"/>
    <x v="2"/>
    <n v="5"/>
    <n v="503.32749999999999"/>
    <x v="1"/>
    <n v="-488.31"/>
    <s v="Jim Radford"/>
    <x v="1"/>
    <x v="0"/>
    <x v="2"/>
    <x v="7"/>
    <s v="LX 677"/>
    <s v="Small Box"/>
  </r>
  <r>
    <n v="53156"/>
    <x v="1"/>
    <n v="47"/>
    <n v="186.93"/>
    <x v="1"/>
    <n v="56.44"/>
    <s v="Bryan Davis"/>
    <x v="1"/>
    <x v="0"/>
    <x v="0"/>
    <x v="9"/>
    <s v="Avery 491"/>
    <s v="Small Box"/>
  </r>
  <r>
    <n v="53990"/>
    <x v="1"/>
    <n v="44"/>
    <n v="4263.9314999999997"/>
    <x v="1"/>
    <n v="1411.03"/>
    <s v="Carlos Daly"/>
    <x v="1"/>
    <x v="0"/>
    <x v="2"/>
    <x v="7"/>
    <s v="T18"/>
    <s v="Small Box"/>
  </r>
  <r>
    <n v="55366"/>
    <x v="4"/>
    <n v="7"/>
    <n v="387.17"/>
    <x v="1"/>
    <n v="-204.65"/>
    <s v="Doug Bickford"/>
    <x v="1"/>
    <x v="0"/>
    <x v="2"/>
    <x v="12"/>
    <s v="Fellowes Smart Design 104-Key Enhanced Keyboard, PS/2 Adapter, Platinum"/>
    <s v="Small Box"/>
  </r>
  <r>
    <n v="58150"/>
    <x v="4"/>
    <n v="24"/>
    <n v="60.36"/>
    <x v="1"/>
    <n v="-119.62"/>
    <s v="Susan Vittorini"/>
    <x v="2"/>
    <x v="0"/>
    <x v="0"/>
    <x v="11"/>
    <s v="Peel &amp; Stick Add-On Corner Pockets"/>
    <s v="Small Box"/>
  </r>
  <r>
    <n v="58340"/>
    <x v="3"/>
    <n v="36"/>
    <n v="1936.3"/>
    <x v="1"/>
    <n v="278.12"/>
    <s v="Sylvia Foulston"/>
    <x v="2"/>
    <x v="0"/>
    <x v="0"/>
    <x v="3"/>
    <s v="Eureka The BossÂ® Cordless Rechargeable Stick Vac"/>
    <s v="Small Box"/>
  </r>
  <r>
    <n v="58368"/>
    <x v="0"/>
    <n v="4"/>
    <n v="14.23"/>
    <x v="1"/>
    <n v="-4.43"/>
    <s v="Doug Bickford"/>
    <x v="2"/>
    <x v="0"/>
    <x v="1"/>
    <x v="1"/>
    <s v="EldonÂ® Wave Desk Accessories"/>
    <s v="Small Box"/>
  </r>
  <r>
    <n v="58368"/>
    <x v="0"/>
    <n v="39"/>
    <n v="272.07"/>
    <x v="1"/>
    <n v="-206.46"/>
    <s v="Doug Bickford"/>
    <x v="2"/>
    <x v="0"/>
    <x v="0"/>
    <x v="10"/>
    <s v="Xerox 1905"/>
    <s v="Small Box"/>
  </r>
  <r>
    <n v="59047"/>
    <x v="1"/>
    <n v="26"/>
    <n v="113.85"/>
    <x v="1"/>
    <n v="-93.93"/>
    <s v="Beth Thompson"/>
    <x v="2"/>
    <x v="0"/>
    <x v="1"/>
    <x v="1"/>
    <s v="Eldon Image Series Black Desk Accessories"/>
    <s v="Small Box"/>
  </r>
  <r>
    <n v="59234"/>
    <x v="2"/>
    <n v="32"/>
    <n v="5686.25"/>
    <x v="1"/>
    <n v="2109.21"/>
    <s v="Michelle Lonsdale"/>
    <x v="2"/>
    <x v="0"/>
    <x v="0"/>
    <x v="3"/>
    <s v="Kensington 7 Outlet MasterPiece Power Center"/>
    <s v="Small Box"/>
  </r>
  <r>
    <n v="59651"/>
    <x v="4"/>
    <n v="36"/>
    <n v="283.20999999999998"/>
    <x v="1"/>
    <n v="-196.06"/>
    <s v="Brendan Dodson"/>
    <x v="2"/>
    <x v="0"/>
    <x v="0"/>
    <x v="11"/>
    <s v="Fellowes Twister Kit, Gray/Clear, 3/pkg"/>
    <s v="Small Box"/>
  </r>
  <r>
    <n v="1187"/>
    <x v="3"/>
    <n v="14"/>
    <n v="222.91"/>
    <x v="1"/>
    <n v="20.21"/>
    <s v="Guy Armstrong"/>
    <x v="2"/>
    <x v="0"/>
    <x v="2"/>
    <x v="12"/>
    <s v="Logitech Access Keyboard"/>
    <s v="Small Box"/>
  </r>
  <r>
    <n v="4007"/>
    <x v="0"/>
    <n v="18"/>
    <n v="1038.4000000000001"/>
    <x v="1"/>
    <n v="112.36"/>
    <s v="Jack Lebron"/>
    <x v="2"/>
    <x v="0"/>
    <x v="0"/>
    <x v="3"/>
    <s v="Conquestâ„¢ 14 Commercial Heavy-Duty Upright Vacuum, Collection System, Accessory Kit"/>
    <s v="Small Box"/>
  </r>
  <r>
    <n v="4416"/>
    <x v="2"/>
    <n v="46"/>
    <n v="7441.29"/>
    <x v="1"/>
    <n v="2665.4"/>
    <s v="Erica Bern"/>
    <x v="2"/>
    <x v="0"/>
    <x v="0"/>
    <x v="11"/>
    <s v="GBC DocuBind P100 Manual Binding Machine"/>
    <s v="Small Box"/>
  </r>
  <r>
    <n v="4454"/>
    <x v="2"/>
    <n v="17"/>
    <n v="55.45"/>
    <x v="1"/>
    <n v="21.42"/>
    <s v="Erica Bern"/>
    <x v="2"/>
    <x v="0"/>
    <x v="0"/>
    <x v="9"/>
    <s v="Avery 497"/>
    <s v="Small Box"/>
  </r>
  <r>
    <n v="5446"/>
    <x v="2"/>
    <n v="42"/>
    <n v="433.68"/>
    <x v="1"/>
    <n v="44.1"/>
    <s v="Guy Armstrong"/>
    <x v="2"/>
    <x v="0"/>
    <x v="0"/>
    <x v="13"/>
    <s v="Manila Recycled Extra-Heavyweight Clasp Envelopes, 6&quot; x 9&quot;"/>
    <s v="Small Box"/>
  </r>
  <r>
    <n v="8994"/>
    <x v="2"/>
    <n v="36"/>
    <n v="1423.35"/>
    <x v="1"/>
    <n v="-580.32000000000005"/>
    <s v="Christopher Schild"/>
    <x v="2"/>
    <x v="0"/>
    <x v="2"/>
    <x v="12"/>
    <s v="Keytronic Designer 104- Key Black Keyboard"/>
    <s v="Small Box"/>
  </r>
  <r>
    <n v="9574"/>
    <x v="3"/>
    <n v="40"/>
    <n v="434.62"/>
    <x v="1"/>
    <n v="-68.98"/>
    <s v="Joy Smith"/>
    <x v="2"/>
    <x v="0"/>
    <x v="0"/>
    <x v="11"/>
    <s v="Ibico Covers for Plastic or Wire Binding Elements"/>
    <s v="Small Box"/>
  </r>
  <r>
    <n v="11362"/>
    <x v="2"/>
    <n v="25"/>
    <n v="2407.6930000000002"/>
    <x v="1"/>
    <n v="424.14"/>
    <s v="Hilary Holden"/>
    <x v="2"/>
    <x v="0"/>
    <x v="2"/>
    <x v="7"/>
    <s v="LX 677"/>
    <s v="Small Box"/>
  </r>
  <r>
    <n v="12773"/>
    <x v="2"/>
    <n v="6"/>
    <n v="17"/>
    <x v="1"/>
    <n v="-4.6100000000000003"/>
    <s v="Greg Guthrie"/>
    <x v="2"/>
    <x v="0"/>
    <x v="0"/>
    <x v="11"/>
    <s v="Acco Suede Grain Vinyl Round Ring Binder"/>
    <s v="Small Box"/>
  </r>
  <r>
    <n v="12773"/>
    <x v="2"/>
    <n v="15"/>
    <n v="67.41"/>
    <x v="1"/>
    <n v="-49.6"/>
    <s v="Greg Guthrie"/>
    <x v="2"/>
    <x v="0"/>
    <x v="1"/>
    <x v="1"/>
    <s v="Eldon Image Series Black Desk Accessories"/>
    <s v="Small Box"/>
  </r>
  <r>
    <n v="12773"/>
    <x v="2"/>
    <n v="19"/>
    <n v="130.66999999999999"/>
    <x v="1"/>
    <n v="-77.180000000000007"/>
    <s v="Greg Guthrie"/>
    <x v="2"/>
    <x v="0"/>
    <x v="0"/>
    <x v="10"/>
    <s v="Xerox 213"/>
    <s v="Small Box"/>
  </r>
  <r>
    <n v="12934"/>
    <x v="1"/>
    <n v="45"/>
    <n v="440.39"/>
    <x v="1"/>
    <n v="186.64"/>
    <s v="Guy Armstrong"/>
    <x v="2"/>
    <x v="0"/>
    <x v="0"/>
    <x v="13"/>
    <s v="Staples #10 Laser &amp; Inkjet Envelopes, 4 1/8&quot; x 9 1/2&quot;, 100/Box"/>
    <s v="Small Box"/>
  </r>
  <r>
    <n v="13604"/>
    <x v="1"/>
    <n v="38"/>
    <n v="3152.75"/>
    <x v="1"/>
    <n v="1166.4000000000001"/>
    <s v="Erica Bern"/>
    <x v="2"/>
    <x v="0"/>
    <x v="2"/>
    <x v="12"/>
    <s v="Micro Innovations Micro Digital Wireless Keyboard and Mouse, Gray"/>
    <s v="Small Box"/>
  </r>
  <r>
    <n v="15044"/>
    <x v="2"/>
    <n v="42"/>
    <n v="1681.6"/>
    <x v="1"/>
    <n v="167.37"/>
    <s v="Erica Bern"/>
    <x v="2"/>
    <x v="0"/>
    <x v="2"/>
    <x v="12"/>
    <s v="Zoom V.92 V.44 PCI Internal Controllerless FaxModem"/>
    <s v="Small Box"/>
  </r>
  <r>
    <n v="18273"/>
    <x v="2"/>
    <n v="18"/>
    <n v="925.03"/>
    <x v="1"/>
    <n v="-3.68"/>
    <s v="Jack Lebron"/>
    <x v="2"/>
    <x v="0"/>
    <x v="2"/>
    <x v="12"/>
    <s v="Zoom V.92 USB External Faxmodem"/>
    <s v="Small Box"/>
  </r>
  <r>
    <n v="19042"/>
    <x v="4"/>
    <n v="8"/>
    <n v="327.61"/>
    <x v="1"/>
    <n v="54.9"/>
    <s v="Evan Minnotte"/>
    <x v="2"/>
    <x v="0"/>
    <x v="0"/>
    <x v="11"/>
    <s v="Wilson Jones Ledger-Size, Piano-Hinge Binder, 2&quot;, Blue"/>
    <s v="Small Box"/>
  </r>
  <r>
    <n v="19073"/>
    <x v="1"/>
    <n v="16"/>
    <n v="178.4"/>
    <x v="1"/>
    <n v="20.079999999999998"/>
    <s v="Chuck Magee"/>
    <x v="2"/>
    <x v="0"/>
    <x v="1"/>
    <x v="1"/>
    <s v="Eldon Expressions Punched Metal &amp; Wood Desk Accessories, Pewter &amp; Cherry"/>
    <s v="Small Box"/>
  </r>
  <r>
    <n v="19617"/>
    <x v="2"/>
    <n v="3"/>
    <n v="171.96350000000001"/>
    <x v="1"/>
    <n v="-296.37"/>
    <s v="Jack Lebron"/>
    <x v="2"/>
    <x v="0"/>
    <x v="2"/>
    <x v="7"/>
    <s v="V 3600 Series"/>
    <s v="Small Box"/>
  </r>
  <r>
    <n v="21378"/>
    <x v="3"/>
    <n v="34"/>
    <n v="937.04"/>
    <x v="1"/>
    <n v="391.6"/>
    <s v="Jack Lebron"/>
    <x v="2"/>
    <x v="0"/>
    <x v="0"/>
    <x v="11"/>
    <s v="Lock-Up Easel 'Spel-Binder'"/>
    <s v="Small Box"/>
  </r>
  <r>
    <n v="21378"/>
    <x v="3"/>
    <n v="17"/>
    <n v="1616.64"/>
    <x v="1"/>
    <n v="26.94"/>
    <s v="Jack Lebron"/>
    <x v="2"/>
    <x v="0"/>
    <x v="2"/>
    <x v="12"/>
    <s v="U.S. Robotics 56K Internet Call Modem"/>
    <s v="Small Box"/>
  </r>
  <r>
    <n v="24067"/>
    <x v="0"/>
    <n v="19"/>
    <n v="120.56"/>
    <x v="1"/>
    <n v="-79.349999999999994"/>
    <s v="Frank Atkinson"/>
    <x v="2"/>
    <x v="0"/>
    <x v="0"/>
    <x v="10"/>
    <s v="Xerox 1920"/>
    <s v="Small Box"/>
  </r>
  <r>
    <n v="24965"/>
    <x v="2"/>
    <n v="42"/>
    <n v="1146.1099999999999"/>
    <x v="1"/>
    <n v="330.63"/>
    <s v="Jack Lebron"/>
    <x v="2"/>
    <x v="0"/>
    <x v="1"/>
    <x v="1"/>
    <s v="Deflect-o SuperTrayâ„¢ Unbreakable Stackable Tray, Letter, Black"/>
    <s v="Small Box"/>
  </r>
  <r>
    <n v="25376"/>
    <x v="4"/>
    <n v="12"/>
    <n v="76.61"/>
    <x v="1"/>
    <n v="-31.83"/>
    <s v="Greg Guthrie"/>
    <x v="2"/>
    <x v="0"/>
    <x v="1"/>
    <x v="1"/>
    <s v="EldonÂ® 200 Classâ„¢ Desk Accessories, Burgundy"/>
    <s v="Small Box"/>
  </r>
  <r>
    <n v="28836"/>
    <x v="0"/>
    <n v="50"/>
    <n v="8221.2934999999998"/>
    <x v="1"/>
    <n v="2342.21"/>
    <s v="Erica Bern"/>
    <x v="2"/>
    <x v="0"/>
    <x v="2"/>
    <x v="7"/>
    <s v="Accessory12"/>
    <s v="Small Box"/>
  </r>
  <r>
    <n v="28836"/>
    <x v="0"/>
    <n v="7"/>
    <n v="1158.26"/>
    <x v="1"/>
    <n v="170.08"/>
    <s v="Erica Bern"/>
    <x v="2"/>
    <x v="0"/>
    <x v="0"/>
    <x v="11"/>
    <s v="Ibico EB-19 Dual Function Manual Binding System"/>
    <s v="Small Box"/>
  </r>
  <r>
    <n v="28995"/>
    <x v="0"/>
    <n v="9"/>
    <n v="298.52"/>
    <x v="1"/>
    <n v="73.19"/>
    <s v="Hilary Holden"/>
    <x v="2"/>
    <x v="0"/>
    <x v="0"/>
    <x v="10"/>
    <s v="IBM Multi-Purpose Copy Paper, 8 1/2 x 11&quot;, Case"/>
    <s v="Small Box"/>
  </r>
  <r>
    <n v="28995"/>
    <x v="0"/>
    <n v="34"/>
    <n v="667.35"/>
    <x v="1"/>
    <n v="80.92"/>
    <s v="Hilary Holden"/>
    <x v="2"/>
    <x v="0"/>
    <x v="0"/>
    <x v="10"/>
    <s v="Southworth 25% Cotton Premium Laser Paper and Envelopes"/>
    <s v="Small Box"/>
  </r>
  <r>
    <n v="29121"/>
    <x v="3"/>
    <n v="31"/>
    <n v="3206.9650000000001"/>
    <x v="1"/>
    <n v="575.33000000000004"/>
    <s v="Jack Lebron"/>
    <x v="2"/>
    <x v="0"/>
    <x v="2"/>
    <x v="7"/>
    <s v="Timeport L7089"/>
    <s v="Small Box"/>
  </r>
  <r>
    <n v="30243"/>
    <x v="4"/>
    <n v="44"/>
    <n v="2435.3200000000002"/>
    <x v="1"/>
    <n v="650.55999999999995"/>
    <s v="Hilary Holden"/>
    <x v="2"/>
    <x v="0"/>
    <x v="0"/>
    <x v="3"/>
    <s v="Fellowes Smart Surge Ten-Outlet Protector, Platinum"/>
    <s v="Small Box"/>
  </r>
  <r>
    <n v="32199"/>
    <x v="0"/>
    <n v="40"/>
    <n v="196.5"/>
    <x v="1"/>
    <n v="-99.76"/>
    <s v="Erica Bern"/>
    <x v="2"/>
    <x v="0"/>
    <x v="0"/>
    <x v="11"/>
    <s v="Pressboard Covers with Storage Hooks, 9 1/2&quot; x 11&quot;, Light Blue"/>
    <s v="Small Box"/>
  </r>
  <r>
    <n v="32835"/>
    <x v="3"/>
    <n v="15"/>
    <n v="572.4325"/>
    <x v="1"/>
    <n v="-19.440000000000001"/>
    <s v="Joy Smith"/>
    <x v="2"/>
    <x v="0"/>
    <x v="2"/>
    <x v="7"/>
    <s v="KF 788"/>
    <s v="Small Box"/>
  </r>
  <r>
    <n v="32869"/>
    <x v="3"/>
    <n v="39"/>
    <n v="5250.6625000000004"/>
    <x v="1"/>
    <n v="930.99"/>
    <s v="Christopher Schild"/>
    <x v="2"/>
    <x v="0"/>
    <x v="2"/>
    <x v="7"/>
    <s v="Accessory12"/>
    <s v="Small Box"/>
  </r>
  <r>
    <n v="35300"/>
    <x v="3"/>
    <n v="10"/>
    <n v="28.81"/>
    <x v="1"/>
    <n v="7.15"/>
    <s v="Dan Reichenbach"/>
    <x v="2"/>
    <x v="0"/>
    <x v="0"/>
    <x v="9"/>
    <s v="*Staples* Packaging Labels"/>
    <s v="Small Box"/>
  </r>
  <r>
    <n v="37888"/>
    <x v="4"/>
    <n v="31"/>
    <n v="639.19000000000005"/>
    <x v="1"/>
    <n v="274.89999999999998"/>
    <s v="Hilary Holden"/>
    <x v="2"/>
    <x v="0"/>
    <x v="0"/>
    <x v="11"/>
    <s v="Avery Legal 4-Ring Binder"/>
    <s v="Small Box"/>
  </r>
  <r>
    <n v="40327"/>
    <x v="3"/>
    <n v="42"/>
    <n v="152.55000000000001"/>
    <x v="1"/>
    <n v="-20.27"/>
    <s v="Erica Bern"/>
    <x v="2"/>
    <x v="0"/>
    <x v="0"/>
    <x v="13"/>
    <s v="Colored Envelopes"/>
    <s v="Small Box"/>
  </r>
  <r>
    <n v="40327"/>
    <x v="3"/>
    <n v="36"/>
    <n v="152.96"/>
    <x v="1"/>
    <n v="-123.87"/>
    <s v="Erica Bern"/>
    <x v="2"/>
    <x v="0"/>
    <x v="0"/>
    <x v="10"/>
    <s v="Xerox 1953"/>
    <s v="Small Box"/>
  </r>
  <r>
    <n v="40800"/>
    <x v="1"/>
    <n v="18"/>
    <n v="101.34"/>
    <x v="1"/>
    <n v="26.11"/>
    <s v="Jim Sink"/>
    <x v="2"/>
    <x v="0"/>
    <x v="0"/>
    <x v="13"/>
    <s v="Staples Standard Envelopes"/>
    <s v="Small Box"/>
  </r>
  <r>
    <n v="40871"/>
    <x v="1"/>
    <n v="32"/>
    <n v="294.04000000000002"/>
    <x v="1"/>
    <n v="-5.53"/>
    <s v="Joy Smith"/>
    <x v="2"/>
    <x v="0"/>
    <x v="0"/>
    <x v="11"/>
    <s v="GBC Standard Plastic Binding Systems Combs"/>
    <s v="Small Box"/>
  </r>
  <r>
    <n v="41991"/>
    <x v="2"/>
    <n v="35"/>
    <n v="543.22"/>
    <x v="1"/>
    <n v="68.44"/>
    <s v="Philip Brown"/>
    <x v="2"/>
    <x v="0"/>
    <x v="1"/>
    <x v="1"/>
    <s v="DAX Clear Channel Poster Frame"/>
    <s v="Small Box"/>
  </r>
  <r>
    <n v="42754"/>
    <x v="4"/>
    <n v="31"/>
    <n v="341.71"/>
    <x v="1"/>
    <n v="32.19"/>
    <s v="Paul Gonzalez"/>
    <x v="2"/>
    <x v="0"/>
    <x v="0"/>
    <x v="11"/>
    <s v="GBC Imprintable Covers"/>
    <s v="Small Box"/>
  </r>
  <r>
    <n v="42918"/>
    <x v="0"/>
    <n v="46"/>
    <n v="648.26"/>
    <x v="1"/>
    <n v="30.48"/>
    <s v="Logan Haushalter"/>
    <x v="2"/>
    <x v="0"/>
    <x v="0"/>
    <x v="11"/>
    <s v="GBC Laser Imprintable Binding System Covers, Desert Sand"/>
    <s v="Small Box"/>
  </r>
  <r>
    <n v="44387"/>
    <x v="2"/>
    <n v="20"/>
    <n v="173.09"/>
    <x v="1"/>
    <n v="-6.71"/>
    <s v="Erica Bern"/>
    <x v="2"/>
    <x v="0"/>
    <x v="0"/>
    <x v="10"/>
    <s v="Southworth 25% Cotton Antique Laid Paper &amp; Envelopes"/>
    <s v="Small Box"/>
  </r>
  <r>
    <n v="45601"/>
    <x v="0"/>
    <n v="47"/>
    <n v="945.03"/>
    <x v="1"/>
    <n v="267.64"/>
    <s v="Dan Reichenbach"/>
    <x v="2"/>
    <x v="0"/>
    <x v="0"/>
    <x v="10"/>
    <s v="Xerox 1936"/>
    <s v="Small Box"/>
  </r>
  <r>
    <n v="46756"/>
    <x v="3"/>
    <n v="3"/>
    <n v="33.64"/>
    <x v="1"/>
    <n v="-22.45"/>
    <s v="Chuck Magee"/>
    <x v="2"/>
    <x v="0"/>
    <x v="0"/>
    <x v="10"/>
    <s v="ArrayÂ® Parchment Paper, Assorted Colors"/>
    <s v="Small Box"/>
  </r>
  <r>
    <n v="47714"/>
    <x v="3"/>
    <n v="30"/>
    <n v="176.15"/>
    <x v="1"/>
    <n v="-125.36"/>
    <s v="Philip Brown"/>
    <x v="2"/>
    <x v="0"/>
    <x v="0"/>
    <x v="11"/>
    <s v="Avery Durable Poly Binders"/>
    <s v="Small Box"/>
  </r>
  <r>
    <n v="47846"/>
    <x v="0"/>
    <n v="37"/>
    <n v="241.14"/>
    <x v="1"/>
    <n v="-120.08"/>
    <s v="Hilary Holden"/>
    <x v="2"/>
    <x v="0"/>
    <x v="0"/>
    <x v="10"/>
    <s v="HP Office Paper (20Lb. and 87 Bright)"/>
    <s v="Small Box"/>
  </r>
  <r>
    <n v="48199"/>
    <x v="1"/>
    <n v="47"/>
    <n v="672.46"/>
    <x v="1"/>
    <n v="279.74"/>
    <s v="Erica Bern"/>
    <x v="2"/>
    <x v="0"/>
    <x v="0"/>
    <x v="13"/>
    <s v="#10-4 1/8&quot; x 9 1/2&quot; Premium Diagonal Seam Envelopes"/>
    <s v="Small Box"/>
  </r>
  <r>
    <n v="50404"/>
    <x v="0"/>
    <n v="18"/>
    <n v="3780.43"/>
    <x v="1"/>
    <n v="905.57"/>
    <s v="Guy Armstrong"/>
    <x v="5"/>
    <x v="0"/>
    <x v="0"/>
    <x v="0"/>
    <s v="24 Capacity Maxi Data Binder Racks, Pearl"/>
    <s v="Small Box"/>
  </r>
  <r>
    <n v="50784"/>
    <x v="0"/>
    <n v="20"/>
    <n v="638.72"/>
    <x v="1"/>
    <n v="-130.88"/>
    <s v="Chuck Magee"/>
    <x v="5"/>
    <x v="0"/>
    <x v="2"/>
    <x v="12"/>
    <s v="PC Concepts 116 Key Quantum 3000 Keyboard"/>
    <s v="Small Box"/>
  </r>
  <r>
    <n v="51558"/>
    <x v="1"/>
    <n v="34"/>
    <n v="245.4"/>
    <x v="1"/>
    <n v="-87.27"/>
    <s v="Greg Guthrie"/>
    <x v="5"/>
    <x v="0"/>
    <x v="0"/>
    <x v="10"/>
    <s v="Xerox 1898"/>
    <s v="Small Box"/>
  </r>
  <r>
    <n v="53410"/>
    <x v="4"/>
    <n v="44"/>
    <n v="642.79999999999995"/>
    <x v="1"/>
    <n v="-253.11"/>
    <s v="Christopher Schild"/>
    <x v="5"/>
    <x v="0"/>
    <x v="0"/>
    <x v="3"/>
    <s v="Holmes Replacement Filter for HEPA Air Cleaner, Large Room"/>
    <s v="Small Box"/>
  </r>
  <r>
    <n v="53477"/>
    <x v="0"/>
    <n v="28"/>
    <n v="4479.16"/>
    <x v="1"/>
    <n v="610.9"/>
    <s v="Joy Smith"/>
    <x v="5"/>
    <x v="0"/>
    <x v="0"/>
    <x v="0"/>
    <s v="Fellowes Super Stor/DrawerÂ® Files"/>
    <s v="Small Box"/>
  </r>
  <r>
    <n v="53703"/>
    <x v="1"/>
    <n v="14"/>
    <n v="1966.26"/>
    <x v="1"/>
    <n v="-34.79"/>
    <s v="Guy Armstrong"/>
    <x v="5"/>
    <x v="0"/>
    <x v="0"/>
    <x v="0"/>
    <s v="Fellowes Strictly BusinessÂ® Drawer File, Letter/Legal Size"/>
    <s v="Small Box"/>
  </r>
  <r>
    <n v="54115"/>
    <x v="2"/>
    <n v="24"/>
    <n v="114.17"/>
    <x v="1"/>
    <n v="-80.05"/>
    <s v="Brian Moss"/>
    <x v="5"/>
    <x v="0"/>
    <x v="0"/>
    <x v="3"/>
    <s v="Eureka Sanitaire Â® Multi-Pro Heavy-Duty Upright, Disposable Bags"/>
    <s v="Small Box"/>
  </r>
  <r>
    <n v="54115"/>
    <x v="2"/>
    <n v="39"/>
    <n v="197.11"/>
    <x v="1"/>
    <n v="-89.42"/>
    <s v="Brian Moss"/>
    <x v="5"/>
    <x v="0"/>
    <x v="0"/>
    <x v="11"/>
    <s v="Cardinal Holdit Business Card Pockets"/>
    <s v="Small Box"/>
  </r>
  <r>
    <n v="54501"/>
    <x v="4"/>
    <n v="36"/>
    <n v="2039.0820000000001"/>
    <x v="1"/>
    <n v="481.7"/>
    <s v="Guy Armstrong"/>
    <x v="5"/>
    <x v="0"/>
    <x v="2"/>
    <x v="7"/>
    <s v="T193"/>
    <s v="Small Box"/>
  </r>
  <r>
    <n v="54753"/>
    <x v="3"/>
    <n v="36"/>
    <n v="4711.2439999999997"/>
    <x v="1"/>
    <n v="1380.32"/>
    <s v="Christopher Schild"/>
    <x v="5"/>
    <x v="0"/>
    <x v="2"/>
    <x v="7"/>
    <s v="T39m"/>
    <s v="Small Box"/>
  </r>
  <r>
    <n v="57159"/>
    <x v="4"/>
    <n v="42"/>
    <n v="460.2"/>
    <x v="1"/>
    <n v="-214.39"/>
    <s v="Hilary Holden"/>
    <x v="5"/>
    <x v="0"/>
    <x v="0"/>
    <x v="10"/>
    <s v="Hammermill Color Copier Paper (28Lb. and 96 Bright)"/>
    <s v="Small Box"/>
  </r>
  <r>
    <n v="57507"/>
    <x v="4"/>
    <n v="10"/>
    <n v="155.44999999999999"/>
    <x v="1"/>
    <n v="-19.68"/>
    <s v="Logan Haushalter"/>
    <x v="5"/>
    <x v="0"/>
    <x v="0"/>
    <x v="11"/>
    <s v="GBC Prepunched Paper, 19-Hole, for Binding Systems, 24-lb"/>
    <s v="Small Box"/>
  </r>
  <r>
    <n v="58788"/>
    <x v="2"/>
    <n v="31"/>
    <n v="983.78"/>
    <x v="1"/>
    <n v="43.72"/>
    <s v="Christopher Schild"/>
    <x v="5"/>
    <x v="0"/>
    <x v="2"/>
    <x v="12"/>
    <s v="Belkin ErgoBoardâ„¢ Keyboard"/>
    <s v="Small Box"/>
  </r>
  <r>
    <n v="59750"/>
    <x v="2"/>
    <n v="34"/>
    <n v="223.59"/>
    <x v="1"/>
    <n v="-66.05"/>
    <s v="Jim Sink"/>
    <x v="3"/>
    <x v="0"/>
    <x v="0"/>
    <x v="10"/>
    <s v="Xerox 1994"/>
    <s v="Small Box"/>
  </r>
  <r>
    <n v="35"/>
    <x v="1"/>
    <n v="14"/>
    <n v="1892.848"/>
    <x v="1"/>
    <n v="48.99"/>
    <s v="Julie Creighton"/>
    <x v="3"/>
    <x v="0"/>
    <x v="2"/>
    <x v="7"/>
    <s v="CF 688"/>
    <s v="Small Box"/>
  </r>
  <r>
    <n v="2279"/>
    <x v="3"/>
    <n v="39"/>
    <n v="845.9"/>
    <x v="1"/>
    <n v="52.53"/>
    <s v="Rob Haberlin"/>
    <x v="3"/>
    <x v="0"/>
    <x v="0"/>
    <x v="0"/>
    <s v="Acco PermaÂ® 3000 Stacking Storage Drawers"/>
    <s v="Small Box"/>
  </r>
  <r>
    <n v="2530"/>
    <x v="3"/>
    <n v="9"/>
    <n v="23.46"/>
    <x v="1"/>
    <n v="4.58"/>
    <s v="Rob Haberlin"/>
    <x v="3"/>
    <x v="0"/>
    <x v="0"/>
    <x v="9"/>
    <s v="Avery 479"/>
    <s v="Small Box"/>
  </r>
  <r>
    <n v="10692"/>
    <x v="2"/>
    <n v="48"/>
    <n v="8101.9875000000002"/>
    <x v="1"/>
    <n v="2369.84"/>
    <s v="Rob Haberlin"/>
    <x v="3"/>
    <x v="0"/>
    <x v="2"/>
    <x v="7"/>
    <s v="2160i"/>
    <s v="Small Box"/>
  </r>
  <r>
    <n v="10692"/>
    <x v="2"/>
    <n v="8"/>
    <n v="1313.8109999999999"/>
    <x v="1"/>
    <n v="-457.16"/>
    <s v="Rob Haberlin"/>
    <x v="3"/>
    <x v="0"/>
    <x v="2"/>
    <x v="7"/>
    <s v="A1228"/>
    <s v="Small Box"/>
  </r>
  <r>
    <n v="11782"/>
    <x v="2"/>
    <n v="46"/>
    <n v="247.21"/>
    <x v="1"/>
    <n v="-63.72"/>
    <s v="Marina Lichtenstein"/>
    <x v="3"/>
    <x v="0"/>
    <x v="0"/>
    <x v="10"/>
    <s v="Hammermill CopyPlus Copy Paper (20Lb. and 84 Bright)"/>
    <s v="Small Box"/>
  </r>
  <r>
    <n v="12199"/>
    <x v="2"/>
    <n v="2"/>
    <n v="19"/>
    <x v="1"/>
    <n v="-10.73"/>
    <s v="Justin Knight"/>
    <x v="3"/>
    <x v="0"/>
    <x v="0"/>
    <x v="11"/>
    <s v="Wilson JonesÂ® Four-Pocket Poly Binders"/>
    <s v="Small Box"/>
  </r>
  <r>
    <n v="12199"/>
    <x v="2"/>
    <n v="50"/>
    <n v="8289.51"/>
    <x v="1"/>
    <n v="3051.62"/>
    <s v="Justin Knight"/>
    <x v="3"/>
    <x v="0"/>
    <x v="0"/>
    <x v="0"/>
    <s v="Dual Level, Single-Width Filing Carts"/>
    <s v="Small Box"/>
  </r>
  <r>
    <n v="18471"/>
    <x v="1"/>
    <n v="29"/>
    <n v="185.61"/>
    <x v="1"/>
    <n v="-47.12"/>
    <s v="Justin Knight"/>
    <x v="3"/>
    <x v="0"/>
    <x v="0"/>
    <x v="10"/>
    <s v="Xerox 1983"/>
    <s v="Small Box"/>
  </r>
  <r>
    <n v="21892"/>
    <x v="0"/>
    <n v="6"/>
    <n v="34.880000000000003"/>
    <x v="1"/>
    <n v="-18.34"/>
    <s v="Justin Knight"/>
    <x v="3"/>
    <x v="0"/>
    <x v="0"/>
    <x v="11"/>
    <s v="Pressboard Covers with Storage Hooks, 9 1/2&quot; x 11&quot;, Light Blue"/>
    <s v="Small Box"/>
  </r>
  <r>
    <n v="23907"/>
    <x v="1"/>
    <n v="7"/>
    <n v="384.2"/>
    <x v="1"/>
    <n v="-164.46"/>
    <s v="Julie Creighton"/>
    <x v="3"/>
    <x v="0"/>
    <x v="2"/>
    <x v="7"/>
    <s v="Accessory12"/>
    <s v="Small Box"/>
  </r>
  <r>
    <n v="24132"/>
    <x v="2"/>
    <n v="4"/>
    <n v="31.01"/>
    <x v="1"/>
    <n v="-4.49"/>
    <s v="Justin Knight"/>
    <x v="3"/>
    <x v="0"/>
    <x v="0"/>
    <x v="11"/>
    <s v="Wilson Jones DublLockÂ® D-Ring Binders"/>
    <s v="Small Box"/>
  </r>
  <r>
    <n v="24132"/>
    <x v="2"/>
    <n v="46"/>
    <n v="331.83"/>
    <x v="1"/>
    <n v="-101.25"/>
    <s v="Justin Knight"/>
    <x v="3"/>
    <x v="0"/>
    <x v="0"/>
    <x v="11"/>
    <s v="Wilson Jones Hanging View Binder, White, 1&quot;"/>
    <s v="Small Box"/>
  </r>
  <r>
    <n v="24132"/>
    <x v="2"/>
    <n v="22"/>
    <n v="446.46"/>
    <x v="1"/>
    <n v="-1.88"/>
    <s v="Justin Knight"/>
    <x v="3"/>
    <x v="0"/>
    <x v="2"/>
    <x v="12"/>
    <s v="Fellowes Basic 104-Key Keyboard, Platinum"/>
    <s v="Small Box"/>
  </r>
  <r>
    <n v="24132"/>
    <x v="2"/>
    <n v="31"/>
    <n v="1252.8900000000001"/>
    <x v="1"/>
    <n v="339.75"/>
    <s v="Justin Knight"/>
    <x v="3"/>
    <x v="0"/>
    <x v="0"/>
    <x v="11"/>
    <s v="Ibico Recycled Linen-Style Covers"/>
    <s v="Small Box"/>
  </r>
  <r>
    <n v="24132"/>
    <x v="2"/>
    <n v="12"/>
    <n v="47.79"/>
    <x v="1"/>
    <n v="-57.75"/>
    <s v="Justin Knight"/>
    <x v="3"/>
    <x v="0"/>
    <x v="0"/>
    <x v="11"/>
    <s v="Self-Adhesive Ring Binder Labels"/>
    <s v="Small Box"/>
  </r>
  <r>
    <n v="24132"/>
    <x v="2"/>
    <n v="3"/>
    <n v="63.84"/>
    <x v="1"/>
    <n v="-47.97"/>
    <s v="Justin Knight"/>
    <x v="3"/>
    <x v="0"/>
    <x v="0"/>
    <x v="0"/>
    <s v="Tenex File Box, Personal Filing Tote with Lid, Black"/>
    <s v="Small Box"/>
  </r>
  <r>
    <n v="24576"/>
    <x v="1"/>
    <n v="10"/>
    <n v="152.84"/>
    <x v="1"/>
    <n v="38.020000000000003"/>
    <s v="Luke Weiss"/>
    <x v="3"/>
    <x v="0"/>
    <x v="1"/>
    <x v="1"/>
    <s v="DAX Clear Channel Poster Frame"/>
    <s v="Small Box"/>
  </r>
  <r>
    <n v="28068"/>
    <x v="2"/>
    <n v="23"/>
    <n v="631.99"/>
    <x v="1"/>
    <n v="-43.96"/>
    <s v="Julie Creighton"/>
    <x v="3"/>
    <x v="0"/>
    <x v="2"/>
    <x v="12"/>
    <s v="Belkin MediaBoard 104- Keyboard"/>
    <s v="Small Box"/>
  </r>
  <r>
    <n v="34816"/>
    <x v="1"/>
    <n v="29"/>
    <n v="1158.45"/>
    <x v="1"/>
    <n v="267.16000000000003"/>
    <s v="Sally Knutson"/>
    <x v="3"/>
    <x v="0"/>
    <x v="0"/>
    <x v="3"/>
    <s v="Fellowes 8 Outlet Superior Workstation Surge Protector"/>
    <s v="Small Box"/>
  </r>
  <r>
    <n v="34816"/>
    <x v="1"/>
    <n v="43"/>
    <n v="2568.71"/>
    <x v="1"/>
    <n v="590.77"/>
    <s v="Sally Knutson"/>
    <x v="3"/>
    <x v="0"/>
    <x v="0"/>
    <x v="13"/>
    <s v="Tyvek Interoffice Envelopes, 9 1/2&quot; x 12 1/2&quot;, 100/Box"/>
    <s v="Small Box"/>
  </r>
  <r>
    <n v="37315"/>
    <x v="2"/>
    <n v="43"/>
    <n v="170.81"/>
    <x v="1"/>
    <n v="-133.68"/>
    <s v="Luke Weiss"/>
    <x v="3"/>
    <x v="0"/>
    <x v="0"/>
    <x v="10"/>
    <s v="Xerox 1971"/>
    <s v="Small Box"/>
  </r>
  <r>
    <n v="37925"/>
    <x v="3"/>
    <n v="31"/>
    <n v="1784.048"/>
    <x v="1"/>
    <n v="394.45"/>
    <s v="Luke Weiss"/>
    <x v="3"/>
    <x v="0"/>
    <x v="2"/>
    <x v="7"/>
    <s v="StarTAC 7760"/>
    <s v="Small Box"/>
  </r>
  <r>
    <n v="38021"/>
    <x v="3"/>
    <n v="46"/>
    <n v="1482.01"/>
    <x v="1"/>
    <n v="709.33"/>
    <s v="Rob Haberlin"/>
    <x v="3"/>
    <x v="0"/>
    <x v="0"/>
    <x v="11"/>
    <s v="Premier Elliptical Ring Binder, Black"/>
    <s v="Small Box"/>
  </r>
  <r>
    <n v="38336"/>
    <x v="4"/>
    <n v="14"/>
    <n v="91.75"/>
    <x v="1"/>
    <n v="2.82"/>
    <s v="Julie Creighton"/>
    <x v="3"/>
    <x v="0"/>
    <x v="0"/>
    <x v="11"/>
    <s v="Wilson Jones DublLockÂ® D-Ring Binders"/>
    <s v="Small Box"/>
  </r>
  <r>
    <n v="38336"/>
    <x v="4"/>
    <n v="31"/>
    <n v="346.57"/>
    <x v="1"/>
    <n v="-116.45"/>
    <s v="Julie Creighton"/>
    <x v="3"/>
    <x v="0"/>
    <x v="2"/>
    <x v="12"/>
    <s v="Micro Innovations 104 Keyboard"/>
    <s v="Small Box"/>
  </r>
  <r>
    <n v="39783"/>
    <x v="1"/>
    <n v="19"/>
    <n v="82.43"/>
    <x v="1"/>
    <n v="-94.76"/>
    <s v="Sally Knutson"/>
    <x v="3"/>
    <x v="0"/>
    <x v="0"/>
    <x v="3"/>
    <s v="Eureka Disposable Bags for SanitaireÂ® Vibra Groomer IÂ® Upright Vac"/>
    <s v="Small Box"/>
  </r>
  <r>
    <n v="39783"/>
    <x v="1"/>
    <n v="31"/>
    <n v="295.97000000000003"/>
    <x v="1"/>
    <n v="5.0199999999999996"/>
    <s v="Sally Knutson"/>
    <x v="3"/>
    <x v="0"/>
    <x v="0"/>
    <x v="11"/>
    <s v="GBC Standard Plastic Binding Systems Combs"/>
    <s v="Small Box"/>
  </r>
  <r>
    <n v="39783"/>
    <x v="1"/>
    <n v="29"/>
    <n v="94.5"/>
    <x v="1"/>
    <n v="39.9"/>
    <s v="Sally Knutson"/>
    <x v="3"/>
    <x v="0"/>
    <x v="0"/>
    <x v="9"/>
    <s v="Avery 520"/>
    <s v="Small Box"/>
  </r>
  <r>
    <n v="44256"/>
    <x v="2"/>
    <n v="17"/>
    <n v="114.28"/>
    <x v="1"/>
    <n v="-38.72"/>
    <s v="Sally Knutson"/>
    <x v="3"/>
    <x v="0"/>
    <x v="0"/>
    <x v="10"/>
    <s v="Xerox 226"/>
    <s v="Small Box"/>
  </r>
  <r>
    <n v="47367"/>
    <x v="3"/>
    <n v="7"/>
    <n v="27.99"/>
    <x v="1"/>
    <n v="-0.17"/>
    <s v="Rob Haberlin"/>
    <x v="3"/>
    <x v="0"/>
    <x v="0"/>
    <x v="11"/>
    <s v="Durable Pressboard Binders"/>
    <s v="Small Box"/>
  </r>
  <r>
    <n v="47367"/>
    <x v="3"/>
    <n v="6"/>
    <n v="21.07"/>
    <x v="1"/>
    <n v="2.2799999999999998"/>
    <s v="Rob Haberlin"/>
    <x v="3"/>
    <x v="0"/>
    <x v="0"/>
    <x v="9"/>
    <s v="Avery 52"/>
    <s v="Small Box"/>
  </r>
  <r>
    <n v="47750"/>
    <x v="2"/>
    <n v="37"/>
    <n v="102.46"/>
    <x v="1"/>
    <n v="36.64"/>
    <s v="Sally Knutson"/>
    <x v="3"/>
    <x v="0"/>
    <x v="0"/>
    <x v="9"/>
    <s v="Avery 492"/>
    <s v="Small Box"/>
  </r>
  <r>
    <n v="48388"/>
    <x v="0"/>
    <n v="3"/>
    <n v="21.64"/>
    <x v="1"/>
    <n v="-13.33"/>
    <s v="Marina Lichtenstein"/>
    <x v="3"/>
    <x v="0"/>
    <x v="0"/>
    <x v="11"/>
    <s v="Binder Posts"/>
    <s v="Small Box"/>
  </r>
  <r>
    <n v="51879"/>
    <x v="1"/>
    <n v="26"/>
    <n v="1382.31"/>
    <x v="1"/>
    <n v="372.26"/>
    <s v="Monica Federle"/>
    <x v="3"/>
    <x v="0"/>
    <x v="1"/>
    <x v="1"/>
    <s v="Howard Miller 11-1/2&quot; Diameter Ridgewood Wall Clock"/>
    <s v="Small Box"/>
  </r>
  <r>
    <n v="51879"/>
    <x v="1"/>
    <n v="46"/>
    <n v="991.36"/>
    <x v="1"/>
    <n v="212.06"/>
    <s v="Monica Federle"/>
    <x v="3"/>
    <x v="0"/>
    <x v="0"/>
    <x v="10"/>
    <s v="Southworth 25% Cotton Premium Laser Paper and Envelopes"/>
    <s v="Small Box"/>
  </r>
  <r>
    <n v="53572"/>
    <x v="3"/>
    <n v="17"/>
    <n v="184.09"/>
    <x v="1"/>
    <n v="4.79"/>
    <s v="Marina Lichtenstein"/>
    <x v="3"/>
    <x v="0"/>
    <x v="0"/>
    <x v="13"/>
    <s v="#10 Self-Seal White Envelopes"/>
    <s v="Small Box"/>
  </r>
  <r>
    <n v="54119"/>
    <x v="3"/>
    <n v="4"/>
    <n v="127.56"/>
    <x v="1"/>
    <n v="-41.75"/>
    <s v="Monica Federle"/>
    <x v="3"/>
    <x v="0"/>
    <x v="0"/>
    <x v="0"/>
    <s v="Acco PermaÂ® 2700 Stacking Storage Drawers"/>
    <s v="Small Box"/>
  </r>
  <r>
    <n v="9892"/>
    <x v="3"/>
    <n v="50"/>
    <n v="1406.64"/>
    <x v="1"/>
    <n v="424.36"/>
    <s v="Kelly Williams"/>
    <x v="3"/>
    <x v="0"/>
    <x v="0"/>
    <x v="13"/>
    <s v="Tyvek Â® Top-Opening Peel &amp; Seel Envelopes, Plain White"/>
    <s v="Small Box"/>
  </r>
  <r>
    <n v="10048"/>
    <x v="1"/>
    <n v="46"/>
    <n v="3197.45"/>
    <x v="1"/>
    <n v="97.16"/>
    <s v="Sonia Sunley"/>
    <x v="3"/>
    <x v="0"/>
    <x v="2"/>
    <x v="12"/>
    <s v="Keytronic 105-Key Spanish Keyboard"/>
    <s v="Small Box"/>
  </r>
  <r>
    <n v="10432"/>
    <x v="2"/>
    <n v="13"/>
    <n v="2323.36"/>
    <x v="1"/>
    <n v="220.39"/>
    <s v="Sonia Sunley"/>
    <x v="3"/>
    <x v="0"/>
    <x v="2"/>
    <x v="12"/>
    <s v="Motorola SB4200 Cable Modem"/>
    <s v="Small Box"/>
  </r>
  <r>
    <n v="13158"/>
    <x v="4"/>
    <n v="26"/>
    <n v="187.16"/>
    <x v="1"/>
    <n v="29.33"/>
    <s v="Kelly Williams"/>
    <x v="3"/>
    <x v="0"/>
    <x v="0"/>
    <x v="11"/>
    <s v="Wilson Jones DublLockÂ® D-Ring Binders"/>
    <s v="Small Box"/>
  </r>
  <r>
    <n v="14375"/>
    <x v="3"/>
    <n v="7"/>
    <n v="44.05"/>
    <x v="1"/>
    <n v="-21.77"/>
    <s v="Rick Duston"/>
    <x v="3"/>
    <x v="0"/>
    <x v="0"/>
    <x v="10"/>
    <s v="Xerox 1978"/>
    <s v="Small Box"/>
  </r>
  <r>
    <n v="16230"/>
    <x v="2"/>
    <n v="2"/>
    <n v="13.3"/>
    <x v="1"/>
    <n v="-7.86"/>
    <s v="Sonia Sunley"/>
    <x v="3"/>
    <x v="0"/>
    <x v="0"/>
    <x v="9"/>
    <s v="Self-Adhesive Address Labels for Typewriters by Universal"/>
    <s v="Small Box"/>
  </r>
  <r>
    <n v="16230"/>
    <x v="2"/>
    <n v="15"/>
    <n v="687.52"/>
    <x v="1"/>
    <n v="223.76"/>
    <s v="Sonia Sunley"/>
    <x v="3"/>
    <x v="0"/>
    <x v="0"/>
    <x v="10"/>
    <s v="Xerox 1891"/>
    <s v="Small Box"/>
  </r>
  <r>
    <n v="16230"/>
    <x v="2"/>
    <n v="40"/>
    <n v="4538.66"/>
    <x v="1"/>
    <n v="506.86"/>
    <s v="Sonia Sunley"/>
    <x v="3"/>
    <x v="0"/>
    <x v="0"/>
    <x v="0"/>
    <s v="Fellowes Recycled Storage Drawers"/>
    <s v="Small Box"/>
  </r>
  <r>
    <n v="21856"/>
    <x v="1"/>
    <n v="47"/>
    <n v="168.55"/>
    <x v="1"/>
    <n v="71.77"/>
    <s v="Sonia Sunley"/>
    <x v="3"/>
    <x v="0"/>
    <x v="0"/>
    <x v="9"/>
    <s v="Avery 487"/>
    <s v="Small Box"/>
  </r>
  <r>
    <n v="22119"/>
    <x v="2"/>
    <n v="20"/>
    <n v="939.39"/>
    <x v="1"/>
    <n v="-122.77"/>
    <s v="Stewart Carmichael"/>
    <x v="3"/>
    <x v="0"/>
    <x v="0"/>
    <x v="3"/>
    <s v="Eureka Hand Vacuum, Bagless"/>
    <s v="Small Box"/>
  </r>
  <r>
    <n v="22534"/>
    <x v="3"/>
    <n v="3"/>
    <n v="279.33"/>
    <x v="1"/>
    <n v="-44.18"/>
    <s v="Kelly Williams"/>
    <x v="3"/>
    <x v="0"/>
    <x v="0"/>
    <x v="13"/>
    <s v="Airmail Envelopes"/>
    <s v="Small Box"/>
  </r>
  <r>
    <n v="24070"/>
    <x v="0"/>
    <n v="36"/>
    <n v="170.42"/>
    <x v="1"/>
    <n v="-98.31"/>
    <s v="Sonia Sunley"/>
    <x v="3"/>
    <x v="0"/>
    <x v="0"/>
    <x v="11"/>
    <s v="Pressboard Covers with Storage Hooks, 9 1/2&quot; x 11&quot;, Light Blue"/>
    <s v="Small Box"/>
  </r>
  <r>
    <n v="27174"/>
    <x v="4"/>
    <n v="17"/>
    <n v="477.50450000000001"/>
    <x v="1"/>
    <n v="-245.56"/>
    <s v="Alex Avila"/>
    <x v="3"/>
    <x v="0"/>
    <x v="2"/>
    <x v="7"/>
    <s v="Accessory27"/>
    <s v="Small Box"/>
  </r>
  <r>
    <n v="33600"/>
    <x v="2"/>
    <n v="42"/>
    <n v="187.28"/>
    <x v="1"/>
    <n v="-94.36"/>
    <s v="Sonia Sunley"/>
    <x v="3"/>
    <x v="0"/>
    <x v="0"/>
    <x v="10"/>
    <s v="Xerox 1962"/>
    <s v="Small Box"/>
  </r>
  <r>
    <n v="35364"/>
    <x v="4"/>
    <n v="16"/>
    <n v="72.08"/>
    <x v="1"/>
    <n v="-54.75"/>
    <s v="Lisa DeCherney"/>
    <x v="3"/>
    <x v="0"/>
    <x v="0"/>
    <x v="10"/>
    <s v="Xerox 199"/>
    <s v="Small Box"/>
  </r>
  <r>
    <n v="35364"/>
    <x v="4"/>
    <n v="8"/>
    <n v="1265.2929999999999"/>
    <x v="1"/>
    <n v="-554.44000000000005"/>
    <s v="Lisa DeCherney"/>
    <x v="3"/>
    <x v="0"/>
    <x v="2"/>
    <x v="7"/>
    <s v="T28 WORLD"/>
    <s v="Small Box"/>
  </r>
  <r>
    <n v="38272"/>
    <x v="4"/>
    <n v="39"/>
    <n v="71.040000000000006"/>
    <x v="1"/>
    <n v="-20.65"/>
    <s v="Sarah Foster"/>
    <x v="3"/>
    <x v="0"/>
    <x v="0"/>
    <x v="11"/>
    <s v="StaplesÂ® General Use 3-Ring Binders"/>
    <s v="Small Box"/>
  </r>
  <r>
    <n v="45763"/>
    <x v="0"/>
    <n v="25"/>
    <n v="67.45"/>
    <x v="1"/>
    <n v="24.28"/>
    <s v="Lisa DeCherney"/>
    <x v="3"/>
    <x v="0"/>
    <x v="0"/>
    <x v="9"/>
    <s v="Avery 494"/>
    <s v="Small Box"/>
  </r>
  <r>
    <n v="50310"/>
    <x v="3"/>
    <n v="22"/>
    <n v="482.37"/>
    <x v="1"/>
    <n v="34.03"/>
    <s v="Sarah Foster"/>
    <x v="3"/>
    <x v="0"/>
    <x v="2"/>
    <x v="12"/>
    <s v="Fellowes Basic 104-Key Keyboard, Platinum"/>
    <s v="Small Box"/>
  </r>
  <r>
    <n v="51648"/>
    <x v="2"/>
    <n v="45"/>
    <n v="2354.8000000000002"/>
    <x v="1"/>
    <n v="332.97"/>
    <s v="Roy Skaria"/>
    <x v="3"/>
    <x v="0"/>
    <x v="2"/>
    <x v="12"/>
    <s v="Zoom V.92 USB External Faxmodem"/>
    <s v="Small Box"/>
  </r>
  <r>
    <n v="53216"/>
    <x v="0"/>
    <n v="36"/>
    <n v="228.01"/>
    <x v="1"/>
    <n v="-185.54"/>
    <s v="Roy Skaria"/>
    <x v="3"/>
    <x v="0"/>
    <x v="0"/>
    <x v="10"/>
    <s v="Xerox 227"/>
    <s v="Small Box"/>
  </r>
  <r>
    <n v="55777"/>
    <x v="1"/>
    <n v="6"/>
    <n v="323.52999999999997"/>
    <x v="1"/>
    <n v="136.32"/>
    <s v="Roy Skaria"/>
    <x v="3"/>
    <x v="0"/>
    <x v="1"/>
    <x v="1"/>
    <s v="Howard Miller 13-3/4&quot; Diameter Brushed Chrome Round Wall Clock"/>
    <s v="Small Box"/>
  </r>
  <r>
    <n v="56640"/>
    <x v="0"/>
    <n v="2"/>
    <n v="29.31"/>
    <x v="1"/>
    <n v="-12.78"/>
    <s v="Anthony O'Donnell"/>
    <x v="3"/>
    <x v="0"/>
    <x v="0"/>
    <x v="10"/>
    <s v="Personal Creationsâ„¢ Ink Jet Cards and Labels"/>
    <s v="Small Box"/>
  </r>
  <r>
    <n v="56640"/>
    <x v="0"/>
    <n v="11"/>
    <n v="80.260000000000005"/>
    <x v="1"/>
    <n v="-22.55"/>
    <s v="Anthony O'Donnell"/>
    <x v="3"/>
    <x v="0"/>
    <x v="0"/>
    <x v="10"/>
    <s v="Xerox 1923"/>
    <s v="Small Box"/>
  </r>
  <r>
    <n v="322"/>
    <x v="4"/>
    <n v="20"/>
    <n v="2634.8555000000001"/>
    <x v="1"/>
    <n v="257.76"/>
    <s v="Giulietta Weimer"/>
    <x v="3"/>
    <x v="0"/>
    <x v="2"/>
    <x v="7"/>
    <s v="I888 World Phone"/>
    <s v="Small Box"/>
  </r>
  <r>
    <n v="322"/>
    <x v="4"/>
    <n v="46"/>
    <n v="281"/>
    <x v="1"/>
    <n v="-291.58999999999997"/>
    <s v="Giulietta Weimer"/>
    <x v="3"/>
    <x v="0"/>
    <x v="0"/>
    <x v="10"/>
    <s v="Xerox 1997"/>
    <s v="Small Box"/>
  </r>
  <r>
    <n v="1221"/>
    <x v="1"/>
    <n v="1"/>
    <n v="14.68"/>
    <x v="1"/>
    <n v="-13.78"/>
    <s v="Lela Donovan"/>
    <x v="3"/>
    <x v="0"/>
    <x v="0"/>
    <x v="11"/>
    <s v="Avery Printable Repositionable Plastic Tabs"/>
    <s v="Small Box"/>
  </r>
  <r>
    <n v="1221"/>
    <x v="1"/>
    <n v="11"/>
    <n v="10145.14"/>
    <x v="1"/>
    <n v="3724.57"/>
    <s v="Lela Donovan"/>
    <x v="3"/>
    <x v="0"/>
    <x v="0"/>
    <x v="11"/>
    <s v="GBC DocuBind TL300 Electric Binding System"/>
    <s v="Small Box"/>
  </r>
  <r>
    <n v="1221"/>
    <x v="1"/>
    <n v="16"/>
    <n v="68.45"/>
    <x v="1"/>
    <n v="-57.88"/>
    <s v="Lela Donovan"/>
    <x v="3"/>
    <x v="0"/>
    <x v="0"/>
    <x v="11"/>
    <s v="Storex DuraTech Recycled Plastic Frosted Binders"/>
    <s v="Small Box"/>
  </r>
  <r>
    <n v="1445"/>
    <x v="3"/>
    <n v="3"/>
    <n v="1326.09"/>
    <x v="1"/>
    <n v="-20.55"/>
    <s v="Shahid Shariari"/>
    <x v="3"/>
    <x v="0"/>
    <x v="0"/>
    <x v="11"/>
    <s v="GBC DocuBind 200 Manual Binding Machine"/>
    <s v="Small Box"/>
  </r>
  <r>
    <n v="4067"/>
    <x v="0"/>
    <n v="16"/>
    <n v="118.38"/>
    <x v="1"/>
    <n v="-42.46"/>
    <s v="Shahid Shariari"/>
    <x v="3"/>
    <x v="0"/>
    <x v="0"/>
    <x v="11"/>
    <s v="Wilson Jones Hanging View Binder, White, 1&quot;"/>
    <s v="Small Box"/>
  </r>
  <r>
    <n v="4261"/>
    <x v="4"/>
    <n v="33"/>
    <n v="195.98"/>
    <x v="1"/>
    <n v="-71.47"/>
    <s v="Lela Donovan"/>
    <x v="3"/>
    <x v="0"/>
    <x v="0"/>
    <x v="10"/>
    <s v="Xerox 1947"/>
    <s v="Small Box"/>
  </r>
  <r>
    <n v="4261"/>
    <x v="4"/>
    <n v="48"/>
    <n v="274.38"/>
    <x v="1"/>
    <n v="-94.82"/>
    <s v="Lela Donovan"/>
    <x v="3"/>
    <x v="0"/>
    <x v="0"/>
    <x v="10"/>
    <s v="Xerox 1950"/>
    <s v="Small Box"/>
  </r>
  <r>
    <n v="4864"/>
    <x v="2"/>
    <n v="16"/>
    <n v="4901.99"/>
    <x v="1"/>
    <n v="1724.68"/>
    <s v="Ralph Kennedy"/>
    <x v="3"/>
    <x v="0"/>
    <x v="0"/>
    <x v="11"/>
    <s v="GBC ProClickâ„¢ 150 Presentation Binding System"/>
    <s v="Small Box"/>
  </r>
  <r>
    <n v="4996"/>
    <x v="3"/>
    <n v="30"/>
    <n v="4305.79"/>
    <x v="1"/>
    <n v="1020.32"/>
    <s v="Rob Dowd"/>
    <x v="3"/>
    <x v="0"/>
    <x v="0"/>
    <x v="0"/>
    <s v="Letter Size Cart"/>
    <s v="Small Box"/>
  </r>
  <r>
    <n v="6144"/>
    <x v="4"/>
    <n v="24"/>
    <n v="67.349999999999994"/>
    <x v="1"/>
    <n v="22.63"/>
    <s v="Ralph Kennedy"/>
    <x v="3"/>
    <x v="0"/>
    <x v="0"/>
    <x v="9"/>
    <s v="Avery 492"/>
    <s v="Small Box"/>
  </r>
  <r>
    <n v="7169"/>
    <x v="3"/>
    <n v="22"/>
    <n v="446.72"/>
    <x v="1"/>
    <n v="-39"/>
    <s v="Lela Donovan"/>
    <x v="3"/>
    <x v="0"/>
    <x v="1"/>
    <x v="1"/>
    <s v="Career Cubicle Clock, 8 1/4&quot;, Black"/>
    <s v="Small Box"/>
  </r>
  <r>
    <n v="7169"/>
    <x v="3"/>
    <n v="30"/>
    <n v="1580.6005"/>
    <x v="1"/>
    <n v="303.52999999999997"/>
    <s v="Lela Donovan"/>
    <x v="3"/>
    <x v="0"/>
    <x v="2"/>
    <x v="7"/>
    <s v="V8162"/>
    <s v="Small Box"/>
  </r>
  <r>
    <n v="7427"/>
    <x v="1"/>
    <n v="47"/>
    <n v="16002.29"/>
    <x v="1"/>
    <n v="4604.79"/>
    <s v="Ricardo Emerson"/>
    <x v="3"/>
    <x v="0"/>
    <x v="0"/>
    <x v="3"/>
    <s v="Hoover WindTunnelâ„¢ Plus Canister Vacuum"/>
    <s v="Small Box"/>
  </r>
  <r>
    <n v="7427"/>
    <x v="1"/>
    <n v="9"/>
    <n v="182.26"/>
    <x v="1"/>
    <n v="60.61"/>
    <s v="Ricardo Emerson"/>
    <x v="3"/>
    <x v="0"/>
    <x v="0"/>
    <x v="11"/>
    <s v="Flexible Leather- Look Classic Collection Ring Binder"/>
    <s v="Small Box"/>
  </r>
  <r>
    <n v="8992"/>
    <x v="0"/>
    <n v="14"/>
    <n v="2145.6975000000002"/>
    <x v="1"/>
    <n v="-176.79"/>
    <s v="Shahid Shariari"/>
    <x v="3"/>
    <x v="0"/>
    <x v="2"/>
    <x v="7"/>
    <s v="Accessory12"/>
    <s v="Small Box"/>
  </r>
  <r>
    <n v="8992"/>
    <x v="0"/>
    <n v="18"/>
    <n v="1341.963"/>
    <x v="1"/>
    <n v="180.78"/>
    <s v="Shahid Shariari"/>
    <x v="3"/>
    <x v="0"/>
    <x v="2"/>
    <x v="7"/>
    <s v="Accessory12"/>
    <s v="Small Box"/>
  </r>
  <r>
    <n v="10306"/>
    <x v="2"/>
    <n v="20"/>
    <n v="310.31"/>
    <x v="1"/>
    <n v="51.5"/>
    <s v="Lela Donovan"/>
    <x v="3"/>
    <x v="0"/>
    <x v="1"/>
    <x v="1"/>
    <s v="DAX Clear Channel Poster Frame"/>
    <s v="Small Box"/>
  </r>
  <r>
    <n v="10470"/>
    <x v="4"/>
    <n v="35"/>
    <n v="246.98"/>
    <x v="1"/>
    <n v="-94.78"/>
    <s v="Khloe Miller"/>
    <x v="3"/>
    <x v="0"/>
    <x v="1"/>
    <x v="1"/>
    <s v="EldonÂ® Expressionsâ„¢ Wood Desk Accessories, Oak"/>
    <s v="Small Box"/>
  </r>
  <r>
    <n v="11392"/>
    <x v="2"/>
    <n v="28"/>
    <n v="128.69"/>
    <x v="1"/>
    <n v="28.29"/>
    <s v="Sarah Bern"/>
    <x v="3"/>
    <x v="0"/>
    <x v="0"/>
    <x v="11"/>
    <s v="Presstex Flexible Ring Binders"/>
    <s v="Small Box"/>
  </r>
  <r>
    <n v="14240"/>
    <x v="0"/>
    <n v="24"/>
    <n v="68.88"/>
    <x v="1"/>
    <n v="1.31"/>
    <s v="Ralph Kennedy"/>
    <x v="3"/>
    <x v="0"/>
    <x v="0"/>
    <x v="11"/>
    <s v="Acco Suede Grain Vinyl Round Ring Binder"/>
    <s v="Small Box"/>
  </r>
  <r>
    <n v="14471"/>
    <x v="1"/>
    <n v="42"/>
    <n v="286.73"/>
    <x v="1"/>
    <n v="-141.51"/>
    <s v="Ralph Kennedy"/>
    <x v="3"/>
    <x v="0"/>
    <x v="0"/>
    <x v="10"/>
    <s v="Xerox 220"/>
    <s v="Small Box"/>
  </r>
  <r>
    <n v="17344"/>
    <x v="4"/>
    <n v="40"/>
    <n v="2405.4575"/>
    <x v="1"/>
    <n v="571.54"/>
    <s v="Rob Dowd"/>
    <x v="3"/>
    <x v="0"/>
    <x v="2"/>
    <x v="7"/>
    <s v="Accessory12"/>
    <s v="Small Box"/>
  </r>
  <r>
    <n v="17507"/>
    <x v="3"/>
    <n v="27"/>
    <n v="399.76"/>
    <x v="1"/>
    <n v="48.13"/>
    <s v="Lela Donovan"/>
    <x v="3"/>
    <x v="0"/>
    <x v="0"/>
    <x v="3"/>
    <s v="Acco 6 Outlet Guardian Premium Surge Suppressor"/>
    <s v="Small Box"/>
  </r>
  <r>
    <n v="18179"/>
    <x v="1"/>
    <n v="24"/>
    <n v="73.37"/>
    <x v="1"/>
    <n v="16.100000000000001"/>
    <s v="Liz Price"/>
    <x v="3"/>
    <x v="0"/>
    <x v="0"/>
    <x v="9"/>
    <s v="Avery 481"/>
    <s v="Small Box"/>
  </r>
  <r>
    <n v="19044"/>
    <x v="2"/>
    <n v="29"/>
    <n v="271.33"/>
    <x v="1"/>
    <n v="-191.09"/>
    <s v="Rob Dowd"/>
    <x v="3"/>
    <x v="0"/>
    <x v="0"/>
    <x v="0"/>
    <s v="Filing/Storage Totes and Swivel Casters"/>
    <s v="Small Box"/>
  </r>
  <r>
    <n v="20676"/>
    <x v="2"/>
    <n v="22"/>
    <n v="43.97"/>
    <x v="1"/>
    <n v="-9.0500000000000007"/>
    <s v="Shahid Shariari"/>
    <x v="3"/>
    <x v="0"/>
    <x v="0"/>
    <x v="11"/>
    <s v="StaplesÂ® General Use 3-Ring Binders"/>
    <s v="Small Box"/>
  </r>
  <r>
    <n v="20960"/>
    <x v="2"/>
    <n v="19"/>
    <n v="195.96"/>
    <x v="1"/>
    <n v="-104.82"/>
    <s v="Giulietta Weimer"/>
    <x v="3"/>
    <x v="0"/>
    <x v="2"/>
    <x v="12"/>
    <s v="Micro Innovations 104 Keyboard"/>
    <s v="Small Box"/>
  </r>
  <r>
    <n v="21350"/>
    <x v="3"/>
    <n v="30"/>
    <n v="278.94"/>
    <x v="1"/>
    <n v="-143.69999999999999"/>
    <s v="Ralph Kennedy"/>
    <x v="3"/>
    <x v="0"/>
    <x v="0"/>
    <x v="10"/>
    <s v="Southworth 25% Cotton Linen-Finish Paper &amp; Envelopes"/>
    <s v="Small Box"/>
  </r>
  <r>
    <n v="23207"/>
    <x v="4"/>
    <n v="11"/>
    <n v="336.91"/>
    <x v="1"/>
    <n v="42.5"/>
    <s v="Ralph Kennedy"/>
    <x v="3"/>
    <x v="0"/>
    <x v="0"/>
    <x v="10"/>
    <s v="Xerox 1979"/>
    <s v="Small Box"/>
  </r>
  <r>
    <n v="26368"/>
    <x v="3"/>
    <n v="25"/>
    <n v="1809.0125"/>
    <x v="1"/>
    <n v="795.05"/>
    <s v="Shahid Shariari"/>
    <x v="3"/>
    <x v="0"/>
    <x v="2"/>
    <x v="7"/>
    <s v="Accessory12"/>
    <s v="Small Box"/>
  </r>
  <r>
    <n v="28225"/>
    <x v="4"/>
    <n v="9"/>
    <n v="206.04"/>
    <x v="1"/>
    <n v="-49.81"/>
    <s v="Khloe Miller"/>
    <x v="3"/>
    <x v="0"/>
    <x v="1"/>
    <x v="1"/>
    <s v="Career Cubicle Clock, 8 1/4&quot;, Black"/>
    <s v="Small Box"/>
  </r>
  <r>
    <n v="28898"/>
    <x v="2"/>
    <n v="44"/>
    <n v="246"/>
    <x v="1"/>
    <n v="-207.36"/>
    <s v="Mark Cousins"/>
    <x v="3"/>
    <x v="0"/>
    <x v="0"/>
    <x v="10"/>
    <s v="Xerox 196"/>
    <s v="Small Box"/>
  </r>
  <r>
    <n v="29185"/>
    <x v="0"/>
    <n v="8"/>
    <n v="468.49"/>
    <x v="1"/>
    <n v="-6.37"/>
    <s v="Rob Dowd"/>
    <x v="3"/>
    <x v="0"/>
    <x v="0"/>
    <x v="3"/>
    <s v="14 Commercial Heavy-Duty Upright Vacuum, Collection System, Accessory Kit"/>
    <s v="Small Box"/>
  </r>
  <r>
    <n v="29986"/>
    <x v="4"/>
    <n v="40"/>
    <n v="1477.39"/>
    <x v="1"/>
    <n v="641.4"/>
    <s v="Rob Dowd"/>
    <x v="3"/>
    <x v="0"/>
    <x v="0"/>
    <x v="11"/>
    <s v="Vinyl Sectional Post Binders"/>
    <s v="Small Box"/>
  </r>
  <r>
    <n v="30149"/>
    <x v="3"/>
    <n v="8"/>
    <n v="16.47"/>
    <x v="1"/>
    <n v="-6.82"/>
    <s v="Mark Cousins"/>
    <x v="3"/>
    <x v="0"/>
    <x v="0"/>
    <x v="11"/>
    <s v="Round Ring Binders"/>
    <s v="Small Box"/>
  </r>
  <r>
    <n v="30149"/>
    <x v="3"/>
    <n v="50"/>
    <n v="690.97"/>
    <x v="1"/>
    <n v="-16.940000000000001"/>
    <s v="Mark Cousins"/>
    <x v="3"/>
    <x v="0"/>
    <x v="1"/>
    <x v="1"/>
    <s v="9-3/4 Diameter Round Wall Clock"/>
    <s v="Small Box"/>
  </r>
  <r>
    <n v="32611"/>
    <x v="3"/>
    <n v="16"/>
    <n v="33.76"/>
    <x v="1"/>
    <n v="-7.15"/>
    <s v="Neil Knudson"/>
    <x v="3"/>
    <x v="0"/>
    <x v="0"/>
    <x v="11"/>
    <s v="Economy Binders"/>
    <s v="Small Box"/>
  </r>
  <r>
    <n v="32611"/>
    <x v="3"/>
    <n v="15"/>
    <n v="81.66"/>
    <x v="1"/>
    <n v="-31.99"/>
    <s v="Neil Knudson"/>
    <x v="3"/>
    <x v="0"/>
    <x v="0"/>
    <x v="10"/>
    <s v="Xerox 1989"/>
    <s v="Small Box"/>
  </r>
  <r>
    <n v="32901"/>
    <x v="4"/>
    <n v="13"/>
    <n v="49.74"/>
    <x v="1"/>
    <n v="17.7"/>
    <s v="Neil Knudson"/>
    <x v="3"/>
    <x v="0"/>
    <x v="0"/>
    <x v="9"/>
    <s v="Avery 496"/>
    <s v="Small Box"/>
  </r>
  <r>
    <n v="33732"/>
    <x v="1"/>
    <n v="33"/>
    <n v="332.95"/>
    <x v="1"/>
    <n v="-28.16"/>
    <s v="Heather Jas"/>
    <x v="3"/>
    <x v="0"/>
    <x v="1"/>
    <x v="1"/>
    <s v="Eldon Expressionsâ„¢ Desk Accessory, Wood Pencil Holder, Oak"/>
    <s v="Small Box"/>
  </r>
  <r>
    <n v="34852"/>
    <x v="2"/>
    <n v="26"/>
    <n v="53.93"/>
    <x v="1"/>
    <n v="-10.95"/>
    <s v="Rob Dowd"/>
    <x v="3"/>
    <x v="0"/>
    <x v="0"/>
    <x v="11"/>
    <s v="Round Ring Binders"/>
    <s v="Small Box"/>
  </r>
  <r>
    <n v="36480"/>
    <x v="3"/>
    <n v="44"/>
    <n v="1190.8"/>
    <x v="1"/>
    <n v="502.49"/>
    <s v="Lela Donovan"/>
    <x v="3"/>
    <x v="0"/>
    <x v="0"/>
    <x v="11"/>
    <s v="Lock-Up Easel 'Spel-Binder'"/>
    <s v="Small Box"/>
  </r>
  <r>
    <n v="36803"/>
    <x v="1"/>
    <n v="42"/>
    <n v="121.65"/>
    <x v="1"/>
    <n v="30.76"/>
    <s v="Ralph Kennedy"/>
    <x v="3"/>
    <x v="0"/>
    <x v="0"/>
    <x v="9"/>
    <s v="Avery 514"/>
    <s v="Small Box"/>
  </r>
  <r>
    <n v="36803"/>
    <x v="1"/>
    <n v="2"/>
    <n v="103.105"/>
    <x v="1"/>
    <n v="-316.32"/>
    <s v="Ralph Kennedy"/>
    <x v="3"/>
    <x v="0"/>
    <x v="2"/>
    <x v="7"/>
    <s v="V8160"/>
    <s v="Small Box"/>
  </r>
  <r>
    <n v="36805"/>
    <x v="3"/>
    <n v="7"/>
    <n v="263.8"/>
    <x v="1"/>
    <n v="165.33"/>
    <s v="Shahid Shariari"/>
    <x v="3"/>
    <x v="0"/>
    <x v="1"/>
    <x v="1"/>
    <s v="Hand-Finished Solid Wood Document Frame"/>
    <s v="Small Box"/>
  </r>
  <r>
    <n v="37729"/>
    <x v="1"/>
    <n v="48"/>
    <n v="447.89"/>
    <x v="1"/>
    <n v="-26.78"/>
    <s v="Giulietta Weimer"/>
    <x v="3"/>
    <x v="0"/>
    <x v="0"/>
    <x v="11"/>
    <s v="Avery Printable Repositionable Plastic Tabs"/>
    <s v="Small Box"/>
  </r>
  <r>
    <n v="40164"/>
    <x v="1"/>
    <n v="8"/>
    <n v="184.07"/>
    <x v="1"/>
    <n v="75.63"/>
    <s v="Chuck Clark"/>
    <x v="3"/>
    <x v="0"/>
    <x v="1"/>
    <x v="1"/>
    <s v="Seth Thomas 12&quot; Clock w/ Goldtone Case"/>
    <s v="Small Box"/>
  </r>
  <r>
    <n v="40608"/>
    <x v="1"/>
    <n v="29"/>
    <n v="573.97"/>
    <x v="1"/>
    <n v="55.82"/>
    <s v="Bill Eplett"/>
    <x v="3"/>
    <x v="0"/>
    <x v="0"/>
    <x v="10"/>
    <s v="Xerox 1939"/>
    <s v="Small Box"/>
  </r>
  <r>
    <n v="40608"/>
    <x v="1"/>
    <n v="39"/>
    <n v="223.79"/>
    <x v="1"/>
    <n v="-89.88"/>
    <s v="Bill Eplett"/>
    <x v="3"/>
    <x v="0"/>
    <x v="0"/>
    <x v="10"/>
    <s v="Xerox 4200 Series MultiUse Premium Copy Paper (20Lb. and 84 Bright)"/>
    <s v="Small Box"/>
  </r>
  <r>
    <n v="40801"/>
    <x v="1"/>
    <n v="20"/>
    <n v="129.16"/>
    <x v="1"/>
    <n v="-56.15"/>
    <s v="Sarah Bern"/>
    <x v="3"/>
    <x v="0"/>
    <x v="0"/>
    <x v="10"/>
    <s v="Xerox 1894"/>
    <s v="Small Box"/>
  </r>
  <r>
    <n v="40965"/>
    <x v="3"/>
    <n v="29"/>
    <n v="843.55"/>
    <x v="1"/>
    <n v="168.76"/>
    <s v="Mark Cousins"/>
    <x v="3"/>
    <x v="0"/>
    <x v="0"/>
    <x v="10"/>
    <s v="Xerox 1979"/>
    <s v="Small Box"/>
  </r>
  <r>
    <n v="42112"/>
    <x v="1"/>
    <n v="16"/>
    <n v="2744.3609999999999"/>
    <x v="1"/>
    <n v="201.03"/>
    <s v="Bill Eplett"/>
    <x v="3"/>
    <x v="0"/>
    <x v="2"/>
    <x v="7"/>
    <s v="T28 WORLD"/>
    <s v="Small Box"/>
  </r>
  <r>
    <n v="42342"/>
    <x v="1"/>
    <n v="25"/>
    <n v="318.14"/>
    <x v="1"/>
    <n v="49.67"/>
    <s v="Bill Eplett"/>
    <x v="3"/>
    <x v="0"/>
    <x v="0"/>
    <x v="10"/>
    <s v="Xerox 1907"/>
    <s v="Small Box"/>
  </r>
  <r>
    <n v="45155"/>
    <x v="2"/>
    <n v="44"/>
    <n v="181.61"/>
    <x v="1"/>
    <n v="-150.26"/>
    <s v="Ralph Kennedy"/>
    <x v="2"/>
    <x v="0"/>
    <x v="0"/>
    <x v="11"/>
    <s v="ACCOHIDEÂ® Binder by Acco"/>
    <s v="Small Box"/>
  </r>
  <r>
    <n v="48452"/>
    <x v="0"/>
    <n v="19"/>
    <n v="1781.11"/>
    <x v="1"/>
    <n v="51.44"/>
    <s v="Giulietta Weimer"/>
    <x v="2"/>
    <x v="0"/>
    <x v="2"/>
    <x v="12"/>
    <s v="U.S. Robotics 56K Internet Call Modem"/>
    <s v="Small Box"/>
  </r>
  <r>
    <n v="48452"/>
    <x v="0"/>
    <n v="44"/>
    <n v="185.32"/>
    <x v="1"/>
    <n v="-192.56"/>
    <s v="Giulietta Weimer"/>
    <x v="2"/>
    <x v="0"/>
    <x v="1"/>
    <x v="1"/>
    <s v="EldonÂ® Image Series Desk Accessories, Burgundy"/>
    <s v="Small Box"/>
  </r>
  <r>
    <n v="48452"/>
    <x v="0"/>
    <n v="15"/>
    <n v="73.41"/>
    <x v="1"/>
    <n v="-44.79"/>
    <s v="Giulietta Weimer"/>
    <x v="2"/>
    <x v="0"/>
    <x v="0"/>
    <x v="11"/>
    <s v="Pressboard Covers with Storage Hooks, 9 1/2&quot; x 11&quot;, Light Blue"/>
    <s v="Small Box"/>
  </r>
  <r>
    <n v="49223"/>
    <x v="3"/>
    <n v="24"/>
    <n v="238.25"/>
    <x v="1"/>
    <n v="-83.55"/>
    <s v="Chuck Clark"/>
    <x v="2"/>
    <x v="0"/>
    <x v="0"/>
    <x v="0"/>
    <s v="Staples File Caddy"/>
    <s v="Small Box"/>
  </r>
  <r>
    <n v="58407"/>
    <x v="0"/>
    <n v="29"/>
    <n v="1669.88"/>
    <x v="1"/>
    <n v="548.91999999999996"/>
    <s v="John Grady"/>
    <x v="2"/>
    <x v="0"/>
    <x v="0"/>
    <x v="10"/>
    <s v="Xerox 194"/>
    <s v="Small Box"/>
  </r>
  <r>
    <n v="58884"/>
    <x v="2"/>
    <n v="29"/>
    <n v="87.68"/>
    <x v="1"/>
    <n v="23.14"/>
    <s v="Chuck Clark"/>
    <x v="2"/>
    <x v="0"/>
    <x v="0"/>
    <x v="9"/>
    <s v="Avery 474"/>
    <s v="Small Box"/>
  </r>
  <r>
    <n v="58913"/>
    <x v="3"/>
    <n v="23"/>
    <n v="144.55000000000001"/>
    <x v="1"/>
    <n v="-60.17"/>
    <s v="Sarah Bern"/>
    <x v="2"/>
    <x v="0"/>
    <x v="0"/>
    <x v="10"/>
    <s v="Eureka Recycled Copy Paper 8 1/2&quot; x 11&quot;, Ream"/>
    <s v="Small Box"/>
  </r>
  <r>
    <n v="1699"/>
    <x v="4"/>
    <n v="40"/>
    <n v="430.88"/>
    <x v="1"/>
    <n v="39"/>
    <s v="Art Ferguson"/>
    <x v="2"/>
    <x v="0"/>
    <x v="0"/>
    <x v="13"/>
    <s v="#10 Self-Seal White Envelopes"/>
    <s v="Small Box"/>
  </r>
  <r>
    <n v="3361"/>
    <x v="1"/>
    <n v="49"/>
    <n v="213.71"/>
    <x v="1"/>
    <n v="-208.02"/>
    <s v="Michael Granlund"/>
    <x v="2"/>
    <x v="0"/>
    <x v="0"/>
    <x v="10"/>
    <s v="Xerox 1927"/>
    <s v="Small Box"/>
  </r>
  <r>
    <n v="5511"/>
    <x v="4"/>
    <n v="32"/>
    <n v="1829.3869999999999"/>
    <x v="1"/>
    <n v="482.45"/>
    <s v="Art Ferguson"/>
    <x v="2"/>
    <x v="0"/>
    <x v="2"/>
    <x v="7"/>
    <s v="StarTAC Series"/>
    <s v="Small Box"/>
  </r>
  <r>
    <n v="8007"/>
    <x v="2"/>
    <n v="5"/>
    <n v="820.56449999999995"/>
    <x v="1"/>
    <n v="-800.25"/>
    <s v="Maya Herman"/>
    <x v="2"/>
    <x v="0"/>
    <x v="2"/>
    <x v="7"/>
    <s v="StarTAC 8000"/>
    <s v="Small Box"/>
  </r>
  <r>
    <n v="9923"/>
    <x v="0"/>
    <n v="27"/>
    <n v="63.71"/>
    <x v="1"/>
    <n v="-96.03"/>
    <s v="Chad Sievert"/>
    <x v="2"/>
    <x v="0"/>
    <x v="1"/>
    <x v="1"/>
    <s v="EldonÂ® Wave Desk Accessories"/>
    <s v="Small Box"/>
  </r>
  <r>
    <n v="9925"/>
    <x v="4"/>
    <n v="17"/>
    <n v="86.47"/>
    <x v="1"/>
    <n v="-9.35"/>
    <s v="Chad Sievert"/>
    <x v="2"/>
    <x v="0"/>
    <x v="0"/>
    <x v="11"/>
    <s v="Wilson Jones 1&quot; Hanging DublLockÂ® Ring Binders"/>
    <s v="Small Box"/>
  </r>
  <r>
    <n v="12228"/>
    <x v="1"/>
    <n v="30"/>
    <n v="5015.0510000000004"/>
    <x v="1"/>
    <n v="1090.43"/>
    <s v="Brad Norvell"/>
    <x v="2"/>
    <x v="0"/>
    <x v="2"/>
    <x v="7"/>
    <s v="2160i"/>
    <s v="Small Box"/>
  </r>
  <r>
    <n v="12355"/>
    <x v="1"/>
    <n v="45"/>
    <n v="168.66"/>
    <x v="1"/>
    <n v="-167.06"/>
    <s v="Ken Heidel"/>
    <x v="2"/>
    <x v="0"/>
    <x v="0"/>
    <x v="3"/>
    <s v="Hoover Replacement Belts For Soft Guardâ„¢ &amp; Commercial Ltweight Upright Vacs, 2/Pk"/>
    <s v="Small Box"/>
  </r>
  <r>
    <n v="12389"/>
    <x v="3"/>
    <n v="34"/>
    <n v="2560.59"/>
    <x v="1"/>
    <n v="670.96"/>
    <s v="Michael Granlund"/>
    <x v="2"/>
    <x v="0"/>
    <x v="2"/>
    <x v="12"/>
    <s v="Logitech Cordless Navigator Duo"/>
    <s v="Small Box"/>
  </r>
  <r>
    <n v="12389"/>
    <x v="3"/>
    <n v="16"/>
    <n v="189.04"/>
    <x v="1"/>
    <n v="-74.77"/>
    <s v="Michael Granlund"/>
    <x v="2"/>
    <x v="0"/>
    <x v="0"/>
    <x v="0"/>
    <s v="SimpliFileâ„¢ Personal File, Black Granite, 15w x 6-15/16d x 11-1/4h"/>
    <s v="Small Box"/>
  </r>
  <r>
    <n v="15878"/>
    <x v="0"/>
    <n v="36"/>
    <n v="275.06"/>
    <x v="1"/>
    <n v="-237.87"/>
    <s v="Mike Kennedy"/>
    <x v="2"/>
    <x v="0"/>
    <x v="0"/>
    <x v="10"/>
    <s v="ArrayÂ® Parchment Paper, Assorted Colors"/>
    <s v="Small Box"/>
  </r>
  <r>
    <n v="16967"/>
    <x v="2"/>
    <n v="5"/>
    <n v="397.55"/>
    <x v="1"/>
    <n v="-152.47"/>
    <s v="Brad Norvell"/>
    <x v="2"/>
    <x v="0"/>
    <x v="2"/>
    <x v="12"/>
    <s v="Micro Innovations Micro Digital Wireless Keyboard and Mouse, Gray"/>
    <s v="Small Box"/>
  </r>
  <r>
    <n v="16967"/>
    <x v="2"/>
    <n v="34"/>
    <n v="676.26"/>
    <x v="1"/>
    <n v="181.98"/>
    <s v="Brad Norvell"/>
    <x v="2"/>
    <x v="0"/>
    <x v="0"/>
    <x v="10"/>
    <s v="Xerox Blank Computer Paper"/>
    <s v="Small Box"/>
  </r>
  <r>
    <n v="18432"/>
    <x v="0"/>
    <n v="42"/>
    <n v="451.32"/>
    <x v="1"/>
    <n v="1.1599999999999999"/>
    <s v="Art Ferguson"/>
    <x v="2"/>
    <x v="0"/>
    <x v="1"/>
    <x v="1"/>
    <s v="Eldon Expressions Punched Metal &amp; Wood Desk Accessories, Pewter &amp; Cherry"/>
    <s v="Small Box"/>
  </r>
  <r>
    <n v="22053"/>
    <x v="4"/>
    <n v="32"/>
    <n v="563.08000000000004"/>
    <x v="1"/>
    <n v="112.97"/>
    <s v="Sean Wendt"/>
    <x v="2"/>
    <x v="0"/>
    <x v="0"/>
    <x v="11"/>
    <s v="Poly Designer Cover &amp; Back"/>
    <s v="Small Box"/>
  </r>
  <r>
    <n v="25347"/>
    <x v="2"/>
    <n v="28"/>
    <n v="967.27"/>
    <x v="1"/>
    <n v="309.31"/>
    <s v="Theone Pippenger"/>
    <x v="2"/>
    <x v="0"/>
    <x v="0"/>
    <x v="10"/>
    <s v="Xerox 1906"/>
    <s v="Small Box"/>
  </r>
  <r>
    <n v="26304"/>
    <x v="3"/>
    <n v="43"/>
    <n v="7452.1369999999997"/>
    <x v="1"/>
    <n v="2028.36"/>
    <s v="Art Ferguson"/>
    <x v="2"/>
    <x v="0"/>
    <x v="2"/>
    <x v="7"/>
    <s v="i470"/>
    <s v="Small Box"/>
  </r>
  <r>
    <n v="31297"/>
    <x v="2"/>
    <n v="39"/>
    <n v="679.95"/>
    <x v="1"/>
    <n v="-93.3"/>
    <s v="Mike Kennedy"/>
    <x v="3"/>
    <x v="0"/>
    <x v="0"/>
    <x v="14"/>
    <s v="Model L Table or Wall-Mount Pencil Sharpener"/>
    <s v="Small Box"/>
  </r>
  <r>
    <n v="31297"/>
    <x v="2"/>
    <n v="44"/>
    <n v="1579.56"/>
    <x v="1"/>
    <n v="699.64"/>
    <s v="Mike Kennedy"/>
    <x v="3"/>
    <x v="0"/>
    <x v="0"/>
    <x v="10"/>
    <s v="Staples Colored Bar Computer Paper"/>
    <s v="Small Box"/>
  </r>
  <r>
    <n v="31553"/>
    <x v="4"/>
    <n v="32"/>
    <n v="4906.8500000000004"/>
    <x v="1"/>
    <n v="1907.94"/>
    <s v="Sean Wendt"/>
    <x v="3"/>
    <x v="0"/>
    <x v="0"/>
    <x v="13"/>
    <s v="Multimedia Mailers"/>
    <s v="Small Box"/>
  </r>
  <r>
    <n v="33570"/>
    <x v="1"/>
    <n v="46"/>
    <n v="265.88"/>
    <x v="1"/>
    <n v="-90.9"/>
    <s v="Ken Heidel"/>
    <x v="3"/>
    <x v="0"/>
    <x v="0"/>
    <x v="11"/>
    <s v="Binder Posts"/>
    <s v="Small Box"/>
  </r>
  <r>
    <n v="33570"/>
    <x v="1"/>
    <n v="19"/>
    <n v="3093.864"/>
    <x v="1"/>
    <n v="286.39999999999998"/>
    <s v="Ken Heidel"/>
    <x v="3"/>
    <x v="0"/>
    <x v="2"/>
    <x v="7"/>
    <s v="i470"/>
    <s v="Small Box"/>
  </r>
  <r>
    <n v="36359"/>
    <x v="0"/>
    <n v="2"/>
    <n v="68.66"/>
    <x v="1"/>
    <n v="-29.6"/>
    <s v="Ken Heidel"/>
    <x v="3"/>
    <x v="0"/>
    <x v="0"/>
    <x v="10"/>
    <s v="IBM Multi-Purpose Copy Paper, 8 1/2 x 11&quot;, Case"/>
    <s v="Small Box"/>
  </r>
  <r>
    <n v="36901"/>
    <x v="4"/>
    <n v="30"/>
    <n v="201.09"/>
    <x v="1"/>
    <n v="-56.22"/>
    <s v="Dana Kaydos"/>
    <x v="3"/>
    <x v="0"/>
    <x v="0"/>
    <x v="10"/>
    <s v="Xerox 1923"/>
    <s v="Small Box"/>
  </r>
  <r>
    <n v="38625"/>
    <x v="1"/>
    <n v="12"/>
    <n v="72.819999999999993"/>
    <x v="1"/>
    <n v="5.03"/>
    <s v="Chad Sievert"/>
    <x v="3"/>
    <x v="0"/>
    <x v="0"/>
    <x v="13"/>
    <s v="Wausau Papers AstrobrightsÂ® Colored Envelopes"/>
    <s v="Small Box"/>
  </r>
  <r>
    <n v="44450"/>
    <x v="4"/>
    <n v="24"/>
    <n v="1326.51"/>
    <x v="1"/>
    <n v="58.17"/>
    <s v="Sean Wendt"/>
    <x v="3"/>
    <x v="0"/>
    <x v="2"/>
    <x v="7"/>
    <s v="StarTAC Analog"/>
    <s v="Small Box"/>
  </r>
  <r>
    <n v="45025"/>
    <x v="0"/>
    <n v="26"/>
    <n v="73.819999999999993"/>
    <x v="1"/>
    <n v="2.0099999999999998"/>
    <s v="Mike Kennedy"/>
    <x v="5"/>
    <x v="0"/>
    <x v="0"/>
    <x v="11"/>
    <s v="Avery Durable Binders"/>
    <s v="Small Box"/>
  </r>
  <r>
    <n v="45248"/>
    <x v="3"/>
    <n v="38"/>
    <n v="154.85"/>
    <x v="1"/>
    <n v="-136.55000000000001"/>
    <s v="Mark Cousins"/>
    <x v="5"/>
    <x v="0"/>
    <x v="0"/>
    <x v="3"/>
    <s v="Hoover Replacement Belts For Soft Guardâ„¢ &amp; Commercial Ltweight Upright Vacs, 2/Pk"/>
    <s v="Small Box"/>
  </r>
  <r>
    <n v="45248"/>
    <x v="3"/>
    <n v="32"/>
    <n v="4941.7725"/>
    <x v="1"/>
    <n v="704.89"/>
    <s v="Mark Cousins"/>
    <x v="5"/>
    <x v="0"/>
    <x v="2"/>
    <x v="7"/>
    <s v="T28 WORLD"/>
    <s v="Small Box"/>
  </r>
  <r>
    <n v="45570"/>
    <x v="4"/>
    <n v="19"/>
    <n v="77.569999999999993"/>
    <x v="1"/>
    <n v="-67.489999999999995"/>
    <s v="Bart Watters"/>
    <x v="5"/>
    <x v="0"/>
    <x v="0"/>
    <x v="11"/>
    <s v="Avery Poly Binder Pockets"/>
    <s v="Small Box"/>
  </r>
  <r>
    <n v="46885"/>
    <x v="2"/>
    <n v="32"/>
    <n v="1997.13"/>
    <x v="1"/>
    <n v="720.45"/>
    <s v="Mike Kennedy"/>
    <x v="5"/>
    <x v="0"/>
    <x v="1"/>
    <x v="1"/>
    <s v="Howard Miller 16&quot; Diameter Gallery Wall Clock"/>
    <s v="Small Box"/>
  </r>
  <r>
    <n v="46948"/>
    <x v="2"/>
    <n v="10"/>
    <n v="64.13"/>
    <x v="1"/>
    <n v="-28.97"/>
    <s v="Mike Kennedy"/>
    <x v="5"/>
    <x v="0"/>
    <x v="0"/>
    <x v="11"/>
    <s v="Wilson JonesÂ® Four-Pocket Poly Binders"/>
    <s v="Small Box"/>
  </r>
  <r>
    <n v="47267"/>
    <x v="3"/>
    <n v="24"/>
    <n v="492.71"/>
    <x v="1"/>
    <n v="67.010000000000005"/>
    <s v="Theone Pippenger"/>
    <x v="5"/>
    <x v="0"/>
    <x v="0"/>
    <x v="10"/>
    <s v="Southworth 25% Cotton Premium Laser Paper and Envelopes"/>
    <s v="Small Box"/>
  </r>
  <r>
    <n v="48167"/>
    <x v="4"/>
    <n v="45"/>
    <n v="282.98"/>
    <x v="1"/>
    <n v="-237.47"/>
    <s v="Dana Kaydos"/>
    <x v="5"/>
    <x v="0"/>
    <x v="0"/>
    <x v="10"/>
    <s v="Xerox 224"/>
    <s v="Small Box"/>
  </r>
  <r>
    <n v="48614"/>
    <x v="4"/>
    <n v="46"/>
    <n v="7965.9025000000001"/>
    <x v="1"/>
    <n v="2311.96"/>
    <s v="Nathan Mautz"/>
    <x v="5"/>
    <x v="0"/>
    <x v="2"/>
    <x v="7"/>
    <s v="T28 WORLD"/>
    <s v="Small Box"/>
  </r>
  <r>
    <n v="48931"/>
    <x v="2"/>
    <n v="33"/>
    <n v="750.66"/>
    <x v="1"/>
    <n v="120.05"/>
    <s v="Charles Sheldon"/>
    <x v="5"/>
    <x v="0"/>
    <x v="2"/>
    <x v="12"/>
    <s v="Fellowes Basic 104-Key Keyboard, Platinum"/>
    <s v="Small Box"/>
  </r>
  <r>
    <n v="48931"/>
    <x v="2"/>
    <n v="8"/>
    <n v="254.32"/>
    <x v="1"/>
    <n v="-117.39"/>
    <s v="Charles Sheldon"/>
    <x v="5"/>
    <x v="0"/>
    <x v="2"/>
    <x v="12"/>
    <s v="Logitech Internet Navigator Keyboard"/>
    <s v="Small Box"/>
  </r>
  <r>
    <n v="48931"/>
    <x v="2"/>
    <n v="42"/>
    <n v="2149.37"/>
    <x v="1"/>
    <n v="217.87"/>
    <s v="Charles Sheldon"/>
    <x v="5"/>
    <x v="0"/>
    <x v="1"/>
    <x v="1"/>
    <s v="Howard Miller 13-3/4&quot; Diameter Brushed Chrome Round Wall Clock"/>
    <s v="Small Box"/>
  </r>
  <r>
    <n v="49763"/>
    <x v="4"/>
    <n v="8"/>
    <n v="49.04"/>
    <x v="1"/>
    <n v="9.2899999999999991"/>
    <s v="Brad Norvell"/>
    <x v="5"/>
    <x v="0"/>
    <x v="0"/>
    <x v="13"/>
    <s v="Staples Standard Envelopes"/>
    <s v="Small Box"/>
  </r>
  <r>
    <n v="51333"/>
    <x v="1"/>
    <n v="25"/>
    <n v="237.36"/>
    <x v="1"/>
    <n v="-117.86"/>
    <s v="Theone Pippenger"/>
    <x v="5"/>
    <x v="0"/>
    <x v="0"/>
    <x v="10"/>
    <s v="Southworth 25% Cotton Linen-Finish Paper &amp; Envelopes"/>
    <s v="Small Box"/>
  </r>
  <r>
    <n v="51365"/>
    <x v="0"/>
    <n v="35"/>
    <n v="195.23"/>
    <x v="1"/>
    <n v="-72.459999999999994"/>
    <s v="Theone Pippenger"/>
    <x v="5"/>
    <x v="0"/>
    <x v="1"/>
    <x v="1"/>
    <s v="Eldon Wave Desk Accessories"/>
    <s v="Small Box"/>
  </r>
  <r>
    <n v="52225"/>
    <x v="4"/>
    <n v="33"/>
    <n v="1817.9"/>
    <x v="1"/>
    <n v="700.31"/>
    <s v="Dana Kaydos"/>
    <x v="5"/>
    <x v="0"/>
    <x v="0"/>
    <x v="10"/>
    <s v="Xerox 1940"/>
    <s v="Small Box"/>
  </r>
  <r>
    <n v="52487"/>
    <x v="4"/>
    <n v="17"/>
    <n v="124.06"/>
    <x v="1"/>
    <n v="15.74"/>
    <s v="Nathan Mautz"/>
    <x v="5"/>
    <x v="0"/>
    <x v="0"/>
    <x v="13"/>
    <s v="Staples #10 Colored Envelopes"/>
    <s v="Small Box"/>
  </r>
  <r>
    <n v="55749"/>
    <x v="4"/>
    <n v="42"/>
    <n v="364.8"/>
    <x v="1"/>
    <n v="149.44999999999999"/>
    <s v="Brad Norvell"/>
    <x v="5"/>
    <x v="0"/>
    <x v="0"/>
    <x v="13"/>
    <s v="#10- 4 1/8&quot; x 9 1/2&quot; Recycled Envelopes"/>
    <s v="Small Box"/>
  </r>
  <r>
    <n v="56708"/>
    <x v="1"/>
    <n v="36"/>
    <n v="407.17"/>
    <x v="1"/>
    <n v="-12.82"/>
    <s v="Art Ferguson"/>
    <x v="5"/>
    <x v="0"/>
    <x v="0"/>
    <x v="13"/>
    <s v="Peel &amp; SeelÂ® Recycled Catalog Envelopes, Brown"/>
    <s v="Small Box"/>
  </r>
  <r>
    <n v="58725"/>
    <x v="1"/>
    <n v="39"/>
    <n v="335.35"/>
    <x v="1"/>
    <n v="-134.97"/>
    <s v="Joel Jenkins"/>
    <x v="5"/>
    <x v="0"/>
    <x v="0"/>
    <x v="13"/>
    <s v="#10- 4 1/8&quot; x 9 1/2&quot; Recycled Envelopes"/>
    <s v="Small Box"/>
  </r>
  <r>
    <n v="902"/>
    <x v="1"/>
    <n v="10"/>
    <n v="1925.83"/>
    <x v="1"/>
    <n v="359.83"/>
    <s v="Meg O'Connel"/>
    <x v="5"/>
    <x v="0"/>
    <x v="0"/>
    <x v="3"/>
    <s v="Kensington 7 Outlet MasterPiece Power Center with Fax/Phone Line Protection"/>
    <s v="Small Box"/>
  </r>
  <r>
    <n v="2306"/>
    <x v="0"/>
    <n v="15"/>
    <n v="113.5"/>
    <x v="1"/>
    <n v="-46.35"/>
    <s v="Liz Thompson"/>
    <x v="5"/>
    <x v="0"/>
    <x v="0"/>
    <x v="11"/>
    <s v="Acco Four Pocket Poly Ring Binder with Label Holder, Smoke, 1&quot;"/>
    <s v="Small Box"/>
  </r>
  <r>
    <n v="4037"/>
    <x v="0"/>
    <n v="27"/>
    <n v="188.07"/>
    <x v="1"/>
    <n v="-101.85"/>
    <s v="Bruce Stewart"/>
    <x v="5"/>
    <x v="0"/>
    <x v="0"/>
    <x v="10"/>
    <s v="Xerox 213"/>
    <s v="Small Box"/>
  </r>
  <r>
    <n v="5863"/>
    <x v="3"/>
    <n v="40"/>
    <n v="933.21"/>
    <x v="1"/>
    <n v="207.18"/>
    <s v="Guy Thornton"/>
    <x v="5"/>
    <x v="0"/>
    <x v="1"/>
    <x v="1"/>
    <s v="Seth Thomas 12&quot; Clock w/ Goldtone Case"/>
    <s v="Small Box"/>
  </r>
  <r>
    <n v="7364"/>
    <x v="0"/>
    <n v="15"/>
    <n v="260.39"/>
    <x v="1"/>
    <n v="-48.57"/>
    <s v="Mary Zewe"/>
    <x v="5"/>
    <x v="0"/>
    <x v="0"/>
    <x v="13"/>
    <s v="Brown Kraft Recycled Envelopes"/>
    <s v="Small Box"/>
  </r>
  <r>
    <n v="8551"/>
    <x v="4"/>
    <n v="25"/>
    <n v="185.64"/>
    <x v="1"/>
    <n v="-69.87"/>
    <s v="Meg O'Connel"/>
    <x v="5"/>
    <x v="0"/>
    <x v="0"/>
    <x v="11"/>
    <s v="Acco Four Pocket Poly Ring Binder with Label Holder, Smoke, 1&quot;"/>
    <s v="Small Box"/>
  </r>
  <r>
    <n v="8551"/>
    <x v="4"/>
    <n v="34"/>
    <n v="225.98"/>
    <x v="1"/>
    <n v="-135.74"/>
    <s v="Meg O'Connel"/>
    <x v="5"/>
    <x v="0"/>
    <x v="0"/>
    <x v="10"/>
    <s v="Xerox 213"/>
    <s v="Small Box"/>
  </r>
  <r>
    <n v="15142"/>
    <x v="1"/>
    <n v="21"/>
    <n v="330.22"/>
    <x v="1"/>
    <n v="-51.72"/>
    <s v="Meg O'Connel"/>
    <x v="5"/>
    <x v="0"/>
    <x v="0"/>
    <x v="11"/>
    <s v="Recycled Premium Regency Composition Covers"/>
    <s v="Small Box"/>
  </r>
  <r>
    <n v="15872"/>
    <x v="1"/>
    <n v="23"/>
    <n v="188.53"/>
    <x v="1"/>
    <n v="-27.49"/>
    <s v="Helen Andreada"/>
    <x v="5"/>
    <x v="0"/>
    <x v="0"/>
    <x v="10"/>
    <s v="1/4 Fold Party Design Invitations &amp; White Envelopes, 24 8-1/2&quot; X 11&quot; Cards, 25 Env./Pack"/>
    <s v="Small Box"/>
  </r>
  <r>
    <n v="15872"/>
    <x v="1"/>
    <n v="19"/>
    <n v="718.41"/>
    <x v="1"/>
    <n v="23.94"/>
    <s v="Helen Andreada"/>
    <x v="5"/>
    <x v="0"/>
    <x v="0"/>
    <x v="10"/>
    <s v="Xerox 1893"/>
    <s v="Small Box"/>
  </r>
  <r>
    <n v="24386"/>
    <x v="0"/>
    <n v="41"/>
    <n v="4256.51"/>
    <x v="1"/>
    <n v="1653.96"/>
    <s v="Bruce Stewart"/>
    <x v="5"/>
    <x v="0"/>
    <x v="2"/>
    <x v="12"/>
    <s v="Gyration Ultra Cordless Optical Suite"/>
    <s v="Small Box"/>
  </r>
  <r>
    <n v="24386"/>
    <x v="0"/>
    <n v="12"/>
    <n v="503.08"/>
    <x v="1"/>
    <n v="-102.74"/>
    <s v="Bruce Stewart"/>
    <x v="5"/>
    <x v="0"/>
    <x v="2"/>
    <x v="12"/>
    <s v="Targus USB Numeric Keypad"/>
    <s v="Small Box"/>
  </r>
  <r>
    <n v="25473"/>
    <x v="0"/>
    <n v="20"/>
    <n v="794.32"/>
    <x v="1"/>
    <n v="67.61"/>
    <s v="Mary Zewe"/>
    <x v="5"/>
    <x v="0"/>
    <x v="0"/>
    <x v="10"/>
    <s v="Xerox 1893"/>
    <s v="Small Box"/>
  </r>
  <r>
    <n v="26691"/>
    <x v="1"/>
    <n v="37"/>
    <n v="270.43"/>
    <x v="1"/>
    <n v="-83.16"/>
    <s v="Liz Thompson"/>
    <x v="4"/>
    <x v="0"/>
    <x v="0"/>
    <x v="11"/>
    <s v="GBC VeloBinder Strips"/>
    <s v="Small Box"/>
  </r>
  <r>
    <n v="29927"/>
    <x v="0"/>
    <n v="19"/>
    <n v="257.97000000000003"/>
    <x v="1"/>
    <n v="33.18"/>
    <s v="Bruce Stewart"/>
    <x v="4"/>
    <x v="0"/>
    <x v="0"/>
    <x v="11"/>
    <s v="GBC Binding covers"/>
    <s v="Small Box"/>
  </r>
  <r>
    <n v="33250"/>
    <x v="1"/>
    <n v="40"/>
    <n v="7381.19"/>
    <x v="1"/>
    <n v="2998.88"/>
    <s v="Guy Thornton"/>
    <x v="4"/>
    <x v="0"/>
    <x v="0"/>
    <x v="3"/>
    <s v="Kensington 7 Outlet MasterPiece Power Center"/>
    <s v="Small Box"/>
  </r>
  <r>
    <n v="37862"/>
    <x v="1"/>
    <n v="27"/>
    <n v="1603.27"/>
    <x v="1"/>
    <n v="452.49"/>
    <s v="Guy Thornton"/>
    <x v="4"/>
    <x v="0"/>
    <x v="0"/>
    <x v="3"/>
    <s v="Belkin 8 Outlet SurgeMaster II Gold Surge Protector"/>
    <s v="Small Box"/>
  </r>
  <r>
    <n v="39015"/>
    <x v="3"/>
    <n v="11"/>
    <n v="74.02"/>
    <x v="1"/>
    <n v="-28.45"/>
    <s v="Lycoris Saunders"/>
    <x v="4"/>
    <x v="0"/>
    <x v="0"/>
    <x v="10"/>
    <s v="Xerox 1994"/>
    <s v="Small Box"/>
  </r>
  <r>
    <n v="40962"/>
    <x v="4"/>
    <n v="28"/>
    <n v="1553.66"/>
    <x v="1"/>
    <n v="547.48"/>
    <s v="Mary Zewe"/>
    <x v="4"/>
    <x v="0"/>
    <x v="0"/>
    <x v="3"/>
    <s v="Belkin 5 Outlet SurgeMasterâ„¢ Power Centers"/>
    <s v="Small Box"/>
  </r>
  <r>
    <n v="40962"/>
    <x v="4"/>
    <n v="30"/>
    <n v="3276.9965000000002"/>
    <x v="1"/>
    <n v="653.05999999999995"/>
    <s v="Mary Zewe"/>
    <x v="4"/>
    <x v="0"/>
    <x v="2"/>
    <x v="7"/>
    <s v="M70"/>
    <s v="Small Box"/>
  </r>
  <r>
    <n v="50949"/>
    <x v="3"/>
    <n v="46"/>
    <n v="4804.0384999999997"/>
    <x v="1"/>
    <n v="1077.92"/>
    <s v="Guy Thornton"/>
    <x v="4"/>
    <x v="0"/>
    <x v="2"/>
    <x v="7"/>
    <s v="StarTAC 6500"/>
    <s v="Small Box"/>
  </r>
  <r>
    <n v="53152"/>
    <x v="3"/>
    <n v="5"/>
    <n v="185.79"/>
    <x v="1"/>
    <n v="-159.68"/>
    <s v="Bill Eplett"/>
    <x v="4"/>
    <x v="0"/>
    <x v="2"/>
    <x v="12"/>
    <s v="Fellowes EZ Multi-Media Keyboard"/>
    <s v="Small Box"/>
  </r>
  <r>
    <n v="53152"/>
    <x v="3"/>
    <n v="9"/>
    <n v="186.67"/>
    <x v="1"/>
    <n v="2.06"/>
    <s v="Bill Eplett"/>
    <x v="4"/>
    <x v="0"/>
    <x v="0"/>
    <x v="10"/>
    <s v="Southworth 25% Cotton Premium Laser Paper and Envelopes"/>
    <s v="Small Box"/>
  </r>
  <r>
    <n v="55526"/>
    <x v="0"/>
    <n v="23"/>
    <n v="445.17"/>
    <x v="1"/>
    <n v="38.11"/>
    <s v="Guy Thornton"/>
    <x v="4"/>
    <x v="0"/>
    <x v="0"/>
    <x v="10"/>
    <s v="Computer Printout Paper with Letter-Trim Perforations"/>
    <s v="Small Box"/>
  </r>
  <r>
    <n v="57153"/>
    <x v="4"/>
    <n v="45"/>
    <n v="698.1"/>
    <x v="1"/>
    <n v="336.25"/>
    <s v="Meg O'Connel"/>
    <x v="4"/>
    <x v="0"/>
    <x v="0"/>
    <x v="13"/>
    <s v="#10 White Business Envelopes,4 1/8 x 9 1/2"/>
    <s v="Small Box"/>
  </r>
  <r>
    <n v="59878"/>
    <x v="0"/>
    <n v="23"/>
    <n v="249.64"/>
    <x v="1"/>
    <n v="-91.65"/>
    <s v="Ivan Gibson"/>
    <x v="4"/>
    <x v="0"/>
    <x v="0"/>
    <x v="0"/>
    <s v="Crate-A-Filesâ„¢"/>
    <s v="Small Box"/>
  </r>
  <r>
    <n v="1600"/>
    <x v="3"/>
    <n v="32"/>
    <n v="303.58999999999997"/>
    <x v="1"/>
    <n v="-45.99"/>
    <s v="Liz MacKendrick"/>
    <x v="4"/>
    <x v="0"/>
    <x v="1"/>
    <x v="1"/>
    <s v="Eldon Expressionsâ„¢ Desk Accessory, Wood Pencil Holder, Oak"/>
    <s v="Small Box"/>
  </r>
  <r>
    <n v="1600"/>
    <x v="3"/>
    <n v="36"/>
    <n v="191.6"/>
    <x v="1"/>
    <n v="-150.74"/>
    <s v="Liz MacKendrick"/>
    <x v="4"/>
    <x v="0"/>
    <x v="0"/>
    <x v="10"/>
    <s v="Xerox 1922"/>
    <s v="Small Box"/>
  </r>
  <r>
    <n v="2373"/>
    <x v="1"/>
    <n v="36"/>
    <n v="317.58999999999997"/>
    <x v="1"/>
    <n v="-46.12"/>
    <s v="Craig Carroll"/>
    <x v="4"/>
    <x v="0"/>
    <x v="0"/>
    <x v="11"/>
    <s v="Avery Printable Repositionable Plastic Tabs"/>
    <s v="Small Box"/>
  </r>
  <r>
    <n v="3109"/>
    <x v="2"/>
    <n v="37"/>
    <n v="6477.7394999999997"/>
    <x v="1"/>
    <n v="1653.97"/>
    <s v="Liz MacKendrick"/>
    <x v="4"/>
    <x v="0"/>
    <x v="2"/>
    <x v="7"/>
    <s v="Talkabout T8097"/>
    <s v="Small Box"/>
  </r>
  <r>
    <n v="12452"/>
    <x v="3"/>
    <n v="1"/>
    <n v="356.95"/>
    <x v="1"/>
    <n v="-228.24"/>
    <s v="Bill Donatelli"/>
    <x v="4"/>
    <x v="0"/>
    <x v="0"/>
    <x v="11"/>
    <s v="Fellowes PB300 Plastic Comb Binding Machine"/>
    <s v="Small Box"/>
  </r>
  <r>
    <n v="12452"/>
    <x v="3"/>
    <n v="38"/>
    <n v="2063.42"/>
    <x v="1"/>
    <n v="989.95"/>
    <s v="Bill Donatelli"/>
    <x v="4"/>
    <x v="0"/>
    <x v="0"/>
    <x v="10"/>
    <s v="Xerox 1934"/>
    <s v="Small Box"/>
  </r>
  <r>
    <n v="15808"/>
    <x v="4"/>
    <n v="45"/>
    <n v="882.96"/>
    <x v="1"/>
    <n v="11.65"/>
    <s v="Bill Donatelli"/>
    <x v="4"/>
    <x v="0"/>
    <x v="2"/>
    <x v="12"/>
    <s v="Belkin 105-Key Black Keyboard"/>
    <s v="Small Box"/>
  </r>
  <r>
    <n v="29318"/>
    <x v="1"/>
    <n v="34"/>
    <n v="3375.3074999999999"/>
    <x v="1"/>
    <n v="562.13"/>
    <s v="Bobby Odegard"/>
    <x v="4"/>
    <x v="0"/>
    <x v="2"/>
    <x v="7"/>
    <s v="StarTAC ST7762"/>
    <s v="Small Box"/>
  </r>
  <r>
    <n v="30016"/>
    <x v="4"/>
    <n v="15"/>
    <n v="85.56"/>
    <x v="1"/>
    <n v="-41.58"/>
    <s v="Bill Donatelli"/>
    <x v="4"/>
    <x v="0"/>
    <x v="0"/>
    <x v="10"/>
    <s v="Xerox 4200 Series MultiUse Premium Copy Paper (20Lb. and 84 Bright)"/>
    <s v="Small Box"/>
  </r>
  <r>
    <n v="30016"/>
    <x v="4"/>
    <n v="8"/>
    <n v="754.65549999999996"/>
    <x v="1"/>
    <n v="-212.55"/>
    <s v="Bill Donatelli"/>
    <x v="4"/>
    <x v="0"/>
    <x v="2"/>
    <x v="7"/>
    <s v="T18"/>
    <s v="Small Box"/>
  </r>
  <r>
    <n v="40961"/>
    <x v="3"/>
    <n v="7"/>
    <n v="23.84"/>
    <x v="1"/>
    <n v="5.88"/>
    <s v="Bill Donatelli"/>
    <x v="4"/>
    <x v="0"/>
    <x v="0"/>
    <x v="9"/>
    <s v="Avery 520"/>
    <s v="Small Box"/>
  </r>
  <r>
    <n v="41543"/>
    <x v="2"/>
    <n v="24"/>
    <n v="1318.8685"/>
    <x v="1"/>
    <n v="172.33"/>
    <s v="Bill Donatelli"/>
    <x v="4"/>
    <x v="0"/>
    <x v="2"/>
    <x v="7"/>
    <s v="StarTAC 7760"/>
    <s v="Small Box"/>
  </r>
  <r>
    <n v="56101"/>
    <x v="1"/>
    <n v="44"/>
    <n v="5347.13"/>
    <x v="1"/>
    <n v="1886.41"/>
    <s v="Bill Donatelli"/>
    <x v="4"/>
    <x v="0"/>
    <x v="0"/>
    <x v="11"/>
    <s v="GBC Therma-A-Bind 250T Electric Binding System"/>
    <s v="Small Box"/>
  </r>
  <r>
    <n v="1059"/>
    <x v="4"/>
    <n v="22"/>
    <n v="127.33"/>
    <x v="1"/>
    <n v="5.3"/>
    <s v="Sean O'Donnell"/>
    <x v="4"/>
    <x v="0"/>
    <x v="0"/>
    <x v="11"/>
    <s v="Wilson Jones 14 Line Acrylic Coated Pressboard Data Binders"/>
    <s v="Small Box"/>
  </r>
  <r>
    <n v="1059"/>
    <x v="4"/>
    <n v="24"/>
    <n v="990.1"/>
    <x v="1"/>
    <n v="310.22000000000003"/>
    <s v="Sean O'Donnell"/>
    <x v="4"/>
    <x v="0"/>
    <x v="0"/>
    <x v="11"/>
    <s v="Wilson Jones Ledger-Size, Piano-Hinge Binder, 2&quot;, Blue"/>
    <s v="Small Box"/>
  </r>
  <r>
    <n v="1826"/>
    <x v="1"/>
    <n v="5"/>
    <n v="28.32"/>
    <x v="1"/>
    <n v="-14.35"/>
    <s v="Susan Vittorini"/>
    <x v="4"/>
    <x v="0"/>
    <x v="0"/>
    <x v="10"/>
    <s v="Hammermill CopyPlus Copy Paper (20Lb. and 84 Bright)"/>
    <s v="Small Box"/>
  </r>
  <r>
    <n v="20003"/>
    <x v="3"/>
    <n v="39"/>
    <n v="796.08"/>
    <x v="1"/>
    <n v="30.29"/>
    <s v="Shirley Schmidt"/>
    <x v="4"/>
    <x v="0"/>
    <x v="2"/>
    <x v="12"/>
    <s v="Belkin 105-Key Black Keyboard"/>
    <s v="Small Bo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68:B71" firstHeaderRow="1" firstDataRow="1" firstDataCol="1"/>
  <pivotFields count="13">
    <pivotField showAll="0"/>
    <pivotField showAll="0">
      <items count="6">
        <item x="4"/>
        <item x="0"/>
        <item x="2"/>
        <item x="3"/>
        <item x="1"/>
        <item t="default"/>
      </items>
    </pivotField>
    <pivotField dataField="1" showAll="0"/>
    <pivotField showAll="0"/>
    <pivotField axis="axisRow" showAll="0">
      <items count="3">
        <item x="0"/>
        <item x="1"/>
        <item t="default"/>
      </items>
    </pivotField>
    <pivotField showAll="0"/>
    <pivotField showAll="0"/>
    <pivotField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4"/>
  </rowFields>
  <rowItems count="3">
    <i>
      <x/>
    </i>
    <i>
      <x v="1"/>
    </i>
    <i t="grand">
      <x/>
    </i>
  </rowItems>
  <colItems count="1">
    <i/>
  </colItems>
  <dataFields count="1">
    <dataField name="Sum of Order_Quantity" fld="2" baseField="0" baseItem="0"/>
  </dataFields>
  <chartFormats count="3">
    <chartFormat chart="10"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8:B33" firstHeaderRow="1" firstDataRow="1" firstDataCol="1"/>
  <pivotFields count="13">
    <pivotField showAll="0"/>
    <pivotField showAll="0">
      <items count="6">
        <item x="4"/>
        <item x="0"/>
        <item x="2"/>
        <item x="3"/>
        <item x="1"/>
        <item t="default"/>
      </items>
    </pivotField>
    <pivotField showAll="0"/>
    <pivotField dataField="1" showAll="0"/>
    <pivotField showAll="0">
      <items count="3">
        <item x="0"/>
        <item x="1"/>
        <item t="default"/>
      </items>
    </pivotField>
    <pivotField showAll="0"/>
    <pivotField showAll="0"/>
    <pivotField showAll="0">
      <items count="7">
        <item x="2"/>
        <item x="1"/>
        <item x="0"/>
        <item x="4"/>
        <item x="5"/>
        <item x="3"/>
        <item t="default"/>
      </items>
    </pivotField>
    <pivotField axis="axisRow"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8"/>
  </rowFields>
  <rowItems count="5">
    <i>
      <x/>
    </i>
    <i>
      <x v="1"/>
    </i>
    <i>
      <x v="2"/>
    </i>
    <i>
      <x v="3"/>
    </i>
    <i t="grand">
      <x/>
    </i>
  </rowItems>
  <colItems count="1">
    <i/>
  </colItems>
  <dataFields count="1">
    <dataField name="Sum of Sales" fld="3"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76:B92" firstHeaderRow="1" firstDataRow="1" firstDataCol="1"/>
  <pivotFields count="13">
    <pivotField showAll="0"/>
    <pivotField showAll="0">
      <items count="6">
        <item x="4"/>
        <item x="0"/>
        <item x="2"/>
        <item x="3"/>
        <item x="1"/>
        <item t="default"/>
      </items>
    </pivotField>
    <pivotField showAll="0"/>
    <pivotField showAll="0"/>
    <pivotField showAll="0">
      <items count="3">
        <item x="0"/>
        <item x="1"/>
        <item t="default"/>
      </items>
    </pivotField>
    <pivotField dataField="1" showAll="0"/>
    <pivotField showAll="0"/>
    <pivotField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axis="axisRow" showAll="0">
      <items count="16">
        <item x="3"/>
        <item x="11"/>
        <item x="2"/>
        <item x="12"/>
        <item x="4"/>
        <item x="13"/>
        <item x="9"/>
        <item x="1"/>
        <item x="5"/>
        <item x="10"/>
        <item x="14"/>
        <item x="8"/>
        <item x="0"/>
        <item x="6"/>
        <item x="7"/>
        <item t="default"/>
      </items>
    </pivotField>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Sum of Profit" fld="5" baseField="0" baseItem="0"/>
  </dataFields>
  <chartFormats count="4">
    <chartFormat chart="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21:B25" firstHeaderRow="1" firstDataRow="1" firstDataCol="1"/>
  <pivotFields count="13">
    <pivotField showAll="0"/>
    <pivotField showAll="0">
      <items count="6">
        <item x="4"/>
        <item x="0"/>
        <item x="2"/>
        <item x="3"/>
        <item x="1"/>
        <item t="default"/>
      </items>
    </pivotField>
    <pivotField showAll="0"/>
    <pivotField showAll="0"/>
    <pivotField showAll="0">
      <items count="3">
        <item x="0"/>
        <item x="1"/>
        <item t="default"/>
      </items>
    </pivotField>
    <pivotField dataField="1" showAll="0"/>
    <pivotField showAll="0"/>
    <pivotField showAll="0">
      <items count="7">
        <item x="2"/>
        <item x="1"/>
        <item x="0"/>
        <item x="4"/>
        <item x="5"/>
        <item x="3"/>
        <item t="default"/>
      </items>
    </pivotField>
    <pivotField showAll="0">
      <items count="5">
        <item x="1"/>
        <item x="0"/>
        <item x="2"/>
        <item x="3"/>
        <item t="default"/>
      </items>
    </pivotField>
    <pivotField axis="axisRow"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9"/>
  </rowFields>
  <rowItems count="4">
    <i>
      <x/>
    </i>
    <i>
      <x v="1"/>
    </i>
    <i>
      <x v="2"/>
    </i>
    <i t="grand">
      <x/>
    </i>
  </rowItems>
  <colItems count="1">
    <i/>
  </colItems>
  <dataFields count="1">
    <dataField name="Sum of Profit" fld="5" baseField="0" baseItem="0"/>
  </dataFields>
  <chartFormats count="15">
    <chartFormat chart="3" format="4">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9" count="1" selected="0">
            <x v="0"/>
          </reference>
        </references>
      </pivotArea>
    </chartFormat>
    <chartFormat chart="5" format="14">
      <pivotArea type="data" outline="0" fieldPosition="0">
        <references count="2">
          <reference field="4294967294" count="1" selected="0">
            <x v="0"/>
          </reference>
          <reference field="9" count="1" selected="0">
            <x v="1"/>
          </reference>
        </references>
      </pivotArea>
    </chartFormat>
    <chartFormat chart="5" format="15">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00:B116" firstHeaderRow="1" firstDataRow="1" firstDataCol="1"/>
  <pivotFields count="13">
    <pivotField showAll="0"/>
    <pivotField showAll="0">
      <items count="6">
        <item x="4"/>
        <item x="0"/>
        <item x="2"/>
        <item x="3"/>
        <item x="1"/>
        <item t="default"/>
      </items>
    </pivotField>
    <pivotField showAll="0"/>
    <pivotField dataField="1" showAll="0"/>
    <pivotField showAll="0">
      <items count="3">
        <item x="0"/>
        <item x="1"/>
        <item t="default"/>
      </items>
    </pivotField>
    <pivotField showAll="0"/>
    <pivotField showAll="0"/>
    <pivotField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axis="axisRow" showAll="0">
      <items count="16">
        <item x="3"/>
        <item x="11"/>
        <item x="2"/>
        <item x="12"/>
        <item x="4"/>
        <item x="13"/>
        <item x="9"/>
        <item x="1"/>
        <item x="5"/>
        <item x="10"/>
        <item x="14"/>
        <item x="8"/>
        <item x="0"/>
        <item x="6"/>
        <item x="7"/>
        <item t="default"/>
      </items>
    </pivotField>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Sum of Sales" fld="3" baseField="0" baseItem="0"/>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0:B17" firstHeaderRow="1" firstDataRow="1" firstDataCol="1"/>
  <pivotFields count="13">
    <pivotField showAll="0"/>
    <pivotField showAll="0">
      <items count="6">
        <item x="4"/>
        <item x="0"/>
        <item x="2"/>
        <item x="3"/>
        <item x="1"/>
        <item t="default"/>
      </items>
    </pivotField>
    <pivotField showAll="0"/>
    <pivotField dataField="1" showAll="0"/>
    <pivotField showAll="0">
      <items count="3">
        <item x="0"/>
        <item x="1"/>
        <item t="default"/>
      </items>
    </pivotField>
    <pivotField showAll="0"/>
    <pivotField showAll="0"/>
    <pivotField axis="axisRow"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7"/>
  </rowFields>
  <rowItems count="7">
    <i>
      <x/>
    </i>
    <i>
      <x v="1"/>
    </i>
    <i>
      <x v="2"/>
    </i>
    <i>
      <x v="3"/>
    </i>
    <i>
      <x v="4"/>
    </i>
    <i>
      <x v="5"/>
    </i>
    <i t="grand">
      <x/>
    </i>
  </rowItems>
  <colItems count="1">
    <i/>
  </colItems>
  <dataFields count="1">
    <dataField name="Sum of Sales" fld="3" baseField="0" baseItem="0"/>
  </dataFields>
  <chartFormats count="5">
    <chartFormat chart="0"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3">
    <pivotField showAll="0"/>
    <pivotField showAll="0">
      <items count="6">
        <item x="4"/>
        <item x="0"/>
        <item x="2"/>
        <item x="3"/>
        <item x="1"/>
        <item t="default"/>
      </items>
    </pivotField>
    <pivotField showAll="0"/>
    <pivotField dataField="1" showAll="0"/>
    <pivotField showAll="0">
      <items count="3">
        <item x="0"/>
        <item x="1"/>
        <item t="default"/>
      </items>
    </pivotField>
    <pivotField showAll="0"/>
    <pivotField showAll="0"/>
    <pivotField showAll="0">
      <items count="7">
        <item x="2"/>
        <item x="1"/>
        <item x="0"/>
        <item x="4"/>
        <item x="5"/>
        <item x="3"/>
        <item t="default"/>
      </items>
    </pivotField>
    <pivotField showAll="0">
      <items count="5">
        <item x="1"/>
        <item x="0"/>
        <item x="2"/>
        <item x="3"/>
        <item t="default"/>
      </items>
    </pivotField>
    <pivotField axis="axisRow"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9"/>
  </rowFields>
  <rowItems count="4">
    <i>
      <x/>
    </i>
    <i>
      <x v="1"/>
    </i>
    <i>
      <x v="2"/>
    </i>
    <i t="grand">
      <x/>
    </i>
  </rowItems>
  <colItems count="1">
    <i/>
  </colItems>
  <dataFields count="1">
    <dataField name="Sum of Sales" fld="3" baseField="0" baseItem="0"/>
  </dataFields>
  <chartFormats count="2">
    <chartFormat chart="0"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6:B51" firstHeaderRow="1" firstDataRow="1" firstDataCol="1"/>
  <pivotFields count="13">
    <pivotField showAll="0"/>
    <pivotField showAll="0">
      <items count="6">
        <item x="4"/>
        <item x="0"/>
        <item x="2"/>
        <item x="3"/>
        <item x="1"/>
        <item t="default"/>
      </items>
    </pivotField>
    <pivotField showAll="0"/>
    <pivotField showAll="0"/>
    <pivotField showAll="0">
      <items count="3">
        <item x="0"/>
        <item x="1"/>
        <item t="default"/>
      </items>
    </pivotField>
    <pivotField dataField="1" showAll="0"/>
    <pivotField showAll="0"/>
    <pivotField showAll="0">
      <items count="7">
        <item x="2"/>
        <item x="1"/>
        <item x="0"/>
        <item x="4"/>
        <item x="5"/>
        <item x="3"/>
        <item t="default"/>
      </items>
    </pivotField>
    <pivotField axis="axisRow"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8"/>
  </rowFields>
  <rowItems count="5">
    <i>
      <x/>
    </i>
    <i>
      <x v="1"/>
    </i>
    <i>
      <x v="2"/>
    </i>
    <i>
      <x v="3"/>
    </i>
    <i t="grand">
      <x/>
    </i>
  </rowItems>
  <colItems count="1">
    <i/>
  </colItems>
  <dataFields count="1">
    <dataField name="Sum of Profit" fld="5" baseField="0" baseItem="0"/>
  </dataFields>
  <chartFormats count="3">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21:B128" firstHeaderRow="1" firstDataRow="1" firstDataCol="1"/>
  <pivotFields count="13">
    <pivotField showAll="0"/>
    <pivotField showAll="0">
      <items count="6">
        <item x="4"/>
        <item x="0"/>
        <item x="2"/>
        <item x="3"/>
        <item x="1"/>
        <item t="default"/>
      </items>
    </pivotField>
    <pivotField dataField="1" showAll="0"/>
    <pivotField showAll="0"/>
    <pivotField showAll="0">
      <items count="3">
        <item x="0"/>
        <item x="1"/>
        <item t="default"/>
      </items>
    </pivotField>
    <pivotField showAll="0"/>
    <pivotField showAll="0"/>
    <pivotField axis="axisRow"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7"/>
  </rowFields>
  <rowItems count="7">
    <i>
      <x/>
    </i>
    <i>
      <x v="1"/>
    </i>
    <i>
      <x v="2"/>
    </i>
    <i>
      <x v="3"/>
    </i>
    <i>
      <x v="4"/>
    </i>
    <i>
      <x v="5"/>
    </i>
    <i t="grand">
      <x/>
    </i>
  </rowItems>
  <colItems count="1">
    <i/>
  </colItems>
  <dataFields count="1">
    <dataField name="Sum of Order_Quantity" fld="2" baseField="0" baseItem="0"/>
  </dataFields>
  <chartFormats count="14">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1"/>
          </reference>
        </references>
      </pivotArea>
    </chartFormat>
    <chartFormat chart="14" format="12">
      <pivotArea type="data" outline="0" fieldPosition="0">
        <references count="2">
          <reference field="4294967294" count="1" selected="0">
            <x v="0"/>
          </reference>
          <reference field="7" count="1" selected="0">
            <x v="2"/>
          </reference>
        </references>
      </pivotArea>
    </chartFormat>
    <chartFormat chart="14" format="13">
      <pivotArea type="data" outline="0" fieldPosition="0">
        <references count="2">
          <reference field="4294967294" count="1" selected="0">
            <x v="0"/>
          </reference>
          <reference field="7" count="1" selected="0">
            <x v="3"/>
          </reference>
        </references>
      </pivotArea>
    </chartFormat>
    <chartFormat chart="14" format="14">
      <pivotArea type="data" outline="0" fieldPosition="0">
        <references count="2">
          <reference field="4294967294" count="1" selected="0">
            <x v="0"/>
          </reference>
          <reference field="7" count="1" selected="0">
            <x v="4"/>
          </reference>
        </references>
      </pivotArea>
    </chartFormat>
    <chartFormat chart="14" format="15">
      <pivotArea type="data" outline="0" fieldPosition="0">
        <references count="2">
          <reference field="4294967294" count="1" selected="0">
            <x v="0"/>
          </reference>
          <reference field="7" count="1" selected="0">
            <x v="5"/>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2" format="4">
      <pivotArea type="data" outline="0" fieldPosition="0">
        <references count="2">
          <reference field="4294967294" count="1" selected="0">
            <x v="0"/>
          </reference>
          <reference field="7" count="1" selected="0">
            <x v="1"/>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 chart="12" format="6">
      <pivotArea type="data" outline="0" fieldPosition="0">
        <references count="2">
          <reference field="4294967294" count="1" selected="0">
            <x v="0"/>
          </reference>
          <reference field="7" count="1" selected="0">
            <x v="3"/>
          </reference>
        </references>
      </pivotArea>
    </chartFormat>
    <chartFormat chart="12" format="7">
      <pivotArea type="data" outline="0" fieldPosition="0">
        <references count="2">
          <reference field="4294967294" count="1" selected="0">
            <x v="0"/>
          </reference>
          <reference field="7" count="1" selected="0">
            <x v="4"/>
          </reference>
        </references>
      </pivotArea>
    </chartFormat>
    <chartFormat chart="12" format="8">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7:B64" firstHeaderRow="1" firstDataRow="1" firstDataCol="1"/>
  <pivotFields count="13">
    <pivotField showAll="0"/>
    <pivotField showAll="0">
      <items count="6">
        <item x="4"/>
        <item x="0"/>
        <item x="2"/>
        <item x="3"/>
        <item x="1"/>
        <item t="default"/>
      </items>
    </pivotField>
    <pivotField showAll="0"/>
    <pivotField showAll="0"/>
    <pivotField showAll="0">
      <items count="3">
        <item x="0"/>
        <item x="1"/>
        <item t="default"/>
      </items>
    </pivotField>
    <pivotField dataField="1" showAll="0"/>
    <pivotField showAll="0"/>
    <pivotField axis="axisRow" showAll="0">
      <items count="7">
        <item x="2"/>
        <item x="1"/>
        <item x="0"/>
        <item x="4"/>
        <item x="5"/>
        <item x="3"/>
        <item t="default"/>
      </items>
    </pivotField>
    <pivotField showAll="0">
      <items count="5">
        <item x="1"/>
        <item x="0"/>
        <item x="2"/>
        <item x="3"/>
        <item t="default"/>
      </items>
    </pivotField>
    <pivotField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7"/>
  </rowFields>
  <rowItems count="7">
    <i>
      <x/>
    </i>
    <i>
      <x v="1"/>
    </i>
    <i>
      <x v="2"/>
    </i>
    <i>
      <x v="3"/>
    </i>
    <i>
      <x v="4"/>
    </i>
    <i>
      <x v="5"/>
    </i>
    <i t="grand">
      <x/>
    </i>
  </rowItems>
  <colItems count="1">
    <i/>
  </colItems>
  <dataFields count="1">
    <dataField name="Sum of Profit" fld="5" baseField="0" baseItem="0"/>
  </dataFields>
  <chartFormats count="4">
    <chartFormat chart="8"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6:B40" firstHeaderRow="1" firstDataRow="1" firstDataCol="1"/>
  <pivotFields count="13">
    <pivotField showAll="0"/>
    <pivotField showAll="0">
      <items count="6">
        <item x="4"/>
        <item x="0"/>
        <item x="2"/>
        <item x="3"/>
        <item x="1"/>
        <item t="default"/>
      </items>
    </pivotField>
    <pivotField dataField="1" showAll="0"/>
    <pivotField showAll="0"/>
    <pivotField showAll="0">
      <items count="3">
        <item x="0"/>
        <item x="1"/>
        <item t="default"/>
      </items>
    </pivotField>
    <pivotField showAll="0"/>
    <pivotField showAll="0"/>
    <pivotField showAll="0">
      <items count="7">
        <item x="2"/>
        <item x="1"/>
        <item x="0"/>
        <item x="4"/>
        <item x="5"/>
        <item x="3"/>
        <item t="default"/>
      </items>
    </pivotField>
    <pivotField showAll="0">
      <items count="5">
        <item x="1"/>
        <item x="0"/>
        <item x="2"/>
        <item x="3"/>
        <item t="default"/>
      </items>
    </pivotField>
    <pivotField axis="axisRow" showAll="0">
      <items count="4">
        <item x="1"/>
        <item x="0"/>
        <item x="2"/>
        <item t="default"/>
      </items>
    </pivotField>
    <pivotField showAll="0">
      <items count="16">
        <item x="3"/>
        <item x="11"/>
        <item x="2"/>
        <item x="12"/>
        <item x="4"/>
        <item x="13"/>
        <item x="9"/>
        <item x="1"/>
        <item x="5"/>
        <item x="10"/>
        <item x="14"/>
        <item x="8"/>
        <item x="0"/>
        <item x="6"/>
        <item x="7"/>
        <item t="default"/>
      </items>
    </pivotField>
    <pivotField showAll="0"/>
    <pivotField showAll="0"/>
  </pivotFields>
  <rowFields count="1">
    <field x="9"/>
  </rowFields>
  <rowItems count="4">
    <i>
      <x/>
    </i>
    <i>
      <x v="1"/>
    </i>
    <i>
      <x v="2"/>
    </i>
    <i t="grand">
      <x/>
    </i>
  </rowItems>
  <colItems count="1">
    <i/>
  </colItems>
  <dataFields count="1">
    <dataField name="Sum of Order_Quantity" fld="2" baseField="0" baseItem="0"/>
  </dataFields>
  <chartFormats count="12">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 chart="8" format="9">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9" count="1" selected="0">
            <x v="0"/>
          </reference>
        </references>
      </pivotArea>
    </chartFormat>
    <chartFormat chart="9" format="17">
      <pivotArea type="data" outline="0" fieldPosition="0">
        <references count="2">
          <reference field="4294967294" count="1" selected="0">
            <x v="0"/>
          </reference>
          <reference field="9" count="1" selected="0">
            <x v="1"/>
          </reference>
        </references>
      </pivotArea>
    </chartFormat>
    <chartFormat chart="9" format="18">
      <pivotArea type="data" outline="0" fieldPosition="0">
        <references count="2">
          <reference field="4294967294" count="1" selected="0">
            <x v="0"/>
          </reference>
          <reference field="9" count="1" selected="0">
            <x v="2"/>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Priority" sourceName="Order_Priority">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5">
        <i x="4" s="1"/>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Mode" sourceName="Ship_Mod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6">
        <i x="2" s="1"/>
        <i x="1" s="1"/>
        <i x="0" s="1"/>
        <i x="4"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_Segment">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1">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_Sub-Category">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11"/>
  </pivotTables>
  <data>
    <tabular pivotCacheId="1">
      <items count="15">
        <i x="3" s="1"/>
        <i x="11" s="1"/>
        <i x="2" s="1"/>
        <i x="12" s="1"/>
        <i x="4" s="1"/>
        <i x="13" s="1"/>
        <i x="9" s="1"/>
        <i x="1" s="1"/>
        <i x="5" s="1"/>
        <i x="10" s="1"/>
        <i x="14" s="1"/>
        <i x="8" s="1"/>
        <i x="0"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Priority" cache="Slicer_Order_Priority" caption="Order_Priority" rowHeight="241300"/>
  <slicer name="Ship_Mode" cache="Slicer_Ship_Mode" caption="Ship_Mode" rowHeight="241300"/>
  <slicer name="Region" cache="Slicer_Region" caption="Region" rowHeight="241300"/>
  <slicer name="Customer_Segment" cache="Slicer_Customer_Segment" caption="Customer_Segment" rowHeight="241300"/>
  <slicer name="Product_Category" cache="Slicer_Product_Category" caption="Product_Category" rowHeight="241300"/>
  <slicer name="Product_Sub-Category" cache="Slicer_Product_Sub_Category" caption="Product_Sub-Category" rowHeight="241300"/>
</slicers>
</file>

<file path=xl/tables/table1.xml><?xml version="1.0" encoding="utf-8"?>
<table xmlns="http://schemas.openxmlformats.org/spreadsheetml/2006/main" id="1" name="Table1" displayName="Table1" ref="A1:M731" totalsRowShown="0" headerRowDxfId="14" dataDxfId="13">
  <autoFilter ref="A1:M731"/>
  <tableColumns count="13">
    <tableColumn id="1" name="Order_ID" dataDxfId="12"/>
    <tableColumn id="2" name="Order_Priority" dataDxfId="11"/>
    <tableColumn id="3" name="Order_Quantity" dataDxfId="10"/>
    <tableColumn id="4" name="Sales" dataDxfId="9" dataCellStyle="Currency"/>
    <tableColumn id="5" name="Ship_Mode" dataDxfId="8"/>
    <tableColumn id="6" name="Profit" dataDxfId="7"/>
    <tableColumn id="7" name="Customer_Name" dataDxfId="6"/>
    <tableColumn id="8" name="Region" dataDxfId="5"/>
    <tableColumn id="9" name="Customer_Segment" dataDxfId="4"/>
    <tableColumn id="10" name="Product_Category" dataDxfId="3"/>
    <tableColumn id="11" name="Product_Sub-Category" dataDxfId="2"/>
    <tableColumn id="12" name="Product_Name" dataDxfId="1"/>
    <tableColumn id="13" name="Product_Container"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8"/>
  <sheetViews>
    <sheetView topLeftCell="A76" zoomScale="55" zoomScaleNormal="55" workbookViewId="0">
      <selection activeCell="T22" sqref="T22"/>
    </sheetView>
  </sheetViews>
  <sheetFormatPr defaultRowHeight="15" x14ac:dyDescent="0.25"/>
  <cols>
    <col min="1" max="1" width="22.28515625" customWidth="1"/>
    <col min="2" max="2" width="30" customWidth="1"/>
    <col min="3" max="3" width="21.85546875" customWidth="1"/>
    <col min="4" max="4" width="7.42578125" customWidth="1"/>
    <col min="5" max="5" width="10.28515625" customWidth="1"/>
    <col min="6" max="6" width="17.28515625" customWidth="1"/>
    <col min="7" max="7" width="15" customWidth="1"/>
    <col min="8" max="8" width="15" bestFit="1" customWidth="1"/>
    <col min="9" max="9" width="10" bestFit="1" customWidth="1"/>
    <col min="10" max="10" width="9.42578125" bestFit="1" customWidth="1"/>
    <col min="11" max="11" width="10" bestFit="1" customWidth="1"/>
    <col min="12" max="13" width="11" bestFit="1" customWidth="1"/>
    <col min="14" max="16" width="10" bestFit="1" customWidth="1"/>
    <col min="17" max="18" width="11" bestFit="1" customWidth="1"/>
    <col min="19" max="23" width="10" bestFit="1" customWidth="1"/>
    <col min="24" max="24" width="11" bestFit="1" customWidth="1"/>
    <col min="25" max="25" width="10" bestFit="1" customWidth="1"/>
    <col min="26" max="26" width="11" bestFit="1" customWidth="1"/>
    <col min="27" max="27" width="10" bestFit="1" customWidth="1"/>
    <col min="28" max="28" width="11" bestFit="1" customWidth="1"/>
    <col min="29" max="29" width="10" bestFit="1" customWidth="1"/>
    <col min="30" max="30" width="11" bestFit="1" customWidth="1"/>
    <col min="31" max="31" width="10" bestFit="1" customWidth="1"/>
    <col min="32" max="32" width="8.42578125" customWidth="1"/>
    <col min="33" max="33" width="11" bestFit="1" customWidth="1"/>
    <col min="34" max="35" width="10" bestFit="1" customWidth="1"/>
    <col min="36" max="40" width="11" bestFit="1" customWidth="1"/>
    <col min="41" max="41" width="10" bestFit="1" customWidth="1"/>
    <col min="42" max="42" width="11" bestFit="1" customWidth="1"/>
    <col min="43" max="44" width="10" bestFit="1" customWidth="1"/>
    <col min="45" max="45" width="11" bestFit="1" customWidth="1"/>
    <col min="46" max="46" width="10" bestFit="1" customWidth="1"/>
    <col min="47" max="48" width="11" bestFit="1" customWidth="1"/>
    <col min="49" max="50" width="10" bestFit="1" customWidth="1"/>
    <col min="51" max="51" width="11" bestFit="1" customWidth="1"/>
    <col min="52" max="53" width="10" bestFit="1" customWidth="1"/>
    <col min="54" max="58" width="11" bestFit="1" customWidth="1"/>
    <col min="59" max="59" width="10" bestFit="1" customWidth="1"/>
    <col min="60" max="62" width="11" bestFit="1" customWidth="1"/>
    <col min="63" max="63" width="10" bestFit="1" customWidth="1"/>
    <col min="64" max="64" width="12.5703125" bestFit="1" customWidth="1"/>
    <col min="65" max="65" width="11" bestFit="1" customWidth="1"/>
    <col min="66" max="66" width="12.5703125" bestFit="1" customWidth="1"/>
    <col min="67" max="67" width="11" bestFit="1" customWidth="1"/>
    <col min="68" max="68" width="10" bestFit="1" customWidth="1"/>
    <col min="69" max="70" width="11" bestFit="1" customWidth="1"/>
    <col min="71" max="71" width="13.140625" bestFit="1" customWidth="1"/>
    <col min="72" max="72" width="11" bestFit="1" customWidth="1"/>
    <col min="73" max="73" width="10" bestFit="1" customWidth="1"/>
    <col min="74" max="74" width="13.140625" bestFit="1" customWidth="1"/>
    <col min="75" max="78" width="10" bestFit="1" customWidth="1"/>
    <col min="79" max="79" width="11" bestFit="1" customWidth="1"/>
    <col min="80" max="81" width="10" bestFit="1" customWidth="1"/>
    <col min="82" max="83" width="11" bestFit="1" customWidth="1"/>
    <col min="84" max="84" width="10" bestFit="1" customWidth="1"/>
    <col min="85" max="85" width="11" bestFit="1" customWidth="1"/>
    <col min="86" max="86" width="10" bestFit="1" customWidth="1"/>
    <col min="87" max="87" width="11" bestFit="1" customWidth="1"/>
    <col min="88" max="88" width="10" bestFit="1" customWidth="1"/>
    <col min="89" max="89" width="11" bestFit="1" customWidth="1"/>
    <col min="90" max="90" width="12.5703125" bestFit="1" customWidth="1"/>
    <col min="91" max="93" width="11" bestFit="1" customWidth="1"/>
    <col min="94" max="94" width="10" bestFit="1" customWidth="1"/>
    <col min="95" max="95" width="11" bestFit="1" customWidth="1"/>
    <col min="96" max="96" width="10" bestFit="1" customWidth="1"/>
    <col min="97" max="99" width="11" bestFit="1" customWidth="1"/>
    <col min="100" max="100" width="10" bestFit="1" customWidth="1"/>
    <col min="101" max="102" width="11" bestFit="1" customWidth="1"/>
    <col min="103" max="104" width="10" bestFit="1" customWidth="1"/>
    <col min="105" max="105" width="12.5703125" bestFit="1" customWidth="1"/>
    <col min="106" max="106" width="11" bestFit="1" customWidth="1"/>
    <col min="107" max="109" width="10" bestFit="1" customWidth="1"/>
    <col min="110" max="110" width="11" bestFit="1" customWidth="1"/>
    <col min="111" max="111" width="8.42578125" customWidth="1"/>
    <col min="112" max="113" width="11" bestFit="1" customWidth="1"/>
    <col min="114" max="117" width="11.5703125" bestFit="1" customWidth="1"/>
    <col min="118" max="118" width="13.140625" bestFit="1" customWidth="1"/>
    <col min="119" max="119" width="11" bestFit="1" customWidth="1"/>
    <col min="120" max="126" width="11.5703125" bestFit="1" customWidth="1"/>
    <col min="127" max="127" width="12.5703125" bestFit="1" customWidth="1"/>
    <col min="128" max="129" width="11" bestFit="1" customWidth="1"/>
    <col min="130" max="145" width="11.5703125" bestFit="1" customWidth="1"/>
    <col min="146" max="146" width="11" bestFit="1" customWidth="1"/>
    <col min="147" max="147" width="10" bestFit="1" customWidth="1"/>
    <col min="148" max="154" width="11.5703125" bestFit="1" customWidth="1"/>
    <col min="155" max="155" width="10" bestFit="1" customWidth="1"/>
    <col min="156" max="157" width="11.5703125" bestFit="1" customWidth="1"/>
    <col min="158" max="158" width="12.5703125" bestFit="1" customWidth="1"/>
    <col min="159" max="161" width="11.5703125" bestFit="1" customWidth="1"/>
    <col min="162" max="162" width="12.5703125" bestFit="1" customWidth="1"/>
    <col min="163" max="164" width="11.5703125" bestFit="1" customWidth="1"/>
    <col min="165" max="165" width="12.5703125" bestFit="1" customWidth="1"/>
    <col min="166" max="168" width="11.5703125" bestFit="1" customWidth="1"/>
    <col min="169" max="172" width="12.5703125" bestFit="1" customWidth="1"/>
    <col min="173" max="174" width="11.5703125" bestFit="1" customWidth="1"/>
    <col min="175" max="175" width="12.5703125" bestFit="1" customWidth="1"/>
    <col min="176" max="176" width="11.5703125" bestFit="1" customWidth="1"/>
    <col min="177" max="177" width="12.5703125" bestFit="1" customWidth="1"/>
    <col min="178" max="180" width="11.5703125" bestFit="1" customWidth="1"/>
    <col min="181" max="181" width="12.5703125" bestFit="1" customWidth="1"/>
    <col min="182" max="182" width="11.5703125" bestFit="1" customWidth="1"/>
    <col min="183" max="183" width="12.5703125" bestFit="1" customWidth="1"/>
    <col min="184" max="184" width="14.7109375" bestFit="1" customWidth="1"/>
    <col min="185" max="188" width="11.5703125" bestFit="1" customWidth="1"/>
    <col min="189" max="189" width="12.5703125" bestFit="1" customWidth="1"/>
    <col min="190" max="190" width="11.5703125" bestFit="1" customWidth="1"/>
    <col min="191" max="191" width="10" bestFit="1" customWidth="1"/>
    <col min="192" max="192" width="11.5703125" bestFit="1" customWidth="1"/>
    <col min="193" max="193" width="12.5703125" bestFit="1" customWidth="1"/>
    <col min="194" max="196" width="11.5703125" bestFit="1" customWidth="1"/>
    <col min="197" max="197" width="12.5703125" bestFit="1" customWidth="1"/>
    <col min="198" max="199" width="11.5703125" bestFit="1" customWidth="1"/>
    <col min="200" max="200" width="12.5703125" bestFit="1" customWidth="1"/>
    <col min="201" max="205" width="11.5703125" bestFit="1" customWidth="1"/>
    <col min="206" max="206" width="12.5703125" bestFit="1" customWidth="1"/>
    <col min="207" max="208" width="11.5703125" bestFit="1" customWidth="1"/>
    <col min="209" max="211" width="12.5703125" bestFit="1" customWidth="1"/>
    <col min="212" max="212" width="11.5703125" bestFit="1" customWidth="1"/>
    <col min="213" max="214" width="12.5703125" bestFit="1" customWidth="1"/>
    <col min="215" max="216" width="11.5703125" bestFit="1" customWidth="1"/>
    <col min="217" max="217" width="11" bestFit="1" customWidth="1"/>
    <col min="218" max="222" width="11.5703125" bestFit="1" customWidth="1"/>
    <col min="223" max="223" width="12.5703125" bestFit="1" customWidth="1"/>
    <col min="224" max="225" width="11.5703125" bestFit="1" customWidth="1"/>
    <col min="226" max="227" width="12.5703125" bestFit="1" customWidth="1"/>
    <col min="228" max="228" width="11" bestFit="1" customWidth="1"/>
    <col min="229" max="229" width="11.5703125" bestFit="1" customWidth="1"/>
    <col min="230" max="230" width="12.5703125" bestFit="1" customWidth="1"/>
    <col min="231" max="238" width="11.5703125" bestFit="1" customWidth="1"/>
    <col min="239" max="239" width="12.5703125" bestFit="1" customWidth="1"/>
    <col min="240" max="240" width="11.5703125" bestFit="1" customWidth="1"/>
    <col min="241" max="242" width="12.5703125" bestFit="1" customWidth="1"/>
    <col min="243" max="243" width="11.5703125" bestFit="1" customWidth="1"/>
    <col min="244" max="244" width="12.5703125" bestFit="1" customWidth="1"/>
    <col min="245" max="246" width="11.5703125" bestFit="1" customWidth="1"/>
    <col min="247" max="247" width="14.140625" bestFit="1" customWidth="1"/>
    <col min="248" max="248" width="12.5703125" bestFit="1" customWidth="1"/>
    <col min="249" max="250" width="11.5703125" bestFit="1" customWidth="1"/>
    <col min="251" max="252" width="12.5703125" bestFit="1" customWidth="1"/>
    <col min="253" max="253" width="11.5703125" bestFit="1" customWidth="1"/>
    <col min="254" max="254" width="11" bestFit="1" customWidth="1"/>
    <col min="255" max="255" width="11.5703125" bestFit="1" customWidth="1"/>
    <col min="256" max="256" width="12.5703125" bestFit="1" customWidth="1"/>
    <col min="257" max="258" width="11.5703125" bestFit="1" customWidth="1"/>
    <col min="259" max="259" width="12.5703125" bestFit="1" customWidth="1"/>
    <col min="260" max="263" width="11.5703125" bestFit="1" customWidth="1"/>
    <col min="264" max="266" width="12.5703125" bestFit="1" customWidth="1"/>
    <col min="267" max="271" width="11.5703125" bestFit="1" customWidth="1"/>
    <col min="272" max="272" width="12.5703125" bestFit="1" customWidth="1"/>
    <col min="273" max="273" width="11.5703125" bestFit="1" customWidth="1"/>
    <col min="274" max="274" width="12.5703125" bestFit="1" customWidth="1"/>
    <col min="275" max="275" width="11.5703125" bestFit="1" customWidth="1"/>
    <col min="276" max="276" width="12.5703125" bestFit="1" customWidth="1"/>
    <col min="277" max="277" width="11.5703125" bestFit="1" customWidth="1"/>
    <col min="278" max="279" width="12.5703125" bestFit="1" customWidth="1"/>
    <col min="280" max="282" width="11.5703125" bestFit="1" customWidth="1"/>
    <col min="283" max="284" width="12.5703125" bestFit="1" customWidth="1"/>
    <col min="285" max="285" width="11.5703125" bestFit="1" customWidth="1"/>
    <col min="286" max="286" width="12.5703125" bestFit="1" customWidth="1"/>
    <col min="287" max="287" width="11.5703125" bestFit="1" customWidth="1"/>
    <col min="288" max="288" width="12.5703125" bestFit="1" customWidth="1"/>
    <col min="289" max="291" width="11.5703125" bestFit="1" customWidth="1"/>
    <col min="292" max="292" width="12.5703125" bestFit="1" customWidth="1"/>
    <col min="293" max="295" width="11.5703125" bestFit="1" customWidth="1"/>
    <col min="296" max="299" width="12.5703125" bestFit="1" customWidth="1"/>
    <col min="300" max="303" width="11.5703125" bestFit="1" customWidth="1"/>
    <col min="304" max="304" width="10" bestFit="1" customWidth="1"/>
    <col min="305" max="305" width="11.5703125" bestFit="1" customWidth="1"/>
    <col min="306" max="306" width="12.5703125" bestFit="1" customWidth="1"/>
    <col min="307" max="307" width="11" bestFit="1" customWidth="1"/>
    <col min="308" max="317" width="11.5703125" bestFit="1" customWidth="1"/>
    <col min="318" max="318" width="12.5703125" bestFit="1" customWidth="1"/>
    <col min="319" max="319" width="11.5703125" bestFit="1" customWidth="1"/>
    <col min="320" max="320" width="12.5703125" bestFit="1" customWidth="1"/>
    <col min="321" max="326" width="11.5703125" bestFit="1" customWidth="1"/>
    <col min="327" max="327" width="12.5703125" bestFit="1" customWidth="1"/>
    <col min="328" max="328" width="11.5703125" bestFit="1" customWidth="1"/>
    <col min="329" max="329" width="12.5703125" bestFit="1" customWidth="1"/>
    <col min="330" max="336" width="11.5703125" bestFit="1" customWidth="1"/>
    <col min="337" max="337" width="12.5703125" bestFit="1" customWidth="1"/>
    <col min="338" max="338" width="11.5703125" bestFit="1" customWidth="1"/>
    <col min="339" max="339" width="14.7109375" bestFit="1" customWidth="1"/>
    <col min="340" max="340" width="12.5703125" bestFit="1" customWidth="1"/>
    <col min="341" max="341" width="11.5703125" bestFit="1" customWidth="1"/>
    <col min="342" max="342" width="12.5703125" bestFit="1" customWidth="1"/>
    <col min="343" max="343" width="11" bestFit="1" customWidth="1"/>
    <col min="344" max="344" width="12.5703125" bestFit="1" customWidth="1"/>
    <col min="345" max="345" width="10" bestFit="1" customWidth="1"/>
    <col min="346" max="346" width="11.5703125" bestFit="1" customWidth="1"/>
    <col min="347" max="347" width="12.5703125" bestFit="1" customWidth="1"/>
    <col min="348" max="355" width="11.5703125" bestFit="1" customWidth="1"/>
    <col min="356" max="356" width="12.5703125" bestFit="1" customWidth="1"/>
    <col min="357" max="357" width="13.140625" bestFit="1" customWidth="1"/>
    <col min="358" max="358" width="11.5703125" bestFit="1" customWidth="1"/>
    <col min="359" max="359" width="12.5703125" bestFit="1" customWidth="1"/>
    <col min="360" max="363" width="11.5703125" bestFit="1" customWidth="1"/>
    <col min="364" max="364" width="12.5703125" bestFit="1" customWidth="1"/>
    <col min="365" max="365" width="11.5703125" bestFit="1" customWidth="1"/>
    <col min="366" max="366" width="12.5703125" bestFit="1" customWidth="1"/>
    <col min="367" max="368" width="11.5703125" bestFit="1" customWidth="1"/>
    <col min="369" max="369" width="12.5703125" bestFit="1" customWidth="1"/>
    <col min="370" max="372" width="11.5703125" bestFit="1" customWidth="1"/>
    <col min="373" max="373" width="12.5703125" bestFit="1" customWidth="1"/>
    <col min="374" max="376" width="11.5703125" bestFit="1" customWidth="1"/>
    <col min="377" max="377" width="14.7109375" bestFit="1" customWidth="1"/>
    <col min="378" max="379" width="12.5703125" bestFit="1" customWidth="1"/>
    <col min="380" max="381" width="11.5703125" bestFit="1" customWidth="1"/>
    <col min="382" max="382" width="14.7109375" bestFit="1" customWidth="1"/>
    <col min="383" max="383" width="13.140625" bestFit="1" customWidth="1"/>
    <col min="384" max="386" width="11.5703125" bestFit="1" customWidth="1"/>
    <col min="387" max="388" width="12.5703125" bestFit="1" customWidth="1"/>
    <col min="389" max="389" width="14.7109375" bestFit="1" customWidth="1"/>
    <col min="390" max="390" width="11.5703125" bestFit="1" customWidth="1"/>
    <col min="391" max="392" width="12.5703125" bestFit="1" customWidth="1"/>
    <col min="393" max="393" width="10" bestFit="1" customWidth="1"/>
    <col min="394" max="394" width="12.5703125" bestFit="1" customWidth="1"/>
    <col min="395" max="396" width="11.5703125" bestFit="1" customWidth="1"/>
    <col min="397" max="397" width="13.140625" bestFit="1" customWidth="1"/>
    <col min="398" max="398" width="12.5703125" bestFit="1" customWidth="1"/>
    <col min="399" max="399" width="11.5703125" bestFit="1" customWidth="1"/>
    <col min="400" max="400" width="12.5703125" bestFit="1" customWidth="1"/>
    <col min="401" max="406" width="11.5703125" bestFit="1" customWidth="1"/>
    <col min="407" max="407" width="14.7109375" bestFit="1" customWidth="1"/>
    <col min="408" max="411" width="11.5703125" bestFit="1" customWidth="1"/>
    <col min="412" max="412" width="10" bestFit="1" customWidth="1"/>
    <col min="413" max="415" width="11.5703125" bestFit="1" customWidth="1"/>
    <col min="416" max="416" width="14.7109375" bestFit="1" customWidth="1"/>
    <col min="417" max="419" width="11.5703125" bestFit="1" customWidth="1"/>
    <col min="420" max="420" width="12.5703125" bestFit="1" customWidth="1"/>
    <col min="421" max="421" width="11.5703125" bestFit="1" customWidth="1"/>
    <col min="422" max="422" width="10" bestFit="1" customWidth="1"/>
    <col min="423" max="423" width="12.5703125" bestFit="1" customWidth="1"/>
    <col min="424" max="429" width="11.5703125" bestFit="1" customWidth="1"/>
    <col min="430" max="430" width="12.5703125" bestFit="1" customWidth="1"/>
    <col min="431" max="434" width="11.5703125" bestFit="1" customWidth="1"/>
    <col min="435" max="435" width="12.5703125" bestFit="1" customWidth="1"/>
    <col min="436" max="439" width="11.5703125" bestFit="1" customWidth="1"/>
    <col min="440" max="440" width="12.5703125" bestFit="1" customWidth="1"/>
    <col min="441" max="445" width="11.5703125" bestFit="1" customWidth="1"/>
    <col min="446" max="446" width="14.7109375" bestFit="1" customWidth="1"/>
    <col min="447" max="447" width="11.5703125" bestFit="1" customWidth="1"/>
    <col min="448" max="448" width="14.7109375" bestFit="1" customWidth="1"/>
    <col min="449" max="449" width="14.140625" bestFit="1" customWidth="1"/>
    <col min="450" max="450" width="12.5703125" bestFit="1" customWidth="1"/>
    <col min="451" max="451" width="10" bestFit="1" customWidth="1"/>
    <col min="452" max="454" width="11.5703125" bestFit="1" customWidth="1"/>
    <col min="455" max="455" width="12.5703125" bestFit="1" customWidth="1"/>
    <col min="456" max="456" width="11.5703125" bestFit="1" customWidth="1"/>
    <col min="457" max="457" width="13.140625" bestFit="1" customWidth="1"/>
    <col min="458" max="458" width="12.5703125" bestFit="1" customWidth="1"/>
    <col min="459" max="460" width="14.7109375" bestFit="1" customWidth="1"/>
    <col min="461" max="461" width="12.5703125" bestFit="1" customWidth="1"/>
    <col min="462" max="462" width="14.7109375" bestFit="1" customWidth="1"/>
    <col min="463" max="463" width="13.140625" bestFit="1" customWidth="1"/>
    <col min="464" max="465" width="11.5703125" bestFit="1" customWidth="1"/>
    <col min="466" max="466" width="10" bestFit="1" customWidth="1"/>
    <col min="467" max="470" width="11.5703125" bestFit="1" customWidth="1"/>
    <col min="471" max="471" width="10" bestFit="1" customWidth="1"/>
    <col min="472" max="473" width="11.5703125" bestFit="1" customWidth="1"/>
    <col min="474" max="474" width="14.7109375" bestFit="1" customWidth="1"/>
    <col min="475" max="477" width="11.5703125" bestFit="1" customWidth="1"/>
    <col min="478" max="478" width="12.5703125" bestFit="1" customWidth="1"/>
    <col min="479" max="483" width="11.5703125" bestFit="1" customWidth="1"/>
    <col min="484" max="484" width="12.5703125" bestFit="1" customWidth="1"/>
    <col min="485" max="496" width="11.5703125" bestFit="1" customWidth="1"/>
    <col min="497" max="497" width="13.140625" bestFit="1" customWidth="1"/>
    <col min="498" max="498" width="11.5703125" bestFit="1" customWidth="1"/>
    <col min="499" max="500" width="13.140625" bestFit="1" customWidth="1"/>
    <col min="501" max="501" width="16.28515625" bestFit="1" customWidth="1"/>
    <col min="502" max="502" width="14.7109375" bestFit="1" customWidth="1"/>
    <col min="503" max="503" width="13.140625" bestFit="1" customWidth="1"/>
    <col min="504" max="504" width="11.5703125" bestFit="1" customWidth="1"/>
    <col min="505" max="511" width="13.140625" bestFit="1" customWidth="1"/>
    <col min="512" max="512" width="14.7109375" bestFit="1" customWidth="1"/>
    <col min="513" max="513" width="13.140625" bestFit="1" customWidth="1"/>
    <col min="514" max="514" width="14.7109375" bestFit="1" customWidth="1"/>
    <col min="515" max="515" width="11.5703125" bestFit="1" customWidth="1"/>
    <col min="516" max="518" width="13.140625" bestFit="1" customWidth="1"/>
    <col min="519" max="519" width="16.28515625" bestFit="1" customWidth="1"/>
    <col min="520" max="520" width="13.140625" bestFit="1" customWidth="1"/>
    <col min="521" max="521" width="14.7109375" bestFit="1" customWidth="1"/>
    <col min="522" max="524" width="13.140625" bestFit="1" customWidth="1"/>
    <col min="525" max="525" width="14.7109375" bestFit="1" customWidth="1"/>
    <col min="526" max="527" width="13.140625" bestFit="1" customWidth="1"/>
    <col min="528" max="528" width="14.7109375" bestFit="1" customWidth="1"/>
    <col min="529" max="529" width="13.140625" bestFit="1" customWidth="1"/>
    <col min="530" max="530" width="16.28515625" bestFit="1" customWidth="1"/>
    <col min="531" max="533" width="13.140625" bestFit="1" customWidth="1"/>
    <col min="534" max="534" width="14.7109375" bestFit="1" customWidth="1"/>
    <col min="535" max="535" width="13.140625" bestFit="1" customWidth="1"/>
    <col min="536" max="536" width="14.7109375" bestFit="1" customWidth="1"/>
    <col min="537" max="543" width="13.140625" bestFit="1" customWidth="1"/>
    <col min="544" max="544" width="11.5703125" bestFit="1" customWidth="1"/>
    <col min="545" max="550" width="13.140625" bestFit="1" customWidth="1"/>
    <col min="551" max="551" width="11.5703125" bestFit="1" customWidth="1"/>
    <col min="552" max="552" width="14.7109375" bestFit="1" customWidth="1"/>
    <col min="553" max="553" width="16.28515625" bestFit="1" customWidth="1"/>
    <col min="554" max="555" width="13.140625" bestFit="1" customWidth="1"/>
    <col min="556" max="556" width="16.28515625" bestFit="1" customWidth="1"/>
    <col min="557" max="561" width="13.140625" bestFit="1" customWidth="1"/>
    <col min="562" max="562" width="14.7109375" bestFit="1" customWidth="1"/>
    <col min="563" max="564" width="13.140625" bestFit="1" customWidth="1"/>
    <col min="565" max="565" width="11.5703125" bestFit="1" customWidth="1"/>
    <col min="566" max="568" width="13.140625" bestFit="1" customWidth="1"/>
    <col min="569" max="569" width="14.7109375" bestFit="1" customWidth="1"/>
    <col min="570" max="570" width="16.28515625" bestFit="1" customWidth="1"/>
    <col min="571" max="572" width="11.5703125" bestFit="1" customWidth="1"/>
    <col min="573" max="573" width="14.7109375" bestFit="1" customWidth="1"/>
    <col min="574" max="574" width="13.140625" bestFit="1" customWidth="1"/>
    <col min="575" max="575" width="14.7109375" bestFit="1" customWidth="1"/>
    <col min="576" max="576" width="13.140625" bestFit="1" customWidth="1"/>
    <col min="577" max="577" width="11.5703125" bestFit="1" customWidth="1"/>
    <col min="578" max="582" width="13.140625" bestFit="1" customWidth="1"/>
    <col min="583" max="583" width="16.28515625" bestFit="1" customWidth="1"/>
    <col min="584" max="584" width="13.140625" bestFit="1" customWidth="1"/>
    <col min="585" max="585" width="14.7109375" bestFit="1" customWidth="1"/>
    <col min="586" max="586" width="16.28515625" bestFit="1" customWidth="1"/>
    <col min="587" max="587" width="14.7109375" bestFit="1" customWidth="1"/>
    <col min="588" max="588" width="13.140625" bestFit="1" customWidth="1"/>
    <col min="589" max="589" width="14.7109375" bestFit="1" customWidth="1"/>
    <col min="590" max="590" width="13.140625" bestFit="1" customWidth="1"/>
    <col min="591" max="592" width="16.28515625" bestFit="1" customWidth="1"/>
    <col min="593" max="594" width="13.140625" bestFit="1" customWidth="1"/>
    <col min="595" max="595" width="16.28515625" bestFit="1" customWidth="1"/>
    <col min="596" max="601" width="13.140625" bestFit="1" customWidth="1"/>
    <col min="602" max="602" width="11.5703125" bestFit="1" customWidth="1"/>
    <col min="603" max="603" width="14.7109375" bestFit="1" customWidth="1"/>
    <col min="604" max="604" width="16.28515625" bestFit="1" customWidth="1"/>
    <col min="605" max="605" width="14.7109375" bestFit="1" customWidth="1"/>
    <col min="606" max="609" width="13.140625" bestFit="1" customWidth="1"/>
    <col min="610" max="610" width="16.28515625" bestFit="1" customWidth="1"/>
    <col min="611" max="611" width="13.140625" bestFit="1" customWidth="1"/>
    <col min="612" max="612" width="14.7109375" bestFit="1" customWidth="1"/>
    <col min="613" max="613" width="14.140625" bestFit="1" customWidth="1"/>
    <col min="614" max="617" width="13.140625" bestFit="1" customWidth="1"/>
    <col min="618" max="618" width="14.7109375" bestFit="1" customWidth="1"/>
    <col min="619" max="620" width="16.28515625" bestFit="1" customWidth="1"/>
    <col min="621" max="621" width="12.5703125" bestFit="1" customWidth="1"/>
    <col min="622" max="622" width="13.140625" bestFit="1" customWidth="1"/>
    <col min="623" max="623" width="16.28515625" bestFit="1" customWidth="1"/>
    <col min="624" max="624" width="14.7109375" bestFit="1" customWidth="1"/>
    <col min="625" max="625" width="11.5703125" bestFit="1" customWidth="1"/>
    <col min="626" max="626" width="13.140625" bestFit="1" customWidth="1"/>
    <col min="627" max="627" width="14.140625" bestFit="1" customWidth="1"/>
    <col min="628" max="630" width="13.140625" bestFit="1" customWidth="1"/>
    <col min="631" max="631" width="11.5703125" bestFit="1" customWidth="1"/>
    <col min="632" max="634" width="13.140625" bestFit="1" customWidth="1"/>
    <col min="635" max="635" width="14.7109375" bestFit="1" customWidth="1"/>
    <col min="636" max="637" width="13.140625" bestFit="1" customWidth="1"/>
    <col min="638" max="638" width="14.7109375" bestFit="1" customWidth="1"/>
    <col min="639" max="640" width="13.140625" bestFit="1" customWidth="1"/>
    <col min="641" max="643" width="16.28515625" bestFit="1" customWidth="1"/>
    <col min="644" max="644" width="13.140625" bestFit="1" customWidth="1"/>
    <col min="645" max="645" width="12.5703125" bestFit="1" customWidth="1"/>
    <col min="646" max="647" width="13.140625" bestFit="1" customWidth="1"/>
    <col min="648" max="649" width="14.140625" bestFit="1" customWidth="1"/>
    <col min="650" max="650" width="16.28515625" bestFit="1" customWidth="1"/>
    <col min="651" max="654" width="13.140625" bestFit="1" customWidth="1"/>
    <col min="655" max="655" width="16.28515625" bestFit="1" customWidth="1"/>
    <col min="656" max="658" width="13.140625" bestFit="1" customWidth="1"/>
    <col min="659" max="659" width="16.28515625" bestFit="1" customWidth="1"/>
    <col min="660" max="664" width="13.140625" bestFit="1" customWidth="1"/>
    <col min="665" max="665" width="16.28515625" bestFit="1" customWidth="1"/>
    <col min="666" max="666" width="14.7109375" bestFit="1" customWidth="1"/>
    <col min="667" max="667" width="13.140625" bestFit="1" customWidth="1"/>
    <col min="668" max="668" width="14.7109375" bestFit="1" customWidth="1"/>
    <col min="669" max="669" width="13.140625" bestFit="1" customWidth="1"/>
    <col min="670" max="670" width="16.28515625" bestFit="1" customWidth="1"/>
    <col min="671" max="673" width="13.140625" bestFit="1" customWidth="1"/>
    <col min="674" max="676" width="16.28515625" bestFit="1" customWidth="1"/>
    <col min="677" max="677" width="14.7109375" bestFit="1" customWidth="1"/>
    <col min="678" max="680" width="16.28515625" bestFit="1" customWidth="1"/>
    <col min="681" max="687" width="13.140625" bestFit="1" customWidth="1"/>
    <col min="688" max="689" width="14.7109375" bestFit="1" customWidth="1"/>
    <col min="690" max="691" width="13.140625" bestFit="1" customWidth="1"/>
    <col min="692" max="692" width="16.28515625" bestFit="1" customWidth="1"/>
    <col min="693" max="693" width="14.7109375" bestFit="1" customWidth="1"/>
    <col min="694" max="695" width="13.140625" bestFit="1" customWidth="1"/>
    <col min="696" max="696" width="16.28515625" bestFit="1" customWidth="1"/>
    <col min="697" max="697" width="14.140625" bestFit="1" customWidth="1"/>
    <col min="698" max="698" width="14.7109375" bestFit="1" customWidth="1"/>
    <col min="699" max="700" width="13.140625" bestFit="1" customWidth="1"/>
    <col min="701" max="701" width="14.7109375" bestFit="1" customWidth="1"/>
    <col min="702" max="705" width="13.140625" bestFit="1" customWidth="1"/>
    <col min="706" max="708" width="16.28515625" bestFit="1" customWidth="1"/>
    <col min="709" max="711" width="13.140625" bestFit="1" customWidth="1"/>
    <col min="712" max="712" width="14.7109375" bestFit="1" customWidth="1"/>
    <col min="713" max="715" width="13.140625" bestFit="1" customWidth="1"/>
    <col min="716" max="716" width="14.140625" bestFit="1" customWidth="1"/>
    <col min="717" max="717" width="13.140625" bestFit="1" customWidth="1"/>
    <col min="718" max="720" width="14.7109375" bestFit="1" customWidth="1"/>
    <col min="721" max="721" width="13.140625" bestFit="1" customWidth="1"/>
    <col min="722" max="730" width="14.7109375" bestFit="1" customWidth="1"/>
    <col min="731" max="731" width="16.28515625" bestFit="1" customWidth="1"/>
  </cols>
  <sheetData>
    <row r="3" spans="1:2" x14ac:dyDescent="0.25">
      <c r="A3" s="4" t="s">
        <v>655</v>
      </c>
      <c r="B3" t="s">
        <v>654</v>
      </c>
    </row>
    <row r="4" spans="1:2" x14ac:dyDescent="0.25">
      <c r="A4" s="5" t="s">
        <v>25</v>
      </c>
      <c r="B4" s="3">
        <v>151813.53999999989</v>
      </c>
    </row>
    <row r="5" spans="1:2" x14ac:dyDescent="0.25">
      <c r="A5" s="5" t="s">
        <v>18</v>
      </c>
      <c r="B5" s="3">
        <v>383538.33999999991</v>
      </c>
    </row>
    <row r="6" spans="1:2" x14ac:dyDescent="0.25">
      <c r="A6" s="5" t="s">
        <v>48</v>
      </c>
      <c r="B6" s="3">
        <v>561675.80699999945</v>
      </c>
    </row>
    <row r="7" spans="1:2" x14ac:dyDescent="0.25">
      <c r="A7" s="5" t="s">
        <v>656</v>
      </c>
      <c r="B7" s="3">
        <v>1097027.6869999992</v>
      </c>
    </row>
    <row r="10" spans="1:2" x14ac:dyDescent="0.25">
      <c r="A10" s="4" t="s">
        <v>655</v>
      </c>
      <c r="B10" t="s">
        <v>654</v>
      </c>
    </row>
    <row r="11" spans="1:2" x14ac:dyDescent="0.25">
      <c r="A11" s="5" t="s">
        <v>47</v>
      </c>
      <c r="B11" s="3">
        <v>271205.10099999997</v>
      </c>
    </row>
    <row r="12" spans="1:2" x14ac:dyDescent="0.25">
      <c r="A12" s="5" t="s">
        <v>23</v>
      </c>
      <c r="B12" s="3">
        <v>275140.75549999997</v>
      </c>
    </row>
    <row r="13" spans="1:2" x14ac:dyDescent="0.25">
      <c r="A13" s="5" t="s">
        <v>16</v>
      </c>
      <c r="B13" s="3">
        <v>36306.498</v>
      </c>
    </row>
    <row r="14" spans="1:2" x14ac:dyDescent="0.25">
      <c r="A14" s="5" t="s">
        <v>64</v>
      </c>
      <c r="B14" s="3">
        <v>81727.772499999992</v>
      </c>
    </row>
    <row r="15" spans="1:2" x14ac:dyDescent="0.25">
      <c r="A15" s="5" t="s">
        <v>108</v>
      </c>
      <c r="B15" s="3">
        <v>86646.136000000013</v>
      </c>
    </row>
    <row r="16" spans="1:2" x14ac:dyDescent="0.25">
      <c r="A16" s="5" t="s">
        <v>52</v>
      </c>
      <c r="B16" s="3">
        <v>346001.42399999965</v>
      </c>
    </row>
    <row r="17" spans="1:2" x14ac:dyDescent="0.25">
      <c r="A17" s="5" t="s">
        <v>656</v>
      </c>
      <c r="B17" s="3">
        <v>1097027.6869999997</v>
      </c>
    </row>
    <row r="21" spans="1:2" x14ac:dyDescent="0.25">
      <c r="A21" s="4" t="s">
        <v>655</v>
      </c>
      <c r="B21" t="s">
        <v>657</v>
      </c>
    </row>
    <row r="22" spans="1:2" x14ac:dyDescent="0.25">
      <c r="A22" s="5" t="s">
        <v>25</v>
      </c>
      <c r="B22" s="3">
        <v>17017.84</v>
      </c>
    </row>
    <row r="23" spans="1:2" x14ac:dyDescent="0.25">
      <c r="A23" s="5" t="s">
        <v>18</v>
      </c>
      <c r="B23" s="3">
        <v>53073.95</v>
      </c>
    </row>
    <row r="24" spans="1:2" x14ac:dyDescent="0.25">
      <c r="A24" s="5" t="s">
        <v>48</v>
      </c>
      <c r="B24" s="3">
        <v>81368.049999999959</v>
      </c>
    </row>
    <row r="25" spans="1:2" x14ac:dyDescent="0.25">
      <c r="A25" s="5" t="s">
        <v>656</v>
      </c>
      <c r="B25" s="3">
        <v>151459.83999999997</v>
      </c>
    </row>
    <row r="28" spans="1:2" x14ac:dyDescent="0.25">
      <c r="A28" s="4" t="s">
        <v>655</v>
      </c>
      <c r="B28" t="s">
        <v>654</v>
      </c>
    </row>
    <row r="29" spans="1:2" x14ac:dyDescent="0.25">
      <c r="A29" s="5" t="s">
        <v>24</v>
      </c>
      <c r="B29" s="3">
        <v>186041.22099999984</v>
      </c>
    </row>
    <row r="30" spans="1:2" x14ac:dyDescent="0.25">
      <c r="A30" s="5" t="s">
        <v>17</v>
      </c>
      <c r="B30" s="3">
        <v>805343.12399999937</v>
      </c>
    </row>
    <row r="31" spans="1:2" x14ac:dyDescent="0.25">
      <c r="A31" s="5" t="s">
        <v>33</v>
      </c>
      <c r="B31" s="3">
        <v>70363.129499999995</v>
      </c>
    </row>
    <row r="32" spans="1:2" x14ac:dyDescent="0.25">
      <c r="A32" s="5" t="s">
        <v>38</v>
      </c>
      <c r="B32" s="3">
        <v>35280.212499999994</v>
      </c>
    </row>
    <row r="33" spans="1:2" x14ac:dyDescent="0.25">
      <c r="A33" s="5" t="s">
        <v>656</v>
      </c>
      <c r="B33" s="3">
        <v>1097027.6869999992</v>
      </c>
    </row>
    <row r="36" spans="1:2" x14ac:dyDescent="0.25">
      <c r="A36" s="4" t="s">
        <v>655</v>
      </c>
      <c r="B36" t="s">
        <v>658</v>
      </c>
    </row>
    <row r="37" spans="1:2" x14ac:dyDescent="0.25">
      <c r="A37" s="5" t="s">
        <v>25</v>
      </c>
      <c r="B37" s="3">
        <v>2494</v>
      </c>
    </row>
    <row r="38" spans="1:2" x14ac:dyDescent="0.25">
      <c r="A38" s="5" t="s">
        <v>18</v>
      </c>
      <c r="B38" s="3">
        <v>10925</v>
      </c>
    </row>
    <row r="39" spans="1:2" x14ac:dyDescent="0.25">
      <c r="A39" s="5" t="s">
        <v>48</v>
      </c>
      <c r="B39" s="3">
        <v>4727</v>
      </c>
    </row>
    <row r="40" spans="1:2" x14ac:dyDescent="0.25">
      <c r="A40" s="5" t="s">
        <v>656</v>
      </c>
      <c r="B40" s="3">
        <v>18146</v>
      </c>
    </row>
    <row r="46" spans="1:2" x14ac:dyDescent="0.25">
      <c r="A46" s="4" t="s">
        <v>655</v>
      </c>
      <c r="B46" t="s">
        <v>657</v>
      </c>
    </row>
    <row r="47" spans="1:2" x14ac:dyDescent="0.25">
      <c r="A47" s="5" t="s">
        <v>24</v>
      </c>
      <c r="B47" s="3">
        <v>18641.470000000005</v>
      </c>
    </row>
    <row r="48" spans="1:2" x14ac:dyDescent="0.25">
      <c r="A48" s="5" t="s">
        <v>17</v>
      </c>
      <c r="B48" s="3">
        <v>120106.43999999994</v>
      </c>
    </row>
    <row r="49" spans="1:2" x14ac:dyDescent="0.25">
      <c r="A49" s="5" t="s">
        <v>33</v>
      </c>
      <c r="B49" s="3">
        <v>11619.339999999998</v>
      </c>
    </row>
    <row r="50" spans="1:2" x14ac:dyDescent="0.25">
      <c r="A50" s="5" t="s">
        <v>38</v>
      </c>
      <c r="B50" s="3">
        <v>1092.5899999999999</v>
      </c>
    </row>
    <row r="51" spans="1:2" x14ac:dyDescent="0.25">
      <c r="A51" s="5" t="s">
        <v>656</v>
      </c>
      <c r="B51" s="3">
        <v>151459.83999999994</v>
      </c>
    </row>
    <row r="57" spans="1:2" x14ac:dyDescent="0.25">
      <c r="A57" s="4" t="s">
        <v>655</v>
      </c>
      <c r="B57" t="s">
        <v>657</v>
      </c>
    </row>
    <row r="58" spans="1:2" x14ac:dyDescent="0.25">
      <c r="A58" s="5" t="s">
        <v>47</v>
      </c>
      <c r="B58" s="3">
        <v>28393.280000000002</v>
      </c>
    </row>
    <row r="59" spans="1:2" x14ac:dyDescent="0.25">
      <c r="A59" s="5" t="s">
        <v>23</v>
      </c>
      <c r="B59" s="3">
        <v>59551.860000000037</v>
      </c>
    </row>
    <row r="60" spans="1:2" x14ac:dyDescent="0.25">
      <c r="A60" s="5" t="s">
        <v>16</v>
      </c>
      <c r="B60" s="3">
        <v>780.71</v>
      </c>
    </row>
    <row r="61" spans="1:2" x14ac:dyDescent="0.25">
      <c r="A61" s="5" t="s">
        <v>64</v>
      </c>
      <c r="B61" s="3">
        <v>16375.46</v>
      </c>
    </row>
    <row r="62" spans="1:2" x14ac:dyDescent="0.25">
      <c r="A62" s="5" t="s">
        <v>108</v>
      </c>
      <c r="B62" s="3">
        <v>6944.3199999999988</v>
      </c>
    </row>
    <row r="63" spans="1:2" x14ac:dyDescent="0.25">
      <c r="A63" s="5" t="s">
        <v>52</v>
      </c>
      <c r="B63" s="3">
        <v>39414.209999999992</v>
      </c>
    </row>
    <row r="64" spans="1:2" x14ac:dyDescent="0.25">
      <c r="A64" s="5" t="s">
        <v>656</v>
      </c>
      <c r="B64" s="3">
        <v>151459.84000000003</v>
      </c>
    </row>
    <row r="68" spans="1:2" x14ac:dyDescent="0.25">
      <c r="A68" s="4" t="s">
        <v>655</v>
      </c>
      <c r="B68" t="s">
        <v>658</v>
      </c>
    </row>
    <row r="69" spans="1:2" x14ac:dyDescent="0.25">
      <c r="A69" s="5" t="s">
        <v>14</v>
      </c>
      <c r="B69" s="3">
        <v>3715</v>
      </c>
    </row>
    <row r="70" spans="1:2" x14ac:dyDescent="0.25">
      <c r="A70" s="5" t="s">
        <v>67</v>
      </c>
      <c r="B70" s="3">
        <v>14431</v>
      </c>
    </row>
    <row r="71" spans="1:2" x14ac:dyDescent="0.25">
      <c r="A71" s="5" t="s">
        <v>656</v>
      </c>
      <c r="B71" s="3">
        <v>18146</v>
      </c>
    </row>
    <row r="76" spans="1:2" x14ac:dyDescent="0.25">
      <c r="A76" s="4" t="s">
        <v>655</v>
      </c>
      <c r="B76" t="s">
        <v>657</v>
      </c>
    </row>
    <row r="77" spans="1:2" x14ac:dyDescent="0.25">
      <c r="A77" s="5" t="s">
        <v>41</v>
      </c>
      <c r="B77" s="3">
        <v>22731.860000000008</v>
      </c>
    </row>
    <row r="78" spans="1:2" x14ac:dyDescent="0.25">
      <c r="A78" s="5" t="s">
        <v>210</v>
      </c>
      <c r="B78" s="3">
        <v>26291.740000000009</v>
      </c>
    </row>
    <row r="79" spans="1:2" x14ac:dyDescent="0.25">
      <c r="A79" s="5" t="s">
        <v>34</v>
      </c>
      <c r="B79" s="3">
        <v>12164.939999999999</v>
      </c>
    </row>
    <row r="80" spans="1:2" x14ac:dyDescent="0.25">
      <c r="A80" s="5" t="s">
        <v>215</v>
      </c>
      <c r="B80" s="3">
        <v>4982.0599999999995</v>
      </c>
    </row>
    <row r="81" spans="1:2" x14ac:dyDescent="0.25">
      <c r="A81" s="5" t="s">
        <v>49</v>
      </c>
      <c r="B81" s="3">
        <v>1561.3899999999992</v>
      </c>
    </row>
    <row r="82" spans="1:2" x14ac:dyDescent="0.25">
      <c r="A82" s="5" t="s">
        <v>220</v>
      </c>
      <c r="B82" s="3">
        <v>6049.9699999999993</v>
      </c>
    </row>
    <row r="83" spans="1:2" x14ac:dyDescent="0.25">
      <c r="A83" s="5" t="s">
        <v>199</v>
      </c>
      <c r="B83" s="3">
        <v>1296.6000000000004</v>
      </c>
    </row>
    <row r="84" spans="1:2" x14ac:dyDescent="0.25">
      <c r="A84" s="5" t="s">
        <v>26</v>
      </c>
      <c r="B84" s="3">
        <v>8700.26</v>
      </c>
    </row>
    <row r="85" spans="1:2" x14ac:dyDescent="0.25">
      <c r="A85" s="5" t="s">
        <v>69</v>
      </c>
      <c r="B85" s="3">
        <v>26832.429999999993</v>
      </c>
    </row>
    <row r="86" spans="1:2" x14ac:dyDescent="0.25">
      <c r="A86" s="5" t="s">
        <v>203</v>
      </c>
      <c r="B86" s="3">
        <v>3124.6400000000026</v>
      </c>
    </row>
    <row r="87" spans="1:2" x14ac:dyDescent="0.25">
      <c r="A87" s="5" t="s">
        <v>623</v>
      </c>
      <c r="B87" s="3">
        <v>-93.3</v>
      </c>
    </row>
    <row r="88" spans="1:2" x14ac:dyDescent="0.25">
      <c r="A88" s="5" t="s">
        <v>162</v>
      </c>
      <c r="B88" s="3">
        <v>-1759.58</v>
      </c>
    </row>
    <row r="89" spans="1:2" x14ac:dyDescent="0.25">
      <c r="A89" s="5" t="s">
        <v>19</v>
      </c>
      <c r="B89" s="3">
        <v>-4567.9800000000105</v>
      </c>
    </row>
    <row r="90" spans="1:2" x14ac:dyDescent="0.25">
      <c r="A90" s="5" t="s">
        <v>73</v>
      </c>
      <c r="B90" s="3">
        <v>-3847.3600000000006</v>
      </c>
    </row>
    <row r="91" spans="1:2" x14ac:dyDescent="0.25">
      <c r="A91" s="5" t="s">
        <v>149</v>
      </c>
      <c r="B91" s="3">
        <v>47992.169999999976</v>
      </c>
    </row>
    <row r="92" spans="1:2" x14ac:dyDescent="0.25">
      <c r="A92" s="5" t="s">
        <v>656</v>
      </c>
      <c r="B92" s="3">
        <v>151459.83999999997</v>
      </c>
    </row>
    <row r="100" spans="1:2" x14ac:dyDescent="0.25">
      <c r="A100" s="4" t="s">
        <v>655</v>
      </c>
      <c r="B100" t="s">
        <v>654</v>
      </c>
    </row>
    <row r="101" spans="1:2" x14ac:dyDescent="0.25">
      <c r="A101" s="5" t="s">
        <v>41</v>
      </c>
      <c r="B101" s="3">
        <v>97805.16</v>
      </c>
    </row>
    <row r="102" spans="1:2" x14ac:dyDescent="0.25">
      <c r="A102" s="5" t="s">
        <v>210</v>
      </c>
      <c r="B102" s="3">
        <v>106501.68999999997</v>
      </c>
    </row>
    <row r="103" spans="1:2" x14ac:dyDescent="0.25">
      <c r="A103" s="5" t="s">
        <v>34</v>
      </c>
      <c r="B103" s="3">
        <v>46081.41</v>
      </c>
    </row>
    <row r="104" spans="1:2" x14ac:dyDescent="0.25">
      <c r="A104" s="5" t="s">
        <v>215</v>
      </c>
      <c r="B104" s="3">
        <v>65475.000000000015</v>
      </c>
    </row>
    <row r="105" spans="1:2" x14ac:dyDescent="0.25">
      <c r="A105" s="5" t="s">
        <v>49</v>
      </c>
      <c r="B105" s="3">
        <v>159614.60999999999</v>
      </c>
    </row>
    <row r="106" spans="1:2" x14ac:dyDescent="0.25">
      <c r="A106" s="5" t="s">
        <v>220</v>
      </c>
      <c r="B106" s="3">
        <v>21486.179999999993</v>
      </c>
    </row>
    <row r="107" spans="1:2" x14ac:dyDescent="0.25">
      <c r="A107" s="5" t="s">
        <v>199</v>
      </c>
      <c r="B107" s="3">
        <v>3494.69</v>
      </c>
    </row>
    <row r="108" spans="1:2" x14ac:dyDescent="0.25">
      <c r="A108" s="5" t="s">
        <v>26</v>
      </c>
      <c r="B108" s="3">
        <v>82682.300000000017</v>
      </c>
    </row>
    <row r="109" spans="1:2" x14ac:dyDescent="0.25">
      <c r="A109" s="5" t="s">
        <v>69</v>
      </c>
      <c r="B109" s="3">
        <v>80050.060000000012</v>
      </c>
    </row>
    <row r="110" spans="1:2" x14ac:dyDescent="0.25">
      <c r="A110" s="5" t="s">
        <v>203</v>
      </c>
      <c r="B110" s="3">
        <v>48963.039999999994</v>
      </c>
    </row>
    <row r="111" spans="1:2" x14ac:dyDescent="0.25">
      <c r="A111" s="5" t="s">
        <v>623</v>
      </c>
      <c r="B111" s="3">
        <v>679.95</v>
      </c>
    </row>
    <row r="112" spans="1:2" x14ac:dyDescent="0.25">
      <c r="A112" s="5" t="s">
        <v>162</v>
      </c>
      <c r="B112" s="3">
        <v>9620.82</v>
      </c>
    </row>
    <row r="113" spans="1:7" x14ac:dyDescent="0.25">
      <c r="A113" s="5" t="s">
        <v>19</v>
      </c>
      <c r="B113" s="3">
        <v>94986.809999999954</v>
      </c>
    </row>
    <row r="114" spans="1:7" x14ac:dyDescent="0.25">
      <c r="A114" s="5" t="s">
        <v>73</v>
      </c>
      <c r="B114" s="3">
        <v>23049.83</v>
      </c>
    </row>
    <row r="115" spans="1:7" x14ac:dyDescent="0.25">
      <c r="A115" s="5" t="s">
        <v>149</v>
      </c>
      <c r="B115" s="3">
        <v>256536.13700000005</v>
      </c>
    </row>
    <row r="116" spans="1:7" x14ac:dyDescent="0.25">
      <c r="A116" s="5" t="s">
        <v>656</v>
      </c>
      <c r="B116" s="3">
        <v>1097027.6869999999</v>
      </c>
    </row>
    <row r="121" spans="1:7" x14ac:dyDescent="0.25">
      <c r="A121" s="4" t="s">
        <v>655</v>
      </c>
      <c r="B121" t="s">
        <v>658</v>
      </c>
    </row>
    <row r="122" spans="1:7" x14ac:dyDescent="0.25">
      <c r="A122" s="5" t="s">
        <v>47</v>
      </c>
      <c r="B122" s="3">
        <v>4508</v>
      </c>
      <c r="D122" s="3"/>
      <c r="E122" s="3"/>
      <c r="F122" s="3"/>
      <c r="G122" s="3"/>
    </row>
    <row r="123" spans="1:7" x14ac:dyDescent="0.25">
      <c r="A123" s="5" t="s">
        <v>23</v>
      </c>
      <c r="B123" s="3">
        <v>3574</v>
      </c>
      <c r="D123" s="3"/>
      <c r="E123" s="3"/>
      <c r="F123" s="3"/>
      <c r="G123" s="3"/>
    </row>
    <row r="124" spans="1:7" x14ac:dyDescent="0.25">
      <c r="A124" s="5" t="s">
        <v>16</v>
      </c>
      <c r="B124" s="3">
        <v>685</v>
      </c>
      <c r="D124" s="3"/>
      <c r="E124" s="3"/>
      <c r="F124" s="3"/>
      <c r="G124" s="3"/>
    </row>
    <row r="125" spans="1:7" x14ac:dyDescent="0.25">
      <c r="A125" s="5" t="s">
        <v>64</v>
      </c>
      <c r="B125" s="3">
        <v>1563</v>
      </c>
    </row>
    <row r="126" spans="1:7" x14ac:dyDescent="0.25">
      <c r="A126" s="5" t="s">
        <v>108</v>
      </c>
      <c r="B126" s="3">
        <v>2079</v>
      </c>
    </row>
    <row r="127" spans="1:7" x14ac:dyDescent="0.25">
      <c r="A127" s="5" t="s">
        <v>52</v>
      </c>
      <c r="B127" s="3">
        <v>5737</v>
      </c>
    </row>
    <row r="128" spans="1:7" x14ac:dyDescent="0.25">
      <c r="A128" s="5" t="s">
        <v>656</v>
      </c>
      <c r="B128" s="3">
        <v>18146</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5" zoomScaleNormal="55" workbookViewId="0">
      <selection activeCell="AD9" sqref="AD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1"/>
  <sheetViews>
    <sheetView topLeftCell="D477" zoomScale="70" zoomScaleNormal="70" workbookViewId="0">
      <selection activeCell="D733" sqref="D733"/>
    </sheetView>
  </sheetViews>
  <sheetFormatPr defaultRowHeight="15" x14ac:dyDescent="0.25"/>
  <cols>
    <col min="1" max="1" width="15" customWidth="1"/>
    <col min="2" max="2" width="21" bestFit="1" customWidth="1"/>
    <col min="3" max="3" width="20.28515625" customWidth="1"/>
    <col min="4" max="4" width="13.85546875" style="9" bestFit="1" customWidth="1"/>
    <col min="5" max="5" width="17.7109375" bestFit="1" customWidth="1"/>
    <col min="6" max="6" width="13.5703125" style="3" bestFit="1" customWidth="1"/>
    <col min="7" max="7" width="22.5703125" bestFit="1" customWidth="1"/>
    <col min="8" max="8" width="20.42578125" bestFit="1" customWidth="1"/>
    <col min="9" max="9" width="21" bestFit="1" customWidth="1"/>
    <col min="10" max="10" width="19.140625" bestFit="1" customWidth="1"/>
    <col min="11" max="11" width="32.5703125" bestFit="1" customWidth="1"/>
    <col min="12" max="12" width="85" bestFit="1" customWidth="1"/>
    <col min="13" max="13" width="26.85546875" bestFit="1" customWidth="1"/>
  </cols>
  <sheetData>
    <row r="1" spans="1:13" x14ac:dyDescent="0.25">
      <c r="A1" s="2" t="s">
        <v>0</v>
      </c>
      <c r="B1" s="2" t="s">
        <v>1</v>
      </c>
      <c r="C1" s="2" t="s">
        <v>2</v>
      </c>
      <c r="D1" s="7" t="s">
        <v>3</v>
      </c>
      <c r="E1" s="2" t="s">
        <v>4</v>
      </c>
      <c r="F1" s="10" t="s">
        <v>5</v>
      </c>
      <c r="G1" s="2" t="s">
        <v>6</v>
      </c>
      <c r="H1" s="2" t="s">
        <v>7</v>
      </c>
      <c r="I1" s="2" t="s">
        <v>8</v>
      </c>
      <c r="J1" s="2" t="s">
        <v>9</v>
      </c>
      <c r="K1" s="2" t="s">
        <v>10</v>
      </c>
      <c r="L1" s="2" t="s">
        <v>11</v>
      </c>
      <c r="M1" s="2" t="s">
        <v>12</v>
      </c>
    </row>
    <row r="2" spans="1:13" x14ac:dyDescent="0.25">
      <c r="A2" s="1">
        <v>643</v>
      </c>
      <c r="B2" s="1" t="s">
        <v>13</v>
      </c>
      <c r="C2" s="1">
        <v>21</v>
      </c>
      <c r="D2" s="8">
        <v>2781.82</v>
      </c>
      <c r="E2" s="1" t="s">
        <v>14</v>
      </c>
      <c r="F2" s="11">
        <v>-695.26</v>
      </c>
      <c r="G2" s="1" t="s">
        <v>15</v>
      </c>
      <c r="H2" s="1" t="s">
        <v>16</v>
      </c>
      <c r="I2" s="1" t="s">
        <v>17</v>
      </c>
      <c r="J2" s="1" t="s">
        <v>18</v>
      </c>
      <c r="K2" s="1" t="s">
        <v>19</v>
      </c>
      <c r="L2" s="1" t="s">
        <v>20</v>
      </c>
      <c r="M2" s="1" t="s">
        <v>21</v>
      </c>
    </row>
    <row r="3" spans="1:13" x14ac:dyDescent="0.25">
      <c r="A3" s="1">
        <v>8995</v>
      </c>
      <c r="B3" s="1" t="s">
        <v>13</v>
      </c>
      <c r="C3" s="1">
        <v>35</v>
      </c>
      <c r="D3" s="8">
        <v>3389.93</v>
      </c>
      <c r="E3" s="1" t="s">
        <v>14</v>
      </c>
      <c r="F3" s="11">
        <v>737.94</v>
      </c>
      <c r="G3" s="1" t="s">
        <v>22</v>
      </c>
      <c r="H3" s="1" t="s">
        <v>23</v>
      </c>
      <c r="I3" s="1" t="s">
        <v>24</v>
      </c>
      <c r="J3" s="1" t="s">
        <v>25</v>
      </c>
      <c r="K3" s="1" t="s">
        <v>26</v>
      </c>
      <c r="L3" s="1" t="s">
        <v>27</v>
      </c>
      <c r="M3" s="1" t="s">
        <v>21</v>
      </c>
    </row>
    <row r="4" spans="1:13" x14ac:dyDescent="0.25">
      <c r="A4" s="1">
        <v>9127</v>
      </c>
      <c r="B4" s="1" t="s">
        <v>28</v>
      </c>
      <c r="C4" s="1">
        <v>7</v>
      </c>
      <c r="D4" s="8">
        <v>2039.56</v>
      </c>
      <c r="E4" s="1" t="s">
        <v>14</v>
      </c>
      <c r="F4" s="11">
        <v>-329.49</v>
      </c>
      <c r="G4" s="1" t="s">
        <v>29</v>
      </c>
      <c r="H4" s="1" t="s">
        <v>23</v>
      </c>
      <c r="I4" s="1" t="s">
        <v>17</v>
      </c>
      <c r="J4" s="1" t="s">
        <v>18</v>
      </c>
      <c r="K4" s="1" t="s">
        <v>19</v>
      </c>
      <c r="L4" s="1" t="s">
        <v>30</v>
      </c>
      <c r="M4" s="1" t="s">
        <v>21</v>
      </c>
    </row>
    <row r="5" spans="1:13" x14ac:dyDescent="0.25">
      <c r="A5" s="1">
        <v>26272</v>
      </c>
      <c r="B5" s="1" t="s">
        <v>31</v>
      </c>
      <c r="C5" s="1">
        <v>6</v>
      </c>
      <c r="D5" s="8">
        <v>905.94</v>
      </c>
      <c r="E5" s="1" t="s">
        <v>14</v>
      </c>
      <c r="F5" s="11">
        <v>-4.1900000000000004</v>
      </c>
      <c r="G5" s="1" t="s">
        <v>32</v>
      </c>
      <c r="H5" s="1" t="s">
        <v>23</v>
      </c>
      <c r="I5" s="1" t="s">
        <v>33</v>
      </c>
      <c r="J5" s="1" t="s">
        <v>25</v>
      </c>
      <c r="K5" s="1" t="s">
        <v>34</v>
      </c>
      <c r="L5" s="1" t="s">
        <v>35</v>
      </c>
      <c r="M5" s="1" t="s">
        <v>21</v>
      </c>
    </row>
    <row r="6" spans="1:13" x14ac:dyDescent="0.25">
      <c r="A6" s="1">
        <v>36646</v>
      </c>
      <c r="B6" s="1" t="s">
        <v>36</v>
      </c>
      <c r="C6" s="1">
        <v>24</v>
      </c>
      <c r="D6" s="8">
        <v>1168.1500000000001</v>
      </c>
      <c r="E6" s="1" t="s">
        <v>14</v>
      </c>
      <c r="F6" s="11">
        <v>-743.96</v>
      </c>
      <c r="G6" s="1" t="s">
        <v>37</v>
      </c>
      <c r="H6" s="1" t="s">
        <v>23</v>
      </c>
      <c r="I6" s="1" t="s">
        <v>38</v>
      </c>
      <c r="J6" s="1" t="s">
        <v>18</v>
      </c>
      <c r="K6" s="1" t="s">
        <v>19</v>
      </c>
      <c r="L6" s="1" t="s">
        <v>39</v>
      </c>
      <c r="M6" s="1" t="s">
        <v>21</v>
      </c>
    </row>
    <row r="7" spans="1:13" x14ac:dyDescent="0.25">
      <c r="A7" s="1">
        <v>41696</v>
      </c>
      <c r="B7" s="1" t="s">
        <v>28</v>
      </c>
      <c r="C7" s="1">
        <v>45</v>
      </c>
      <c r="D7" s="8">
        <v>237.28</v>
      </c>
      <c r="E7" s="1" t="s">
        <v>14</v>
      </c>
      <c r="F7" s="11">
        <v>-2088.6799999999998</v>
      </c>
      <c r="G7" s="1" t="s">
        <v>40</v>
      </c>
      <c r="H7" s="1" t="s">
        <v>23</v>
      </c>
      <c r="I7" s="1" t="s">
        <v>38</v>
      </c>
      <c r="J7" s="1" t="s">
        <v>18</v>
      </c>
      <c r="K7" s="1" t="s">
        <v>41</v>
      </c>
      <c r="L7" s="1" t="s">
        <v>42</v>
      </c>
      <c r="M7" s="1" t="s">
        <v>21</v>
      </c>
    </row>
    <row r="8" spans="1:13" x14ac:dyDescent="0.25">
      <c r="A8" s="1">
        <v>43267</v>
      </c>
      <c r="B8" s="1" t="s">
        <v>43</v>
      </c>
      <c r="C8" s="1">
        <v>17</v>
      </c>
      <c r="D8" s="8">
        <v>1368.14</v>
      </c>
      <c r="E8" s="1" t="s">
        <v>14</v>
      </c>
      <c r="F8" s="11">
        <v>171.26</v>
      </c>
      <c r="G8" s="1" t="s">
        <v>44</v>
      </c>
      <c r="H8" s="1" t="s">
        <v>23</v>
      </c>
      <c r="I8" s="1" t="s">
        <v>33</v>
      </c>
      <c r="J8" s="1" t="s">
        <v>18</v>
      </c>
      <c r="K8" s="1" t="s">
        <v>41</v>
      </c>
      <c r="L8" s="1" t="s">
        <v>45</v>
      </c>
      <c r="M8" s="1" t="s">
        <v>21</v>
      </c>
    </row>
    <row r="9" spans="1:13" x14ac:dyDescent="0.25">
      <c r="A9" s="1">
        <v>29319</v>
      </c>
      <c r="B9" s="1" t="s">
        <v>31</v>
      </c>
      <c r="C9" s="1">
        <v>21</v>
      </c>
      <c r="D9" s="8">
        <v>4429.6899999999996</v>
      </c>
      <c r="E9" s="1" t="s">
        <v>14</v>
      </c>
      <c r="F9" s="11">
        <v>983.55</v>
      </c>
      <c r="G9" s="1" t="s">
        <v>46</v>
      </c>
      <c r="H9" s="1" t="s">
        <v>47</v>
      </c>
      <c r="I9" s="1" t="s">
        <v>38</v>
      </c>
      <c r="J9" s="1" t="s">
        <v>48</v>
      </c>
      <c r="K9" s="1" t="s">
        <v>49</v>
      </c>
      <c r="L9" s="1" t="s">
        <v>50</v>
      </c>
      <c r="M9" s="1" t="s">
        <v>21</v>
      </c>
    </row>
    <row r="10" spans="1:13" x14ac:dyDescent="0.25">
      <c r="A10" s="1">
        <v>5988</v>
      </c>
      <c r="B10" s="1" t="s">
        <v>28</v>
      </c>
      <c r="C10" s="1">
        <v>40</v>
      </c>
      <c r="D10" s="8">
        <v>19109.61</v>
      </c>
      <c r="E10" s="1" t="s">
        <v>14</v>
      </c>
      <c r="F10" s="11">
        <v>-379.29</v>
      </c>
      <c r="G10" s="1" t="s">
        <v>51</v>
      </c>
      <c r="H10" s="1" t="s">
        <v>52</v>
      </c>
      <c r="I10" s="1" t="s">
        <v>33</v>
      </c>
      <c r="J10" s="1" t="s">
        <v>48</v>
      </c>
      <c r="K10" s="1" t="s">
        <v>49</v>
      </c>
      <c r="L10" s="1" t="s">
        <v>53</v>
      </c>
      <c r="M10" s="1" t="s">
        <v>21</v>
      </c>
    </row>
    <row r="11" spans="1:13" x14ac:dyDescent="0.25">
      <c r="A11" s="1">
        <v>51073</v>
      </c>
      <c r="B11" s="1" t="s">
        <v>28</v>
      </c>
      <c r="C11" s="1">
        <v>17</v>
      </c>
      <c r="D11" s="8">
        <v>2475.08</v>
      </c>
      <c r="E11" s="1" t="s">
        <v>14</v>
      </c>
      <c r="F11" s="11">
        <v>958.8</v>
      </c>
      <c r="G11" s="1" t="s">
        <v>54</v>
      </c>
      <c r="H11" s="1" t="s">
        <v>52</v>
      </c>
      <c r="I11" s="1" t="s">
        <v>17</v>
      </c>
      <c r="J11" s="1" t="s">
        <v>25</v>
      </c>
      <c r="K11" s="1" t="s">
        <v>26</v>
      </c>
      <c r="L11" s="1" t="s">
        <v>55</v>
      </c>
      <c r="M11" s="1" t="s">
        <v>21</v>
      </c>
    </row>
    <row r="12" spans="1:13" x14ac:dyDescent="0.25">
      <c r="A12" s="1">
        <v>29185</v>
      </c>
      <c r="B12" s="1" t="s">
        <v>13</v>
      </c>
      <c r="C12" s="1">
        <v>48</v>
      </c>
      <c r="D12" s="8">
        <v>446.53</v>
      </c>
      <c r="E12" s="1" t="s">
        <v>14</v>
      </c>
      <c r="F12" s="11">
        <v>-261.45</v>
      </c>
      <c r="G12" s="1" t="s">
        <v>56</v>
      </c>
      <c r="H12" s="1" t="s">
        <v>52</v>
      </c>
      <c r="I12" s="1" t="s">
        <v>17</v>
      </c>
      <c r="J12" s="1" t="s">
        <v>25</v>
      </c>
      <c r="K12" s="1" t="s">
        <v>26</v>
      </c>
      <c r="L12" s="1" t="s">
        <v>57</v>
      </c>
      <c r="M12" s="1" t="s">
        <v>21</v>
      </c>
    </row>
    <row r="13" spans="1:13" x14ac:dyDescent="0.25">
      <c r="A13" s="1">
        <v>32582</v>
      </c>
      <c r="B13" s="1" t="s">
        <v>28</v>
      </c>
      <c r="C13" s="1">
        <v>27</v>
      </c>
      <c r="D13" s="8">
        <v>2780.88</v>
      </c>
      <c r="E13" s="1" t="s">
        <v>14</v>
      </c>
      <c r="F13" s="11">
        <v>595.38</v>
      </c>
      <c r="G13" s="1" t="s">
        <v>58</v>
      </c>
      <c r="H13" s="1" t="s">
        <v>52</v>
      </c>
      <c r="I13" s="1" t="s">
        <v>24</v>
      </c>
      <c r="J13" s="1" t="s">
        <v>25</v>
      </c>
      <c r="K13" s="1" t="s">
        <v>26</v>
      </c>
      <c r="L13" s="1" t="s">
        <v>59</v>
      </c>
      <c r="M13" s="1" t="s">
        <v>21</v>
      </c>
    </row>
    <row r="14" spans="1:13" x14ac:dyDescent="0.25">
      <c r="A14" s="1">
        <v>39332</v>
      </c>
      <c r="B14" s="1" t="s">
        <v>43</v>
      </c>
      <c r="C14" s="1">
        <v>4</v>
      </c>
      <c r="D14" s="8">
        <v>198.72</v>
      </c>
      <c r="E14" s="1" t="s">
        <v>14</v>
      </c>
      <c r="F14" s="11">
        <v>-34.43</v>
      </c>
      <c r="G14" s="1" t="s">
        <v>60</v>
      </c>
      <c r="H14" s="1" t="s">
        <v>52</v>
      </c>
      <c r="I14" s="1" t="s">
        <v>24</v>
      </c>
      <c r="J14" s="1" t="s">
        <v>25</v>
      </c>
      <c r="K14" s="1" t="s">
        <v>26</v>
      </c>
      <c r="L14" s="1" t="s">
        <v>61</v>
      </c>
      <c r="M14" s="1" t="s">
        <v>21</v>
      </c>
    </row>
    <row r="15" spans="1:13" x14ac:dyDescent="0.25">
      <c r="A15" s="1">
        <v>49088</v>
      </c>
      <c r="B15" s="1" t="s">
        <v>43</v>
      </c>
      <c r="C15" s="1">
        <v>15</v>
      </c>
      <c r="D15" s="8">
        <v>4012.58</v>
      </c>
      <c r="E15" s="1" t="s">
        <v>14</v>
      </c>
      <c r="F15" s="11">
        <v>-425.14</v>
      </c>
      <c r="G15" s="1" t="s">
        <v>62</v>
      </c>
      <c r="H15" s="1" t="s">
        <v>47</v>
      </c>
      <c r="I15" s="1" t="s">
        <v>24</v>
      </c>
      <c r="J15" s="1" t="s">
        <v>18</v>
      </c>
      <c r="K15" s="1" t="s">
        <v>19</v>
      </c>
      <c r="L15" s="1" t="s">
        <v>30</v>
      </c>
      <c r="M15" s="1" t="s">
        <v>21</v>
      </c>
    </row>
    <row r="16" spans="1:13" x14ac:dyDescent="0.25">
      <c r="A16" s="1">
        <v>29318</v>
      </c>
      <c r="B16" s="1" t="s">
        <v>28</v>
      </c>
      <c r="C16" s="1">
        <v>21</v>
      </c>
      <c r="D16" s="8">
        <v>2954.14</v>
      </c>
      <c r="E16" s="1" t="s">
        <v>14</v>
      </c>
      <c r="F16" s="11">
        <v>-522.94000000000005</v>
      </c>
      <c r="G16" s="1" t="s">
        <v>63</v>
      </c>
      <c r="H16" s="1" t="s">
        <v>64</v>
      </c>
      <c r="I16" s="1" t="s">
        <v>17</v>
      </c>
      <c r="J16" s="1" t="s">
        <v>18</v>
      </c>
      <c r="K16" s="1" t="s">
        <v>19</v>
      </c>
      <c r="L16" s="1" t="s">
        <v>20</v>
      </c>
      <c r="M16" s="1" t="s">
        <v>21</v>
      </c>
    </row>
    <row r="17" spans="1:13" x14ac:dyDescent="0.25">
      <c r="A17" s="1">
        <v>50533</v>
      </c>
      <c r="B17" s="1" t="s">
        <v>28</v>
      </c>
      <c r="C17" s="1">
        <v>32</v>
      </c>
      <c r="D17" s="8">
        <v>1974.66</v>
      </c>
      <c r="E17" s="1" t="s">
        <v>14</v>
      </c>
      <c r="F17" s="11">
        <v>-929.68</v>
      </c>
      <c r="G17" s="1" t="s">
        <v>65</v>
      </c>
      <c r="H17" s="1" t="s">
        <v>64</v>
      </c>
      <c r="I17" s="1" t="s">
        <v>38</v>
      </c>
      <c r="J17" s="1" t="s">
        <v>18</v>
      </c>
      <c r="K17" s="1" t="s">
        <v>19</v>
      </c>
      <c r="L17" s="1" t="s">
        <v>66</v>
      </c>
      <c r="M17" s="1" t="s">
        <v>21</v>
      </c>
    </row>
    <row r="18" spans="1:13" x14ac:dyDescent="0.25">
      <c r="A18" s="1">
        <v>21383</v>
      </c>
      <c r="B18" s="1" t="s">
        <v>31</v>
      </c>
      <c r="C18" s="1">
        <v>31</v>
      </c>
      <c r="D18" s="8">
        <v>16066.85</v>
      </c>
      <c r="E18" s="1" t="s">
        <v>67</v>
      </c>
      <c r="F18" s="11">
        <v>7416.43</v>
      </c>
      <c r="G18" s="1" t="s">
        <v>68</v>
      </c>
      <c r="H18" s="1" t="s">
        <v>23</v>
      </c>
      <c r="I18" s="1" t="s">
        <v>24</v>
      </c>
      <c r="J18" s="1" t="s">
        <v>48</v>
      </c>
      <c r="K18" s="1" t="s">
        <v>69</v>
      </c>
      <c r="L18" s="1" t="s">
        <v>70</v>
      </c>
      <c r="M18" s="1" t="s">
        <v>21</v>
      </c>
    </row>
    <row r="19" spans="1:13" x14ac:dyDescent="0.25">
      <c r="A19" s="1">
        <v>48197</v>
      </c>
      <c r="B19" s="1" t="s">
        <v>28</v>
      </c>
      <c r="C19" s="1">
        <v>32</v>
      </c>
      <c r="D19" s="8">
        <v>1282.49</v>
      </c>
      <c r="E19" s="1" t="s">
        <v>67</v>
      </c>
      <c r="F19" s="11">
        <v>154.74</v>
      </c>
      <c r="G19" s="1" t="s">
        <v>71</v>
      </c>
      <c r="H19" s="1" t="s">
        <v>52</v>
      </c>
      <c r="I19" s="1" t="s">
        <v>24</v>
      </c>
      <c r="J19" s="1" t="s">
        <v>25</v>
      </c>
      <c r="K19" s="1" t="s">
        <v>26</v>
      </c>
      <c r="L19" s="1" t="s">
        <v>61</v>
      </c>
      <c r="M19" s="1" t="s">
        <v>21</v>
      </c>
    </row>
    <row r="20" spans="1:13" x14ac:dyDescent="0.25">
      <c r="A20" s="1">
        <v>25031</v>
      </c>
      <c r="B20" s="1" t="s">
        <v>13</v>
      </c>
      <c r="C20" s="1">
        <v>24</v>
      </c>
      <c r="D20" s="8">
        <v>4636.62</v>
      </c>
      <c r="E20" s="1" t="s">
        <v>67</v>
      </c>
      <c r="F20" s="11">
        <v>-318.45</v>
      </c>
      <c r="G20" s="1" t="s">
        <v>72</v>
      </c>
      <c r="H20" s="1" t="s">
        <v>52</v>
      </c>
      <c r="I20" s="1" t="s">
        <v>24</v>
      </c>
      <c r="J20" s="1" t="s">
        <v>25</v>
      </c>
      <c r="K20" s="1" t="s">
        <v>73</v>
      </c>
      <c r="L20" s="1" t="s">
        <v>74</v>
      </c>
      <c r="M20" s="1" t="s">
        <v>21</v>
      </c>
    </row>
    <row r="21" spans="1:13" x14ac:dyDescent="0.25">
      <c r="A21" s="1">
        <v>38758</v>
      </c>
      <c r="B21" s="1" t="s">
        <v>28</v>
      </c>
      <c r="C21" s="1">
        <v>7</v>
      </c>
      <c r="D21" s="8">
        <v>497.2</v>
      </c>
      <c r="E21" s="1" t="s">
        <v>67</v>
      </c>
      <c r="F21" s="11">
        <v>-219.61</v>
      </c>
      <c r="G21" s="1" t="s">
        <v>75</v>
      </c>
      <c r="H21" s="1" t="s">
        <v>52</v>
      </c>
      <c r="I21" s="1" t="s">
        <v>24</v>
      </c>
      <c r="J21" s="1" t="s">
        <v>18</v>
      </c>
      <c r="K21" s="1" t="s">
        <v>41</v>
      </c>
      <c r="L21" s="1" t="s">
        <v>76</v>
      </c>
      <c r="M21" s="1" t="s">
        <v>21</v>
      </c>
    </row>
    <row r="22" spans="1:13" x14ac:dyDescent="0.25">
      <c r="A22" s="1">
        <v>41895</v>
      </c>
      <c r="B22" s="1" t="s">
        <v>43</v>
      </c>
      <c r="C22" s="1">
        <v>8</v>
      </c>
      <c r="D22" s="8">
        <v>27663.919999999998</v>
      </c>
      <c r="E22" s="1" t="s">
        <v>67</v>
      </c>
      <c r="F22" s="11">
        <v>-391.92</v>
      </c>
      <c r="G22" s="1" t="s">
        <v>58</v>
      </c>
      <c r="H22" s="1" t="s">
        <v>52</v>
      </c>
      <c r="I22" s="1" t="s">
        <v>24</v>
      </c>
      <c r="J22" s="1" t="s">
        <v>48</v>
      </c>
      <c r="K22" s="1" t="s">
        <v>49</v>
      </c>
      <c r="L22" s="1" t="s">
        <v>77</v>
      </c>
      <c r="M22" s="1" t="s">
        <v>21</v>
      </c>
    </row>
    <row r="23" spans="1:13" x14ac:dyDescent="0.25">
      <c r="A23" s="1">
        <v>53894</v>
      </c>
      <c r="B23" s="1" t="s">
        <v>43</v>
      </c>
      <c r="C23" s="1">
        <v>37</v>
      </c>
      <c r="D23" s="8">
        <v>2756.17</v>
      </c>
      <c r="E23" s="1" t="s">
        <v>67</v>
      </c>
      <c r="F23" s="11">
        <v>-1561.72</v>
      </c>
      <c r="G23" s="1" t="s">
        <v>78</v>
      </c>
      <c r="H23" s="1" t="s">
        <v>47</v>
      </c>
      <c r="I23" s="1" t="s">
        <v>24</v>
      </c>
      <c r="J23" s="1" t="s">
        <v>25</v>
      </c>
      <c r="K23" s="1" t="s">
        <v>73</v>
      </c>
      <c r="L23" s="1" t="s">
        <v>79</v>
      </c>
      <c r="M23" s="1" t="s">
        <v>21</v>
      </c>
    </row>
    <row r="24" spans="1:13" x14ac:dyDescent="0.25">
      <c r="A24" s="1">
        <v>11969</v>
      </c>
      <c r="B24" s="1" t="s">
        <v>28</v>
      </c>
      <c r="C24" s="1">
        <v>16</v>
      </c>
      <c r="D24" s="8">
        <v>1684.96</v>
      </c>
      <c r="E24" s="1" t="s">
        <v>67</v>
      </c>
      <c r="F24" s="11">
        <v>-553.05999999999995</v>
      </c>
      <c r="G24" s="1" t="s">
        <v>80</v>
      </c>
      <c r="H24" s="1" t="s">
        <v>47</v>
      </c>
      <c r="I24" s="1" t="s">
        <v>24</v>
      </c>
      <c r="J24" s="1" t="s">
        <v>18</v>
      </c>
      <c r="K24" s="1" t="s">
        <v>19</v>
      </c>
      <c r="L24" s="1" t="s">
        <v>81</v>
      </c>
      <c r="M24" s="1" t="s">
        <v>21</v>
      </c>
    </row>
    <row r="25" spans="1:13" x14ac:dyDescent="0.25">
      <c r="A25" s="1">
        <v>22368</v>
      </c>
      <c r="B25" s="1" t="s">
        <v>36</v>
      </c>
      <c r="C25" s="1">
        <v>34</v>
      </c>
      <c r="D25" s="8">
        <v>2788.04</v>
      </c>
      <c r="E25" s="1" t="s">
        <v>67</v>
      </c>
      <c r="F25" s="11">
        <v>-849.18</v>
      </c>
      <c r="G25" s="1" t="s">
        <v>82</v>
      </c>
      <c r="H25" s="1" t="s">
        <v>47</v>
      </c>
      <c r="I25" s="1" t="s">
        <v>24</v>
      </c>
      <c r="J25" s="1" t="s">
        <v>18</v>
      </c>
      <c r="K25" s="1" t="s">
        <v>19</v>
      </c>
      <c r="L25" s="1" t="s">
        <v>83</v>
      </c>
      <c r="M25" s="1" t="s">
        <v>21</v>
      </c>
    </row>
    <row r="26" spans="1:13" x14ac:dyDescent="0.25">
      <c r="A26" s="1">
        <v>4612</v>
      </c>
      <c r="B26" s="1" t="s">
        <v>36</v>
      </c>
      <c r="C26" s="1">
        <v>9</v>
      </c>
      <c r="D26" s="8">
        <v>89.55</v>
      </c>
      <c r="E26" s="1" t="s">
        <v>67</v>
      </c>
      <c r="F26" s="11">
        <v>-375.64</v>
      </c>
      <c r="G26" s="1" t="s">
        <v>84</v>
      </c>
      <c r="H26" s="1" t="s">
        <v>16</v>
      </c>
      <c r="I26" s="1" t="s">
        <v>17</v>
      </c>
      <c r="J26" s="1" t="s">
        <v>18</v>
      </c>
      <c r="K26" s="1" t="s">
        <v>41</v>
      </c>
      <c r="L26" s="1" t="s">
        <v>42</v>
      </c>
      <c r="M26" s="1" t="s">
        <v>21</v>
      </c>
    </row>
    <row r="27" spans="1:13" x14ac:dyDescent="0.25">
      <c r="A27" s="1">
        <v>7110</v>
      </c>
      <c r="B27" s="1" t="s">
        <v>31</v>
      </c>
      <c r="C27" s="1">
        <v>22</v>
      </c>
      <c r="D27" s="8">
        <v>6396.2</v>
      </c>
      <c r="E27" s="1" t="s">
        <v>67</v>
      </c>
      <c r="F27" s="11">
        <v>1902.24</v>
      </c>
      <c r="G27" s="1" t="s">
        <v>85</v>
      </c>
      <c r="H27" s="1" t="s">
        <v>16</v>
      </c>
      <c r="I27" s="1" t="s">
        <v>17</v>
      </c>
      <c r="J27" s="1" t="s">
        <v>25</v>
      </c>
      <c r="K27" s="1" t="s">
        <v>34</v>
      </c>
      <c r="L27" s="1" t="s">
        <v>86</v>
      </c>
      <c r="M27" s="1" t="s">
        <v>21</v>
      </c>
    </row>
    <row r="28" spans="1:13" x14ac:dyDescent="0.25">
      <c r="A28" s="1">
        <v>9927</v>
      </c>
      <c r="B28" s="1" t="s">
        <v>13</v>
      </c>
      <c r="C28" s="1">
        <v>44</v>
      </c>
      <c r="D28" s="8">
        <v>10087.6</v>
      </c>
      <c r="E28" s="1" t="s">
        <v>67</v>
      </c>
      <c r="F28" s="11">
        <v>3387.35</v>
      </c>
      <c r="G28" s="1" t="s">
        <v>85</v>
      </c>
      <c r="H28" s="1" t="s">
        <v>23</v>
      </c>
      <c r="I28" s="1" t="s">
        <v>17</v>
      </c>
      <c r="J28" s="1" t="s">
        <v>25</v>
      </c>
      <c r="K28" s="1" t="s">
        <v>34</v>
      </c>
      <c r="L28" s="1" t="s">
        <v>87</v>
      </c>
      <c r="M28" s="1" t="s">
        <v>21</v>
      </c>
    </row>
    <row r="29" spans="1:13" x14ac:dyDescent="0.25">
      <c r="A29" s="1">
        <v>11456</v>
      </c>
      <c r="B29" s="1" t="s">
        <v>31</v>
      </c>
      <c r="C29" s="1">
        <v>15</v>
      </c>
      <c r="D29" s="8">
        <v>1519.9</v>
      </c>
      <c r="E29" s="1" t="s">
        <v>67</v>
      </c>
      <c r="F29" s="11">
        <v>399.37</v>
      </c>
      <c r="G29" s="1" t="s">
        <v>88</v>
      </c>
      <c r="H29" s="1" t="s">
        <v>23</v>
      </c>
      <c r="I29" s="1" t="s">
        <v>17</v>
      </c>
      <c r="J29" s="1" t="s">
        <v>25</v>
      </c>
      <c r="K29" s="1" t="s">
        <v>26</v>
      </c>
      <c r="L29" s="1" t="s">
        <v>59</v>
      </c>
      <c r="M29" s="1" t="s">
        <v>21</v>
      </c>
    </row>
    <row r="30" spans="1:13" x14ac:dyDescent="0.25">
      <c r="A30" s="1">
        <v>24743</v>
      </c>
      <c r="B30" s="1" t="s">
        <v>31</v>
      </c>
      <c r="C30" s="1">
        <v>26</v>
      </c>
      <c r="D30" s="8">
        <v>3758.77</v>
      </c>
      <c r="E30" s="1" t="s">
        <v>67</v>
      </c>
      <c r="F30" s="11">
        <v>753.61</v>
      </c>
      <c r="G30" s="1" t="s">
        <v>89</v>
      </c>
      <c r="H30" s="1" t="s">
        <v>23</v>
      </c>
      <c r="I30" s="1" t="s">
        <v>17</v>
      </c>
      <c r="J30" s="1" t="s">
        <v>25</v>
      </c>
      <c r="K30" s="1" t="s">
        <v>34</v>
      </c>
      <c r="L30" s="1" t="s">
        <v>35</v>
      </c>
      <c r="M30" s="1" t="s">
        <v>21</v>
      </c>
    </row>
    <row r="31" spans="1:13" x14ac:dyDescent="0.25">
      <c r="A31" s="1">
        <v>30658</v>
      </c>
      <c r="B31" s="1" t="s">
        <v>36</v>
      </c>
      <c r="C31" s="1">
        <v>35</v>
      </c>
      <c r="D31" s="8">
        <v>17387.650000000001</v>
      </c>
      <c r="E31" s="1" t="s">
        <v>67</v>
      </c>
      <c r="F31" s="11">
        <v>6907.61</v>
      </c>
      <c r="G31" s="1" t="s">
        <v>90</v>
      </c>
      <c r="H31" s="1" t="s">
        <v>23</v>
      </c>
      <c r="I31" s="1" t="s">
        <v>17</v>
      </c>
      <c r="J31" s="1" t="s">
        <v>48</v>
      </c>
      <c r="K31" s="1" t="s">
        <v>49</v>
      </c>
      <c r="L31" s="1" t="s">
        <v>53</v>
      </c>
      <c r="M31" s="1" t="s">
        <v>21</v>
      </c>
    </row>
    <row r="32" spans="1:13" x14ac:dyDescent="0.25">
      <c r="A32" s="1">
        <v>30658</v>
      </c>
      <c r="B32" s="1" t="s">
        <v>36</v>
      </c>
      <c r="C32" s="1">
        <v>44</v>
      </c>
      <c r="D32" s="8">
        <v>6040.22</v>
      </c>
      <c r="E32" s="1" t="s">
        <v>67</v>
      </c>
      <c r="F32" s="11">
        <v>-942.5</v>
      </c>
      <c r="G32" s="1" t="s">
        <v>90</v>
      </c>
      <c r="H32" s="1" t="s">
        <v>23</v>
      </c>
      <c r="I32" s="1" t="s">
        <v>17</v>
      </c>
      <c r="J32" s="1" t="s">
        <v>18</v>
      </c>
      <c r="K32" s="1" t="s">
        <v>19</v>
      </c>
      <c r="L32" s="1" t="s">
        <v>20</v>
      </c>
      <c r="M32" s="1" t="s">
        <v>21</v>
      </c>
    </row>
    <row r="33" spans="1:13" x14ac:dyDescent="0.25">
      <c r="A33" s="1">
        <v>31393</v>
      </c>
      <c r="B33" s="1" t="s">
        <v>43</v>
      </c>
      <c r="C33" s="1">
        <v>4</v>
      </c>
      <c r="D33" s="8">
        <v>97.57</v>
      </c>
      <c r="E33" s="1" t="s">
        <v>67</v>
      </c>
      <c r="F33" s="11">
        <v>-27.31</v>
      </c>
      <c r="G33" s="1" t="s">
        <v>91</v>
      </c>
      <c r="H33" s="1" t="s">
        <v>23</v>
      </c>
      <c r="I33" s="1" t="s">
        <v>17</v>
      </c>
      <c r="J33" s="1" t="s">
        <v>25</v>
      </c>
      <c r="K33" s="1" t="s">
        <v>26</v>
      </c>
      <c r="L33" s="1" t="s">
        <v>92</v>
      </c>
      <c r="M33" s="1" t="s">
        <v>21</v>
      </c>
    </row>
    <row r="34" spans="1:13" x14ac:dyDescent="0.25">
      <c r="A34" s="1">
        <v>34631</v>
      </c>
      <c r="B34" s="1" t="s">
        <v>28</v>
      </c>
      <c r="C34" s="1">
        <v>19</v>
      </c>
      <c r="D34" s="8">
        <v>12616.2</v>
      </c>
      <c r="E34" s="1" t="s">
        <v>67</v>
      </c>
      <c r="F34" s="11">
        <v>2808.22</v>
      </c>
      <c r="G34" s="1" t="s">
        <v>93</v>
      </c>
      <c r="H34" s="1" t="s">
        <v>23</v>
      </c>
      <c r="I34" s="1" t="s">
        <v>17</v>
      </c>
      <c r="J34" s="1" t="s">
        <v>48</v>
      </c>
      <c r="K34" s="1" t="s">
        <v>49</v>
      </c>
      <c r="L34" s="1" t="s">
        <v>94</v>
      </c>
      <c r="M34" s="1" t="s">
        <v>21</v>
      </c>
    </row>
    <row r="35" spans="1:13" x14ac:dyDescent="0.25">
      <c r="A35" s="1">
        <v>39683</v>
      </c>
      <c r="B35" s="1" t="s">
        <v>13</v>
      </c>
      <c r="C35" s="1">
        <v>41</v>
      </c>
      <c r="D35" s="8">
        <v>8387.1</v>
      </c>
      <c r="E35" s="1" t="s">
        <v>67</v>
      </c>
      <c r="F35" s="11">
        <v>2113.9499999999998</v>
      </c>
      <c r="G35" s="1" t="s">
        <v>95</v>
      </c>
      <c r="H35" s="1" t="s">
        <v>23</v>
      </c>
      <c r="I35" s="1" t="s">
        <v>17</v>
      </c>
      <c r="J35" s="1" t="s">
        <v>25</v>
      </c>
      <c r="K35" s="1" t="s">
        <v>34</v>
      </c>
      <c r="L35" s="1" t="s">
        <v>87</v>
      </c>
      <c r="M35" s="1" t="s">
        <v>21</v>
      </c>
    </row>
    <row r="36" spans="1:13" x14ac:dyDescent="0.25">
      <c r="A36" s="1">
        <v>42209</v>
      </c>
      <c r="B36" s="1" t="s">
        <v>13</v>
      </c>
      <c r="C36" s="1">
        <v>31</v>
      </c>
      <c r="D36" s="8">
        <v>8901.7800000000007</v>
      </c>
      <c r="E36" s="1" t="s">
        <v>67</v>
      </c>
      <c r="F36" s="11">
        <v>2795.36</v>
      </c>
      <c r="G36" s="1" t="s">
        <v>96</v>
      </c>
      <c r="H36" s="1" t="s">
        <v>23</v>
      </c>
      <c r="I36" s="1" t="s">
        <v>17</v>
      </c>
      <c r="J36" s="1" t="s">
        <v>25</v>
      </c>
      <c r="K36" s="1" t="s">
        <v>34</v>
      </c>
      <c r="L36" s="1" t="s">
        <v>86</v>
      </c>
      <c r="M36" s="1" t="s">
        <v>21</v>
      </c>
    </row>
    <row r="37" spans="1:13" x14ac:dyDescent="0.25">
      <c r="A37" s="1">
        <v>52964</v>
      </c>
      <c r="B37" s="1" t="s">
        <v>43</v>
      </c>
      <c r="C37" s="1">
        <v>44</v>
      </c>
      <c r="D37" s="8">
        <v>5735.79</v>
      </c>
      <c r="E37" s="1" t="s">
        <v>67</v>
      </c>
      <c r="F37" s="11">
        <v>828.27</v>
      </c>
      <c r="G37" s="1" t="s">
        <v>84</v>
      </c>
      <c r="H37" s="1" t="s">
        <v>23</v>
      </c>
      <c r="I37" s="1" t="s">
        <v>17</v>
      </c>
      <c r="J37" s="1" t="s">
        <v>25</v>
      </c>
      <c r="K37" s="1" t="s">
        <v>26</v>
      </c>
      <c r="L37" s="1" t="s">
        <v>55</v>
      </c>
      <c r="M37" s="1" t="s">
        <v>21</v>
      </c>
    </row>
    <row r="38" spans="1:13" x14ac:dyDescent="0.25">
      <c r="A38" s="1">
        <v>4007</v>
      </c>
      <c r="B38" s="1" t="s">
        <v>13</v>
      </c>
      <c r="C38" s="1">
        <v>1</v>
      </c>
      <c r="D38" s="8">
        <v>305.82</v>
      </c>
      <c r="E38" s="1" t="s">
        <v>67</v>
      </c>
      <c r="F38" s="11">
        <v>-232.24</v>
      </c>
      <c r="G38" s="1" t="s">
        <v>97</v>
      </c>
      <c r="H38" s="1" t="s">
        <v>47</v>
      </c>
      <c r="I38" s="1" t="s">
        <v>17</v>
      </c>
      <c r="J38" s="1" t="s">
        <v>18</v>
      </c>
      <c r="K38" s="1" t="s">
        <v>19</v>
      </c>
      <c r="L38" s="1" t="s">
        <v>30</v>
      </c>
      <c r="M38" s="1" t="s">
        <v>21</v>
      </c>
    </row>
    <row r="39" spans="1:13" x14ac:dyDescent="0.25">
      <c r="A39" s="1">
        <v>11362</v>
      </c>
      <c r="B39" s="1" t="s">
        <v>31</v>
      </c>
      <c r="C39" s="1">
        <v>9</v>
      </c>
      <c r="D39" s="8">
        <v>6420.87</v>
      </c>
      <c r="E39" s="1" t="s">
        <v>67</v>
      </c>
      <c r="F39" s="11">
        <v>-690.21</v>
      </c>
      <c r="G39" s="1" t="s">
        <v>98</v>
      </c>
      <c r="H39" s="1" t="s">
        <v>47</v>
      </c>
      <c r="I39" s="1" t="s">
        <v>17</v>
      </c>
      <c r="J39" s="1" t="s">
        <v>48</v>
      </c>
      <c r="K39" s="1" t="s">
        <v>49</v>
      </c>
      <c r="L39" s="1" t="s">
        <v>94</v>
      </c>
      <c r="M39" s="1" t="s">
        <v>21</v>
      </c>
    </row>
    <row r="40" spans="1:13" x14ac:dyDescent="0.25">
      <c r="A40" s="1">
        <v>18788</v>
      </c>
      <c r="B40" s="1" t="s">
        <v>28</v>
      </c>
      <c r="C40" s="1">
        <v>27</v>
      </c>
      <c r="D40" s="8">
        <v>566.12</v>
      </c>
      <c r="E40" s="1" t="s">
        <v>67</v>
      </c>
      <c r="F40" s="11">
        <v>-19.329999999999998</v>
      </c>
      <c r="G40" s="1" t="s">
        <v>99</v>
      </c>
      <c r="H40" s="1" t="s">
        <v>47</v>
      </c>
      <c r="I40" s="1" t="s">
        <v>17</v>
      </c>
      <c r="J40" s="1" t="s">
        <v>25</v>
      </c>
      <c r="K40" s="1" t="s">
        <v>26</v>
      </c>
      <c r="L40" s="1" t="s">
        <v>100</v>
      </c>
      <c r="M40" s="1" t="s">
        <v>21</v>
      </c>
    </row>
    <row r="41" spans="1:13" x14ac:dyDescent="0.25">
      <c r="A41" s="1">
        <v>20033</v>
      </c>
      <c r="B41" s="1" t="s">
        <v>43</v>
      </c>
      <c r="C41" s="1">
        <v>5</v>
      </c>
      <c r="D41" s="8">
        <v>2543.9499999999998</v>
      </c>
      <c r="E41" s="1" t="s">
        <v>67</v>
      </c>
      <c r="F41" s="11">
        <v>-1011.32</v>
      </c>
      <c r="G41" s="1" t="s">
        <v>97</v>
      </c>
      <c r="H41" s="1" t="s">
        <v>47</v>
      </c>
      <c r="I41" s="1" t="s">
        <v>17</v>
      </c>
      <c r="J41" s="1" t="s">
        <v>48</v>
      </c>
      <c r="K41" s="1" t="s">
        <v>49</v>
      </c>
      <c r="L41" s="1" t="s">
        <v>53</v>
      </c>
      <c r="M41" s="1" t="s">
        <v>21</v>
      </c>
    </row>
    <row r="42" spans="1:13" x14ac:dyDescent="0.25">
      <c r="A42" s="1">
        <v>22469</v>
      </c>
      <c r="B42" s="1" t="s">
        <v>13</v>
      </c>
      <c r="C42" s="1">
        <v>24</v>
      </c>
      <c r="D42" s="8">
        <v>1482.81</v>
      </c>
      <c r="E42" s="1" t="s">
        <v>67</v>
      </c>
      <c r="F42" s="11">
        <v>-678.63</v>
      </c>
      <c r="G42" s="1" t="s">
        <v>97</v>
      </c>
      <c r="H42" s="1" t="s">
        <v>47</v>
      </c>
      <c r="I42" s="1" t="s">
        <v>17</v>
      </c>
      <c r="J42" s="1" t="s">
        <v>18</v>
      </c>
      <c r="K42" s="1" t="s">
        <v>41</v>
      </c>
      <c r="L42" s="1" t="s">
        <v>76</v>
      </c>
      <c r="M42" s="1" t="s">
        <v>21</v>
      </c>
    </row>
    <row r="43" spans="1:13" x14ac:dyDescent="0.25">
      <c r="A43" s="1">
        <v>22469</v>
      </c>
      <c r="B43" s="1" t="s">
        <v>13</v>
      </c>
      <c r="C43" s="1">
        <v>23</v>
      </c>
      <c r="D43" s="8">
        <v>6693.28</v>
      </c>
      <c r="E43" s="1" t="s">
        <v>67</v>
      </c>
      <c r="F43" s="11">
        <v>40.32</v>
      </c>
      <c r="G43" s="1" t="s">
        <v>97</v>
      </c>
      <c r="H43" s="1" t="s">
        <v>47</v>
      </c>
      <c r="I43" s="1" t="s">
        <v>17</v>
      </c>
      <c r="J43" s="1" t="s">
        <v>25</v>
      </c>
      <c r="K43" s="1" t="s">
        <v>73</v>
      </c>
      <c r="L43" s="1" t="s">
        <v>101</v>
      </c>
      <c r="M43" s="1" t="s">
        <v>21</v>
      </c>
    </row>
    <row r="44" spans="1:13" x14ac:dyDescent="0.25">
      <c r="A44" s="1">
        <v>30243</v>
      </c>
      <c r="B44" s="1" t="s">
        <v>43</v>
      </c>
      <c r="C44" s="1">
        <v>21</v>
      </c>
      <c r="D44" s="8">
        <v>4242.76</v>
      </c>
      <c r="E44" s="1" t="s">
        <v>67</v>
      </c>
      <c r="F44" s="11">
        <v>340.88</v>
      </c>
      <c r="G44" s="1" t="s">
        <v>98</v>
      </c>
      <c r="H44" s="1" t="s">
        <v>47</v>
      </c>
      <c r="I44" s="1" t="s">
        <v>17</v>
      </c>
      <c r="J44" s="1" t="s">
        <v>48</v>
      </c>
      <c r="K44" s="1" t="s">
        <v>49</v>
      </c>
      <c r="L44" s="1" t="s">
        <v>50</v>
      </c>
      <c r="M44" s="1" t="s">
        <v>21</v>
      </c>
    </row>
    <row r="45" spans="1:13" x14ac:dyDescent="0.25">
      <c r="A45" s="1">
        <v>32199</v>
      </c>
      <c r="B45" s="1" t="s">
        <v>13</v>
      </c>
      <c r="C45" s="1">
        <v>1</v>
      </c>
      <c r="D45" s="8">
        <v>3672.89</v>
      </c>
      <c r="E45" s="1" t="s">
        <v>67</v>
      </c>
      <c r="F45" s="11">
        <v>-3061.82</v>
      </c>
      <c r="G45" s="1" t="s">
        <v>102</v>
      </c>
      <c r="H45" s="1" t="s">
        <v>47</v>
      </c>
      <c r="I45" s="1" t="s">
        <v>17</v>
      </c>
      <c r="J45" s="1" t="s">
        <v>48</v>
      </c>
      <c r="K45" s="1" t="s">
        <v>49</v>
      </c>
      <c r="L45" s="1" t="s">
        <v>77</v>
      </c>
      <c r="M45" s="1" t="s">
        <v>21</v>
      </c>
    </row>
    <row r="46" spans="1:13" x14ac:dyDescent="0.25">
      <c r="A46" s="1">
        <v>33763</v>
      </c>
      <c r="B46" s="1" t="s">
        <v>28</v>
      </c>
      <c r="C46" s="1">
        <v>23</v>
      </c>
      <c r="D46" s="8">
        <v>10791.38</v>
      </c>
      <c r="E46" s="1" t="s">
        <v>67</v>
      </c>
      <c r="F46" s="11">
        <v>-234.79</v>
      </c>
      <c r="G46" s="1" t="s">
        <v>103</v>
      </c>
      <c r="H46" s="1" t="s">
        <v>47</v>
      </c>
      <c r="I46" s="1" t="s">
        <v>17</v>
      </c>
      <c r="J46" s="1" t="s">
        <v>48</v>
      </c>
      <c r="K46" s="1" t="s">
        <v>49</v>
      </c>
      <c r="L46" s="1" t="s">
        <v>53</v>
      </c>
      <c r="M46" s="1" t="s">
        <v>21</v>
      </c>
    </row>
    <row r="47" spans="1:13" x14ac:dyDescent="0.25">
      <c r="A47" s="1">
        <v>36677</v>
      </c>
      <c r="B47" s="1" t="s">
        <v>31</v>
      </c>
      <c r="C47" s="1">
        <v>38</v>
      </c>
      <c r="D47" s="8">
        <v>23255.61</v>
      </c>
      <c r="E47" s="1" t="s">
        <v>67</v>
      </c>
      <c r="F47" s="11">
        <v>-734.33</v>
      </c>
      <c r="G47" s="1" t="s">
        <v>97</v>
      </c>
      <c r="H47" s="1" t="s">
        <v>47</v>
      </c>
      <c r="I47" s="1" t="s">
        <v>17</v>
      </c>
      <c r="J47" s="1" t="s">
        <v>48</v>
      </c>
      <c r="K47" s="1" t="s">
        <v>49</v>
      </c>
      <c r="L47" s="1" t="s">
        <v>104</v>
      </c>
      <c r="M47" s="1" t="s">
        <v>21</v>
      </c>
    </row>
    <row r="48" spans="1:13" x14ac:dyDescent="0.25">
      <c r="A48" s="1">
        <v>38310</v>
      </c>
      <c r="B48" s="1" t="s">
        <v>13</v>
      </c>
      <c r="C48" s="1">
        <v>4</v>
      </c>
      <c r="D48" s="8">
        <v>62.45</v>
      </c>
      <c r="E48" s="1" t="s">
        <v>67</v>
      </c>
      <c r="F48" s="11">
        <v>-141.76</v>
      </c>
      <c r="G48" s="1" t="s">
        <v>97</v>
      </c>
      <c r="H48" s="1" t="s">
        <v>47</v>
      </c>
      <c r="I48" s="1" t="s">
        <v>17</v>
      </c>
      <c r="J48" s="1" t="s">
        <v>18</v>
      </c>
      <c r="K48" s="1" t="s">
        <v>41</v>
      </c>
      <c r="L48" s="1" t="s">
        <v>105</v>
      </c>
      <c r="M48" s="1" t="s">
        <v>21</v>
      </c>
    </row>
    <row r="49" spans="1:13" x14ac:dyDescent="0.25">
      <c r="A49" s="1">
        <v>47846</v>
      </c>
      <c r="B49" s="1" t="s">
        <v>13</v>
      </c>
      <c r="C49" s="1">
        <v>5</v>
      </c>
      <c r="D49" s="8">
        <v>66.430000000000007</v>
      </c>
      <c r="E49" s="1" t="s">
        <v>67</v>
      </c>
      <c r="F49" s="11">
        <v>-9.4499999999999993</v>
      </c>
      <c r="G49" s="1" t="s">
        <v>98</v>
      </c>
      <c r="H49" s="1" t="s">
        <v>47</v>
      </c>
      <c r="I49" s="1" t="s">
        <v>17</v>
      </c>
      <c r="J49" s="1" t="s">
        <v>25</v>
      </c>
      <c r="K49" s="1" t="s">
        <v>26</v>
      </c>
      <c r="L49" s="1" t="s">
        <v>106</v>
      </c>
      <c r="M49" s="1" t="s">
        <v>21</v>
      </c>
    </row>
    <row r="50" spans="1:13" x14ac:dyDescent="0.25">
      <c r="A50" s="1">
        <v>50404</v>
      </c>
      <c r="B50" s="1" t="s">
        <v>13</v>
      </c>
      <c r="C50" s="1">
        <v>10</v>
      </c>
      <c r="D50" s="8">
        <v>1961.68</v>
      </c>
      <c r="E50" s="1" t="s">
        <v>67</v>
      </c>
      <c r="F50" s="11">
        <v>-367</v>
      </c>
      <c r="G50" s="1" t="s">
        <v>107</v>
      </c>
      <c r="H50" s="1" t="s">
        <v>108</v>
      </c>
      <c r="I50" s="1" t="s">
        <v>17</v>
      </c>
      <c r="J50" s="1" t="s">
        <v>25</v>
      </c>
      <c r="K50" s="1" t="s">
        <v>73</v>
      </c>
      <c r="L50" s="1" t="s">
        <v>109</v>
      </c>
      <c r="M50" s="1" t="s">
        <v>21</v>
      </c>
    </row>
    <row r="51" spans="1:13" x14ac:dyDescent="0.25">
      <c r="A51" s="1">
        <v>51461</v>
      </c>
      <c r="B51" s="1" t="s">
        <v>28</v>
      </c>
      <c r="C51" s="1">
        <v>43</v>
      </c>
      <c r="D51" s="8">
        <v>858.53</v>
      </c>
      <c r="E51" s="1" t="s">
        <v>67</v>
      </c>
      <c r="F51" s="11">
        <v>-97.54</v>
      </c>
      <c r="G51" s="1" t="s">
        <v>110</v>
      </c>
      <c r="H51" s="1" t="s">
        <v>108</v>
      </c>
      <c r="I51" s="1" t="s">
        <v>17</v>
      </c>
      <c r="J51" s="1" t="s">
        <v>25</v>
      </c>
      <c r="K51" s="1" t="s">
        <v>26</v>
      </c>
      <c r="L51" s="1" t="s">
        <v>100</v>
      </c>
      <c r="M51" s="1" t="s">
        <v>21</v>
      </c>
    </row>
    <row r="52" spans="1:13" x14ac:dyDescent="0.25">
      <c r="A52" s="1">
        <v>54501</v>
      </c>
      <c r="B52" s="1" t="s">
        <v>43</v>
      </c>
      <c r="C52" s="1">
        <v>38</v>
      </c>
      <c r="D52" s="8">
        <v>783.96</v>
      </c>
      <c r="E52" s="1" t="s">
        <v>67</v>
      </c>
      <c r="F52" s="11">
        <v>-1195.29</v>
      </c>
      <c r="G52" s="1" t="s">
        <v>107</v>
      </c>
      <c r="H52" s="1" t="s">
        <v>108</v>
      </c>
      <c r="I52" s="1" t="s">
        <v>17</v>
      </c>
      <c r="J52" s="1" t="s">
        <v>18</v>
      </c>
      <c r="K52" s="1" t="s">
        <v>19</v>
      </c>
      <c r="L52" s="1" t="s">
        <v>111</v>
      </c>
      <c r="M52" s="1" t="s">
        <v>21</v>
      </c>
    </row>
    <row r="53" spans="1:13" x14ac:dyDescent="0.25">
      <c r="A53" s="1">
        <v>55138</v>
      </c>
      <c r="B53" s="1" t="s">
        <v>13</v>
      </c>
      <c r="C53" s="1">
        <v>22</v>
      </c>
      <c r="D53" s="8">
        <v>1132.54</v>
      </c>
      <c r="E53" s="1" t="s">
        <v>67</v>
      </c>
      <c r="F53" s="11">
        <v>-628.38</v>
      </c>
      <c r="G53" s="1" t="s">
        <v>112</v>
      </c>
      <c r="H53" s="1" t="s">
        <v>108</v>
      </c>
      <c r="I53" s="1" t="s">
        <v>17</v>
      </c>
      <c r="J53" s="1" t="s">
        <v>18</v>
      </c>
      <c r="K53" s="1" t="s">
        <v>19</v>
      </c>
      <c r="L53" s="1" t="s">
        <v>39</v>
      </c>
      <c r="M53" s="1" t="s">
        <v>21</v>
      </c>
    </row>
    <row r="54" spans="1:13" x14ac:dyDescent="0.25">
      <c r="A54" s="1">
        <v>44320</v>
      </c>
      <c r="B54" s="1" t="s">
        <v>36</v>
      </c>
      <c r="C54" s="1">
        <v>49</v>
      </c>
      <c r="D54" s="8">
        <v>7002.08</v>
      </c>
      <c r="E54" s="1" t="s">
        <v>67</v>
      </c>
      <c r="F54" s="11">
        <v>-1640.51</v>
      </c>
      <c r="G54" s="1" t="s">
        <v>72</v>
      </c>
      <c r="H54" s="1" t="s">
        <v>52</v>
      </c>
      <c r="I54" s="1" t="s">
        <v>17</v>
      </c>
      <c r="J54" s="1" t="s">
        <v>25</v>
      </c>
      <c r="K54" s="1" t="s">
        <v>73</v>
      </c>
      <c r="L54" s="1" t="s">
        <v>113</v>
      </c>
      <c r="M54" s="1" t="s">
        <v>21</v>
      </c>
    </row>
    <row r="55" spans="1:13" x14ac:dyDescent="0.25">
      <c r="A55" s="1">
        <v>1925</v>
      </c>
      <c r="B55" s="1" t="s">
        <v>43</v>
      </c>
      <c r="C55" s="1">
        <v>7</v>
      </c>
      <c r="D55" s="8">
        <v>1874.37</v>
      </c>
      <c r="E55" s="1" t="s">
        <v>67</v>
      </c>
      <c r="F55" s="11">
        <v>67.84</v>
      </c>
      <c r="G55" s="1" t="s">
        <v>114</v>
      </c>
      <c r="H55" s="1" t="s">
        <v>52</v>
      </c>
      <c r="I55" s="1" t="s">
        <v>17</v>
      </c>
      <c r="J55" s="1" t="s">
        <v>25</v>
      </c>
      <c r="K55" s="1" t="s">
        <v>34</v>
      </c>
      <c r="L55" s="1" t="s">
        <v>86</v>
      </c>
      <c r="M55" s="1" t="s">
        <v>21</v>
      </c>
    </row>
    <row r="56" spans="1:13" x14ac:dyDescent="0.25">
      <c r="A56" s="1">
        <v>24070</v>
      </c>
      <c r="B56" s="1" t="s">
        <v>13</v>
      </c>
      <c r="C56" s="1">
        <v>3</v>
      </c>
      <c r="D56" s="8">
        <v>431.29</v>
      </c>
      <c r="E56" s="1" t="s">
        <v>67</v>
      </c>
      <c r="F56" s="11">
        <v>-164.59</v>
      </c>
      <c r="G56" s="1" t="s">
        <v>115</v>
      </c>
      <c r="H56" s="1" t="s">
        <v>52</v>
      </c>
      <c r="I56" s="1" t="s">
        <v>17</v>
      </c>
      <c r="J56" s="1" t="s">
        <v>25</v>
      </c>
      <c r="K56" s="1" t="s">
        <v>34</v>
      </c>
      <c r="L56" s="1" t="s">
        <v>35</v>
      </c>
      <c r="M56" s="1" t="s">
        <v>21</v>
      </c>
    </row>
    <row r="57" spans="1:13" x14ac:dyDescent="0.25">
      <c r="A57" s="1">
        <v>52035</v>
      </c>
      <c r="B57" s="1" t="s">
        <v>13</v>
      </c>
      <c r="C57" s="1">
        <v>29</v>
      </c>
      <c r="D57" s="8">
        <v>20872.16</v>
      </c>
      <c r="E57" s="1" t="s">
        <v>67</v>
      </c>
      <c r="F57" s="11">
        <v>-4437.91</v>
      </c>
      <c r="G57" s="1" t="s">
        <v>116</v>
      </c>
      <c r="H57" s="1" t="s">
        <v>52</v>
      </c>
      <c r="I57" s="1" t="s">
        <v>17</v>
      </c>
      <c r="J57" s="1" t="s">
        <v>48</v>
      </c>
      <c r="K57" s="1" t="s">
        <v>49</v>
      </c>
      <c r="L57" s="1" t="s">
        <v>94</v>
      </c>
      <c r="M57" s="1" t="s">
        <v>21</v>
      </c>
    </row>
    <row r="58" spans="1:13" x14ac:dyDescent="0.25">
      <c r="A58" s="1">
        <v>4261</v>
      </c>
      <c r="B58" s="1" t="s">
        <v>43</v>
      </c>
      <c r="C58" s="1">
        <v>32</v>
      </c>
      <c r="D58" s="8">
        <v>9235.9699999999993</v>
      </c>
      <c r="E58" s="1" t="s">
        <v>67</v>
      </c>
      <c r="F58" s="11">
        <v>2848.17</v>
      </c>
      <c r="G58" s="1" t="s">
        <v>117</v>
      </c>
      <c r="H58" s="1" t="s">
        <v>52</v>
      </c>
      <c r="I58" s="1" t="s">
        <v>17</v>
      </c>
      <c r="J58" s="1" t="s">
        <v>18</v>
      </c>
      <c r="K58" s="1" t="s">
        <v>41</v>
      </c>
      <c r="L58" s="1" t="s">
        <v>118</v>
      </c>
      <c r="M58" s="1" t="s">
        <v>21</v>
      </c>
    </row>
    <row r="59" spans="1:13" x14ac:dyDescent="0.25">
      <c r="A59" s="1">
        <v>8992</v>
      </c>
      <c r="B59" s="1" t="s">
        <v>13</v>
      </c>
      <c r="C59" s="1">
        <v>3</v>
      </c>
      <c r="D59" s="8">
        <v>441.43</v>
      </c>
      <c r="E59" s="1" t="s">
        <v>67</v>
      </c>
      <c r="F59" s="11">
        <v>-154.44999999999999</v>
      </c>
      <c r="G59" s="1" t="s">
        <v>119</v>
      </c>
      <c r="H59" s="1" t="s">
        <v>52</v>
      </c>
      <c r="I59" s="1" t="s">
        <v>17</v>
      </c>
      <c r="J59" s="1" t="s">
        <v>25</v>
      </c>
      <c r="K59" s="1" t="s">
        <v>34</v>
      </c>
      <c r="L59" s="1" t="s">
        <v>35</v>
      </c>
      <c r="M59" s="1" t="s">
        <v>21</v>
      </c>
    </row>
    <row r="60" spans="1:13" x14ac:dyDescent="0.25">
      <c r="A60" s="1">
        <v>20961</v>
      </c>
      <c r="B60" s="1" t="s">
        <v>28</v>
      </c>
      <c r="C60" s="1">
        <v>34</v>
      </c>
      <c r="D60" s="8">
        <v>6607.92</v>
      </c>
      <c r="E60" s="1" t="s">
        <v>67</v>
      </c>
      <c r="F60" s="11">
        <v>1462.72</v>
      </c>
      <c r="G60" s="1" t="s">
        <v>117</v>
      </c>
      <c r="H60" s="1" t="s">
        <v>52</v>
      </c>
      <c r="I60" s="1" t="s">
        <v>17</v>
      </c>
      <c r="J60" s="1" t="s">
        <v>48</v>
      </c>
      <c r="K60" s="1" t="s">
        <v>49</v>
      </c>
      <c r="L60" s="1" t="s">
        <v>50</v>
      </c>
      <c r="M60" s="1" t="s">
        <v>21</v>
      </c>
    </row>
    <row r="61" spans="1:13" x14ac:dyDescent="0.25">
      <c r="A61" s="1">
        <v>47750</v>
      </c>
      <c r="B61" s="1" t="s">
        <v>31</v>
      </c>
      <c r="C61" s="1">
        <v>1</v>
      </c>
      <c r="D61" s="8">
        <v>195.04</v>
      </c>
      <c r="E61" s="1" t="s">
        <v>67</v>
      </c>
      <c r="F61" s="11">
        <v>-149.41</v>
      </c>
      <c r="G61" s="1" t="s">
        <v>72</v>
      </c>
      <c r="H61" s="1" t="s">
        <v>47</v>
      </c>
      <c r="I61" s="1" t="s">
        <v>17</v>
      </c>
      <c r="J61" s="1" t="s">
        <v>18</v>
      </c>
      <c r="K61" s="1" t="s">
        <v>19</v>
      </c>
      <c r="L61" s="1" t="s">
        <v>120</v>
      </c>
      <c r="M61" s="1" t="s">
        <v>21</v>
      </c>
    </row>
    <row r="62" spans="1:13" x14ac:dyDescent="0.25">
      <c r="A62" s="1">
        <v>48230</v>
      </c>
      <c r="B62" s="1" t="s">
        <v>28</v>
      </c>
      <c r="C62" s="1">
        <v>31</v>
      </c>
      <c r="D62" s="8">
        <v>2645.8</v>
      </c>
      <c r="E62" s="1" t="s">
        <v>67</v>
      </c>
      <c r="F62" s="11">
        <v>-684.78</v>
      </c>
      <c r="G62" s="1" t="s">
        <v>121</v>
      </c>
      <c r="H62" s="1" t="s">
        <v>108</v>
      </c>
      <c r="I62" s="1" t="s">
        <v>17</v>
      </c>
      <c r="J62" s="1" t="s">
        <v>18</v>
      </c>
      <c r="K62" s="1" t="s">
        <v>19</v>
      </c>
      <c r="L62" s="1" t="s">
        <v>83</v>
      </c>
      <c r="M62" s="1" t="s">
        <v>21</v>
      </c>
    </row>
    <row r="63" spans="1:13" x14ac:dyDescent="0.25">
      <c r="A63" s="1">
        <v>36449</v>
      </c>
      <c r="B63" s="1" t="s">
        <v>28</v>
      </c>
      <c r="C63" s="1">
        <v>6</v>
      </c>
      <c r="D63" s="8">
        <v>90.75</v>
      </c>
      <c r="E63" s="1" t="s">
        <v>67</v>
      </c>
      <c r="F63" s="11">
        <v>-26.39</v>
      </c>
      <c r="G63" s="1" t="s">
        <v>122</v>
      </c>
      <c r="H63" s="1" t="s">
        <v>64</v>
      </c>
      <c r="I63" s="1" t="s">
        <v>17</v>
      </c>
      <c r="J63" s="1" t="s">
        <v>25</v>
      </c>
      <c r="K63" s="1" t="s">
        <v>26</v>
      </c>
      <c r="L63" s="1" t="s">
        <v>123</v>
      </c>
      <c r="M63" s="1" t="s">
        <v>21</v>
      </c>
    </row>
    <row r="64" spans="1:13" x14ac:dyDescent="0.25">
      <c r="A64" s="1">
        <v>53152</v>
      </c>
      <c r="B64" s="1" t="s">
        <v>36</v>
      </c>
      <c r="C64" s="1">
        <v>9</v>
      </c>
      <c r="D64" s="8">
        <v>196.41</v>
      </c>
      <c r="E64" s="1" t="s">
        <v>67</v>
      </c>
      <c r="F64" s="11">
        <v>27.91</v>
      </c>
      <c r="G64" s="1" t="s">
        <v>124</v>
      </c>
      <c r="H64" s="1" t="s">
        <v>64</v>
      </c>
      <c r="I64" s="1" t="s">
        <v>17</v>
      </c>
      <c r="J64" s="1" t="s">
        <v>25</v>
      </c>
      <c r="K64" s="1" t="s">
        <v>26</v>
      </c>
      <c r="L64" s="1" t="s">
        <v>100</v>
      </c>
      <c r="M64" s="1" t="s">
        <v>21</v>
      </c>
    </row>
    <row r="65" spans="1:13" x14ac:dyDescent="0.25">
      <c r="A65" s="1">
        <v>15907</v>
      </c>
      <c r="B65" s="1" t="s">
        <v>13</v>
      </c>
      <c r="C65" s="1">
        <v>36</v>
      </c>
      <c r="D65" s="8">
        <v>3722.29</v>
      </c>
      <c r="E65" s="1" t="s">
        <v>14</v>
      </c>
      <c r="F65" s="11">
        <v>950.68</v>
      </c>
      <c r="G65" s="1" t="s">
        <v>125</v>
      </c>
      <c r="H65" s="1" t="s">
        <v>23</v>
      </c>
      <c r="I65" s="1" t="s">
        <v>33</v>
      </c>
      <c r="J65" s="1" t="s">
        <v>25</v>
      </c>
      <c r="K65" s="1" t="s">
        <v>26</v>
      </c>
      <c r="L65" s="1" t="s">
        <v>126</v>
      </c>
      <c r="M65" s="1" t="s">
        <v>127</v>
      </c>
    </row>
    <row r="66" spans="1:13" x14ac:dyDescent="0.25">
      <c r="A66" s="1">
        <v>49952</v>
      </c>
      <c r="B66" s="1" t="s">
        <v>13</v>
      </c>
      <c r="C66" s="1">
        <v>12</v>
      </c>
      <c r="D66" s="8">
        <v>1323.67</v>
      </c>
      <c r="E66" s="1" t="s">
        <v>14</v>
      </c>
      <c r="F66" s="11">
        <v>630.28</v>
      </c>
      <c r="G66" s="1" t="s">
        <v>128</v>
      </c>
      <c r="H66" s="1" t="s">
        <v>23</v>
      </c>
      <c r="I66" s="1" t="s">
        <v>17</v>
      </c>
      <c r="J66" s="1" t="s">
        <v>25</v>
      </c>
      <c r="K66" s="1" t="s">
        <v>26</v>
      </c>
      <c r="L66" s="1" t="s">
        <v>129</v>
      </c>
      <c r="M66" s="1" t="s">
        <v>127</v>
      </c>
    </row>
    <row r="67" spans="1:13" x14ac:dyDescent="0.25">
      <c r="A67" s="1">
        <v>5153</v>
      </c>
      <c r="B67" s="1" t="s">
        <v>43</v>
      </c>
      <c r="C67" s="1">
        <v>37</v>
      </c>
      <c r="D67" s="8">
        <v>4896.93</v>
      </c>
      <c r="E67" s="1" t="s">
        <v>14</v>
      </c>
      <c r="F67" s="11">
        <v>1467.82</v>
      </c>
      <c r="G67" s="1" t="s">
        <v>130</v>
      </c>
      <c r="H67" s="1" t="s">
        <v>47</v>
      </c>
      <c r="I67" s="1" t="s">
        <v>33</v>
      </c>
      <c r="J67" s="1" t="s">
        <v>25</v>
      </c>
      <c r="K67" s="1" t="s">
        <v>34</v>
      </c>
      <c r="L67" s="1" t="s">
        <v>131</v>
      </c>
      <c r="M67" s="1" t="s">
        <v>127</v>
      </c>
    </row>
    <row r="68" spans="1:13" x14ac:dyDescent="0.25">
      <c r="A68" s="1">
        <v>25315</v>
      </c>
      <c r="B68" s="1" t="s">
        <v>31</v>
      </c>
      <c r="C68" s="1">
        <v>36</v>
      </c>
      <c r="D68" s="8">
        <v>7783.36</v>
      </c>
      <c r="E68" s="1" t="s">
        <v>14</v>
      </c>
      <c r="F68" s="11">
        <v>3506.24</v>
      </c>
      <c r="G68" s="1" t="s">
        <v>99</v>
      </c>
      <c r="H68" s="1" t="s">
        <v>47</v>
      </c>
      <c r="I68" s="1" t="s">
        <v>24</v>
      </c>
      <c r="J68" s="1" t="s">
        <v>18</v>
      </c>
      <c r="K68" s="1" t="s">
        <v>41</v>
      </c>
      <c r="L68" s="1" t="s">
        <v>132</v>
      </c>
      <c r="M68" s="1" t="s">
        <v>127</v>
      </c>
    </row>
    <row r="69" spans="1:13" x14ac:dyDescent="0.25">
      <c r="A69" s="1">
        <v>31941</v>
      </c>
      <c r="B69" s="1" t="s">
        <v>36</v>
      </c>
      <c r="C69" s="1">
        <v>32</v>
      </c>
      <c r="D69" s="8">
        <v>2564.4499999999998</v>
      </c>
      <c r="E69" s="1" t="s">
        <v>14</v>
      </c>
      <c r="F69" s="11">
        <v>650.73</v>
      </c>
      <c r="G69" s="1" t="s">
        <v>133</v>
      </c>
      <c r="H69" s="1" t="s">
        <v>52</v>
      </c>
      <c r="I69" s="1" t="s">
        <v>38</v>
      </c>
      <c r="J69" s="1" t="s">
        <v>18</v>
      </c>
      <c r="K69" s="1" t="s">
        <v>41</v>
      </c>
      <c r="L69" s="1" t="s">
        <v>134</v>
      </c>
      <c r="M69" s="1" t="s">
        <v>127</v>
      </c>
    </row>
    <row r="70" spans="1:13" x14ac:dyDescent="0.25">
      <c r="A70" s="1">
        <v>2848</v>
      </c>
      <c r="B70" s="1" t="s">
        <v>43</v>
      </c>
      <c r="C70" s="1">
        <v>35</v>
      </c>
      <c r="D70" s="8">
        <v>1476.39</v>
      </c>
      <c r="E70" s="1" t="s">
        <v>14</v>
      </c>
      <c r="F70" s="11">
        <v>-303.62</v>
      </c>
      <c r="G70" s="1" t="s">
        <v>135</v>
      </c>
      <c r="H70" s="1" t="s">
        <v>52</v>
      </c>
      <c r="I70" s="1" t="s">
        <v>33</v>
      </c>
      <c r="J70" s="1" t="s">
        <v>25</v>
      </c>
      <c r="K70" s="1" t="s">
        <v>26</v>
      </c>
      <c r="L70" s="1" t="s">
        <v>136</v>
      </c>
      <c r="M70" s="1" t="s">
        <v>127</v>
      </c>
    </row>
    <row r="71" spans="1:13" x14ac:dyDescent="0.25">
      <c r="A71" s="1">
        <v>8801</v>
      </c>
      <c r="B71" s="1" t="s">
        <v>31</v>
      </c>
      <c r="C71" s="1">
        <v>32</v>
      </c>
      <c r="D71" s="8">
        <v>2593.08</v>
      </c>
      <c r="E71" s="1" t="s">
        <v>14</v>
      </c>
      <c r="F71" s="11">
        <v>-673.31</v>
      </c>
      <c r="G71" s="1" t="s">
        <v>137</v>
      </c>
      <c r="H71" s="1" t="s">
        <v>52</v>
      </c>
      <c r="I71" s="1" t="s">
        <v>24</v>
      </c>
      <c r="J71" s="1" t="s">
        <v>25</v>
      </c>
      <c r="K71" s="1" t="s">
        <v>26</v>
      </c>
      <c r="L71" s="1" t="s">
        <v>138</v>
      </c>
      <c r="M71" s="1" t="s">
        <v>127</v>
      </c>
    </row>
    <row r="72" spans="1:13" x14ac:dyDescent="0.25">
      <c r="A72" s="1">
        <v>18432</v>
      </c>
      <c r="B72" s="1" t="s">
        <v>13</v>
      </c>
      <c r="C72" s="1">
        <v>15</v>
      </c>
      <c r="D72" s="8">
        <v>217.66</v>
      </c>
      <c r="E72" s="1" t="s">
        <v>14</v>
      </c>
      <c r="F72" s="11">
        <v>-24.91</v>
      </c>
      <c r="G72" s="1" t="s">
        <v>139</v>
      </c>
      <c r="H72" s="1" t="s">
        <v>47</v>
      </c>
      <c r="I72" s="1" t="s">
        <v>17</v>
      </c>
      <c r="J72" s="1" t="s">
        <v>18</v>
      </c>
      <c r="K72" s="1" t="s">
        <v>41</v>
      </c>
      <c r="L72" s="1" t="s">
        <v>140</v>
      </c>
      <c r="M72" s="1" t="s">
        <v>127</v>
      </c>
    </row>
    <row r="73" spans="1:13" x14ac:dyDescent="0.25">
      <c r="A73" s="1">
        <v>49441</v>
      </c>
      <c r="B73" s="1" t="s">
        <v>36</v>
      </c>
      <c r="C73" s="1">
        <v>49</v>
      </c>
      <c r="D73" s="8">
        <v>1981.26</v>
      </c>
      <c r="E73" s="1" t="s">
        <v>14</v>
      </c>
      <c r="F73" s="11">
        <v>100.8</v>
      </c>
      <c r="G73" s="1" t="s">
        <v>141</v>
      </c>
      <c r="H73" s="1" t="s">
        <v>108</v>
      </c>
      <c r="I73" s="1" t="s">
        <v>33</v>
      </c>
      <c r="J73" s="1" t="s">
        <v>25</v>
      </c>
      <c r="K73" s="1" t="s">
        <v>26</v>
      </c>
      <c r="L73" s="1" t="s">
        <v>142</v>
      </c>
      <c r="M73" s="1" t="s">
        <v>127</v>
      </c>
    </row>
    <row r="74" spans="1:13" x14ac:dyDescent="0.25">
      <c r="A74" s="1">
        <v>16165</v>
      </c>
      <c r="B74" s="1" t="s">
        <v>28</v>
      </c>
      <c r="C74" s="1">
        <v>24</v>
      </c>
      <c r="D74" s="8">
        <v>1452.48</v>
      </c>
      <c r="E74" s="1" t="s">
        <v>14</v>
      </c>
      <c r="F74" s="11">
        <v>376.52</v>
      </c>
      <c r="G74" s="1" t="s">
        <v>143</v>
      </c>
      <c r="H74" s="1" t="s">
        <v>108</v>
      </c>
      <c r="I74" s="1" t="s">
        <v>38</v>
      </c>
      <c r="J74" s="1" t="s">
        <v>25</v>
      </c>
      <c r="K74" s="1" t="s">
        <v>26</v>
      </c>
      <c r="L74" s="1" t="s">
        <v>144</v>
      </c>
      <c r="M74" s="1" t="s">
        <v>127</v>
      </c>
    </row>
    <row r="75" spans="1:13" x14ac:dyDescent="0.25">
      <c r="A75" s="1">
        <v>515</v>
      </c>
      <c r="B75" s="1" t="s">
        <v>28</v>
      </c>
      <c r="C75" s="1">
        <v>19</v>
      </c>
      <c r="D75" s="8">
        <v>394.27</v>
      </c>
      <c r="E75" s="1" t="s">
        <v>67</v>
      </c>
      <c r="F75" s="11">
        <v>30.94</v>
      </c>
      <c r="G75" s="1" t="s">
        <v>145</v>
      </c>
      <c r="H75" s="1" t="s">
        <v>16</v>
      </c>
      <c r="I75" s="1" t="s">
        <v>24</v>
      </c>
      <c r="J75" s="1" t="s">
        <v>18</v>
      </c>
      <c r="K75" s="1" t="s">
        <v>41</v>
      </c>
      <c r="L75" s="1" t="s">
        <v>146</v>
      </c>
      <c r="M75" s="1" t="s">
        <v>127</v>
      </c>
    </row>
    <row r="76" spans="1:13" x14ac:dyDescent="0.25">
      <c r="A76" s="1">
        <v>7906</v>
      </c>
      <c r="B76" s="1" t="s">
        <v>36</v>
      </c>
      <c r="C76" s="1">
        <v>37</v>
      </c>
      <c r="D76" s="8">
        <v>1003.06</v>
      </c>
      <c r="E76" s="1" t="s">
        <v>67</v>
      </c>
      <c r="F76" s="11">
        <v>271.77999999999997</v>
      </c>
      <c r="G76" s="1" t="s">
        <v>22</v>
      </c>
      <c r="H76" s="1" t="s">
        <v>16</v>
      </c>
      <c r="I76" s="1" t="s">
        <v>24</v>
      </c>
      <c r="J76" s="1" t="s">
        <v>18</v>
      </c>
      <c r="K76" s="1" t="s">
        <v>41</v>
      </c>
      <c r="L76" s="1" t="s">
        <v>147</v>
      </c>
      <c r="M76" s="1" t="s">
        <v>127</v>
      </c>
    </row>
    <row r="77" spans="1:13" x14ac:dyDescent="0.25">
      <c r="A77" s="1">
        <v>50754</v>
      </c>
      <c r="B77" s="1" t="s">
        <v>28</v>
      </c>
      <c r="C77" s="1">
        <v>9</v>
      </c>
      <c r="D77" s="8">
        <v>64.030500000000004</v>
      </c>
      <c r="E77" s="1" t="s">
        <v>67</v>
      </c>
      <c r="F77" s="11">
        <v>-58.34</v>
      </c>
      <c r="G77" s="1" t="s">
        <v>148</v>
      </c>
      <c r="H77" s="1" t="s">
        <v>23</v>
      </c>
      <c r="I77" s="1" t="s">
        <v>24</v>
      </c>
      <c r="J77" s="1" t="s">
        <v>48</v>
      </c>
      <c r="K77" s="1" t="s">
        <v>149</v>
      </c>
      <c r="L77" s="1" t="s">
        <v>150</v>
      </c>
      <c r="M77" s="1" t="s">
        <v>127</v>
      </c>
    </row>
    <row r="78" spans="1:13" x14ac:dyDescent="0.25">
      <c r="A78" s="1">
        <v>21223</v>
      </c>
      <c r="B78" s="1" t="s">
        <v>28</v>
      </c>
      <c r="C78" s="1">
        <v>8</v>
      </c>
      <c r="D78" s="8">
        <v>435.29</v>
      </c>
      <c r="E78" s="1" t="s">
        <v>67</v>
      </c>
      <c r="F78" s="11">
        <v>122.41</v>
      </c>
      <c r="G78" s="1" t="s">
        <v>151</v>
      </c>
      <c r="H78" s="1" t="s">
        <v>47</v>
      </c>
      <c r="I78" s="1" t="s">
        <v>24</v>
      </c>
      <c r="J78" s="1" t="s">
        <v>25</v>
      </c>
      <c r="K78" s="1" t="s">
        <v>26</v>
      </c>
      <c r="L78" s="1" t="s">
        <v>152</v>
      </c>
      <c r="M78" s="1" t="s">
        <v>127</v>
      </c>
    </row>
    <row r="79" spans="1:13" x14ac:dyDescent="0.25">
      <c r="A79" s="1">
        <v>53508</v>
      </c>
      <c r="B79" s="1" t="s">
        <v>13</v>
      </c>
      <c r="C79" s="1">
        <v>25</v>
      </c>
      <c r="D79" s="8">
        <v>342.85</v>
      </c>
      <c r="E79" s="1" t="s">
        <v>67</v>
      </c>
      <c r="F79" s="11">
        <v>-32.42</v>
      </c>
      <c r="G79" s="1" t="s">
        <v>99</v>
      </c>
      <c r="H79" s="1" t="s">
        <v>108</v>
      </c>
      <c r="I79" s="1" t="s">
        <v>24</v>
      </c>
      <c r="J79" s="1" t="s">
        <v>48</v>
      </c>
      <c r="K79" s="1" t="s">
        <v>69</v>
      </c>
      <c r="L79" s="1" t="s">
        <v>153</v>
      </c>
      <c r="M79" s="1" t="s">
        <v>127</v>
      </c>
    </row>
    <row r="80" spans="1:13" x14ac:dyDescent="0.25">
      <c r="A80" s="1">
        <v>15621</v>
      </c>
      <c r="B80" s="1" t="s">
        <v>43</v>
      </c>
      <c r="C80" s="1">
        <v>39</v>
      </c>
      <c r="D80" s="8">
        <v>1105.6600000000001</v>
      </c>
      <c r="E80" s="1" t="s">
        <v>67</v>
      </c>
      <c r="F80" s="11">
        <v>-136.19999999999999</v>
      </c>
      <c r="G80" s="1" t="s">
        <v>154</v>
      </c>
      <c r="H80" s="1" t="s">
        <v>52</v>
      </c>
      <c r="I80" s="1" t="s">
        <v>24</v>
      </c>
      <c r="J80" s="1" t="s">
        <v>18</v>
      </c>
      <c r="K80" s="1" t="s">
        <v>19</v>
      </c>
      <c r="L80" s="1" t="s">
        <v>155</v>
      </c>
      <c r="M80" s="1" t="s">
        <v>127</v>
      </c>
    </row>
    <row r="81" spans="1:13" x14ac:dyDescent="0.25">
      <c r="A81" s="1">
        <v>22980</v>
      </c>
      <c r="B81" s="1" t="s">
        <v>28</v>
      </c>
      <c r="C81" s="1">
        <v>17</v>
      </c>
      <c r="D81" s="8">
        <v>224.09</v>
      </c>
      <c r="E81" s="1" t="s">
        <v>67</v>
      </c>
      <c r="F81" s="11">
        <v>-27.92</v>
      </c>
      <c r="G81" s="1" t="s">
        <v>156</v>
      </c>
      <c r="H81" s="1" t="s">
        <v>52</v>
      </c>
      <c r="I81" s="1" t="s">
        <v>24</v>
      </c>
      <c r="J81" s="1" t="s">
        <v>18</v>
      </c>
      <c r="K81" s="1" t="s">
        <v>19</v>
      </c>
      <c r="L81" s="1" t="s">
        <v>157</v>
      </c>
      <c r="M81" s="1" t="s">
        <v>127</v>
      </c>
    </row>
    <row r="82" spans="1:13" x14ac:dyDescent="0.25">
      <c r="A82" s="1">
        <v>59584</v>
      </c>
      <c r="B82" s="1" t="s">
        <v>36</v>
      </c>
      <c r="C82" s="1">
        <v>7</v>
      </c>
      <c r="D82" s="8">
        <v>1120.27</v>
      </c>
      <c r="E82" s="1" t="s">
        <v>67</v>
      </c>
      <c r="F82" s="11">
        <v>16.809999999999999</v>
      </c>
      <c r="G82" s="1" t="s">
        <v>99</v>
      </c>
      <c r="H82" s="1" t="s">
        <v>52</v>
      </c>
      <c r="I82" s="1" t="s">
        <v>24</v>
      </c>
      <c r="J82" s="1" t="s">
        <v>48</v>
      </c>
      <c r="K82" s="1" t="s">
        <v>69</v>
      </c>
      <c r="L82" s="1" t="s">
        <v>158</v>
      </c>
      <c r="M82" s="1" t="s">
        <v>127</v>
      </c>
    </row>
    <row r="83" spans="1:13" x14ac:dyDescent="0.25">
      <c r="A83" s="1">
        <v>47108</v>
      </c>
      <c r="B83" s="1" t="s">
        <v>28</v>
      </c>
      <c r="C83" s="1">
        <v>7</v>
      </c>
      <c r="D83" s="8">
        <v>131.55000000000001</v>
      </c>
      <c r="E83" s="1" t="s">
        <v>67</v>
      </c>
      <c r="F83" s="11">
        <v>-43.74</v>
      </c>
      <c r="G83" s="1" t="s">
        <v>75</v>
      </c>
      <c r="H83" s="1" t="s">
        <v>47</v>
      </c>
      <c r="I83" s="1" t="s">
        <v>24</v>
      </c>
      <c r="J83" s="1" t="s">
        <v>48</v>
      </c>
      <c r="K83" s="1" t="s">
        <v>69</v>
      </c>
      <c r="L83" s="1" t="s">
        <v>159</v>
      </c>
      <c r="M83" s="1" t="s">
        <v>127</v>
      </c>
    </row>
    <row r="84" spans="1:13" x14ac:dyDescent="0.25">
      <c r="A84" s="1">
        <v>51494</v>
      </c>
      <c r="B84" s="1" t="s">
        <v>43</v>
      </c>
      <c r="C84" s="1">
        <v>42</v>
      </c>
      <c r="D84" s="8">
        <v>493.56</v>
      </c>
      <c r="E84" s="1" t="s">
        <v>67</v>
      </c>
      <c r="F84" s="11">
        <v>12.73</v>
      </c>
      <c r="G84" s="1" t="s">
        <v>75</v>
      </c>
      <c r="H84" s="1" t="s">
        <v>47</v>
      </c>
      <c r="I84" s="1" t="s">
        <v>24</v>
      </c>
      <c r="J84" s="1" t="s">
        <v>48</v>
      </c>
      <c r="K84" s="1" t="s">
        <v>69</v>
      </c>
      <c r="L84" s="1" t="s">
        <v>160</v>
      </c>
      <c r="M84" s="1" t="s">
        <v>127</v>
      </c>
    </row>
    <row r="85" spans="1:13" x14ac:dyDescent="0.25">
      <c r="A85" s="1">
        <v>6116</v>
      </c>
      <c r="B85" s="1" t="s">
        <v>36</v>
      </c>
      <c r="C85" s="1">
        <v>6</v>
      </c>
      <c r="D85" s="8">
        <v>9620.82</v>
      </c>
      <c r="E85" s="1" t="s">
        <v>67</v>
      </c>
      <c r="F85" s="11">
        <v>-1759.58</v>
      </c>
      <c r="G85" s="1" t="s">
        <v>161</v>
      </c>
      <c r="H85" s="1" t="s">
        <v>16</v>
      </c>
      <c r="I85" s="1" t="s">
        <v>17</v>
      </c>
      <c r="J85" s="1" t="s">
        <v>18</v>
      </c>
      <c r="K85" s="1" t="s">
        <v>162</v>
      </c>
      <c r="L85" s="1" t="s">
        <v>163</v>
      </c>
      <c r="M85" s="1" t="s">
        <v>127</v>
      </c>
    </row>
    <row r="86" spans="1:13" x14ac:dyDescent="0.25">
      <c r="A86" s="1">
        <v>12289</v>
      </c>
      <c r="B86" s="1" t="s">
        <v>31</v>
      </c>
      <c r="C86" s="1">
        <v>25</v>
      </c>
      <c r="D86" s="8">
        <v>3019.41</v>
      </c>
      <c r="E86" s="1" t="s">
        <v>67</v>
      </c>
      <c r="F86" s="11">
        <v>1269.05</v>
      </c>
      <c r="G86" s="1" t="s">
        <v>93</v>
      </c>
      <c r="H86" s="1" t="s">
        <v>23</v>
      </c>
      <c r="I86" s="1" t="s">
        <v>17</v>
      </c>
      <c r="J86" s="1" t="s">
        <v>48</v>
      </c>
      <c r="K86" s="1" t="s">
        <v>69</v>
      </c>
      <c r="L86" s="1" t="s">
        <v>164</v>
      </c>
      <c r="M86" s="1" t="s">
        <v>127</v>
      </c>
    </row>
    <row r="87" spans="1:13" x14ac:dyDescent="0.25">
      <c r="A87" s="1">
        <v>12419</v>
      </c>
      <c r="B87" s="1" t="s">
        <v>43</v>
      </c>
      <c r="C87" s="1">
        <v>12</v>
      </c>
      <c r="D87" s="8">
        <v>22079.47</v>
      </c>
      <c r="E87" s="1" t="s">
        <v>67</v>
      </c>
      <c r="F87" s="11">
        <v>5322.14</v>
      </c>
      <c r="G87" s="1" t="s">
        <v>89</v>
      </c>
      <c r="H87" s="1" t="s">
        <v>23</v>
      </c>
      <c r="I87" s="1" t="s">
        <v>17</v>
      </c>
      <c r="J87" s="1" t="s">
        <v>48</v>
      </c>
      <c r="K87" s="1" t="s">
        <v>69</v>
      </c>
      <c r="L87" s="1" t="s">
        <v>165</v>
      </c>
      <c r="M87" s="1" t="s">
        <v>127</v>
      </c>
    </row>
    <row r="88" spans="1:13" x14ac:dyDescent="0.25">
      <c r="A88" s="1">
        <v>18144</v>
      </c>
      <c r="B88" s="1" t="s">
        <v>43</v>
      </c>
      <c r="C88" s="1">
        <v>8</v>
      </c>
      <c r="D88" s="8">
        <v>234.28</v>
      </c>
      <c r="E88" s="1" t="s">
        <v>67</v>
      </c>
      <c r="F88" s="11">
        <v>-65.42</v>
      </c>
      <c r="G88" s="1" t="s">
        <v>166</v>
      </c>
      <c r="H88" s="1" t="s">
        <v>23</v>
      </c>
      <c r="I88" s="1" t="s">
        <v>17</v>
      </c>
      <c r="J88" s="1" t="s">
        <v>18</v>
      </c>
      <c r="K88" s="1" t="s">
        <v>19</v>
      </c>
      <c r="L88" s="1" t="s">
        <v>155</v>
      </c>
      <c r="M88" s="1" t="s">
        <v>127</v>
      </c>
    </row>
    <row r="89" spans="1:13" x14ac:dyDescent="0.25">
      <c r="A89" s="1">
        <v>19686</v>
      </c>
      <c r="B89" s="1" t="s">
        <v>36</v>
      </c>
      <c r="C89" s="1">
        <v>2</v>
      </c>
      <c r="D89" s="8">
        <v>42.31</v>
      </c>
      <c r="E89" s="1" t="s">
        <v>67</v>
      </c>
      <c r="F89" s="11">
        <v>-53.08</v>
      </c>
      <c r="G89" s="1" t="s">
        <v>96</v>
      </c>
      <c r="H89" s="1" t="s">
        <v>23</v>
      </c>
      <c r="I89" s="1" t="s">
        <v>17</v>
      </c>
      <c r="J89" s="1" t="s">
        <v>48</v>
      </c>
      <c r="K89" s="1" t="s">
        <v>69</v>
      </c>
      <c r="L89" s="1" t="s">
        <v>159</v>
      </c>
      <c r="M89" s="1" t="s">
        <v>127</v>
      </c>
    </row>
    <row r="90" spans="1:13" x14ac:dyDescent="0.25">
      <c r="A90" s="1">
        <v>22469</v>
      </c>
      <c r="B90" s="1" t="s">
        <v>13</v>
      </c>
      <c r="C90" s="1">
        <v>44</v>
      </c>
      <c r="D90" s="8">
        <v>275.91000000000003</v>
      </c>
      <c r="E90" s="1" t="s">
        <v>67</v>
      </c>
      <c r="F90" s="11">
        <v>-162.37</v>
      </c>
      <c r="G90" s="1" t="s">
        <v>97</v>
      </c>
      <c r="H90" s="1" t="s">
        <v>23</v>
      </c>
      <c r="I90" s="1" t="s">
        <v>17</v>
      </c>
      <c r="J90" s="1" t="s">
        <v>48</v>
      </c>
      <c r="K90" s="1" t="s">
        <v>149</v>
      </c>
      <c r="L90" s="1" t="s">
        <v>150</v>
      </c>
      <c r="M90" s="1" t="s">
        <v>127</v>
      </c>
    </row>
    <row r="91" spans="1:13" x14ac:dyDescent="0.25">
      <c r="A91" s="1">
        <v>27392</v>
      </c>
      <c r="B91" s="1" t="s">
        <v>31</v>
      </c>
      <c r="C91" s="1">
        <v>37</v>
      </c>
      <c r="D91" s="8">
        <v>5753.85</v>
      </c>
      <c r="E91" s="1" t="s">
        <v>67</v>
      </c>
      <c r="F91" s="11">
        <v>2509.52</v>
      </c>
      <c r="G91" s="1" t="s">
        <v>167</v>
      </c>
      <c r="H91" s="1" t="s">
        <v>23</v>
      </c>
      <c r="I91" s="1" t="s">
        <v>17</v>
      </c>
      <c r="J91" s="1" t="s">
        <v>48</v>
      </c>
      <c r="K91" s="1" t="s">
        <v>69</v>
      </c>
      <c r="L91" s="1" t="s">
        <v>158</v>
      </c>
      <c r="M91" s="1" t="s">
        <v>127</v>
      </c>
    </row>
    <row r="92" spans="1:13" x14ac:dyDescent="0.25">
      <c r="A92" s="1">
        <v>27553</v>
      </c>
      <c r="B92" s="1" t="s">
        <v>36</v>
      </c>
      <c r="C92" s="1">
        <v>16</v>
      </c>
      <c r="D92" s="8">
        <v>2631.107</v>
      </c>
      <c r="E92" s="1" t="s">
        <v>67</v>
      </c>
      <c r="F92" s="11">
        <v>297.11</v>
      </c>
      <c r="G92" s="1" t="s">
        <v>84</v>
      </c>
      <c r="H92" s="1" t="s">
        <v>23</v>
      </c>
      <c r="I92" s="1" t="s">
        <v>17</v>
      </c>
      <c r="J92" s="1" t="s">
        <v>48</v>
      </c>
      <c r="K92" s="1" t="s">
        <v>149</v>
      </c>
      <c r="L92" s="1" t="s">
        <v>168</v>
      </c>
      <c r="M92" s="1" t="s">
        <v>127</v>
      </c>
    </row>
    <row r="93" spans="1:13" x14ac:dyDescent="0.25">
      <c r="A93" s="1">
        <v>28135</v>
      </c>
      <c r="B93" s="1" t="s">
        <v>43</v>
      </c>
      <c r="C93" s="1">
        <v>37</v>
      </c>
      <c r="D93" s="8">
        <v>1601.24</v>
      </c>
      <c r="E93" s="1" t="s">
        <v>67</v>
      </c>
      <c r="F93" s="11">
        <v>520.69000000000005</v>
      </c>
      <c r="G93" s="1" t="s">
        <v>95</v>
      </c>
      <c r="H93" s="1" t="s">
        <v>23</v>
      </c>
      <c r="I93" s="1" t="s">
        <v>17</v>
      </c>
      <c r="J93" s="1" t="s">
        <v>18</v>
      </c>
      <c r="K93" s="1" t="s">
        <v>41</v>
      </c>
      <c r="L93" s="1" t="s">
        <v>169</v>
      </c>
      <c r="M93" s="1" t="s">
        <v>127</v>
      </c>
    </row>
    <row r="94" spans="1:13" x14ac:dyDescent="0.25">
      <c r="A94" s="1">
        <v>32229</v>
      </c>
      <c r="B94" s="1" t="s">
        <v>13</v>
      </c>
      <c r="C94" s="1">
        <v>8</v>
      </c>
      <c r="D94" s="8">
        <v>1219.19</v>
      </c>
      <c r="E94" s="1" t="s">
        <v>67</v>
      </c>
      <c r="F94" s="11">
        <v>44.37</v>
      </c>
      <c r="G94" s="1" t="s">
        <v>32</v>
      </c>
      <c r="H94" s="1" t="s">
        <v>23</v>
      </c>
      <c r="I94" s="1" t="s">
        <v>17</v>
      </c>
      <c r="J94" s="1" t="s">
        <v>48</v>
      </c>
      <c r="K94" s="1" t="s">
        <v>69</v>
      </c>
      <c r="L94" s="1" t="s">
        <v>158</v>
      </c>
      <c r="M94" s="1" t="s">
        <v>127</v>
      </c>
    </row>
    <row r="95" spans="1:13" x14ac:dyDescent="0.25">
      <c r="A95" s="1">
        <v>37860</v>
      </c>
      <c r="B95" s="1" t="s">
        <v>36</v>
      </c>
      <c r="C95" s="1">
        <v>1</v>
      </c>
      <c r="D95" s="8">
        <v>104.85</v>
      </c>
      <c r="E95" s="1" t="s">
        <v>67</v>
      </c>
      <c r="F95" s="11">
        <v>-98.31</v>
      </c>
      <c r="G95" s="1" t="s">
        <v>170</v>
      </c>
      <c r="H95" s="1" t="s">
        <v>23</v>
      </c>
      <c r="I95" s="1" t="s">
        <v>17</v>
      </c>
      <c r="J95" s="1" t="s">
        <v>25</v>
      </c>
      <c r="K95" s="1" t="s">
        <v>26</v>
      </c>
      <c r="L95" s="1" t="s">
        <v>171</v>
      </c>
      <c r="M95" s="1" t="s">
        <v>127</v>
      </c>
    </row>
    <row r="96" spans="1:13" x14ac:dyDescent="0.25">
      <c r="A96" s="1">
        <v>39364</v>
      </c>
      <c r="B96" s="1" t="s">
        <v>13</v>
      </c>
      <c r="C96" s="1">
        <v>29</v>
      </c>
      <c r="D96" s="8">
        <v>2754.93</v>
      </c>
      <c r="E96" s="1" t="s">
        <v>67</v>
      </c>
      <c r="F96" s="11">
        <v>-1.33</v>
      </c>
      <c r="G96" s="1" t="s">
        <v>172</v>
      </c>
      <c r="H96" s="1" t="s">
        <v>23</v>
      </c>
      <c r="I96" s="1" t="s">
        <v>17</v>
      </c>
      <c r="J96" s="1" t="s">
        <v>25</v>
      </c>
      <c r="K96" s="1" t="s">
        <v>26</v>
      </c>
      <c r="L96" s="1" t="s">
        <v>173</v>
      </c>
      <c r="M96" s="1" t="s">
        <v>127</v>
      </c>
    </row>
    <row r="97" spans="1:13" x14ac:dyDescent="0.25">
      <c r="A97" s="1">
        <v>43236</v>
      </c>
      <c r="B97" s="1" t="s">
        <v>28</v>
      </c>
      <c r="C97" s="1">
        <v>20</v>
      </c>
      <c r="D97" s="8">
        <v>205.33</v>
      </c>
      <c r="E97" s="1" t="s">
        <v>67</v>
      </c>
      <c r="F97" s="11">
        <v>10.68</v>
      </c>
      <c r="G97" s="1" t="s">
        <v>172</v>
      </c>
      <c r="H97" s="1" t="s">
        <v>23</v>
      </c>
      <c r="I97" s="1" t="s">
        <v>17</v>
      </c>
      <c r="J97" s="1" t="s">
        <v>25</v>
      </c>
      <c r="K97" s="1" t="s">
        <v>26</v>
      </c>
      <c r="L97" s="1" t="s">
        <v>174</v>
      </c>
      <c r="M97" s="1" t="s">
        <v>127</v>
      </c>
    </row>
    <row r="98" spans="1:13" x14ac:dyDescent="0.25">
      <c r="A98" s="1">
        <v>54274</v>
      </c>
      <c r="B98" s="1" t="s">
        <v>28</v>
      </c>
      <c r="C98" s="1">
        <v>20</v>
      </c>
      <c r="D98" s="8">
        <v>1583.06</v>
      </c>
      <c r="E98" s="1" t="s">
        <v>67</v>
      </c>
      <c r="F98" s="11">
        <v>328</v>
      </c>
      <c r="G98" s="1" t="s">
        <v>175</v>
      </c>
      <c r="H98" s="1" t="s">
        <v>23</v>
      </c>
      <c r="I98" s="1" t="s">
        <v>17</v>
      </c>
      <c r="J98" s="1" t="s">
        <v>18</v>
      </c>
      <c r="K98" s="1" t="s">
        <v>41</v>
      </c>
      <c r="L98" s="1" t="s">
        <v>134</v>
      </c>
      <c r="M98" s="1" t="s">
        <v>127</v>
      </c>
    </row>
    <row r="99" spans="1:13" x14ac:dyDescent="0.25">
      <c r="A99" s="1">
        <v>57344</v>
      </c>
      <c r="B99" s="1" t="s">
        <v>13</v>
      </c>
      <c r="C99" s="1">
        <v>47</v>
      </c>
      <c r="D99" s="8">
        <v>1060.0605</v>
      </c>
      <c r="E99" s="1" t="s">
        <v>67</v>
      </c>
      <c r="F99" s="11">
        <v>-71.03</v>
      </c>
      <c r="G99" s="1" t="s">
        <v>89</v>
      </c>
      <c r="H99" s="1" t="s">
        <v>23</v>
      </c>
      <c r="I99" s="1" t="s">
        <v>17</v>
      </c>
      <c r="J99" s="1" t="s">
        <v>48</v>
      </c>
      <c r="K99" s="1" t="s">
        <v>149</v>
      </c>
      <c r="L99" s="1" t="s">
        <v>176</v>
      </c>
      <c r="M99" s="1" t="s">
        <v>127</v>
      </c>
    </row>
    <row r="100" spans="1:13" x14ac:dyDescent="0.25">
      <c r="A100" s="1">
        <v>11362</v>
      </c>
      <c r="B100" s="1" t="s">
        <v>31</v>
      </c>
      <c r="C100" s="1">
        <v>32</v>
      </c>
      <c r="D100" s="8">
        <v>3245.73</v>
      </c>
      <c r="E100" s="1" t="s">
        <v>67</v>
      </c>
      <c r="F100" s="11">
        <v>569.57000000000005</v>
      </c>
      <c r="G100" s="1" t="s">
        <v>98</v>
      </c>
      <c r="H100" s="1" t="s">
        <v>47</v>
      </c>
      <c r="I100" s="1" t="s">
        <v>17</v>
      </c>
      <c r="J100" s="1" t="s">
        <v>25</v>
      </c>
      <c r="K100" s="1" t="s">
        <v>26</v>
      </c>
      <c r="L100" s="1" t="s">
        <v>177</v>
      </c>
      <c r="M100" s="1" t="s">
        <v>127</v>
      </c>
    </row>
    <row r="101" spans="1:13" x14ac:dyDescent="0.25">
      <c r="A101" s="1">
        <v>13604</v>
      </c>
      <c r="B101" s="1" t="s">
        <v>28</v>
      </c>
      <c r="C101" s="1">
        <v>42</v>
      </c>
      <c r="D101" s="8">
        <v>3609.88</v>
      </c>
      <c r="E101" s="1" t="s">
        <v>67</v>
      </c>
      <c r="F101" s="11">
        <v>-1396.22</v>
      </c>
      <c r="G101" s="1" t="s">
        <v>102</v>
      </c>
      <c r="H101" s="1" t="s">
        <v>47</v>
      </c>
      <c r="I101" s="1" t="s">
        <v>17</v>
      </c>
      <c r="J101" s="1" t="s">
        <v>25</v>
      </c>
      <c r="K101" s="1" t="s">
        <v>26</v>
      </c>
      <c r="L101" s="1" t="s">
        <v>178</v>
      </c>
      <c r="M101" s="1" t="s">
        <v>127</v>
      </c>
    </row>
    <row r="102" spans="1:13" x14ac:dyDescent="0.25">
      <c r="A102" s="1">
        <v>19617</v>
      </c>
      <c r="B102" s="1" t="s">
        <v>31</v>
      </c>
      <c r="C102" s="1">
        <v>38</v>
      </c>
      <c r="D102" s="8">
        <v>952.47</v>
      </c>
      <c r="E102" s="1" t="s">
        <v>67</v>
      </c>
      <c r="F102" s="11">
        <v>270.69</v>
      </c>
      <c r="G102" s="1" t="s">
        <v>97</v>
      </c>
      <c r="H102" s="1" t="s">
        <v>47</v>
      </c>
      <c r="I102" s="1" t="s">
        <v>17</v>
      </c>
      <c r="J102" s="1" t="s">
        <v>48</v>
      </c>
      <c r="K102" s="1" t="s">
        <v>69</v>
      </c>
      <c r="L102" s="1" t="s">
        <v>179</v>
      </c>
      <c r="M102" s="1" t="s">
        <v>127</v>
      </c>
    </row>
    <row r="103" spans="1:13" x14ac:dyDescent="0.25">
      <c r="A103" s="1">
        <v>32869</v>
      </c>
      <c r="B103" s="1" t="s">
        <v>36</v>
      </c>
      <c r="C103" s="1">
        <v>49</v>
      </c>
      <c r="D103" s="8">
        <v>2470.84</v>
      </c>
      <c r="E103" s="1" t="s">
        <v>67</v>
      </c>
      <c r="F103" s="11">
        <v>25.04</v>
      </c>
      <c r="G103" s="1" t="s">
        <v>180</v>
      </c>
      <c r="H103" s="1" t="s">
        <v>47</v>
      </c>
      <c r="I103" s="1" t="s">
        <v>17</v>
      </c>
      <c r="J103" s="1" t="s">
        <v>25</v>
      </c>
      <c r="K103" s="1" t="s">
        <v>26</v>
      </c>
      <c r="L103" s="1" t="s">
        <v>152</v>
      </c>
      <c r="M103" s="1" t="s">
        <v>127</v>
      </c>
    </row>
    <row r="104" spans="1:13" x14ac:dyDescent="0.25">
      <c r="A104" s="1">
        <v>35300</v>
      </c>
      <c r="B104" s="1" t="s">
        <v>36</v>
      </c>
      <c r="C104" s="1">
        <v>35</v>
      </c>
      <c r="D104" s="8">
        <v>1445.6</v>
      </c>
      <c r="E104" s="1" t="s">
        <v>67</v>
      </c>
      <c r="F104" s="11">
        <v>126.03</v>
      </c>
      <c r="G104" s="1" t="s">
        <v>181</v>
      </c>
      <c r="H104" s="1" t="s">
        <v>47</v>
      </c>
      <c r="I104" s="1" t="s">
        <v>17</v>
      </c>
      <c r="J104" s="1" t="s">
        <v>25</v>
      </c>
      <c r="K104" s="1" t="s">
        <v>26</v>
      </c>
      <c r="L104" s="1" t="s">
        <v>142</v>
      </c>
      <c r="M104" s="1" t="s">
        <v>127</v>
      </c>
    </row>
    <row r="105" spans="1:13" x14ac:dyDescent="0.25">
      <c r="A105" s="1">
        <v>42918</v>
      </c>
      <c r="B105" s="1" t="s">
        <v>13</v>
      </c>
      <c r="C105" s="1">
        <v>46</v>
      </c>
      <c r="D105" s="8">
        <v>410.43</v>
      </c>
      <c r="E105" s="1" t="s">
        <v>67</v>
      </c>
      <c r="F105" s="11">
        <v>-54.58</v>
      </c>
      <c r="G105" s="1" t="s">
        <v>182</v>
      </c>
      <c r="H105" s="1" t="s">
        <v>47</v>
      </c>
      <c r="I105" s="1" t="s">
        <v>17</v>
      </c>
      <c r="J105" s="1" t="s">
        <v>48</v>
      </c>
      <c r="K105" s="1" t="s">
        <v>69</v>
      </c>
      <c r="L105" s="1" t="s">
        <v>183</v>
      </c>
      <c r="M105" s="1" t="s">
        <v>127</v>
      </c>
    </row>
    <row r="106" spans="1:13" x14ac:dyDescent="0.25">
      <c r="A106" s="1">
        <v>47846</v>
      </c>
      <c r="B106" s="1" t="s">
        <v>13</v>
      </c>
      <c r="C106" s="1">
        <v>25</v>
      </c>
      <c r="D106" s="8">
        <v>2674.18</v>
      </c>
      <c r="E106" s="1" t="s">
        <v>67</v>
      </c>
      <c r="F106" s="11">
        <v>631.99</v>
      </c>
      <c r="G106" s="1" t="s">
        <v>98</v>
      </c>
      <c r="H106" s="1" t="s">
        <v>47</v>
      </c>
      <c r="I106" s="1" t="s">
        <v>17</v>
      </c>
      <c r="J106" s="1" t="s">
        <v>25</v>
      </c>
      <c r="K106" s="1" t="s">
        <v>26</v>
      </c>
      <c r="L106" s="1" t="s">
        <v>177</v>
      </c>
      <c r="M106" s="1" t="s">
        <v>127</v>
      </c>
    </row>
    <row r="107" spans="1:13" x14ac:dyDescent="0.25">
      <c r="A107" s="1">
        <v>47846</v>
      </c>
      <c r="B107" s="1" t="s">
        <v>13</v>
      </c>
      <c r="C107" s="1">
        <v>50</v>
      </c>
      <c r="D107" s="8">
        <v>5513.82</v>
      </c>
      <c r="E107" s="1" t="s">
        <v>67</v>
      </c>
      <c r="F107" s="11">
        <v>1581.93</v>
      </c>
      <c r="G107" s="1" t="s">
        <v>98</v>
      </c>
      <c r="H107" s="1" t="s">
        <v>47</v>
      </c>
      <c r="I107" s="1" t="s">
        <v>17</v>
      </c>
      <c r="J107" s="1" t="s">
        <v>25</v>
      </c>
      <c r="K107" s="1" t="s">
        <v>26</v>
      </c>
      <c r="L107" s="1" t="s">
        <v>126</v>
      </c>
      <c r="M107" s="1" t="s">
        <v>127</v>
      </c>
    </row>
    <row r="108" spans="1:13" x14ac:dyDescent="0.25">
      <c r="A108" s="1">
        <v>54501</v>
      </c>
      <c r="B108" s="1" t="s">
        <v>43</v>
      </c>
      <c r="C108" s="1">
        <v>16</v>
      </c>
      <c r="D108" s="8">
        <v>225.46</v>
      </c>
      <c r="E108" s="1" t="s">
        <v>67</v>
      </c>
      <c r="F108" s="11">
        <v>-33.03</v>
      </c>
      <c r="G108" s="1" t="s">
        <v>107</v>
      </c>
      <c r="H108" s="1" t="s">
        <v>108</v>
      </c>
      <c r="I108" s="1" t="s">
        <v>17</v>
      </c>
      <c r="J108" s="1" t="s">
        <v>48</v>
      </c>
      <c r="K108" s="1" t="s">
        <v>69</v>
      </c>
      <c r="L108" s="1" t="s">
        <v>153</v>
      </c>
      <c r="M108" s="1" t="s">
        <v>127</v>
      </c>
    </row>
    <row r="109" spans="1:13" x14ac:dyDescent="0.25">
      <c r="A109" s="1">
        <v>11782</v>
      </c>
      <c r="B109" s="1" t="s">
        <v>31</v>
      </c>
      <c r="C109" s="1">
        <v>27</v>
      </c>
      <c r="D109" s="8">
        <v>1541.7809999999999</v>
      </c>
      <c r="E109" s="1" t="s">
        <v>67</v>
      </c>
      <c r="F109" s="11">
        <v>14.35</v>
      </c>
      <c r="G109" s="1" t="s">
        <v>184</v>
      </c>
      <c r="H109" s="1" t="s">
        <v>52</v>
      </c>
      <c r="I109" s="1" t="s">
        <v>17</v>
      </c>
      <c r="J109" s="1" t="s">
        <v>48</v>
      </c>
      <c r="K109" s="1" t="s">
        <v>149</v>
      </c>
      <c r="L109" s="1" t="s">
        <v>185</v>
      </c>
      <c r="M109" s="1" t="s">
        <v>127</v>
      </c>
    </row>
    <row r="110" spans="1:13" x14ac:dyDescent="0.25">
      <c r="A110" s="1">
        <v>24576</v>
      </c>
      <c r="B110" s="1" t="s">
        <v>28</v>
      </c>
      <c r="C110" s="1">
        <v>29</v>
      </c>
      <c r="D110" s="8">
        <v>531.06299999999999</v>
      </c>
      <c r="E110" s="1" t="s">
        <v>67</v>
      </c>
      <c r="F110" s="11">
        <v>24.56</v>
      </c>
      <c r="G110" s="1" t="s">
        <v>54</v>
      </c>
      <c r="H110" s="1" t="s">
        <v>52</v>
      </c>
      <c r="I110" s="1" t="s">
        <v>17</v>
      </c>
      <c r="J110" s="1" t="s">
        <v>48</v>
      </c>
      <c r="K110" s="1" t="s">
        <v>149</v>
      </c>
      <c r="L110" s="1" t="s">
        <v>186</v>
      </c>
      <c r="M110" s="1" t="s">
        <v>127</v>
      </c>
    </row>
    <row r="111" spans="1:13" x14ac:dyDescent="0.25">
      <c r="A111" s="1">
        <v>37281</v>
      </c>
      <c r="B111" s="1" t="s">
        <v>36</v>
      </c>
      <c r="C111" s="1">
        <v>25</v>
      </c>
      <c r="D111" s="8">
        <v>453.24549999999999</v>
      </c>
      <c r="E111" s="1" t="s">
        <v>67</v>
      </c>
      <c r="F111" s="11">
        <v>3.31</v>
      </c>
      <c r="G111" s="1" t="s">
        <v>116</v>
      </c>
      <c r="H111" s="1" t="s">
        <v>52</v>
      </c>
      <c r="I111" s="1" t="s">
        <v>17</v>
      </c>
      <c r="J111" s="1" t="s">
        <v>48</v>
      </c>
      <c r="K111" s="1" t="s">
        <v>149</v>
      </c>
      <c r="L111" s="1" t="s">
        <v>186</v>
      </c>
      <c r="M111" s="1" t="s">
        <v>127</v>
      </c>
    </row>
    <row r="112" spans="1:13" x14ac:dyDescent="0.25">
      <c r="A112" s="1">
        <v>49761</v>
      </c>
      <c r="B112" s="1" t="s">
        <v>28</v>
      </c>
      <c r="C112" s="1">
        <v>45</v>
      </c>
      <c r="D112" s="8">
        <v>1090.5999999999999</v>
      </c>
      <c r="E112" s="1" t="s">
        <v>67</v>
      </c>
      <c r="F112" s="11">
        <v>300.91000000000003</v>
      </c>
      <c r="G112" s="1" t="s">
        <v>187</v>
      </c>
      <c r="H112" s="1" t="s">
        <v>52</v>
      </c>
      <c r="I112" s="1" t="s">
        <v>17</v>
      </c>
      <c r="J112" s="1" t="s">
        <v>48</v>
      </c>
      <c r="K112" s="1" t="s">
        <v>69</v>
      </c>
      <c r="L112" s="1" t="s">
        <v>179</v>
      </c>
      <c r="M112" s="1" t="s">
        <v>127</v>
      </c>
    </row>
    <row r="113" spans="1:13" x14ac:dyDescent="0.25">
      <c r="A113" s="1">
        <v>19044</v>
      </c>
      <c r="B113" s="1" t="s">
        <v>31</v>
      </c>
      <c r="C113" s="1">
        <v>32</v>
      </c>
      <c r="D113" s="8">
        <v>4800.4399999999996</v>
      </c>
      <c r="E113" s="1" t="s">
        <v>67</v>
      </c>
      <c r="F113" s="11">
        <v>1912.92</v>
      </c>
      <c r="G113" s="1" t="s">
        <v>56</v>
      </c>
      <c r="H113" s="1" t="s">
        <v>52</v>
      </c>
      <c r="I113" s="1" t="s">
        <v>17</v>
      </c>
      <c r="J113" s="1" t="s">
        <v>48</v>
      </c>
      <c r="K113" s="1" t="s">
        <v>69</v>
      </c>
      <c r="L113" s="1" t="s">
        <v>158</v>
      </c>
      <c r="M113" s="1" t="s">
        <v>127</v>
      </c>
    </row>
    <row r="114" spans="1:13" x14ac:dyDescent="0.25">
      <c r="A114" s="1">
        <v>38690</v>
      </c>
      <c r="B114" s="1" t="s">
        <v>31</v>
      </c>
      <c r="C114" s="1">
        <v>28</v>
      </c>
      <c r="D114" s="8">
        <v>697.5</v>
      </c>
      <c r="E114" s="1" t="s">
        <v>67</v>
      </c>
      <c r="F114" s="11">
        <v>169.89</v>
      </c>
      <c r="G114" s="1" t="s">
        <v>119</v>
      </c>
      <c r="H114" s="1" t="s">
        <v>52</v>
      </c>
      <c r="I114" s="1" t="s">
        <v>17</v>
      </c>
      <c r="J114" s="1" t="s">
        <v>48</v>
      </c>
      <c r="K114" s="1" t="s">
        <v>69</v>
      </c>
      <c r="L114" s="1" t="s">
        <v>179</v>
      </c>
      <c r="M114" s="1" t="s">
        <v>127</v>
      </c>
    </row>
    <row r="115" spans="1:13" x14ac:dyDescent="0.25">
      <c r="A115" s="1">
        <v>50338</v>
      </c>
      <c r="B115" s="1" t="s">
        <v>28</v>
      </c>
      <c r="C115" s="1">
        <v>36</v>
      </c>
      <c r="D115" s="8">
        <v>551.44000000000005</v>
      </c>
      <c r="E115" s="1" t="s">
        <v>67</v>
      </c>
      <c r="F115" s="11">
        <v>28.7</v>
      </c>
      <c r="G115" s="1" t="s">
        <v>188</v>
      </c>
      <c r="H115" s="1" t="s">
        <v>47</v>
      </c>
      <c r="I115" s="1" t="s">
        <v>17</v>
      </c>
      <c r="J115" s="1" t="s">
        <v>48</v>
      </c>
      <c r="K115" s="1" t="s">
        <v>69</v>
      </c>
      <c r="L115" s="1" t="s">
        <v>153</v>
      </c>
      <c r="M115" s="1" t="s">
        <v>127</v>
      </c>
    </row>
    <row r="116" spans="1:13" x14ac:dyDescent="0.25">
      <c r="A116" s="1">
        <v>14406</v>
      </c>
      <c r="B116" s="1" t="s">
        <v>36</v>
      </c>
      <c r="C116" s="1">
        <v>37</v>
      </c>
      <c r="D116" s="8">
        <v>5610.84</v>
      </c>
      <c r="E116" s="1" t="s">
        <v>67</v>
      </c>
      <c r="F116" s="11">
        <v>2366.5100000000002</v>
      </c>
      <c r="G116" s="1" t="s">
        <v>189</v>
      </c>
      <c r="H116" s="1" t="s">
        <v>47</v>
      </c>
      <c r="I116" s="1" t="s">
        <v>17</v>
      </c>
      <c r="J116" s="1" t="s">
        <v>48</v>
      </c>
      <c r="K116" s="1" t="s">
        <v>69</v>
      </c>
      <c r="L116" s="1" t="s">
        <v>158</v>
      </c>
      <c r="M116" s="1" t="s">
        <v>127</v>
      </c>
    </row>
    <row r="117" spans="1:13" x14ac:dyDescent="0.25">
      <c r="A117" s="1">
        <v>27396</v>
      </c>
      <c r="B117" s="1" t="s">
        <v>43</v>
      </c>
      <c r="C117" s="1">
        <v>14</v>
      </c>
      <c r="D117" s="8">
        <v>138.31</v>
      </c>
      <c r="E117" s="1" t="s">
        <v>67</v>
      </c>
      <c r="F117" s="11">
        <v>-31.16</v>
      </c>
      <c r="G117" s="1" t="s">
        <v>190</v>
      </c>
      <c r="H117" s="1" t="s">
        <v>52</v>
      </c>
      <c r="I117" s="1" t="s">
        <v>17</v>
      </c>
      <c r="J117" s="1" t="s">
        <v>25</v>
      </c>
      <c r="K117" s="1" t="s">
        <v>26</v>
      </c>
      <c r="L117" s="1" t="s">
        <v>174</v>
      </c>
      <c r="M117" s="1" t="s">
        <v>127</v>
      </c>
    </row>
    <row r="118" spans="1:13" x14ac:dyDescent="0.25">
      <c r="A118" s="1">
        <v>41059</v>
      </c>
      <c r="B118" s="1" t="s">
        <v>36</v>
      </c>
      <c r="C118" s="1">
        <v>45</v>
      </c>
      <c r="D118" s="8">
        <v>12571.63</v>
      </c>
      <c r="E118" s="1" t="s">
        <v>67</v>
      </c>
      <c r="F118" s="11">
        <v>5455.96</v>
      </c>
      <c r="G118" s="1" t="s">
        <v>191</v>
      </c>
      <c r="H118" s="1" t="s">
        <v>64</v>
      </c>
      <c r="I118" s="1" t="s">
        <v>17</v>
      </c>
      <c r="J118" s="1" t="s">
        <v>48</v>
      </c>
      <c r="K118" s="1" t="s">
        <v>69</v>
      </c>
      <c r="L118" s="1" t="s">
        <v>192</v>
      </c>
      <c r="M118" s="1" t="s">
        <v>127</v>
      </c>
    </row>
    <row r="119" spans="1:13" x14ac:dyDescent="0.25">
      <c r="A119" s="1">
        <v>47174</v>
      </c>
      <c r="B119" s="1" t="s">
        <v>43</v>
      </c>
      <c r="C119" s="1">
        <v>42</v>
      </c>
      <c r="D119" s="8">
        <v>642.1</v>
      </c>
      <c r="E119" s="1" t="s">
        <v>67</v>
      </c>
      <c r="F119" s="11">
        <v>41.56</v>
      </c>
      <c r="G119" s="1" t="s">
        <v>193</v>
      </c>
      <c r="H119" s="1" t="s">
        <v>64</v>
      </c>
      <c r="I119" s="1" t="s">
        <v>17</v>
      </c>
      <c r="J119" s="1" t="s">
        <v>48</v>
      </c>
      <c r="K119" s="1" t="s">
        <v>69</v>
      </c>
      <c r="L119" s="1" t="s">
        <v>153</v>
      </c>
      <c r="M119" s="1" t="s">
        <v>127</v>
      </c>
    </row>
    <row r="120" spans="1:13" x14ac:dyDescent="0.25">
      <c r="A120" s="1">
        <v>57153</v>
      </c>
      <c r="B120" s="1" t="s">
        <v>43</v>
      </c>
      <c r="C120" s="1">
        <v>9</v>
      </c>
      <c r="D120" s="8">
        <v>106.05</v>
      </c>
      <c r="E120" s="1" t="s">
        <v>67</v>
      </c>
      <c r="F120" s="11">
        <v>-14.52</v>
      </c>
      <c r="G120" s="1" t="s">
        <v>194</v>
      </c>
      <c r="H120" s="1" t="s">
        <v>64</v>
      </c>
      <c r="I120" s="1" t="s">
        <v>17</v>
      </c>
      <c r="J120" s="1" t="s">
        <v>18</v>
      </c>
      <c r="K120" s="1" t="s">
        <v>41</v>
      </c>
      <c r="L120" s="1" t="s">
        <v>195</v>
      </c>
      <c r="M120" s="1" t="s">
        <v>127</v>
      </c>
    </row>
    <row r="121" spans="1:13" x14ac:dyDescent="0.25">
      <c r="A121" s="1">
        <v>59878</v>
      </c>
      <c r="B121" s="1" t="s">
        <v>13</v>
      </c>
      <c r="C121" s="1">
        <v>6</v>
      </c>
      <c r="D121" s="8">
        <v>112.4</v>
      </c>
      <c r="E121" s="1" t="s">
        <v>67</v>
      </c>
      <c r="F121" s="11">
        <v>-46.75</v>
      </c>
      <c r="G121" s="1" t="s">
        <v>196</v>
      </c>
      <c r="H121" s="1" t="s">
        <v>64</v>
      </c>
      <c r="I121" s="1" t="s">
        <v>17</v>
      </c>
      <c r="J121" s="1" t="s">
        <v>48</v>
      </c>
      <c r="K121" s="1" t="s">
        <v>69</v>
      </c>
      <c r="L121" s="1" t="s">
        <v>159</v>
      </c>
      <c r="M121" s="1" t="s">
        <v>127</v>
      </c>
    </row>
    <row r="122" spans="1:13" x14ac:dyDescent="0.25">
      <c r="A122" s="1">
        <v>1218</v>
      </c>
      <c r="B122" s="1" t="s">
        <v>28</v>
      </c>
      <c r="C122" s="1">
        <v>3</v>
      </c>
      <c r="D122" s="8">
        <v>46.46</v>
      </c>
      <c r="E122" s="1" t="s">
        <v>67</v>
      </c>
      <c r="F122" s="11">
        <v>-25.13</v>
      </c>
      <c r="G122" s="1" t="s">
        <v>197</v>
      </c>
      <c r="H122" s="1" t="s">
        <v>64</v>
      </c>
      <c r="I122" s="1" t="s">
        <v>17</v>
      </c>
      <c r="J122" s="1" t="s">
        <v>18</v>
      </c>
      <c r="K122" s="1" t="s">
        <v>41</v>
      </c>
      <c r="L122" s="1" t="s">
        <v>140</v>
      </c>
      <c r="M122" s="1" t="s">
        <v>127</v>
      </c>
    </row>
    <row r="123" spans="1:13" x14ac:dyDescent="0.25">
      <c r="A123" s="1">
        <v>13410</v>
      </c>
      <c r="B123" s="1" t="s">
        <v>28</v>
      </c>
      <c r="C123" s="1">
        <v>29</v>
      </c>
      <c r="D123" s="8">
        <v>701.94</v>
      </c>
      <c r="E123" s="1" t="s">
        <v>67</v>
      </c>
      <c r="F123" s="11">
        <v>158.91</v>
      </c>
      <c r="G123" s="1" t="s">
        <v>63</v>
      </c>
      <c r="H123" s="1" t="s">
        <v>64</v>
      </c>
      <c r="I123" s="1" t="s">
        <v>17</v>
      </c>
      <c r="J123" s="1" t="s">
        <v>48</v>
      </c>
      <c r="K123" s="1" t="s">
        <v>69</v>
      </c>
      <c r="L123" s="1" t="s">
        <v>179</v>
      </c>
      <c r="M123" s="1" t="s">
        <v>127</v>
      </c>
    </row>
    <row r="124" spans="1:13" x14ac:dyDescent="0.25">
      <c r="A124" s="1">
        <v>15808</v>
      </c>
      <c r="B124" s="1" t="s">
        <v>43</v>
      </c>
      <c r="C124" s="1">
        <v>3</v>
      </c>
      <c r="D124" s="8">
        <v>58.14</v>
      </c>
      <c r="E124" s="1" t="s">
        <v>67</v>
      </c>
      <c r="F124" s="11">
        <v>-96.25</v>
      </c>
      <c r="G124" s="1" t="s">
        <v>198</v>
      </c>
      <c r="H124" s="1" t="s">
        <v>64</v>
      </c>
      <c r="I124" s="1" t="s">
        <v>17</v>
      </c>
      <c r="J124" s="1" t="s">
        <v>48</v>
      </c>
      <c r="K124" s="1" t="s">
        <v>149</v>
      </c>
      <c r="L124" s="1" t="s">
        <v>186</v>
      </c>
      <c r="M124" s="1" t="s">
        <v>127</v>
      </c>
    </row>
    <row r="125" spans="1:13" x14ac:dyDescent="0.25">
      <c r="A125" s="1">
        <v>56101</v>
      </c>
      <c r="B125" s="1" t="s">
        <v>28</v>
      </c>
      <c r="C125" s="1">
        <v>1</v>
      </c>
      <c r="D125" s="8">
        <v>21.45</v>
      </c>
      <c r="E125" s="1" t="s">
        <v>67</v>
      </c>
      <c r="F125" s="11">
        <v>-7.22</v>
      </c>
      <c r="G125" s="1" t="s">
        <v>198</v>
      </c>
      <c r="H125" s="1" t="s">
        <v>64</v>
      </c>
      <c r="I125" s="1" t="s">
        <v>17</v>
      </c>
      <c r="J125" s="1" t="s">
        <v>18</v>
      </c>
      <c r="K125" s="1" t="s">
        <v>41</v>
      </c>
      <c r="L125" s="1" t="s">
        <v>140</v>
      </c>
      <c r="M125" s="1" t="s">
        <v>127</v>
      </c>
    </row>
    <row r="126" spans="1:13" x14ac:dyDescent="0.25">
      <c r="A126" s="1">
        <v>1412</v>
      </c>
      <c r="B126" s="1" t="s">
        <v>28</v>
      </c>
      <c r="C126" s="1">
        <v>13</v>
      </c>
      <c r="D126" s="8">
        <v>59.03</v>
      </c>
      <c r="E126" s="1" t="s">
        <v>14</v>
      </c>
      <c r="F126" s="11">
        <v>26.92</v>
      </c>
      <c r="G126" s="1" t="s">
        <v>145</v>
      </c>
      <c r="H126" s="1" t="s">
        <v>16</v>
      </c>
      <c r="I126" s="1" t="s">
        <v>24</v>
      </c>
      <c r="J126" s="1" t="s">
        <v>18</v>
      </c>
      <c r="K126" s="1" t="s">
        <v>199</v>
      </c>
      <c r="L126" s="1" t="s">
        <v>200</v>
      </c>
      <c r="M126" s="1" t="s">
        <v>201</v>
      </c>
    </row>
    <row r="127" spans="1:13" x14ac:dyDescent="0.25">
      <c r="A127" s="1">
        <v>4676</v>
      </c>
      <c r="B127" s="1" t="s">
        <v>13</v>
      </c>
      <c r="C127" s="1">
        <v>3</v>
      </c>
      <c r="D127" s="8">
        <v>49.59</v>
      </c>
      <c r="E127" s="1" t="s">
        <v>14</v>
      </c>
      <c r="F127" s="11">
        <v>-8.3800000000000008</v>
      </c>
      <c r="G127" s="1" t="s">
        <v>202</v>
      </c>
      <c r="H127" s="1" t="s">
        <v>16</v>
      </c>
      <c r="I127" s="1" t="s">
        <v>33</v>
      </c>
      <c r="J127" s="1" t="s">
        <v>18</v>
      </c>
      <c r="K127" s="1" t="s">
        <v>203</v>
      </c>
      <c r="L127" s="1" t="s">
        <v>204</v>
      </c>
      <c r="M127" s="1" t="s">
        <v>201</v>
      </c>
    </row>
    <row r="128" spans="1:13" x14ac:dyDescent="0.25">
      <c r="A128" s="1">
        <v>6182</v>
      </c>
      <c r="B128" s="1" t="s">
        <v>31</v>
      </c>
      <c r="C128" s="1">
        <v>18</v>
      </c>
      <c r="D128" s="8">
        <v>130.32</v>
      </c>
      <c r="E128" s="1" t="s">
        <v>14</v>
      </c>
      <c r="F128" s="11">
        <v>-67.28</v>
      </c>
      <c r="G128" s="1" t="s">
        <v>85</v>
      </c>
      <c r="H128" s="1" t="s">
        <v>16</v>
      </c>
      <c r="I128" s="1" t="s">
        <v>17</v>
      </c>
      <c r="J128" s="1" t="s">
        <v>18</v>
      </c>
      <c r="K128" s="1" t="s">
        <v>203</v>
      </c>
      <c r="L128" s="1" t="s">
        <v>205</v>
      </c>
      <c r="M128" s="1" t="s">
        <v>201</v>
      </c>
    </row>
    <row r="129" spans="1:13" x14ac:dyDescent="0.25">
      <c r="A129" s="1">
        <v>6916</v>
      </c>
      <c r="B129" s="1" t="s">
        <v>31</v>
      </c>
      <c r="C129" s="1">
        <v>40</v>
      </c>
      <c r="D129" s="8">
        <v>436.17</v>
      </c>
      <c r="E129" s="1" t="s">
        <v>14</v>
      </c>
      <c r="F129" s="11">
        <v>-141.27000000000001</v>
      </c>
      <c r="G129" s="1" t="s">
        <v>206</v>
      </c>
      <c r="H129" s="1" t="s">
        <v>16</v>
      </c>
      <c r="I129" s="1" t="s">
        <v>24</v>
      </c>
      <c r="J129" s="1" t="s">
        <v>18</v>
      </c>
      <c r="K129" s="1" t="s">
        <v>19</v>
      </c>
      <c r="L129" s="1" t="s">
        <v>207</v>
      </c>
      <c r="M129" s="1" t="s">
        <v>201</v>
      </c>
    </row>
    <row r="130" spans="1:13" x14ac:dyDescent="0.25">
      <c r="A130" s="1">
        <v>8419</v>
      </c>
      <c r="B130" s="1" t="s">
        <v>43</v>
      </c>
      <c r="C130" s="1">
        <v>19</v>
      </c>
      <c r="D130" s="8">
        <v>368.04</v>
      </c>
      <c r="E130" s="1" t="s">
        <v>14</v>
      </c>
      <c r="F130" s="11">
        <v>70.39</v>
      </c>
      <c r="G130" s="1" t="s">
        <v>208</v>
      </c>
      <c r="H130" s="1" t="s">
        <v>16</v>
      </c>
      <c r="I130" s="1" t="s">
        <v>38</v>
      </c>
      <c r="J130" s="1" t="s">
        <v>18</v>
      </c>
      <c r="K130" s="1" t="s">
        <v>203</v>
      </c>
      <c r="L130" s="1" t="s">
        <v>209</v>
      </c>
      <c r="M130" s="1" t="s">
        <v>201</v>
      </c>
    </row>
    <row r="131" spans="1:13" x14ac:dyDescent="0.25">
      <c r="A131" s="1">
        <v>8995</v>
      </c>
      <c r="B131" s="1" t="s">
        <v>13</v>
      </c>
      <c r="C131" s="1">
        <v>5</v>
      </c>
      <c r="D131" s="8">
        <v>24.16</v>
      </c>
      <c r="E131" s="1" t="s">
        <v>14</v>
      </c>
      <c r="F131" s="11">
        <v>8.0500000000000007</v>
      </c>
      <c r="G131" s="1" t="s">
        <v>22</v>
      </c>
      <c r="H131" s="1" t="s">
        <v>16</v>
      </c>
      <c r="I131" s="1" t="s">
        <v>24</v>
      </c>
      <c r="J131" s="1" t="s">
        <v>18</v>
      </c>
      <c r="K131" s="1" t="s">
        <v>210</v>
      </c>
      <c r="L131" s="1" t="s">
        <v>211</v>
      </c>
      <c r="M131" s="1" t="s">
        <v>201</v>
      </c>
    </row>
    <row r="132" spans="1:13" x14ac:dyDescent="0.25">
      <c r="A132" s="1">
        <v>8995</v>
      </c>
      <c r="B132" s="1" t="s">
        <v>13</v>
      </c>
      <c r="C132" s="1">
        <v>41</v>
      </c>
      <c r="D132" s="8">
        <v>270.83999999999997</v>
      </c>
      <c r="E132" s="1" t="s">
        <v>14</v>
      </c>
      <c r="F132" s="11">
        <v>-78.02</v>
      </c>
      <c r="G132" s="1" t="s">
        <v>22</v>
      </c>
      <c r="H132" s="1" t="s">
        <v>23</v>
      </c>
      <c r="I132" s="1" t="s">
        <v>24</v>
      </c>
      <c r="J132" s="1" t="s">
        <v>18</v>
      </c>
      <c r="K132" s="1" t="s">
        <v>203</v>
      </c>
      <c r="L132" s="1" t="s">
        <v>212</v>
      </c>
      <c r="M132" s="1" t="s">
        <v>201</v>
      </c>
    </row>
    <row r="133" spans="1:13" x14ac:dyDescent="0.25">
      <c r="A133" s="1">
        <v>9509</v>
      </c>
      <c r="B133" s="1" t="s">
        <v>28</v>
      </c>
      <c r="C133" s="1">
        <v>5</v>
      </c>
      <c r="D133" s="8">
        <v>101.21</v>
      </c>
      <c r="E133" s="1" t="s">
        <v>14</v>
      </c>
      <c r="F133" s="11">
        <v>2.13</v>
      </c>
      <c r="G133" s="1" t="s">
        <v>213</v>
      </c>
      <c r="H133" s="1" t="s">
        <v>23</v>
      </c>
      <c r="I133" s="1" t="s">
        <v>33</v>
      </c>
      <c r="J133" s="1" t="s">
        <v>18</v>
      </c>
      <c r="K133" s="1" t="s">
        <v>203</v>
      </c>
      <c r="L133" s="1" t="s">
        <v>214</v>
      </c>
      <c r="M133" s="1" t="s">
        <v>201</v>
      </c>
    </row>
    <row r="134" spans="1:13" x14ac:dyDescent="0.25">
      <c r="A134" s="1">
        <v>9927</v>
      </c>
      <c r="B134" s="1" t="s">
        <v>13</v>
      </c>
      <c r="C134" s="1">
        <v>34</v>
      </c>
      <c r="D134" s="8">
        <v>1608.08</v>
      </c>
      <c r="E134" s="1" t="s">
        <v>14</v>
      </c>
      <c r="F134" s="11">
        <v>-82.16</v>
      </c>
      <c r="G134" s="1" t="s">
        <v>85</v>
      </c>
      <c r="H134" s="1" t="s">
        <v>23</v>
      </c>
      <c r="I134" s="1" t="s">
        <v>17</v>
      </c>
      <c r="J134" s="1" t="s">
        <v>48</v>
      </c>
      <c r="K134" s="1" t="s">
        <v>215</v>
      </c>
      <c r="L134" s="1" t="s">
        <v>216</v>
      </c>
      <c r="M134" s="1" t="s">
        <v>201</v>
      </c>
    </row>
    <row r="135" spans="1:13" x14ac:dyDescent="0.25">
      <c r="A135" s="1">
        <v>13795</v>
      </c>
      <c r="B135" s="1" t="s">
        <v>28</v>
      </c>
      <c r="C135" s="1">
        <v>23</v>
      </c>
      <c r="D135" s="8">
        <v>275.16000000000003</v>
      </c>
      <c r="E135" s="1" t="s">
        <v>14</v>
      </c>
      <c r="F135" s="11">
        <v>43.35</v>
      </c>
      <c r="G135" s="1" t="s">
        <v>37</v>
      </c>
      <c r="H135" s="1" t="s">
        <v>23</v>
      </c>
      <c r="I135" s="1" t="s">
        <v>38</v>
      </c>
      <c r="J135" s="1" t="s">
        <v>18</v>
      </c>
      <c r="K135" s="1" t="s">
        <v>203</v>
      </c>
      <c r="L135" s="1" t="s">
        <v>217</v>
      </c>
      <c r="M135" s="1" t="s">
        <v>201</v>
      </c>
    </row>
    <row r="136" spans="1:13" x14ac:dyDescent="0.25">
      <c r="A136" s="1">
        <v>16706</v>
      </c>
      <c r="B136" s="1" t="s">
        <v>13</v>
      </c>
      <c r="C136" s="1">
        <v>49</v>
      </c>
      <c r="D136" s="8">
        <v>6175.777</v>
      </c>
      <c r="E136" s="1" t="s">
        <v>14</v>
      </c>
      <c r="F136" s="11">
        <v>1881.58</v>
      </c>
      <c r="G136" s="1" t="s">
        <v>128</v>
      </c>
      <c r="H136" s="1" t="s">
        <v>23</v>
      </c>
      <c r="I136" s="1" t="s">
        <v>17</v>
      </c>
      <c r="J136" s="1" t="s">
        <v>48</v>
      </c>
      <c r="K136" s="1" t="s">
        <v>149</v>
      </c>
      <c r="L136" s="1" t="s">
        <v>218</v>
      </c>
      <c r="M136" s="1" t="s">
        <v>201</v>
      </c>
    </row>
    <row r="137" spans="1:13" x14ac:dyDescent="0.25">
      <c r="A137" s="1">
        <v>19138</v>
      </c>
      <c r="B137" s="1" t="s">
        <v>31</v>
      </c>
      <c r="C137" s="1">
        <v>30</v>
      </c>
      <c r="D137" s="8">
        <v>387</v>
      </c>
      <c r="E137" s="1" t="s">
        <v>14</v>
      </c>
      <c r="F137" s="11">
        <v>-31.45</v>
      </c>
      <c r="G137" s="1" t="s">
        <v>32</v>
      </c>
      <c r="H137" s="1" t="s">
        <v>23</v>
      </c>
      <c r="I137" s="1" t="s">
        <v>33</v>
      </c>
      <c r="J137" s="1" t="s">
        <v>18</v>
      </c>
      <c r="K137" s="1" t="s">
        <v>19</v>
      </c>
      <c r="L137" s="1" t="s">
        <v>219</v>
      </c>
      <c r="M137" s="1" t="s">
        <v>201</v>
      </c>
    </row>
    <row r="138" spans="1:13" x14ac:dyDescent="0.25">
      <c r="A138" s="1">
        <v>22501</v>
      </c>
      <c r="B138" s="1" t="s">
        <v>13</v>
      </c>
      <c r="C138" s="1">
        <v>2</v>
      </c>
      <c r="D138" s="8">
        <v>30.83</v>
      </c>
      <c r="E138" s="1" t="s">
        <v>14</v>
      </c>
      <c r="F138" s="11">
        <v>7.27</v>
      </c>
      <c r="G138" s="1" t="s">
        <v>96</v>
      </c>
      <c r="H138" s="1" t="s">
        <v>23</v>
      </c>
      <c r="I138" s="1" t="s">
        <v>17</v>
      </c>
      <c r="J138" s="1" t="s">
        <v>18</v>
      </c>
      <c r="K138" s="1" t="s">
        <v>220</v>
      </c>
      <c r="L138" s="1" t="s">
        <v>221</v>
      </c>
      <c r="M138" s="1" t="s">
        <v>201</v>
      </c>
    </row>
    <row r="139" spans="1:13" x14ac:dyDescent="0.25">
      <c r="A139" s="1">
        <v>25318</v>
      </c>
      <c r="B139" s="1" t="s">
        <v>43</v>
      </c>
      <c r="C139" s="1">
        <v>22</v>
      </c>
      <c r="D139" s="8">
        <v>440.92</v>
      </c>
      <c r="E139" s="1" t="s">
        <v>14</v>
      </c>
      <c r="F139" s="11">
        <v>-65.180000000000007</v>
      </c>
      <c r="G139" s="1" t="s">
        <v>222</v>
      </c>
      <c r="H139" s="1" t="s">
        <v>23</v>
      </c>
      <c r="I139" s="1" t="s">
        <v>38</v>
      </c>
      <c r="J139" s="1" t="s">
        <v>25</v>
      </c>
      <c r="K139" s="1" t="s">
        <v>26</v>
      </c>
      <c r="L139" s="1" t="s">
        <v>223</v>
      </c>
      <c r="M139" s="1" t="s">
        <v>201</v>
      </c>
    </row>
    <row r="140" spans="1:13" x14ac:dyDescent="0.25">
      <c r="A140" s="1">
        <v>25634</v>
      </c>
      <c r="B140" s="1" t="s">
        <v>28</v>
      </c>
      <c r="C140" s="1">
        <v>26</v>
      </c>
      <c r="D140" s="8">
        <v>626.07000000000005</v>
      </c>
      <c r="E140" s="1" t="s">
        <v>14</v>
      </c>
      <c r="F140" s="11">
        <v>185.32</v>
      </c>
      <c r="G140" s="1" t="s">
        <v>170</v>
      </c>
      <c r="H140" s="1" t="s">
        <v>23</v>
      </c>
      <c r="I140" s="1" t="s">
        <v>17</v>
      </c>
      <c r="J140" s="1" t="s">
        <v>18</v>
      </c>
      <c r="K140" s="1" t="s">
        <v>220</v>
      </c>
      <c r="L140" s="1" t="s">
        <v>224</v>
      </c>
      <c r="M140" s="1" t="s">
        <v>201</v>
      </c>
    </row>
    <row r="141" spans="1:13" x14ac:dyDescent="0.25">
      <c r="A141" s="1">
        <v>26370</v>
      </c>
      <c r="B141" s="1" t="s">
        <v>28</v>
      </c>
      <c r="C141" s="1">
        <v>20</v>
      </c>
      <c r="D141" s="8">
        <v>660.27</v>
      </c>
      <c r="E141" s="1" t="s">
        <v>14</v>
      </c>
      <c r="F141" s="11">
        <v>63.83</v>
      </c>
      <c r="G141" s="1" t="s">
        <v>44</v>
      </c>
      <c r="H141" s="1" t="s">
        <v>23</v>
      </c>
      <c r="I141" s="1" t="s">
        <v>33</v>
      </c>
      <c r="J141" s="1" t="s">
        <v>18</v>
      </c>
      <c r="K141" s="1" t="s">
        <v>19</v>
      </c>
      <c r="L141" s="1" t="s">
        <v>225</v>
      </c>
      <c r="M141" s="1" t="s">
        <v>201</v>
      </c>
    </row>
    <row r="142" spans="1:13" x14ac:dyDescent="0.25">
      <c r="A142" s="1">
        <v>31492</v>
      </c>
      <c r="B142" s="1" t="s">
        <v>43</v>
      </c>
      <c r="C142" s="1">
        <v>34</v>
      </c>
      <c r="D142" s="8">
        <v>971.95</v>
      </c>
      <c r="E142" s="1" t="s">
        <v>14</v>
      </c>
      <c r="F142" s="11">
        <v>-21.1</v>
      </c>
      <c r="G142" s="1" t="s">
        <v>208</v>
      </c>
      <c r="H142" s="1" t="s">
        <v>23</v>
      </c>
      <c r="I142" s="1" t="s">
        <v>38</v>
      </c>
      <c r="J142" s="1" t="s">
        <v>18</v>
      </c>
      <c r="K142" s="1" t="s">
        <v>19</v>
      </c>
      <c r="L142" s="1" t="s">
        <v>226</v>
      </c>
      <c r="M142" s="1" t="s">
        <v>201</v>
      </c>
    </row>
    <row r="143" spans="1:13" x14ac:dyDescent="0.25">
      <c r="A143" s="1">
        <v>31684</v>
      </c>
      <c r="B143" s="1" t="s">
        <v>43</v>
      </c>
      <c r="C143" s="1">
        <v>28</v>
      </c>
      <c r="D143" s="8">
        <v>456.91</v>
      </c>
      <c r="E143" s="1" t="s">
        <v>14</v>
      </c>
      <c r="F143" s="11">
        <v>-328.18</v>
      </c>
      <c r="G143" s="1" t="s">
        <v>227</v>
      </c>
      <c r="H143" s="1" t="s">
        <v>23</v>
      </c>
      <c r="I143" s="1" t="s">
        <v>17</v>
      </c>
      <c r="J143" s="1" t="s">
        <v>18</v>
      </c>
      <c r="K143" s="1" t="s">
        <v>19</v>
      </c>
      <c r="L143" s="1" t="s">
        <v>228</v>
      </c>
      <c r="M143" s="1" t="s">
        <v>201</v>
      </c>
    </row>
    <row r="144" spans="1:13" x14ac:dyDescent="0.25">
      <c r="A144" s="1">
        <v>32193</v>
      </c>
      <c r="B144" s="1" t="s">
        <v>31</v>
      </c>
      <c r="C144" s="1">
        <v>4</v>
      </c>
      <c r="D144" s="8">
        <v>40.72</v>
      </c>
      <c r="E144" s="1" t="s">
        <v>14</v>
      </c>
      <c r="F144" s="11">
        <v>-10.25</v>
      </c>
      <c r="G144" s="1" t="s">
        <v>229</v>
      </c>
      <c r="H144" s="1" t="s">
        <v>23</v>
      </c>
      <c r="I144" s="1" t="s">
        <v>38</v>
      </c>
      <c r="J144" s="1" t="s">
        <v>18</v>
      </c>
      <c r="K144" s="1" t="s">
        <v>203</v>
      </c>
      <c r="L144" s="1" t="s">
        <v>230</v>
      </c>
      <c r="M144" s="1" t="s">
        <v>201</v>
      </c>
    </row>
    <row r="145" spans="1:13" x14ac:dyDescent="0.25">
      <c r="A145" s="1">
        <v>33703</v>
      </c>
      <c r="B145" s="1" t="s">
        <v>28</v>
      </c>
      <c r="C145" s="1">
        <v>4</v>
      </c>
      <c r="D145" s="8">
        <v>63.52</v>
      </c>
      <c r="E145" s="1" t="s">
        <v>14</v>
      </c>
      <c r="F145" s="11">
        <v>-8.4700000000000006</v>
      </c>
      <c r="G145" s="1" t="s">
        <v>231</v>
      </c>
      <c r="H145" s="1" t="s">
        <v>23</v>
      </c>
      <c r="I145" s="1" t="s">
        <v>17</v>
      </c>
      <c r="J145" s="1" t="s">
        <v>18</v>
      </c>
      <c r="K145" s="1" t="s">
        <v>19</v>
      </c>
      <c r="L145" s="1" t="s">
        <v>232</v>
      </c>
      <c r="M145" s="1" t="s">
        <v>201</v>
      </c>
    </row>
    <row r="146" spans="1:13" x14ac:dyDescent="0.25">
      <c r="A146" s="1">
        <v>33894</v>
      </c>
      <c r="B146" s="1" t="s">
        <v>43</v>
      </c>
      <c r="C146" s="1">
        <v>13</v>
      </c>
      <c r="D146" s="8">
        <v>438.93</v>
      </c>
      <c r="E146" s="1" t="s">
        <v>14</v>
      </c>
      <c r="F146" s="11">
        <v>-119.02</v>
      </c>
      <c r="G146" s="1" t="s">
        <v>88</v>
      </c>
      <c r="H146" s="1" t="s">
        <v>23</v>
      </c>
      <c r="I146" s="1" t="s">
        <v>17</v>
      </c>
      <c r="J146" s="1" t="s">
        <v>48</v>
      </c>
      <c r="K146" s="1" t="s">
        <v>215</v>
      </c>
      <c r="L146" s="1" t="s">
        <v>233</v>
      </c>
      <c r="M146" s="1" t="s">
        <v>201</v>
      </c>
    </row>
    <row r="147" spans="1:13" x14ac:dyDescent="0.25">
      <c r="A147" s="1">
        <v>37541</v>
      </c>
      <c r="B147" s="1" t="s">
        <v>36</v>
      </c>
      <c r="C147" s="1">
        <v>10</v>
      </c>
      <c r="D147" s="8">
        <v>550.61</v>
      </c>
      <c r="E147" s="1" t="s">
        <v>14</v>
      </c>
      <c r="F147" s="11">
        <v>98.32</v>
      </c>
      <c r="G147" s="1" t="s">
        <v>234</v>
      </c>
      <c r="H147" s="1" t="s">
        <v>23</v>
      </c>
      <c r="I147" s="1" t="s">
        <v>38</v>
      </c>
      <c r="J147" s="1" t="s">
        <v>18</v>
      </c>
      <c r="K147" s="1" t="s">
        <v>203</v>
      </c>
      <c r="L147" s="1" t="s">
        <v>235</v>
      </c>
      <c r="M147" s="1" t="s">
        <v>201</v>
      </c>
    </row>
    <row r="148" spans="1:13" x14ac:dyDescent="0.25">
      <c r="A148" s="1">
        <v>42561</v>
      </c>
      <c r="B148" s="1" t="s">
        <v>31</v>
      </c>
      <c r="C148" s="1">
        <v>15</v>
      </c>
      <c r="D148" s="8">
        <v>1062.9590000000001</v>
      </c>
      <c r="E148" s="1" t="s">
        <v>14</v>
      </c>
      <c r="F148" s="11">
        <v>298.48</v>
      </c>
      <c r="G148" s="1" t="s">
        <v>22</v>
      </c>
      <c r="H148" s="1" t="s">
        <v>23</v>
      </c>
      <c r="I148" s="1" t="s">
        <v>24</v>
      </c>
      <c r="J148" s="1" t="s">
        <v>48</v>
      </c>
      <c r="K148" s="1" t="s">
        <v>149</v>
      </c>
      <c r="L148" s="1" t="s">
        <v>236</v>
      </c>
      <c r="M148" s="1" t="s">
        <v>201</v>
      </c>
    </row>
    <row r="149" spans="1:13" x14ac:dyDescent="0.25">
      <c r="A149" s="1">
        <v>43781</v>
      </c>
      <c r="B149" s="1" t="s">
        <v>28</v>
      </c>
      <c r="C149" s="1">
        <v>21</v>
      </c>
      <c r="D149" s="8">
        <v>917.39</v>
      </c>
      <c r="E149" s="1" t="s">
        <v>14</v>
      </c>
      <c r="F149" s="11">
        <v>393.41</v>
      </c>
      <c r="G149" s="1" t="s">
        <v>234</v>
      </c>
      <c r="H149" s="1" t="s">
        <v>23</v>
      </c>
      <c r="I149" s="1" t="s">
        <v>38</v>
      </c>
      <c r="J149" s="1" t="s">
        <v>18</v>
      </c>
      <c r="K149" s="1" t="s">
        <v>210</v>
      </c>
      <c r="L149" s="1" t="s">
        <v>237</v>
      </c>
      <c r="M149" s="1" t="s">
        <v>201</v>
      </c>
    </row>
    <row r="150" spans="1:13" x14ac:dyDescent="0.25">
      <c r="A150" s="1">
        <v>44839</v>
      </c>
      <c r="B150" s="1" t="s">
        <v>43</v>
      </c>
      <c r="C150" s="1">
        <v>27</v>
      </c>
      <c r="D150" s="8">
        <v>899.97</v>
      </c>
      <c r="E150" s="1" t="s">
        <v>14</v>
      </c>
      <c r="F150" s="11">
        <v>-246.3</v>
      </c>
      <c r="G150" s="1" t="s">
        <v>222</v>
      </c>
      <c r="H150" s="1" t="s">
        <v>23</v>
      </c>
      <c r="I150" s="1" t="s">
        <v>24</v>
      </c>
      <c r="J150" s="1" t="s">
        <v>25</v>
      </c>
      <c r="K150" s="1" t="s">
        <v>26</v>
      </c>
      <c r="L150" s="1" t="s">
        <v>238</v>
      </c>
      <c r="M150" s="1" t="s">
        <v>201</v>
      </c>
    </row>
    <row r="151" spans="1:13" x14ac:dyDescent="0.25">
      <c r="A151" s="1">
        <v>52193</v>
      </c>
      <c r="B151" s="1" t="s">
        <v>28</v>
      </c>
      <c r="C151" s="1">
        <v>1</v>
      </c>
      <c r="D151" s="8">
        <v>17.89</v>
      </c>
      <c r="E151" s="1" t="s">
        <v>14</v>
      </c>
      <c r="F151" s="11">
        <v>10.51</v>
      </c>
      <c r="G151" s="1" t="s">
        <v>170</v>
      </c>
      <c r="H151" s="1" t="s">
        <v>23</v>
      </c>
      <c r="I151" s="1" t="s">
        <v>17</v>
      </c>
      <c r="J151" s="1" t="s">
        <v>18</v>
      </c>
      <c r="K151" s="1" t="s">
        <v>199</v>
      </c>
      <c r="L151" s="1" t="s">
        <v>239</v>
      </c>
      <c r="M151" s="1" t="s">
        <v>201</v>
      </c>
    </row>
    <row r="152" spans="1:13" x14ac:dyDescent="0.25">
      <c r="A152" s="1">
        <v>52929</v>
      </c>
      <c r="B152" s="1" t="s">
        <v>13</v>
      </c>
      <c r="C152" s="1">
        <v>43</v>
      </c>
      <c r="D152" s="8">
        <v>701.46</v>
      </c>
      <c r="E152" s="1" t="s">
        <v>14</v>
      </c>
      <c r="F152" s="11">
        <v>-90.14</v>
      </c>
      <c r="G152" s="1" t="s">
        <v>37</v>
      </c>
      <c r="H152" s="1" t="s">
        <v>23</v>
      </c>
      <c r="I152" s="1" t="s">
        <v>38</v>
      </c>
      <c r="J152" s="1" t="s">
        <v>48</v>
      </c>
      <c r="K152" s="1" t="s">
        <v>69</v>
      </c>
      <c r="L152" s="1" t="s">
        <v>240</v>
      </c>
      <c r="M152" s="1" t="s">
        <v>201</v>
      </c>
    </row>
    <row r="153" spans="1:13" x14ac:dyDescent="0.25">
      <c r="A153" s="1">
        <v>55715</v>
      </c>
      <c r="B153" s="1" t="s">
        <v>43</v>
      </c>
      <c r="C153" s="1">
        <v>28</v>
      </c>
      <c r="D153" s="8">
        <v>168.57</v>
      </c>
      <c r="E153" s="1" t="s">
        <v>14</v>
      </c>
      <c r="F153" s="11">
        <v>16.649999999999999</v>
      </c>
      <c r="G153" s="1" t="s">
        <v>241</v>
      </c>
      <c r="H153" s="1" t="s">
        <v>23</v>
      </c>
      <c r="I153" s="1" t="s">
        <v>17</v>
      </c>
      <c r="J153" s="1" t="s">
        <v>18</v>
      </c>
      <c r="K153" s="1" t="s">
        <v>210</v>
      </c>
      <c r="L153" s="1" t="s">
        <v>242</v>
      </c>
      <c r="M153" s="1" t="s">
        <v>201</v>
      </c>
    </row>
    <row r="154" spans="1:13" x14ac:dyDescent="0.25">
      <c r="A154" s="1">
        <v>57509</v>
      </c>
      <c r="B154" s="1" t="s">
        <v>31</v>
      </c>
      <c r="C154" s="1">
        <v>39</v>
      </c>
      <c r="D154" s="8">
        <v>199.39</v>
      </c>
      <c r="E154" s="1" t="s">
        <v>14</v>
      </c>
      <c r="F154" s="11">
        <v>101.13</v>
      </c>
      <c r="G154" s="1" t="s">
        <v>243</v>
      </c>
      <c r="H154" s="1" t="s">
        <v>23</v>
      </c>
      <c r="I154" s="1" t="s">
        <v>33</v>
      </c>
      <c r="J154" s="1" t="s">
        <v>18</v>
      </c>
      <c r="K154" s="1" t="s">
        <v>199</v>
      </c>
      <c r="L154" s="1" t="s">
        <v>244</v>
      </c>
      <c r="M154" s="1" t="s">
        <v>201</v>
      </c>
    </row>
    <row r="155" spans="1:13" x14ac:dyDescent="0.25">
      <c r="A155" s="1">
        <v>58368</v>
      </c>
      <c r="B155" s="1" t="s">
        <v>13</v>
      </c>
      <c r="C155" s="1">
        <v>5</v>
      </c>
      <c r="D155" s="8">
        <v>325.43</v>
      </c>
      <c r="E155" s="1" t="s">
        <v>14</v>
      </c>
      <c r="F155" s="11">
        <v>-76.11</v>
      </c>
      <c r="G155" s="1" t="s">
        <v>88</v>
      </c>
      <c r="H155" s="1" t="s">
        <v>47</v>
      </c>
      <c r="I155" s="1" t="s">
        <v>17</v>
      </c>
      <c r="J155" s="1" t="s">
        <v>18</v>
      </c>
      <c r="K155" s="1" t="s">
        <v>19</v>
      </c>
      <c r="L155" s="1" t="s">
        <v>245</v>
      </c>
      <c r="M155" s="1" t="s">
        <v>201</v>
      </c>
    </row>
    <row r="156" spans="1:13" x14ac:dyDescent="0.25">
      <c r="A156" s="1">
        <v>59395</v>
      </c>
      <c r="B156" s="1" t="s">
        <v>43</v>
      </c>
      <c r="C156" s="1">
        <v>20</v>
      </c>
      <c r="D156" s="8">
        <v>963.3</v>
      </c>
      <c r="E156" s="1" t="s">
        <v>14</v>
      </c>
      <c r="F156" s="11">
        <v>367.12</v>
      </c>
      <c r="G156" s="1" t="s">
        <v>246</v>
      </c>
      <c r="H156" s="1" t="s">
        <v>47</v>
      </c>
      <c r="I156" s="1" t="s">
        <v>38</v>
      </c>
      <c r="J156" s="1" t="s">
        <v>18</v>
      </c>
      <c r="K156" s="1" t="s">
        <v>203</v>
      </c>
      <c r="L156" s="1" t="s">
        <v>247</v>
      </c>
      <c r="M156" s="1" t="s">
        <v>201</v>
      </c>
    </row>
    <row r="157" spans="1:13" x14ac:dyDescent="0.25">
      <c r="A157" s="1">
        <v>11269</v>
      </c>
      <c r="B157" s="1" t="s">
        <v>31</v>
      </c>
      <c r="C157" s="1">
        <v>39</v>
      </c>
      <c r="D157" s="8">
        <v>2083.0524999999998</v>
      </c>
      <c r="E157" s="1" t="s">
        <v>14</v>
      </c>
      <c r="F157" s="11">
        <v>354.96</v>
      </c>
      <c r="G157" s="1" t="s">
        <v>151</v>
      </c>
      <c r="H157" s="1" t="s">
        <v>47</v>
      </c>
      <c r="I157" s="1" t="s">
        <v>33</v>
      </c>
      <c r="J157" s="1" t="s">
        <v>48</v>
      </c>
      <c r="K157" s="1" t="s">
        <v>149</v>
      </c>
      <c r="L157" s="1" t="s">
        <v>248</v>
      </c>
      <c r="M157" s="1" t="s">
        <v>201</v>
      </c>
    </row>
    <row r="158" spans="1:13" x14ac:dyDescent="0.25">
      <c r="A158" s="1">
        <v>13927</v>
      </c>
      <c r="B158" s="1" t="s">
        <v>31</v>
      </c>
      <c r="C158" s="1">
        <v>26</v>
      </c>
      <c r="D158" s="8">
        <v>188.05</v>
      </c>
      <c r="E158" s="1" t="s">
        <v>14</v>
      </c>
      <c r="F158" s="11">
        <v>-21.41</v>
      </c>
      <c r="G158" s="1" t="s">
        <v>181</v>
      </c>
      <c r="H158" s="1" t="s">
        <v>47</v>
      </c>
      <c r="I158" s="1" t="s">
        <v>17</v>
      </c>
      <c r="J158" s="1" t="s">
        <v>18</v>
      </c>
      <c r="K158" s="1" t="s">
        <v>203</v>
      </c>
      <c r="L158" s="1" t="s">
        <v>249</v>
      </c>
      <c r="M158" s="1" t="s">
        <v>201</v>
      </c>
    </row>
    <row r="159" spans="1:13" x14ac:dyDescent="0.25">
      <c r="A159" s="1">
        <v>15463</v>
      </c>
      <c r="B159" s="1" t="s">
        <v>31</v>
      </c>
      <c r="C159" s="1">
        <v>48</v>
      </c>
      <c r="D159" s="8">
        <v>293.3</v>
      </c>
      <c r="E159" s="1" t="s">
        <v>14</v>
      </c>
      <c r="F159" s="11">
        <v>-193.48</v>
      </c>
      <c r="G159" s="1" t="s">
        <v>103</v>
      </c>
      <c r="H159" s="1" t="s">
        <v>47</v>
      </c>
      <c r="I159" s="1" t="s">
        <v>17</v>
      </c>
      <c r="J159" s="1" t="s">
        <v>18</v>
      </c>
      <c r="K159" s="1" t="s">
        <v>203</v>
      </c>
      <c r="L159" s="1" t="s">
        <v>250</v>
      </c>
      <c r="M159" s="1" t="s">
        <v>201</v>
      </c>
    </row>
    <row r="160" spans="1:13" x14ac:dyDescent="0.25">
      <c r="A160" s="1">
        <v>22656</v>
      </c>
      <c r="B160" s="1" t="s">
        <v>28</v>
      </c>
      <c r="C160" s="1">
        <v>10</v>
      </c>
      <c r="D160" s="8">
        <v>309.3</v>
      </c>
      <c r="E160" s="1" t="s">
        <v>14</v>
      </c>
      <c r="F160" s="11">
        <v>-77.89</v>
      </c>
      <c r="G160" s="1" t="s">
        <v>103</v>
      </c>
      <c r="H160" s="1" t="s">
        <v>47</v>
      </c>
      <c r="I160" s="1" t="s">
        <v>17</v>
      </c>
      <c r="J160" s="1" t="s">
        <v>48</v>
      </c>
      <c r="K160" s="1" t="s">
        <v>215</v>
      </c>
      <c r="L160" s="1" t="s">
        <v>251</v>
      </c>
      <c r="M160" s="1" t="s">
        <v>201</v>
      </c>
    </row>
    <row r="161" spans="1:13" x14ac:dyDescent="0.25">
      <c r="A161" s="1">
        <v>24038</v>
      </c>
      <c r="B161" s="1" t="s">
        <v>13</v>
      </c>
      <c r="C161" s="1">
        <v>15</v>
      </c>
      <c r="D161" s="8">
        <v>896.18050000000005</v>
      </c>
      <c r="E161" s="1" t="s">
        <v>14</v>
      </c>
      <c r="F161" s="11">
        <v>82.04</v>
      </c>
      <c r="G161" s="1" t="s">
        <v>97</v>
      </c>
      <c r="H161" s="1" t="s">
        <v>47</v>
      </c>
      <c r="I161" s="1" t="s">
        <v>17</v>
      </c>
      <c r="J161" s="1" t="s">
        <v>48</v>
      </c>
      <c r="K161" s="1" t="s">
        <v>149</v>
      </c>
      <c r="L161" s="1" t="s">
        <v>324</v>
      </c>
      <c r="M161" s="1" t="s">
        <v>201</v>
      </c>
    </row>
    <row r="162" spans="1:13" x14ac:dyDescent="0.25">
      <c r="A162" s="1">
        <v>24067</v>
      </c>
      <c r="B162" s="1" t="s">
        <v>13</v>
      </c>
      <c r="C162" s="1">
        <v>46</v>
      </c>
      <c r="D162" s="8">
        <v>2640.6864999999998</v>
      </c>
      <c r="E162" s="1" t="s">
        <v>14</v>
      </c>
      <c r="F162" s="11">
        <v>751.38</v>
      </c>
      <c r="G162" s="1" t="s">
        <v>252</v>
      </c>
      <c r="H162" s="1" t="s">
        <v>47</v>
      </c>
      <c r="I162" s="1" t="s">
        <v>17</v>
      </c>
      <c r="J162" s="1" t="s">
        <v>48</v>
      </c>
      <c r="K162" s="1" t="s">
        <v>149</v>
      </c>
      <c r="L162" s="1" t="s">
        <v>324</v>
      </c>
      <c r="M162" s="1" t="s">
        <v>201</v>
      </c>
    </row>
    <row r="163" spans="1:13" x14ac:dyDescent="0.25">
      <c r="A163" s="1">
        <v>24965</v>
      </c>
      <c r="B163" s="1" t="s">
        <v>31</v>
      </c>
      <c r="C163" s="1">
        <v>6</v>
      </c>
      <c r="D163" s="8">
        <v>2528.4899999999998</v>
      </c>
      <c r="E163" s="1" t="s">
        <v>14</v>
      </c>
      <c r="F163" s="11">
        <v>580.15</v>
      </c>
      <c r="G163" s="1" t="s">
        <v>97</v>
      </c>
      <c r="H163" s="1" t="s">
        <v>47</v>
      </c>
      <c r="I163" s="1" t="s">
        <v>17</v>
      </c>
      <c r="J163" s="1" t="s">
        <v>18</v>
      </c>
      <c r="K163" s="1" t="s">
        <v>210</v>
      </c>
      <c r="L163" s="1" t="s">
        <v>253</v>
      </c>
      <c r="M163" s="1" t="s">
        <v>201</v>
      </c>
    </row>
    <row r="164" spans="1:13" x14ac:dyDescent="0.25">
      <c r="A164" s="1">
        <v>29382</v>
      </c>
      <c r="B164" s="1" t="s">
        <v>13</v>
      </c>
      <c r="C164" s="1">
        <v>34</v>
      </c>
      <c r="D164" s="8">
        <v>684.66</v>
      </c>
      <c r="E164" s="1" t="s">
        <v>14</v>
      </c>
      <c r="F164" s="11">
        <v>35.090000000000003</v>
      </c>
      <c r="G164" s="1" t="s">
        <v>110</v>
      </c>
      <c r="H164" s="1" t="s">
        <v>47</v>
      </c>
      <c r="I164" s="1" t="s">
        <v>38</v>
      </c>
      <c r="J164" s="1" t="s">
        <v>25</v>
      </c>
      <c r="K164" s="1" t="s">
        <v>26</v>
      </c>
      <c r="L164" s="1" t="s">
        <v>223</v>
      </c>
      <c r="M164" s="1" t="s">
        <v>201</v>
      </c>
    </row>
    <row r="165" spans="1:13" x14ac:dyDescent="0.25">
      <c r="A165" s="1">
        <v>36293</v>
      </c>
      <c r="B165" s="1" t="s">
        <v>36</v>
      </c>
      <c r="C165" s="1">
        <v>25</v>
      </c>
      <c r="D165" s="8">
        <v>165.36</v>
      </c>
      <c r="E165" s="1" t="s">
        <v>14</v>
      </c>
      <c r="F165" s="11">
        <v>-94.79</v>
      </c>
      <c r="G165" s="1" t="s">
        <v>145</v>
      </c>
      <c r="H165" s="1" t="s">
        <v>47</v>
      </c>
      <c r="I165" s="1" t="s">
        <v>38</v>
      </c>
      <c r="J165" s="1" t="s">
        <v>18</v>
      </c>
      <c r="K165" s="1" t="s">
        <v>203</v>
      </c>
      <c r="L165" s="1" t="s">
        <v>254</v>
      </c>
      <c r="M165" s="1" t="s">
        <v>201</v>
      </c>
    </row>
    <row r="166" spans="1:13" x14ac:dyDescent="0.25">
      <c r="A166" s="1">
        <v>40480</v>
      </c>
      <c r="B166" s="1" t="s">
        <v>43</v>
      </c>
      <c r="C166" s="1">
        <v>19</v>
      </c>
      <c r="D166" s="8">
        <v>7608.88</v>
      </c>
      <c r="E166" s="1" t="s">
        <v>14</v>
      </c>
      <c r="F166" s="11">
        <v>3049.45</v>
      </c>
      <c r="G166" s="1" t="s">
        <v>151</v>
      </c>
      <c r="H166" s="1" t="s">
        <v>47</v>
      </c>
      <c r="I166" s="1" t="s">
        <v>33</v>
      </c>
      <c r="J166" s="1" t="s">
        <v>18</v>
      </c>
      <c r="K166" s="1" t="s">
        <v>210</v>
      </c>
      <c r="L166" s="1" t="s">
        <v>253</v>
      </c>
      <c r="M166" s="1" t="s">
        <v>201</v>
      </c>
    </row>
    <row r="167" spans="1:13" x14ac:dyDescent="0.25">
      <c r="A167" s="1">
        <v>48067</v>
      </c>
      <c r="B167" s="1" t="s">
        <v>31</v>
      </c>
      <c r="C167" s="1">
        <v>31</v>
      </c>
      <c r="D167" s="8">
        <v>3229.66</v>
      </c>
      <c r="E167" s="1" t="s">
        <v>14</v>
      </c>
      <c r="F167" s="11">
        <v>695.06</v>
      </c>
      <c r="G167" s="1" t="s">
        <v>255</v>
      </c>
      <c r="H167" s="1" t="s">
        <v>47</v>
      </c>
      <c r="I167" s="1" t="s">
        <v>38</v>
      </c>
      <c r="J167" s="1" t="s">
        <v>48</v>
      </c>
      <c r="K167" s="1" t="s">
        <v>149</v>
      </c>
      <c r="L167" s="1" t="s">
        <v>256</v>
      </c>
      <c r="M167" s="1" t="s">
        <v>201</v>
      </c>
    </row>
    <row r="168" spans="1:13" x14ac:dyDescent="0.25">
      <c r="A168" s="1">
        <v>48067</v>
      </c>
      <c r="B168" s="1" t="s">
        <v>31</v>
      </c>
      <c r="C168" s="1">
        <v>24</v>
      </c>
      <c r="D168" s="8">
        <v>4010.9375</v>
      </c>
      <c r="E168" s="1" t="s">
        <v>14</v>
      </c>
      <c r="F168" s="11">
        <v>630.70000000000005</v>
      </c>
      <c r="G168" s="1" t="s">
        <v>255</v>
      </c>
      <c r="H168" s="1" t="s">
        <v>47</v>
      </c>
      <c r="I168" s="1" t="s">
        <v>38</v>
      </c>
      <c r="J168" s="1" t="s">
        <v>48</v>
      </c>
      <c r="K168" s="1" t="s">
        <v>149</v>
      </c>
      <c r="L168" s="1" t="s">
        <v>257</v>
      </c>
      <c r="M168" s="1" t="s">
        <v>201</v>
      </c>
    </row>
    <row r="169" spans="1:13" x14ac:dyDescent="0.25">
      <c r="A169" s="1">
        <v>49029</v>
      </c>
      <c r="B169" s="1" t="s">
        <v>13</v>
      </c>
      <c r="C169" s="1">
        <v>49</v>
      </c>
      <c r="D169" s="8">
        <v>8223.07</v>
      </c>
      <c r="E169" s="1" t="s">
        <v>14</v>
      </c>
      <c r="F169" s="11">
        <v>2549.4</v>
      </c>
      <c r="G169" s="1" t="s">
        <v>112</v>
      </c>
      <c r="H169" s="1" t="s">
        <v>47</v>
      </c>
      <c r="I169" s="1" t="s">
        <v>17</v>
      </c>
      <c r="J169" s="1" t="s">
        <v>48</v>
      </c>
      <c r="K169" s="1" t="s">
        <v>149</v>
      </c>
      <c r="L169" s="1" t="s">
        <v>258</v>
      </c>
      <c r="M169" s="1" t="s">
        <v>201</v>
      </c>
    </row>
    <row r="170" spans="1:13" x14ac:dyDescent="0.25">
      <c r="A170" s="1">
        <v>49216</v>
      </c>
      <c r="B170" s="1" t="s">
        <v>13</v>
      </c>
      <c r="C170" s="1">
        <v>29</v>
      </c>
      <c r="D170" s="8">
        <v>374.67</v>
      </c>
      <c r="E170" s="1" t="s">
        <v>14</v>
      </c>
      <c r="F170" s="11">
        <v>30.63</v>
      </c>
      <c r="G170" s="1" t="s">
        <v>259</v>
      </c>
      <c r="H170" s="1" t="s">
        <v>108</v>
      </c>
      <c r="I170" s="1" t="s">
        <v>33</v>
      </c>
      <c r="J170" s="1" t="s">
        <v>18</v>
      </c>
      <c r="K170" s="1" t="s">
        <v>203</v>
      </c>
      <c r="L170" s="1" t="s">
        <v>260</v>
      </c>
      <c r="M170" s="1" t="s">
        <v>201</v>
      </c>
    </row>
    <row r="171" spans="1:13" x14ac:dyDescent="0.25">
      <c r="A171" s="1">
        <v>52482</v>
      </c>
      <c r="B171" s="1" t="s">
        <v>43</v>
      </c>
      <c r="C171" s="1">
        <v>21</v>
      </c>
      <c r="D171" s="8">
        <v>848.2</v>
      </c>
      <c r="E171" s="1" t="s">
        <v>14</v>
      </c>
      <c r="F171" s="11">
        <v>163.78</v>
      </c>
      <c r="G171" s="1" t="s">
        <v>110</v>
      </c>
      <c r="H171" s="1" t="s">
        <v>108</v>
      </c>
      <c r="I171" s="1" t="s">
        <v>17</v>
      </c>
      <c r="J171" s="1" t="s">
        <v>18</v>
      </c>
      <c r="K171" s="1" t="s">
        <v>41</v>
      </c>
      <c r="L171" s="1" t="s">
        <v>261</v>
      </c>
      <c r="M171" s="1" t="s">
        <v>201</v>
      </c>
    </row>
    <row r="172" spans="1:13" x14ac:dyDescent="0.25">
      <c r="A172" s="1">
        <v>5318</v>
      </c>
      <c r="B172" s="1" t="s">
        <v>13</v>
      </c>
      <c r="C172" s="1">
        <v>29</v>
      </c>
      <c r="D172" s="8">
        <v>5010.7415000000001</v>
      </c>
      <c r="E172" s="1" t="s">
        <v>14</v>
      </c>
      <c r="F172" s="11">
        <v>1196.3699999999999</v>
      </c>
      <c r="G172" s="1" t="s">
        <v>262</v>
      </c>
      <c r="H172" s="1" t="s">
        <v>52</v>
      </c>
      <c r="I172" s="1" t="s">
        <v>24</v>
      </c>
      <c r="J172" s="1" t="s">
        <v>48</v>
      </c>
      <c r="K172" s="1" t="s">
        <v>149</v>
      </c>
      <c r="L172" s="1" t="s">
        <v>263</v>
      </c>
      <c r="M172" s="1" t="s">
        <v>201</v>
      </c>
    </row>
    <row r="173" spans="1:13" x14ac:dyDescent="0.25">
      <c r="A173" s="1">
        <v>9123</v>
      </c>
      <c r="B173" s="1" t="s">
        <v>43</v>
      </c>
      <c r="C173" s="1">
        <v>27</v>
      </c>
      <c r="D173" s="8">
        <v>384.9</v>
      </c>
      <c r="E173" s="1" t="s">
        <v>14</v>
      </c>
      <c r="F173" s="11">
        <v>-108.28</v>
      </c>
      <c r="G173" s="1" t="s">
        <v>262</v>
      </c>
      <c r="H173" s="1" t="s">
        <v>52</v>
      </c>
      <c r="I173" s="1" t="s">
        <v>24</v>
      </c>
      <c r="J173" s="1" t="s">
        <v>18</v>
      </c>
      <c r="K173" s="1" t="s">
        <v>19</v>
      </c>
      <c r="L173" s="1" t="s">
        <v>264</v>
      </c>
      <c r="M173" s="1" t="s">
        <v>201</v>
      </c>
    </row>
    <row r="174" spans="1:13" x14ac:dyDescent="0.25">
      <c r="A174" s="1">
        <v>11553</v>
      </c>
      <c r="B174" s="1" t="s">
        <v>36</v>
      </c>
      <c r="C174" s="1">
        <v>28</v>
      </c>
      <c r="D174" s="8">
        <v>1350.34</v>
      </c>
      <c r="E174" s="1" t="s">
        <v>14</v>
      </c>
      <c r="F174" s="11">
        <v>-517.16999999999996</v>
      </c>
      <c r="G174" s="1" t="s">
        <v>265</v>
      </c>
      <c r="H174" s="1" t="s">
        <v>52</v>
      </c>
      <c r="I174" s="1" t="s">
        <v>17</v>
      </c>
      <c r="J174" s="1" t="s">
        <v>18</v>
      </c>
      <c r="K174" s="1" t="s">
        <v>19</v>
      </c>
      <c r="L174" s="1" t="s">
        <v>266</v>
      </c>
      <c r="M174" s="1" t="s">
        <v>201</v>
      </c>
    </row>
    <row r="175" spans="1:13" x14ac:dyDescent="0.25">
      <c r="A175" s="1">
        <v>20448</v>
      </c>
      <c r="B175" s="1" t="s">
        <v>43</v>
      </c>
      <c r="C175" s="1">
        <v>23</v>
      </c>
      <c r="D175" s="8">
        <v>104.82</v>
      </c>
      <c r="E175" s="1" t="s">
        <v>14</v>
      </c>
      <c r="F175" s="11">
        <v>6.84</v>
      </c>
      <c r="G175" s="1" t="s">
        <v>54</v>
      </c>
      <c r="H175" s="1" t="s">
        <v>52</v>
      </c>
      <c r="I175" s="1" t="s">
        <v>17</v>
      </c>
      <c r="J175" s="1" t="s">
        <v>18</v>
      </c>
      <c r="K175" s="1" t="s">
        <v>220</v>
      </c>
      <c r="L175" s="1" t="s">
        <v>267</v>
      </c>
      <c r="M175" s="1" t="s">
        <v>201</v>
      </c>
    </row>
    <row r="176" spans="1:13" x14ac:dyDescent="0.25">
      <c r="A176" s="1">
        <v>28802</v>
      </c>
      <c r="B176" s="1" t="s">
        <v>13</v>
      </c>
      <c r="C176" s="1">
        <v>36</v>
      </c>
      <c r="D176" s="8">
        <v>336.25</v>
      </c>
      <c r="E176" s="1" t="s">
        <v>14</v>
      </c>
      <c r="F176" s="11">
        <v>25.95</v>
      </c>
      <c r="G176" s="1" t="s">
        <v>51</v>
      </c>
      <c r="H176" s="1" t="s">
        <v>52</v>
      </c>
      <c r="I176" s="1" t="s">
        <v>33</v>
      </c>
      <c r="J176" s="1" t="s">
        <v>18</v>
      </c>
      <c r="K176" s="1" t="s">
        <v>203</v>
      </c>
      <c r="L176" s="1" t="s">
        <v>268</v>
      </c>
      <c r="M176" s="1" t="s">
        <v>201</v>
      </c>
    </row>
    <row r="177" spans="1:13" x14ac:dyDescent="0.25">
      <c r="A177" s="1">
        <v>37315</v>
      </c>
      <c r="B177" s="1" t="s">
        <v>31</v>
      </c>
      <c r="C177" s="1">
        <v>31</v>
      </c>
      <c r="D177" s="8">
        <v>4726.5950000000003</v>
      </c>
      <c r="E177" s="1" t="s">
        <v>14</v>
      </c>
      <c r="F177" s="11">
        <v>1176.48</v>
      </c>
      <c r="G177" s="1" t="s">
        <v>54</v>
      </c>
      <c r="H177" s="1" t="s">
        <v>52</v>
      </c>
      <c r="I177" s="1" t="s">
        <v>17</v>
      </c>
      <c r="J177" s="1" t="s">
        <v>48</v>
      </c>
      <c r="K177" s="1" t="s">
        <v>149</v>
      </c>
      <c r="L177" s="1" t="s">
        <v>324</v>
      </c>
      <c r="M177" s="1" t="s">
        <v>201</v>
      </c>
    </row>
    <row r="178" spans="1:13" x14ac:dyDescent="0.25">
      <c r="A178" s="1">
        <v>38565</v>
      </c>
      <c r="B178" s="1" t="s">
        <v>43</v>
      </c>
      <c r="C178" s="1">
        <v>20</v>
      </c>
      <c r="D178" s="8">
        <v>234.09</v>
      </c>
      <c r="E178" s="1" t="s">
        <v>14</v>
      </c>
      <c r="F178" s="11">
        <v>-11.69</v>
      </c>
      <c r="G178" s="1" t="s">
        <v>265</v>
      </c>
      <c r="H178" s="1" t="s">
        <v>52</v>
      </c>
      <c r="I178" s="1" t="s">
        <v>17</v>
      </c>
      <c r="J178" s="1" t="s">
        <v>25</v>
      </c>
      <c r="K178" s="1" t="s">
        <v>26</v>
      </c>
      <c r="L178" s="1" t="s">
        <v>269</v>
      </c>
      <c r="M178" s="1" t="s">
        <v>201</v>
      </c>
    </row>
    <row r="179" spans="1:13" x14ac:dyDescent="0.25">
      <c r="A179" s="1">
        <v>53863</v>
      </c>
      <c r="B179" s="1" t="s">
        <v>13</v>
      </c>
      <c r="C179" s="1">
        <v>46</v>
      </c>
      <c r="D179" s="8">
        <v>7807.45</v>
      </c>
      <c r="E179" s="1" t="s">
        <v>14</v>
      </c>
      <c r="F179" s="11">
        <v>1660.15</v>
      </c>
      <c r="G179" s="1" t="s">
        <v>270</v>
      </c>
      <c r="H179" s="1" t="s">
        <v>52</v>
      </c>
      <c r="I179" s="1" t="s">
        <v>33</v>
      </c>
      <c r="J179" s="1" t="s">
        <v>18</v>
      </c>
      <c r="K179" s="1" t="s">
        <v>19</v>
      </c>
      <c r="L179" s="1" t="s">
        <v>271</v>
      </c>
      <c r="M179" s="1" t="s">
        <v>201</v>
      </c>
    </row>
    <row r="180" spans="1:13" x14ac:dyDescent="0.25">
      <c r="A180" s="1">
        <v>57959</v>
      </c>
      <c r="B180" s="1" t="s">
        <v>36</v>
      </c>
      <c r="C180" s="1">
        <v>48</v>
      </c>
      <c r="D180" s="8">
        <v>1269.79</v>
      </c>
      <c r="E180" s="1" t="s">
        <v>14</v>
      </c>
      <c r="F180" s="11">
        <v>-65.33</v>
      </c>
      <c r="G180" s="1" t="s">
        <v>72</v>
      </c>
      <c r="H180" s="1" t="s">
        <v>52</v>
      </c>
      <c r="I180" s="1" t="s">
        <v>24</v>
      </c>
      <c r="J180" s="1" t="s">
        <v>48</v>
      </c>
      <c r="K180" s="1" t="s">
        <v>215</v>
      </c>
      <c r="L180" s="1" t="s">
        <v>272</v>
      </c>
      <c r="M180" s="1" t="s">
        <v>201</v>
      </c>
    </row>
    <row r="181" spans="1:13" x14ac:dyDescent="0.25">
      <c r="A181" s="1">
        <v>928</v>
      </c>
      <c r="B181" s="1" t="s">
        <v>31</v>
      </c>
      <c r="C181" s="1">
        <v>21</v>
      </c>
      <c r="D181" s="8">
        <v>1222.68</v>
      </c>
      <c r="E181" s="1" t="s">
        <v>14</v>
      </c>
      <c r="F181" s="11">
        <v>300.97000000000003</v>
      </c>
      <c r="G181" s="1" t="s">
        <v>71</v>
      </c>
      <c r="H181" s="1" t="s">
        <v>52</v>
      </c>
      <c r="I181" s="1" t="s">
        <v>24</v>
      </c>
      <c r="J181" s="1" t="s">
        <v>18</v>
      </c>
      <c r="K181" s="1" t="s">
        <v>41</v>
      </c>
      <c r="L181" s="1" t="s">
        <v>273</v>
      </c>
      <c r="M181" s="1" t="s">
        <v>201</v>
      </c>
    </row>
    <row r="182" spans="1:13" x14ac:dyDescent="0.25">
      <c r="A182" s="1">
        <v>928</v>
      </c>
      <c r="B182" s="1" t="s">
        <v>31</v>
      </c>
      <c r="C182" s="1">
        <v>26</v>
      </c>
      <c r="D182" s="8">
        <v>390.2</v>
      </c>
      <c r="E182" s="1" t="s">
        <v>14</v>
      </c>
      <c r="F182" s="11">
        <v>45</v>
      </c>
      <c r="G182" s="1" t="s">
        <v>71</v>
      </c>
      <c r="H182" s="1" t="s">
        <v>52</v>
      </c>
      <c r="I182" s="1" t="s">
        <v>24</v>
      </c>
      <c r="J182" s="1" t="s">
        <v>25</v>
      </c>
      <c r="K182" s="1" t="s">
        <v>26</v>
      </c>
      <c r="L182" s="1" t="s">
        <v>274</v>
      </c>
      <c r="M182" s="1" t="s">
        <v>201</v>
      </c>
    </row>
    <row r="183" spans="1:13" x14ac:dyDescent="0.25">
      <c r="A183" s="1">
        <v>5504</v>
      </c>
      <c r="B183" s="1" t="s">
        <v>13</v>
      </c>
      <c r="C183" s="1">
        <v>6</v>
      </c>
      <c r="D183" s="8">
        <v>49.55</v>
      </c>
      <c r="E183" s="1" t="s">
        <v>14</v>
      </c>
      <c r="F183" s="11">
        <v>-20.329999999999998</v>
      </c>
      <c r="G183" s="1" t="s">
        <v>275</v>
      </c>
      <c r="H183" s="1" t="s">
        <v>52</v>
      </c>
      <c r="I183" s="1" t="s">
        <v>38</v>
      </c>
      <c r="J183" s="1" t="s">
        <v>18</v>
      </c>
      <c r="K183" s="1" t="s">
        <v>203</v>
      </c>
      <c r="L183" s="1" t="s">
        <v>276</v>
      </c>
      <c r="M183" s="1" t="s">
        <v>201</v>
      </c>
    </row>
    <row r="184" spans="1:13" x14ac:dyDescent="0.25">
      <c r="A184" s="1">
        <v>14852</v>
      </c>
      <c r="B184" s="1" t="s">
        <v>36</v>
      </c>
      <c r="C184" s="1">
        <v>9</v>
      </c>
      <c r="D184" s="8">
        <v>3800.4</v>
      </c>
      <c r="E184" s="1" t="s">
        <v>14</v>
      </c>
      <c r="F184" s="11">
        <v>1234.57</v>
      </c>
      <c r="G184" s="1" t="s">
        <v>277</v>
      </c>
      <c r="H184" s="1" t="s">
        <v>52</v>
      </c>
      <c r="I184" s="1" t="s">
        <v>24</v>
      </c>
      <c r="J184" s="1" t="s">
        <v>18</v>
      </c>
      <c r="K184" s="1" t="s">
        <v>210</v>
      </c>
      <c r="L184" s="1" t="s">
        <v>253</v>
      </c>
      <c r="M184" s="1" t="s">
        <v>201</v>
      </c>
    </row>
    <row r="185" spans="1:13" x14ac:dyDescent="0.25">
      <c r="A185" s="1">
        <v>26978</v>
      </c>
      <c r="B185" s="1" t="s">
        <v>36</v>
      </c>
      <c r="C185" s="1">
        <v>47</v>
      </c>
      <c r="D185" s="8">
        <v>695.99</v>
      </c>
      <c r="E185" s="1" t="s">
        <v>14</v>
      </c>
      <c r="F185" s="11">
        <v>-157.44</v>
      </c>
      <c r="G185" s="1" t="s">
        <v>278</v>
      </c>
      <c r="H185" s="1" t="s">
        <v>52</v>
      </c>
      <c r="I185" s="1" t="s">
        <v>33</v>
      </c>
      <c r="J185" s="1" t="s">
        <v>18</v>
      </c>
      <c r="K185" s="1" t="s">
        <v>19</v>
      </c>
      <c r="L185" s="1" t="s">
        <v>279</v>
      </c>
      <c r="M185" s="1" t="s">
        <v>201</v>
      </c>
    </row>
    <row r="186" spans="1:13" x14ac:dyDescent="0.25">
      <c r="A186" s="1">
        <v>32871</v>
      </c>
      <c r="B186" s="1" t="s">
        <v>13</v>
      </c>
      <c r="C186" s="1">
        <v>42</v>
      </c>
      <c r="D186" s="8">
        <v>939.77</v>
      </c>
      <c r="E186" s="1" t="s">
        <v>14</v>
      </c>
      <c r="F186" s="11">
        <v>9.7200000000000006</v>
      </c>
      <c r="G186" s="1" t="s">
        <v>280</v>
      </c>
      <c r="H186" s="1" t="s">
        <v>52</v>
      </c>
      <c r="I186" s="1" t="s">
        <v>38</v>
      </c>
      <c r="J186" s="1" t="s">
        <v>48</v>
      </c>
      <c r="K186" s="1" t="s">
        <v>215</v>
      </c>
      <c r="L186" s="1" t="s">
        <v>281</v>
      </c>
      <c r="M186" s="1" t="s">
        <v>201</v>
      </c>
    </row>
    <row r="187" spans="1:13" x14ac:dyDescent="0.25">
      <c r="A187" s="1">
        <v>39301</v>
      </c>
      <c r="B187" s="1" t="s">
        <v>36</v>
      </c>
      <c r="C187" s="1">
        <v>16</v>
      </c>
      <c r="D187" s="8">
        <v>2232.66</v>
      </c>
      <c r="E187" s="1" t="s">
        <v>14</v>
      </c>
      <c r="F187" s="11">
        <v>-521.09</v>
      </c>
      <c r="G187" s="1" t="s">
        <v>282</v>
      </c>
      <c r="H187" s="1" t="s">
        <v>52</v>
      </c>
      <c r="I187" s="1" t="s">
        <v>17</v>
      </c>
      <c r="J187" s="1" t="s">
        <v>48</v>
      </c>
      <c r="K187" s="1" t="s">
        <v>215</v>
      </c>
      <c r="L187" s="1" t="s">
        <v>283</v>
      </c>
      <c r="M187" s="1" t="s">
        <v>201</v>
      </c>
    </row>
    <row r="188" spans="1:13" x14ac:dyDescent="0.25">
      <c r="A188" s="1">
        <v>50310</v>
      </c>
      <c r="B188" s="1" t="s">
        <v>36</v>
      </c>
      <c r="C188" s="1">
        <v>42</v>
      </c>
      <c r="D188" s="8">
        <v>1811.3</v>
      </c>
      <c r="E188" s="1" t="s">
        <v>14</v>
      </c>
      <c r="F188" s="11">
        <v>520.41</v>
      </c>
      <c r="G188" s="1" t="s">
        <v>284</v>
      </c>
      <c r="H188" s="1" t="s">
        <v>52</v>
      </c>
      <c r="I188" s="1" t="s">
        <v>17</v>
      </c>
      <c r="J188" s="1" t="s">
        <v>18</v>
      </c>
      <c r="K188" s="1" t="s">
        <v>41</v>
      </c>
      <c r="L188" s="1" t="s">
        <v>285</v>
      </c>
      <c r="M188" s="1" t="s">
        <v>201</v>
      </c>
    </row>
    <row r="189" spans="1:13" x14ac:dyDescent="0.25">
      <c r="A189" s="1">
        <v>52737</v>
      </c>
      <c r="B189" s="1" t="s">
        <v>28</v>
      </c>
      <c r="C189" s="1">
        <v>14</v>
      </c>
      <c r="D189" s="8">
        <v>125.54</v>
      </c>
      <c r="E189" s="1" t="s">
        <v>14</v>
      </c>
      <c r="F189" s="11">
        <v>-15.74</v>
      </c>
      <c r="G189" s="1" t="s">
        <v>286</v>
      </c>
      <c r="H189" s="1" t="s">
        <v>52</v>
      </c>
      <c r="I189" s="1" t="s">
        <v>33</v>
      </c>
      <c r="J189" s="1" t="s">
        <v>18</v>
      </c>
      <c r="K189" s="1" t="s">
        <v>210</v>
      </c>
      <c r="L189" s="1" t="s">
        <v>287</v>
      </c>
      <c r="M189" s="1" t="s">
        <v>201</v>
      </c>
    </row>
    <row r="190" spans="1:13" x14ac:dyDescent="0.25">
      <c r="A190" s="1">
        <v>54560</v>
      </c>
      <c r="B190" s="1" t="s">
        <v>43</v>
      </c>
      <c r="C190" s="1">
        <v>45</v>
      </c>
      <c r="D190" s="8">
        <v>2404.5990000000002</v>
      </c>
      <c r="E190" s="1" t="s">
        <v>14</v>
      </c>
      <c r="F190" s="11">
        <v>496.89</v>
      </c>
      <c r="G190" s="1" t="s">
        <v>288</v>
      </c>
      <c r="H190" s="1" t="s">
        <v>52</v>
      </c>
      <c r="I190" s="1" t="s">
        <v>38</v>
      </c>
      <c r="J190" s="1" t="s">
        <v>48</v>
      </c>
      <c r="K190" s="1" t="s">
        <v>149</v>
      </c>
      <c r="L190" s="1" t="s">
        <v>289</v>
      </c>
      <c r="M190" s="1" t="s">
        <v>201</v>
      </c>
    </row>
    <row r="191" spans="1:13" x14ac:dyDescent="0.25">
      <c r="A191" s="1">
        <v>55777</v>
      </c>
      <c r="B191" s="1" t="s">
        <v>28</v>
      </c>
      <c r="C191" s="1">
        <v>1</v>
      </c>
      <c r="D191" s="8">
        <v>65.747500000000002</v>
      </c>
      <c r="E191" s="1" t="s">
        <v>14</v>
      </c>
      <c r="F191" s="11">
        <v>-252.48</v>
      </c>
      <c r="G191" s="1" t="s">
        <v>116</v>
      </c>
      <c r="H191" s="1" t="s">
        <v>52</v>
      </c>
      <c r="I191" s="1" t="s">
        <v>17</v>
      </c>
      <c r="J191" s="1" t="s">
        <v>48</v>
      </c>
      <c r="K191" s="1" t="s">
        <v>149</v>
      </c>
      <c r="L191" s="1" t="s">
        <v>290</v>
      </c>
      <c r="M191" s="1" t="s">
        <v>201</v>
      </c>
    </row>
    <row r="192" spans="1:13" x14ac:dyDescent="0.25">
      <c r="A192" s="1">
        <v>56001</v>
      </c>
      <c r="B192" s="1" t="s">
        <v>31</v>
      </c>
      <c r="C192" s="1">
        <v>17</v>
      </c>
      <c r="D192" s="8">
        <v>118.36</v>
      </c>
      <c r="E192" s="1" t="s">
        <v>14</v>
      </c>
      <c r="F192" s="11">
        <v>-60.65</v>
      </c>
      <c r="G192" s="1" t="s">
        <v>286</v>
      </c>
      <c r="H192" s="1" t="s">
        <v>52</v>
      </c>
      <c r="I192" s="1" t="s">
        <v>33</v>
      </c>
      <c r="J192" s="1" t="s">
        <v>18</v>
      </c>
      <c r="K192" s="1" t="s">
        <v>203</v>
      </c>
      <c r="L192" s="1" t="s">
        <v>291</v>
      </c>
      <c r="M192" s="1" t="s">
        <v>201</v>
      </c>
    </row>
    <row r="193" spans="1:13" x14ac:dyDescent="0.25">
      <c r="A193" s="1">
        <v>2720</v>
      </c>
      <c r="B193" s="1" t="s">
        <v>43</v>
      </c>
      <c r="C193" s="1">
        <v>36</v>
      </c>
      <c r="D193" s="8">
        <v>2051.0160000000001</v>
      </c>
      <c r="E193" s="1" t="s">
        <v>14</v>
      </c>
      <c r="F193" s="11">
        <v>483.97</v>
      </c>
      <c r="G193" s="1" t="s">
        <v>292</v>
      </c>
      <c r="H193" s="1" t="s">
        <v>52</v>
      </c>
      <c r="I193" s="1" t="s">
        <v>38</v>
      </c>
      <c r="J193" s="1" t="s">
        <v>48</v>
      </c>
      <c r="K193" s="1" t="s">
        <v>149</v>
      </c>
      <c r="L193" s="1" t="s">
        <v>290</v>
      </c>
      <c r="M193" s="1" t="s">
        <v>201</v>
      </c>
    </row>
    <row r="194" spans="1:13" x14ac:dyDescent="0.25">
      <c r="A194" s="1">
        <v>4642</v>
      </c>
      <c r="B194" s="1" t="s">
        <v>43</v>
      </c>
      <c r="C194" s="1">
        <v>21</v>
      </c>
      <c r="D194" s="8">
        <v>309.62</v>
      </c>
      <c r="E194" s="1" t="s">
        <v>14</v>
      </c>
      <c r="F194" s="11">
        <v>-80.2</v>
      </c>
      <c r="G194" s="1" t="s">
        <v>119</v>
      </c>
      <c r="H194" s="1" t="s">
        <v>52</v>
      </c>
      <c r="I194" s="1" t="s">
        <v>17</v>
      </c>
      <c r="J194" s="1" t="s">
        <v>18</v>
      </c>
      <c r="K194" s="1" t="s">
        <v>19</v>
      </c>
      <c r="L194" s="1" t="s">
        <v>264</v>
      </c>
      <c r="M194" s="1" t="s">
        <v>201</v>
      </c>
    </row>
    <row r="195" spans="1:13" x14ac:dyDescent="0.25">
      <c r="A195" s="1">
        <v>8801</v>
      </c>
      <c r="B195" s="1" t="s">
        <v>31</v>
      </c>
      <c r="C195" s="1">
        <v>25</v>
      </c>
      <c r="D195" s="8">
        <v>2529.3960000000002</v>
      </c>
      <c r="E195" s="1" t="s">
        <v>14</v>
      </c>
      <c r="F195" s="11">
        <v>371.21</v>
      </c>
      <c r="G195" s="1" t="s">
        <v>137</v>
      </c>
      <c r="H195" s="1" t="s">
        <v>52</v>
      </c>
      <c r="I195" s="1" t="s">
        <v>24</v>
      </c>
      <c r="J195" s="1" t="s">
        <v>48</v>
      </c>
      <c r="K195" s="1" t="s">
        <v>149</v>
      </c>
      <c r="L195" s="1" t="s">
        <v>256</v>
      </c>
      <c r="M195" s="1" t="s">
        <v>201</v>
      </c>
    </row>
    <row r="196" spans="1:13" x14ac:dyDescent="0.25">
      <c r="A196" s="1">
        <v>11332</v>
      </c>
      <c r="B196" s="1" t="s">
        <v>31</v>
      </c>
      <c r="C196" s="1">
        <v>23</v>
      </c>
      <c r="D196" s="8">
        <v>1223.3795</v>
      </c>
      <c r="E196" s="1" t="s">
        <v>14</v>
      </c>
      <c r="F196" s="11">
        <v>83.57</v>
      </c>
      <c r="G196" s="1" t="s">
        <v>188</v>
      </c>
      <c r="H196" s="1" t="s">
        <v>52</v>
      </c>
      <c r="I196" s="1" t="s">
        <v>17</v>
      </c>
      <c r="J196" s="1" t="s">
        <v>48</v>
      </c>
      <c r="K196" s="1" t="s">
        <v>149</v>
      </c>
      <c r="L196" s="1" t="s">
        <v>293</v>
      </c>
      <c r="M196" s="1" t="s">
        <v>201</v>
      </c>
    </row>
    <row r="197" spans="1:13" x14ac:dyDescent="0.25">
      <c r="A197" s="1">
        <v>17702</v>
      </c>
      <c r="B197" s="1" t="s">
        <v>13</v>
      </c>
      <c r="C197" s="1">
        <v>9</v>
      </c>
      <c r="D197" s="8">
        <v>264.63</v>
      </c>
      <c r="E197" s="1" t="s">
        <v>14</v>
      </c>
      <c r="F197" s="11">
        <v>-66.78</v>
      </c>
      <c r="G197" s="1" t="s">
        <v>294</v>
      </c>
      <c r="H197" s="1" t="s">
        <v>52</v>
      </c>
      <c r="I197" s="1" t="s">
        <v>33</v>
      </c>
      <c r="J197" s="1" t="s">
        <v>48</v>
      </c>
      <c r="K197" s="1" t="s">
        <v>215</v>
      </c>
      <c r="L197" s="1" t="s">
        <v>295</v>
      </c>
      <c r="M197" s="1" t="s">
        <v>201</v>
      </c>
    </row>
    <row r="198" spans="1:13" x14ac:dyDescent="0.25">
      <c r="A198" s="1">
        <v>17831</v>
      </c>
      <c r="B198" s="1" t="s">
        <v>43</v>
      </c>
      <c r="C198" s="1">
        <v>38</v>
      </c>
      <c r="D198" s="8">
        <v>260.41000000000003</v>
      </c>
      <c r="E198" s="1" t="s">
        <v>14</v>
      </c>
      <c r="F198" s="11">
        <v>-45.75</v>
      </c>
      <c r="G198" s="1" t="s">
        <v>296</v>
      </c>
      <c r="H198" s="1" t="s">
        <v>52</v>
      </c>
      <c r="I198" s="1" t="s">
        <v>17</v>
      </c>
      <c r="J198" s="1" t="s">
        <v>18</v>
      </c>
      <c r="K198" s="1" t="s">
        <v>203</v>
      </c>
      <c r="L198" s="1" t="s">
        <v>297</v>
      </c>
      <c r="M198" s="1" t="s">
        <v>201</v>
      </c>
    </row>
    <row r="199" spans="1:13" x14ac:dyDescent="0.25">
      <c r="A199" s="1">
        <v>20389</v>
      </c>
      <c r="B199" s="1" t="s">
        <v>13</v>
      </c>
      <c r="C199" s="1">
        <v>30</v>
      </c>
      <c r="D199" s="8">
        <v>201.35</v>
      </c>
      <c r="E199" s="1" t="s">
        <v>14</v>
      </c>
      <c r="F199" s="11">
        <v>-107.37</v>
      </c>
      <c r="G199" s="1" t="s">
        <v>188</v>
      </c>
      <c r="H199" s="1" t="s">
        <v>52</v>
      </c>
      <c r="I199" s="1" t="s">
        <v>17</v>
      </c>
      <c r="J199" s="1" t="s">
        <v>18</v>
      </c>
      <c r="K199" s="1" t="s">
        <v>203</v>
      </c>
      <c r="L199" s="1" t="s">
        <v>250</v>
      </c>
      <c r="M199" s="1" t="s">
        <v>201</v>
      </c>
    </row>
    <row r="200" spans="1:13" x14ac:dyDescent="0.25">
      <c r="A200" s="1">
        <v>22657</v>
      </c>
      <c r="B200" s="1" t="s">
        <v>13</v>
      </c>
      <c r="C200" s="1">
        <v>36</v>
      </c>
      <c r="D200" s="8">
        <v>9544.18</v>
      </c>
      <c r="E200" s="1" t="s">
        <v>14</v>
      </c>
      <c r="F200" s="11">
        <v>3392.88</v>
      </c>
      <c r="G200" s="1" t="s">
        <v>298</v>
      </c>
      <c r="H200" s="1" t="s">
        <v>52</v>
      </c>
      <c r="I200" s="1" t="s">
        <v>17</v>
      </c>
      <c r="J200" s="1" t="s">
        <v>48</v>
      </c>
      <c r="K200" s="1" t="s">
        <v>215</v>
      </c>
      <c r="L200" s="1" t="s">
        <v>299</v>
      </c>
      <c r="M200" s="1" t="s">
        <v>201</v>
      </c>
    </row>
    <row r="201" spans="1:13" x14ac:dyDescent="0.25">
      <c r="A201" s="1">
        <v>25635</v>
      </c>
      <c r="B201" s="1" t="s">
        <v>43</v>
      </c>
      <c r="C201" s="1">
        <v>14</v>
      </c>
      <c r="D201" s="8">
        <v>633.08000000000004</v>
      </c>
      <c r="E201" s="1" t="s">
        <v>14</v>
      </c>
      <c r="F201" s="11">
        <v>145.47999999999999</v>
      </c>
      <c r="G201" s="1" t="s">
        <v>72</v>
      </c>
      <c r="H201" s="1" t="s">
        <v>52</v>
      </c>
      <c r="I201" s="1" t="s">
        <v>17</v>
      </c>
      <c r="J201" s="1" t="s">
        <v>18</v>
      </c>
      <c r="K201" s="1" t="s">
        <v>41</v>
      </c>
      <c r="L201" s="1" t="s">
        <v>285</v>
      </c>
      <c r="M201" s="1" t="s">
        <v>201</v>
      </c>
    </row>
    <row r="202" spans="1:13" x14ac:dyDescent="0.25">
      <c r="A202" s="1">
        <v>29185</v>
      </c>
      <c r="B202" s="1" t="s">
        <v>13</v>
      </c>
      <c r="C202" s="1">
        <v>5</v>
      </c>
      <c r="D202" s="8">
        <v>217.85</v>
      </c>
      <c r="E202" s="1" t="s">
        <v>14</v>
      </c>
      <c r="F202" s="11">
        <v>-25.31</v>
      </c>
      <c r="G202" s="1" t="s">
        <v>56</v>
      </c>
      <c r="H202" s="1" t="s">
        <v>52</v>
      </c>
      <c r="I202" s="1" t="s">
        <v>17</v>
      </c>
      <c r="J202" s="1" t="s">
        <v>18</v>
      </c>
      <c r="K202" s="1" t="s">
        <v>203</v>
      </c>
      <c r="L202" s="1" t="s">
        <v>300</v>
      </c>
      <c r="M202" s="1" t="s">
        <v>201</v>
      </c>
    </row>
    <row r="203" spans="1:13" x14ac:dyDescent="0.25">
      <c r="A203" s="1">
        <v>29985</v>
      </c>
      <c r="B203" s="1" t="s">
        <v>43</v>
      </c>
      <c r="C203" s="1">
        <v>22</v>
      </c>
      <c r="D203" s="8">
        <v>196.75</v>
      </c>
      <c r="E203" s="1" t="s">
        <v>14</v>
      </c>
      <c r="F203" s="11">
        <v>0.13</v>
      </c>
      <c r="G203" s="1" t="s">
        <v>60</v>
      </c>
      <c r="H203" s="1" t="s">
        <v>52</v>
      </c>
      <c r="I203" s="1" t="s">
        <v>17</v>
      </c>
      <c r="J203" s="1" t="s">
        <v>25</v>
      </c>
      <c r="K203" s="1" t="s">
        <v>26</v>
      </c>
      <c r="L203" s="1" t="s">
        <v>301</v>
      </c>
      <c r="M203" s="1" t="s">
        <v>201</v>
      </c>
    </row>
    <row r="204" spans="1:13" x14ac:dyDescent="0.25">
      <c r="A204" s="1">
        <v>31872</v>
      </c>
      <c r="B204" s="1" t="s">
        <v>31</v>
      </c>
      <c r="C204" s="1">
        <v>34</v>
      </c>
      <c r="D204" s="8">
        <v>2833.19</v>
      </c>
      <c r="E204" s="1" t="s">
        <v>14</v>
      </c>
      <c r="F204" s="11">
        <v>1409.87</v>
      </c>
      <c r="G204" s="1" t="s">
        <v>302</v>
      </c>
      <c r="H204" s="1" t="s">
        <v>52</v>
      </c>
      <c r="I204" s="1" t="s">
        <v>33</v>
      </c>
      <c r="J204" s="1" t="s">
        <v>18</v>
      </c>
      <c r="K204" s="1" t="s">
        <v>220</v>
      </c>
      <c r="L204" s="1" t="s">
        <v>303</v>
      </c>
      <c r="M204" s="1" t="s">
        <v>201</v>
      </c>
    </row>
    <row r="205" spans="1:13" x14ac:dyDescent="0.25">
      <c r="A205" s="1">
        <v>32611</v>
      </c>
      <c r="B205" s="1" t="s">
        <v>36</v>
      </c>
      <c r="C205" s="1">
        <v>18</v>
      </c>
      <c r="D205" s="8">
        <v>986.24</v>
      </c>
      <c r="E205" s="1" t="s">
        <v>14</v>
      </c>
      <c r="F205" s="11">
        <v>68.900000000000006</v>
      </c>
      <c r="G205" s="1" t="s">
        <v>304</v>
      </c>
      <c r="H205" s="1" t="s">
        <v>52</v>
      </c>
      <c r="I205" s="1" t="s">
        <v>17</v>
      </c>
      <c r="J205" s="1" t="s">
        <v>48</v>
      </c>
      <c r="K205" s="1" t="s">
        <v>215</v>
      </c>
      <c r="L205" s="1" t="s">
        <v>305</v>
      </c>
      <c r="M205" s="1" t="s">
        <v>201</v>
      </c>
    </row>
    <row r="206" spans="1:13" x14ac:dyDescent="0.25">
      <c r="A206" s="1">
        <v>36803</v>
      </c>
      <c r="B206" s="1" t="s">
        <v>28</v>
      </c>
      <c r="C206" s="1">
        <v>2</v>
      </c>
      <c r="D206" s="8">
        <v>19.02</v>
      </c>
      <c r="E206" s="1" t="s">
        <v>14</v>
      </c>
      <c r="F206" s="11">
        <v>10.73</v>
      </c>
      <c r="G206" s="1" t="s">
        <v>298</v>
      </c>
      <c r="H206" s="1" t="s">
        <v>52</v>
      </c>
      <c r="I206" s="1" t="s">
        <v>17</v>
      </c>
      <c r="J206" s="1" t="s">
        <v>25</v>
      </c>
      <c r="K206" s="1" t="s">
        <v>26</v>
      </c>
      <c r="L206" s="1" t="s">
        <v>306</v>
      </c>
      <c r="M206" s="1" t="s">
        <v>201</v>
      </c>
    </row>
    <row r="207" spans="1:13" x14ac:dyDescent="0.25">
      <c r="A207" s="1">
        <v>36805</v>
      </c>
      <c r="B207" s="1" t="s">
        <v>36</v>
      </c>
      <c r="C207" s="1">
        <v>28</v>
      </c>
      <c r="D207" s="8">
        <v>1546.3965000000001</v>
      </c>
      <c r="E207" s="1" t="s">
        <v>14</v>
      </c>
      <c r="F207" s="11">
        <v>226.72</v>
      </c>
      <c r="G207" s="1" t="s">
        <v>119</v>
      </c>
      <c r="H207" s="1" t="s">
        <v>52</v>
      </c>
      <c r="I207" s="1" t="s">
        <v>17</v>
      </c>
      <c r="J207" s="1" t="s">
        <v>48</v>
      </c>
      <c r="K207" s="1" t="s">
        <v>149</v>
      </c>
      <c r="L207" s="1" t="s">
        <v>307</v>
      </c>
      <c r="M207" s="1" t="s">
        <v>201</v>
      </c>
    </row>
    <row r="208" spans="1:13" x14ac:dyDescent="0.25">
      <c r="A208" s="1">
        <v>44451</v>
      </c>
      <c r="B208" s="1" t="s">
        <v>43</v>
      </c>
      <c r="C208" s="1">
        <v>4</v>
      </c>
      <c r="D208" s="8">
        <v>103.9</v>
      </c>
      <c r="E208" s="1" t="s">
        <v>14</v>
      </c>
      <c r="F208" s="11">
        <v>-19.260000000000002</v>
      </c>
      <c r="G208" s="1" t="s">
        <v>60</v>
      </c>
      <c r="H208" s="1" t="s">
        <v>47</v>
      </c>
      <c r="I208" s="1" t="s">
        <v>33</v>
      </c>
      <c r="J208" s="1" t="s">
        <v>25</v>
      </c>
      <c r="K208" s="1" t="s">
        <v>26</v>
      </c>
      <c r="L208" s="1" t="s">
        <v>308</v>
      </c>
      <c r="M208" s="1" t="s">
        <v>201</v>
      </c>
    </row>
    <row r="209" spans="1:13" x14ac:dyDescent="0.25">
      <c r="A209" s="1">
        <v>45059</v>
      </c>
      <c r="B209" s="1" t="s">
        <v>28</v>
      </c>
      <c r="C209" s="1">
        <v>39</v>
      </c>
      <c r="D209" s="8">
        <v>3401.8</v>
      </c>
      <c r="E209" s="1" t="s">
        <v>14</v>
      </c>
      <c r="F209" s="11">
        <v>-508.87</v>
      </c>
      <c r="G209" s="1" t="s">
        <v>58</v>
      </c>
      <c r="H209" s="1" t="s">
        <v>47</v>
      </c>
      <c r="I209" s="1" t="s">
        <v>24</v>
      </c>
      <c r="J209" s="1" t="s">
        <v>18</v>
      </c>
      <c r="K209" s="1" t="s">
        <v>19</v>
      </c>
      <c r="L209" s="1" t="s">
        <v>309</v>
      </c>
      <c r="M209" s="1" t="s">
        <v>201</v>
      </c>
    </row>
    <row r="210" spans="1:13" x14ac:dyDescent="0.25">
      <c r="A210" s="1">
        <v>45731</v>
      </c>
      <c r="B210" s="1" t="s">
        <v>43</v>
      </c>
      <c r="C210" s="1">
        <v>19</v>
      </c>
      <c r="D210" s="8">
        <v>146.63</v>
      </c>
      <c r="E210" s="1" t="s">
        <v>14</v>
      </c>
      <c r="F210" s="11">
        <v>-30.06</v>
      </c>
      <c r="G210" s="1" t="s">
        <v>154</v>
      </c>
      <c r="H210" s="1" t="s">
        <v>47</v>
      </c>
      <c r="I210" s="1" t="s">
        <v>24</v>
      </c>
      <c r="J210" s="1" t="s">
        <v>18</v>
      </c>
      <c r="K210" s="1" t="s">
        <v>203</v>
      </c>
      <c r="L210" s="1" t="s">
        <v>310</v>
      </c>
      <c r="M210" s="1" t="s">
        <v>201</v>
      </c>
    </row>
    <row r="211" spans="1:13" x14ac:dyDescent="0.25">
      <c r="A211" s="1">
        <v>47108</v>
      </c>
      <c r="B211" s="1" t="s">
        <v>28</v>
      </c>
      <c r="C211" s="1">
        <v>26</v>
      </c>
      <c r="D211" s="8">
        <v>258.11</v>
      </c>
      <c r="E211" s="1" t="s">
        <v>14</v>
      </c>
      <c r="F211" s="11">
        <v>9.9499999999999993</v>
      </c>
      <c r="G211" s="1" t="s">
        <v>75</v>
      </c>
      <c r="H211" s="1" t="s">
        <v>47</v>
      </c>
      <c r="I211" s="1" t="s">
        <v>24</v>
      </c>
      <c r="J211" s="1" t="s">
        <v>18</v>
      </c>
      <c r="K211" s="1" t="s">
        <v>203</v>
      </c>
      <c r="L211" s="1" t="s">
        <v>311</v>
      </c>
      <c r="M211" s="1" t="s">
        <v>201</v>
      </c>
    </row>
    <row r="212" spans="1:13" x14ac:dyDescent="0.25">
      <c r="A212" s="1">
        <v>47108</v>
      </c>
      <c r="B212" s="1" t="s">
        <v>28</v>
      </c>
      <c r="C212" s="1">
        <v>9</v>
      </c>
      <c r="D212" s="8">
        <v>1288.5150000000001</v>
      </c>
      <c r="E212" s="1" t="s">
        <v>14</v>
      </c>
      <c r="F212" s="11">
        <v>-382.57</v>
      </c>
      <c r="G212" s="1" t="s">
        <v>75</v>
      </c>
      <c r="H212" s="1" t="s">
        <v>47</v>
      </c>
      <c r="I212" s="1" t="s">
        <v>24</v>
      </c>
      <c r="J212" s="1" t="s">
        <v>48</v>
      </c>
      <c r="K212" s="1" t="s">
        <v>149</v>
      </c>
      <c r="L212" s="1" t="s">
        <v>324</v>
      </c>
      <c r="M212" s="1" t="s">
        <v>201</v>
      </c>
    </row>
    <row r="213" spans="1:13" x14ac:dyDescent="0.25">
      <c r="A213" s="1">
        <v>50208</v>
      </c>
      <c r="B213" s="1" t="s">
        <v>36</v>
      </c>
      <c r="C213" s="1">
        <v>4</v>
      </c>
      <c r="D213" s="8">
        <v>38.76</v>
      </c>
      <c r="E213" s="1" t="s">
        <v>14</v>
      </c>
      <c r="F213" s="11">
        <v>-12.13</v>
      </c>
      <c r="G213" s="1" t="s">
        <v>312</v>
      </c>
      <c r="H213" s="1" t="s">
        <v>47</v>
      </c>
      <c r="I213" s="1" t="s">
        <v>17</v>
      </c>
      <c r="J213" s="1" t="s">
        <v>18</v>
      </c>
      <c r="K213" s="1" t="s">
        <v>210</v>
      </c>
      <c r="L213" s="1" t="s">
        <v>313</v>
      </c>
      <c r="M213" s="1" t="s">
        <v>201</v>
      </c>
    </row>
    <row r="214" spans="1:13" x14ac:dyDescent="0.25">
      <c r="A214" s="1">
        <v>51525</v>
      </c>
      <c r="B214" s="1" t="s">
        <v>43</v>
      </c>
      <c r="C214" s="1">
        <v>18</v>
      </c>
      <c r="D214" s="8">
        <v>360.24</v>
      </c>
      <c r="E214" s="1" t="s">
        <v>14</v>
      </c>
      <c r="F214" s="11">
        <v>-36.24</v>
      </c>
      <c r="G214" s="1" t="s">
        <v>314</v>
      </c>
      <c r="H214" s="1" t="s">
        <v>47</v>
      </c>
      <c r="I214" s="1" t="s">
        <v>33</v>
      </c>
      <c r="J214" s="1" t="s">
        <v>48</v>
      </c>
      <c r="K214" s="1" t="s">
        <v>215</v>
      </c>
      <c r="L214" s="1" t="s">
        <v>315</v>
      </c>
      <c r="M214" s="1" t="s">
        <v>201</v>
      </c>
    </row>
    <row r="215" spans="1:13" x14ac:dyDescent="0.25">
      <c r="A215" s="1">
        <v>52933</v>
      </c>
      <c r="B215" s="1" t="s">
        <v>31</v>
      </c>
      <c r="C215" s="1">
        <v>44</v>
      </c>
      <c r="D215" s="8">
        <v>210.46</v>
      </c>
      <c r="E215" s="1" t="s">
        <v>14</v>
      </c>
      <c r="F215" s="11">
        <v>50.04</v>
      </c>
      <c r="G215" s="1" t="s">
        <v>188</v>
      </c>
      <c r="H215" s="1" t="s">
        <v>47</v>
      </c>
      <c r="I215" s="1" t="s">
        <v>24</v>
      </c>
      <c r="J215" s="1" t="s">
        <v>18</v>
      </c>
      <c r="K215" s="1" t="s">
        <v>210</v>
      </c>
      <c r="L215" s="1" t="s">
        <v>316</v>
      </c>
      <c r="M215" s="1" t="s">
        <v>201</v>
      </c>
    </row>
    <row r="216" spans="1:13" x14ac:dyDescent="0.25">
      <c r="A216" s="1">
        <v>53894</v>
      </c>
      <c r="B216" s="1" t="s">
        <v>43</v>
      </c>
      <c r="C216" s="1">
        <v>29</v>
      </c>
      <c r="D216" s="8">
        <v>5159.3725000000004</v>
      </c>
      <c r="E216" s="1" t="s">
        <v>14</v>
      </c>
      <c r="F216" s="11">
        <v>1252.48</v>
      </c>
      <c r="G216" s="1" t="s">
        <v>78</v>
      </c>
      <c r="H216" s="1" t="s">
        <v>47</v>
      </c>
      <c r="I216" s="1" t="s">
        <v>24</v>
      </c>
      <c r="J216" s="1" t="s">
        <v>48</v>
      </c>
      <c r="K216" s="1" t="s">
        <v>149</v>
      </c>
      <c r="L216" s="1" t="s">
        <v>324</v>
      </c>
      <c r="M216" s="1" t="s">
        <v>201</v>
      </c>
    </row>
    <row r="217" spans="1:13" x14ac:dyDescent="0.25">
      <c r="A217" s="1">
        <v>56610</v>
      </c>
      <c r="B217" s="1" t="s">
        <v>36</v>
      </c>
      <c r="C217" s="1">
        <v>20</v>
      </c>
      <c r="D217" s="8">
        <v>857.95</v>
      </c>
      <c r="E217" s="1" t="s">
        <v>14</v>
      </c>
      <c r="F217" s="11">
        <v>51.85</v>
      </c>
      <c r="G217" s="1" t="s">
        <v>75</v>
      </c>
      <c r="H217" s="1" t="s">
        <v>47</v>
      </c>
      <c r="I217" s="1" t="s">
        <v>24</v>
      </c>
      <c r="J217" s="1" t="s">
        <v>48</v>
      </c>
      <c r="K217" s="1" t="s">
        <v>215</v>
      </c>
      <c r="L217" s="1" t="s">
        <v>317</v>
      </c>
      <c r="M217" s="1" t="s">
        <v>201</v>
      </c>
    </row>
    <row r="218" spans="1:13" x14ac:dyDescent="0.25">
      <c r="A218" s="1">
        <v>3393</v>
      </c>
      <c r="B218" s="1" t="s">
        <v>13</v>
      </c>
      <c r="C218" s="1">
        <v>7</v>
      </c>
      <c r="D218" s="8">
        <v>127.74</v>
      </c>
      <c r="E218" s="1" t="s">
        <v>14</v>
      </c>
      <c r="F218" s="11">
        <v>-5.57</v>
      </c>
      <c r="G218" s="1" t="s">
        <v>318</v>
      </c>
      <c r="H218" s="1" t="s">
        <v>47</v>
      </c>
      <c r="I218" s="1" t="s">
        <v>24</v>
      </c>
      <c r="J218" s="1" t="s">
        <v>48</v>
      </c>
      <c r="K218" s="1" t="s">
        <v>215</v>
      </c>
      <c r="L218" s="1" t="s">
        <v>319</v>
      </c>
      <c r="M218" s="1" t="s">
        <v>201</v>
      </c>
    </row>
    <row r="219" spans="1:13" x14ac:dyDescent="0.25">
      <c r="A219" s="1">
        <v>7015</v>
      </c>
      <c r="B219" s="1" t="s">
        <v>28</v>
      </c>
      <c r="C219" s="1">
        <v>42</v>
      </c>
      <c r="D219" s="8">
        <v>7143.9269999999997</v>
      </c>
      <c r="E219" s="1" t="s">
        <v>14</v>
      </c>
      <c r="F219" s="11">
        <v>2374.73</v>
      </c>
      <c r="G219" s="1" t="s">
        <v>320</v>
      </c>
      <c r="H219" s="1" t="s">
        <v>47</v>
      </c>
      <c r="I219" s="1" t="s">
        <v>33</v>
      </c>
      <c r="J219" s="1" t="s">
        <v>48</v>
      </c>
      <c r="K219" s="1" t="s">
        <v>149</v>
      </c>
      <c r="L219" s="1" t="s">
        <v>321</v>
      </c>
      <c r="M219" s="1" t="s">
        <v>201</v>
      </c>
    </row>
    <row r="220" spans="1:13" x14ac:dyDescent="0.25">
      <c r="A220" s="1">
        <v>9925</v>
      </c>
      <c r="B220" s="1" t="s">
        <v>43</v>
      </c>
      <c r="C220" s="1">
        <v>43</v>
      </c>
      <c r="D220" s="8">
        <v>1751.68</v>
      </c>
      <c r="E220" s="1" t="s">
        <v>14</v>
      </c>
      <c r="F220" s="11">
        <v>771.83</v>
      </c>
      <c r="G220" s="1" t="s">
        <v>322</v>
      </c>
      <c r="H220" s="1" t="s">
        <v>47</v>
      </c>
      <c r="I220" s="1" t="s">
        <v>17</v>
      </c>
      <c r="J220" s="1" t="s">
        <v>18</v>
      </c>
      <c r="K220" s="1" t="s">
        <v>210</v>
      </c>
      <c r="L220" s="1" t="s">
        <v>323</v>
      </c>
      <c r="M220" s="1" t="s">
        <v>201</v>
      </c>
    </row>
    <row r="221" spans="1:13" x14ac:dyDescent="0.25">
      <c r="A221" s="1">
        <v>20455</v>
      </c>
      <c r="B221" s="1" t="s">
        <v>43</v>
      </c>
      <c r="C221" s="1">
        <v>7</v>
      </c>
      <c r="D221" s="8">
        <v>381.1995</v>
      </c>
      <c r="E221" s="1" t="s">
        <v>14</v>
      </c>
      <c r="F221" s="11">
        <v>-233.56</v>
      </c>
      <c r="G221" s="1" t="s">
        <v>121</v>
      </c>
      <c r="H221" s="1" t="s">
        <v>47</v>
      </c>
      <c r="I221" s="1" t="s">
        <v>17</v>
      </c>
      <c r="J221" s="1" t="s">
        <v>48</v>
      </c>
      <c r="K221" s="1" t="s">
        <v>149</v>
      </c>
      <c r="L221" s="1" t="s">
        <v>324</v>
      </c>
      <c r="M221" s="1" t="s">
        <v>201</v>
      </c>
    </row>
    <row r="222" spans="1:13" x14ac:dyDescent="0.25">
      <c r="A222" s="1">
        <v>38625</v>
      </c>
      <c r="B222" s="1" t="s">
        <v>28</v>
      </c>
      <c r="C222" s="1">
        <v>28</v>
      </c>
      <c r="D222" s="8">
        <v>2752</v>
      </c>
      <c r="E222" s="1" t="s">
        <v>14</v>
      </c>
      <c r="F222" s="11">
        <v>336.47</v>
      </c>
      <c r="G222" s="1" t="s">
        <v>322</v>
      </c>
      <c r="H222" s="1" t="s">
        <v>52</v>
      </c>
      <c r="I222" s="1" t="s">
        <v>17</v>
      </c>
      <c r="J222" s="1" t="s">
        <v>48</v>
      </c>
      <c r="K222" s="1" t="s">
        <v>215</v>
      </c>
      <c r="L222" s="1" t="s">
        <v>325</v>
      </c>
      <c r="M222" s="1" t="s">
        <v>201</v>
      </c>
    </row>
    <row r="223" spans="1:13" x14ac:dyDescent="0.25">
      <c r="A223" s="1">
        <v>41217</v>
      </c>
      <c r="B223" s="1" t="s">
        <v>13</v>
      </c>
      <c r="C223" s="1">
        <v>23</v>
      </c>
      <c r="D223" s="8">
        <v>1314.64</v>
      </c>
      <c r="E223" s="1" t="s">
        <v>14</v>
      </c>
      <c r="F223" s="11">
        <v>575.38</v>
      </c>
      <c r="G223" s="1" t="s">
        <v>326</v>
      </c>
      <c r="H223" s="1" t="s">
        <v>52</v>
      </c>
      <c r="I223" s="1" t="s">
        <v>24</v>
      </c>
      <c r="J223" s="1" t="s">
        <v>18</v>
      </c>
      <c r="K223" s="1" t="s">
        <v>203</v>
      </c>
      <c r="L223" s="1" t="s">
        <v>327</v>
      </c>
      <c r="M223" s="1" t="s">
        <v>201</v>
      </c>
    </row>
    <row r="224" spans="1:13" x14ac:dyDescent="0.25">
      <c r="A224" s="1">
        <v>41927</v>
      </c>
      <c r="B224" s="1" t="s">
        <v>28</v>
      </c>
      <c r="C224" s="1">
        <v>46</v>
      </c>
      <c r="D224" s="8">
        <v>2332.23</v>
      </c>
      <c r="E224" s="1" t="s">
        <v>14</v>
      </c>
      <c r="F224" s="11">
        <v>1085.93</v>
      </c>
      <c r="G224" s="1" t="s">
        <v>320</v>
      </c>
      <c r="H224" s="1" t="s">
        <v>52</v>
      </c>
      <c r="I224" s="1" t="s">
        <v>33</v>
      </c>
      <c r="J224" s="1" t="s">
        <v>18</v>
      </c>
      <c r="K224" s="1" t="s">
        <v>203</v>
      </c>
      <c r="L224" s="1" t="s">
        <v>247</v>
      </c>
      <c r="M224" s="1" t="s">
        <v>201</v>
      </c>
    </row>
    <row r="225" spans="1:13" x14ac:dyDescent="0.25">
      <c r="A225" s="1">
        <v>48230</v>
      </c>
      <c r="B225" s="1" t="s">
        <v>28</v>
      </c>
      <c r="C225" s="1">
        <v>39</v>
      </c>
      <c r="D225" s="8">
        <v>1140.26</v>
      </c>
      <c r="E225" s="1" t="s">
        <v>14</v>
      </c>
      <c r="F225" s="11">
        <v>387.2</v>
      </c>
      <c r="G225" s="1" t="s">
        <v>121</v>
      </c>
      <c r="H225" s="1" t="s">
        <v>108</v>
      </c>
      <c r="I225" s="1" t="s">
        <v>17</v>
      </c>
      <c r="J225" s="1" t="s">
        <v>25</v>
      </c>
      <c r="K225" s="1" t="s">
        <v>26</v>
      </c>
      <c r="L225" s="1" t="s">
        <v>328</v>
      </c>
      <c r="M225" s="1" t="s">
        <v>201</v>
      </c>
    </row>
    <row r="226" spans="1:13" x14ac:dyDescent="0.25">
      <c r="A226" s="1">
        <v>53600</v>
      </c>
      <c r="B226" s="1" t="s">
        <v>36</v>
      </c>
      <c r="C226" s="1">
        <v>8</v>
      </c>
      <c r="D226" s="8">
        <v>55.59</v>
      </c>
      <c r="E226" s="1" t="s">
        <v>14</v>
      </c>
      <c r="F226" s="11">
        <v>-17.95</v>
      </c>
      <c r="G226" s="1" t="s">
        <v>329</v>
      </c>
      <c r="H226" s="1" t="s">
        <v>108</v>
      </c>
      <c r="I226" s="1" t="s">
        <v>38</v>
      </c>
      <c r="J226" s="1" t="s">
        <v>18</v>
      </c>
      <c r="K226" s="1" t="s">
        <v>210</v>
      </c>
      <c r="L226" s="1" t="s">
        <v>330</v>
      </c>
      <c r="M226" s="1" t="s">
        <v>201</v>
      </c>
    </row>
    <row r="227" spans="1:13" x14ac:dyDescent="0.25">
      <c r="A227" s="1">
        <v>54150</v>
      </c>
      <c r="B227" s="1" t="s">
        <v>43</v>
      </c>
      <c r="C227" s="1">
        <v>12</v>
      </c>
      <c r="D227" s="8">
        <v>2011.6355000000001</v>
      </c>
      <c r="E227" s="1" t="s">
        <v>14</v>
      </c>
      <c r="F227" s="11">
        <v>-53.69</v>
      </c>
      <c r="G227" s="1" t="s">
        <v>331</v>
      </c>
      <c r="H227" s="1" t="s">
        <v>108</v>
      </c>
      <c r="I227" s="1" t="s">
        <v>17</v>
      </c>
      <c r="J227" s="1" t="s">
        <v>48</v>
      </c>
      <c r="K227" s="1" t="s">
        <v>149</v>
      </c>
      <c r="L227" s="1" t="s">
        <v>258</v>
      </c>
      <c r="M227" s="1" t="s">
        <v>201</v>
      </c>
    </row>
    <row r="228" spans="1:13" x14ac:dyDescent="0.25">
      <c r="A228" s="1">
        <v>2147</v>
      </c>
      <c r="B228" s="1" t="s">
        <v>28</v>
      </c>
      <c r="C228" s="1">
        <v>15</v>
      </c>
      <c r="D228" s="8">
        <v>605.1</v>
      </c>
      <c r="E228" s="1" t="s">
        <v>14</v>
      </c>
      <c r="F228" s="11">
        <v>92.81</v>
      </c>
      <c r="G228" s="1" t="s">
        <v>143</v>
      </c>
      <c r="H228" s="1" t="s">
        <v>108</v>
      </c>
      <c r="I228" s="1" t="s">
        <v>33</v>
      </c>
      <c r="J228" s="1" t="s">
        <v>18</v>
      </c>
      <c r="K228" s="1" t="s">
        <v>41</v>
      </c>
      <c r="L228" s="1" t="s">
        <v>261</v>
      </c>
      <c r="M228" s="1" t="s">
        <v>201</v>
      </c>
    </row>
    <row r="229" spans="1:13" x14ac:dyDescent="0.25">
      <c r="A229" s="1">
        <v>14503</v>
      </c>
      <c r="B229" s="1" t="s">
        <v>28</v>
      </c>
      <c r="C229" s="1">
        <v>14</v>
      </c>
      <c r="D229" s="8">
        <v>438.47</v>
      </c>
      <c r="E229" s="1" t="s">
        <v>14</v>
      </c>
      <c r="F229" s="11">
        <v>157.88999999999999</v>
      </c>
      <c r="G229" s="1" t="s">
        <v>122</v>
      </c>
      <c r="H229" s="1" t="s">
        <v>108</v>
      </c>
      <c r="I229" s="1" t="s">
        <v>17</v>
      </c>
      <c r="J229" s="1" t="s">
        <v>18</v>
      </c>
      <c r="K229" s="1" t="s">
        <v>210</v>
      </c>
      <c r="L229" s="1" t="s">
        <v>332</v>
      </c>
      <c r="M229" s="1" t="s">
        <v>201</v>
      </c>
    </row>
    <row r="230" spans="1:13" x14ac:dyDescent="0.25">
      <c r="A230" s="1">
        <v>16165</v>
      </c>
      <c r="B230" s="1" t="s">
        <v>28</v>
      </c>
      <c r="C230" s="1">
        <v>4</v>
      </c>
      <c r="D230" s="8">
        <v>136.68</v>
      </c>
      <c r="E230" s="1" t="s">
        <v>14</v>
      </c>
      <c r="F230" s="11">
        <v>-125.16</v>
      </c>
      <c r="G230" s="1" t="s">
        <v>143</v>
      </c>
      <c r="H230" s="1" t="s">
        <v>108</v>
      </c>
      <c r="I230" s="1" t="s">
        <v>38</v>
      </c>
      <c r="J230" s="1" t="s">
        <v>48</v>
      </c>
      <c r="K230" s="1" t="s">
        <v>215</v>
      </c>
      <c r="L230" s="1" t="s">
        <v>333</v>
      </c>
      <c r="M230" s="1" t="s">
        <v>201</v>
      </c>
    </row>
    <row r="231" spans="1:13" x14ac:dyDescent="0.25">
      <c r="A231" s="1">
        <v>16165</v>
      </c>
      <c r="B231" s="1" t="s">
        <v>28</v>
      </c>
      <c r="C231" s="1">
        <v>19</v>
      </c>
      <c r="D231" s="8">
        <v>3555.29</v>
      </c>
      <c r="E231" s="1" t="s">
        <v>14</v>
      </c>
      <c r="F231" s="11">
        <v>183.28</v>
      </c>
      <c r="G231" s="1" t="s">
        <v>143</v>
      </c>
      <c r="H231" s="1" t="s">
        <v>108</v>
      </c>
      <c r="I231" s="1" t="s">
        <v>38</v>
      </c>
      <c r="J231" s="1" t="s">
        <v>18</v>
      </c>
      <c r="K231" s="1" t="s">
        <v>19</v>
      </c>
      <c r="L231" s="1" t="s">
        <v>334</v>
      </c>
      <c r="M231" s="1" t="s">
        <v>201</v>
      </c>
    </row>
    <row r="232" spans="1:13" x14ac:dyDescent="0.25">
      <c r="A232" s="1">
        <v>24386</v>
      </c>
      <c r="B232" s="1" t="s">
        <v>13</v>
      </c>
      <c r="C232" s="1">
        <v>15</v>
      </c>
      <c r="D232" s="8">
        <v>76.94</v>
      </c>
      <c r="E232" s="1" t="s">
        <v>14</v>
      </c>
      <c r="F232" s="11">
        <v>29.67</v>
      </c>
      <c r="G232" s="1" t="s">
        <v>122</v>
      </c>
      <c r="H232" s="1" t="s">
        <v>108</v>
      </c>
      <c r="I232" s="1" t="s">
        <v>17</v>
      </c>
      <c r="J232" s="1" t="s">
        <v>18</v>
      </c>
      <c r="K232" s="1" t="s">
        <v>199</v>
      </c>
      <c r="L232" s="1" t="s">
        <v>335</v>
      </c>
      <c r="M232" s="1" t="s">
        <v>201</v>
      </c>
    </row>
    <row r="233" spans="1:13" x14ac:dyDescent="0.25">
      <c r="A233" s="1">
        <v>26016</v>
      </c>
      <c r="B233" s="1" t="s">
        <v>13</v>
      </c>
      <c r="C233" s="1">
        <v>44</v>
      </c>
      <c r="D233" s="8">
        <v>1642.6420000000001</v>
      </c>
      <c r="E233" s="1" t="s">
        <v>14</v>
      </c>
      <c r="F233" s="11">
        <v>314.83999999999997</v>
      </c>
      <c r="G233" s="1" t="s">
        <v>336</v>
      </c>
      <c r="H233" s="1" t="s">
        <v>108</v>
      </c>
      <c r="I233" s="1" t="s">
        <v>24</v>
      </c>
      <c r="J233" s="1" t="s">
        <v>48</v>
      </c>
      <c r="K233" s="1" t="s">
        <v>149</v>
      </c>
      <c r="L233" s="1" t="s">
        <v>337</v>
      </c>
      <c r="M233" s="1" t="s">
        <v>201</v>
      </c>
    </row>
    <row r="234" spans="1:13" x14ac:dyDescent="0.25">
      <c r="A234" s="1">
        <v>28130</v>
      </c>
      <c r="B234" s="1" t="s">
        <v>31</v>
      </c>
      <c r="C234" s="1">
        <v>23</v>
      </c>
      <c r="D234" s="8">
        <v>404.24</v>
      </c>
      <c r="E234" s="1" t="s">
        <v>14</v>
      </c>
      <c r="F234" s="11">
        <v>-76.989999999999995</v>
      </c>
      <c r="G234" s="1" t="s">
        <v>338</v>
      </c>
      <c r="H234" s="1" t="s">
        <v>64</v>
      </c>
      <c r="I234" s="1" t="s">
        <v>17</v>
      </c>
      <c r="J234" s="1" t="s">
        <v>18</v>
      </c>
      <c r="K234" s="1" t="s">
        <v>210</v>
      </c>
      <c r="L234" s="1" t="s">
        <v>339</v>
      </c>
      <c r="M234" s="1" t="s">
        <v>201</v>
      </c>
    </row>
    <row r="235" spans="1:13" x14ac:dyDescent="0.25">
      <c r="A235" s="1">
        <v>28130</v>
      </c>
      <c r="B235" s="1" t="s">
        <v>31</v>
      </c>
      <c r="C235" s="1">
        <v>32</v>
      </c>
      <c r="D235" s="8">
        <v>1381.88</v>
      </c>
      <c r="E235" s="1" t="s">
        <v>14</v>
      </c>
      <c r="F235" s="11">
        <v>598.20000000000005</v>
      </c>
      <c r="G235" s="1" t="s">
        <v>338</v>
      </c>
      <c r="H235" s="1" t="s">
        <v>64</v>
      </c>
      <c r="I235" s="1" t="s">
        <v>17</v>
      </c>
      <c r="J235" s="1" t="s">
        <v>25</v>
      </c>
      <c r="K235" s="1" t="s">
        <v>26</v>
      </c>
      <c r="L235" s="1" t="s">
        <v>340</v>
      </c>
      <c r="M235" s="1" t="s">
        <v>201</v>
      </c>
    </row>
    <row r="236" spans="1:13" x14ac:dyDescent="0.25">
      <c r="A236" s="1">
        <v>28290</v>
      </c>
      <c r="B236" s="1" t="s">
        <v>31</v>
      </c>
      <c r="C236" s="1">
        <v>43</v>
      </c>
      <c r="D236" s="8">
        <v>1307.3499999999999</v>
      </c>
      <c r="E236" s="1" t="s">
        <v>14</v>
      </c>
      <c r="F236" s="11">
        <v>-154.24</v>
      </c>
      <c r="G236" s="1" t="s">
        <v>193</v>
      </c>
      <c r="H236" s="1" t="s">
        <v>64</v>
      </c>
      <c r="I236" s="1" t="s">
        <v>33</v>
      </c>
      <c r="J236" s="1" t="s">
        <v>48</v>
      </c>
      <c r="K236" s="1" t="s">
        <v>215</v>
      </c>
      <c r="L236" s="1" t="s">
        <v>341</v>
      </c>
      <c r="M236" s="1" t="s">
        <v>201</v>
      </c>
    </row>
    <row r="237" spans="1:13" x14ac:dyDescent="0.25">
      <c r="A237" s="1">
        <v>28290</v>
      </c>
      <c r="B237" s="1" t="s">
        <v>31</v>
      </c>
      <c r="C237" s="1">
        <v>3</v>
      </c>
      <c r="D237" s="8">
        <v>523.58000000000004</v>
      </c>
      <c r="E237" s="1" t="s">
        <v>14</v>
      </c>
      <c r="F237" s="11">
        <v>-179.36</v>
      </c>
      <c r="G237" s="1" t="s">
        <v>193</v>
      </c>
      <c r="H237" s="1" t="s">
        <v>64</v>
      </c>
      <c r="I237" s="1" t="s">
        <v>33</v>
      </c>
      <c r="J237" s="1" t="s">
        <v>18</v>
      </c>
      <c r="K237" s="1" t="s">
        <v>19</v>
      </c>
      <c r="L237" s="1" t="s">
        <v>271</v>
      </c>
      <c r="M237" s="1" t="s">
        <v>201</v>
      </c>
    </row>
    <row r="238" spans="1:13" x14ac:dyDescent="0.25">
      <c r="A238" s="1">
        <v>31238</v>
      </c>
      <c r="B238" s="1" t="s">
        <v>36</v>
      </c>
      <c r="C238" s="1">
        <v>21</v>
      </c>
      <c r="D238" s="8">
        <v>7512.03</v>
      </c>
      <c r="E238" s="1" t="s">
        <v>14</v>
      </c>
      <c r="F238" s="11">
        <v>2017.64</v>
      </c>
      <c r="G238" s="1" t="s">
        <v>342</v>
      </c>
      <c r="H238" s="1" t="s">
        <v>64</v>
      </c>
      <c r="I238" s="1" t="s">
        <v>17</v>
      </c>
      <c r="J238" s="1" t="s">
        <v>18</v>
      </c>
      <c r="K238" s="1" t="s">
        <v>41</v>
      </c>
      <c r="L238" s="1" t="s">
        <v>343</v>
      </c>
      <c r="M238" s="1" t="s">
        <v>201</v>
      </c>
    </row>
    <row r="239" spans="1:13" x14ac:dyDescent="0.25">
      <c r="A239" s="1">
        <v>41059</v>
      </c>
      <c r="B239" s="1" t="s">
        <v>36</v>
      </c>
      <c r="C239" s="1">
        <v>26</v>
      </c>
      <c r="D239" s="8">
        <v>363.16</v>
      </c>
      <c r="E239" s="1" t="s">
        <v>14</v>
      </c>
      <c r="F239" s="11">
        <v>3.92</v>
      </c>
      <c r="G239" s="1" t="s">
        <v>191</v>
      </c>
      <c r="H239" s="1" t="s">
        <v>64</v>
      </c>
      <c r="I239" s="1" t="s">
        <v>17</v>
      </c>
      <c r="J239" s="1" t="s">
        <v>18</v>
      </c>
      <c r="K239" s="1" t="s">
        <v>210</v>
      </c>
      <c r="L239" s="1" t="s">
        <v>344</v>
      </c>
      <c r="M239" s="1" t="s">
        <v>201</v>
      </c>
    </row>
    <row r="240" spans="1:13" x14ac:dyDescent="0.25">
      <c r="A240" s="1">
        <v>43424</v>
      </c>
      <c r="B240" s="1" t="s">
        <v>28</v>
      </c>
      <c r="C240" s="1">
        <v>34</v>
      </c>
      <c r="D240" s="8">
        <v>772.56</v>
      </c>
      <c r="E240" s="1" t="s">
        <v>14</v>
      </c>
      <c r="F240" s="11">
        <v>143.87</v>
      </c>
      <c r="G240" s="1" t="s">
        <v>193</v>
      </c>
      <c r="H240" s="1" t="s">
        <v>64</v>
      </c>
      <c r="I240" s="1" t="s">
        <v>33</v>
      </c>
      <c r="J240" s="1" t="s">
        <v>18</v>
      </c>
      <c r="K240" s="1" t="s">
        <v>41</v>
      </c>
      <c r="L240" s="1" t="s">
        <v>345</v>
      </c>
      <c r="M240" s="1" t="s">
        <v>201</v>
      </c>
    </row>
    <row r="241" spans="1:13" x14ac:dyDescent="0.25">
      <c r="A241" s="1">
        <v>46243</v>
      </c>
      <c r="B241" s="1" t="s">
        <v>31</v>
      </c>
      <c r="C241" s="1">
        <v>31</v>
      </c>
      <c r="D241" s="8">
        <v>614.35</v>
      </c>
      <c r="E241" s="1" t="s">
        <v>14</v>
      </c>
      <c r="F241" s="11">
        <v>78.89</v>
      </c>
      <c r="G241" s="1" t="s">
        <v>193</v>
      </c>
      <c r="H241" s="1" t="s">
        <v>64</v>
      </c>
      <c r="I241" s="1" t="s">
        <v>17</v>
      </c>
      <c r="J241" s="1" t="s">
        <v>18</v>
      </c>
      <c r="K241" s="1" t="s">
        <v>203</v>
      </c>
      <c r="L241" s="1" t="s">
        <v>346</v>
      </c>
      <c r="M241" s="1" t="s">
        <v>201</v>
      </c>
    </row>
    <row r="242" spans="1:13" x14ac:dyDescent="0.25">
      <c r="A242" s="1">
        <v>51361</v>
      </c>
      <c r="B242" s="1" t="s">
        <v>31</v>
      </c>
      <c r="C242" s="1">
        <v>14</v>
      </c>
      <c r="D242" s="8">
        <v>76.06</v>
      </c>
      <c r="E242" s="1" t="s">
        <v>14</v>
      </c>
      <c r="F242" s="11">
        <v>-35.99</v>
      </c>
      <c r="G242" s="1" t="s">
        <v>194</v>
      </c>
      <c r="H242" s="1" t="s">
        <v>64</v>
      </c>
      <c r="I242" s="1" t="s">
        <v>17</v>
      </c>
      <c r="J242" s="1" t="s">
        <v>18</v>
      </c>
      <c r="K242" s="1" t="s">
        <v>203</v>
      </c>
      <c r="L242" s="1" t="s">
        <v>347</v>
      </c>
      <c r="M242" s="1" t="s">
        <v>201</v>
      </c>
    </row>
    <row r="243" spans="1:13" x14ac:dyDescent="0.25">
      <c r="A243" s="1">
        <v>51780</v>
      </c>
      <c r="B243" s="1" t="s">
        <v>31</v>
      </c>
      <c r="C243" s="1">
        <v>42</v>
      </c>
      <c r="D243" s="8">
        <v>372.69</v>
      </c>
      <c r="E243" s="1" t="s">
        <v>14</v>
      </c>
      <c r="F243" s="11">
        <v>-177.03</v>
      </c>
      <c r="G243" s="1" t="s">
        <v>348</v>
      </c>
      <c r="H243" s="1" t="s">
        <v>64</v>
      </c>
      <c r="I243" s="1" t="s">
        <v>24</v>
      </c>
      <c r="J243" s="1" t="s">
        <v>18</v>
      </c>
      <c r="K243" s="1" t="s">
        <v>210</v>
      </c>
      <c r="L243" s="1" t="s">
        <v>349</v>
      </c>
      <c r="M243" s="1" t="s">
        <v>201</v>
      </c>
    </row>
    <row r="244" spans="1:13" x14ac:dyDescent="0.25">
      <c r="A244" s="1">
        <v>59909</v>
      </c>
      <c r="B244" s="1" t="s">
        <v>31</v>
      </c>
      <c r="C244" s="1">
        <v>46</v>
      </c>
      <c r="D244" s="8">
        <v>411.56</v>
      </c>
      <c r="E244" s="1" t="s">
        <v>14</v>
      </c>
      <c r="F244" s="11">
        <v>-188.02</v>
      </c>
      <c r="G244" s="1" t="s">
        <v>350</v>
      </c>
      <c r="H244" s="1" t="s">
        <v>64</v>
      </c>
      <c r="I244" s="1" t="s">
        <v>38</v>
      </c>
      <c r="J244" s="1" t="s">
        <v>18</v>
      </c>
      <c r="K244" s="1" t="s">
        <v>19</v>
      </c>
      <c r="L244" s="1" t="s">
        <v>351</v>
      </c>
      <c r="M244" s="1" t="s">
        <v>201</v>
      </c>
    </row>
    <row r="245" spans="1:13" x14ac:dyDescent="0.25">
      <c r="A245" s="1">
        <v>15808</v>
      </c>
      <c r="B245" s="1" t="s">
        <v>43</v>
      </c>
      <c r="C245" s="1">
        <v>42</v>
      </c>
      <c r="D245" s="8">
        <v>906.64</v>
      </c>
      <c r="E245" s="1" t="s">
        <v>14</v>
      </c>
      <c r="F245" s="11">
        <v>-148.93</v>
      </c>
      <c r="G245" s="1" t="s">
        <v>198</v>
      </c>
      <c r="H245" s="1" t="s">
        <v>64</v>
      </c>
      <c r="I245" s="1" t="s">
        <v>17</v>
      </c>
      <c r="J245" s="1" t="s">
        <v>18</v>
      </c>
      <c r="K245" s="1" t="s">
        <v>210</v>
      </c>
      <c r="L245" s="1" t="s">
        <v>352</v>
      </c>
      <c r="M245" s="1" t="s">
        <v>201</v>
      </c>
    </row>
    <row r="246" spans="1:13" x14ac:dyDescent="0.25">
      <c r="A246" s="1">
        <v>21091</v>
      </c>
      <c r="B246" s="1" t="s">
        <v>13</v>
      </c>
      <c r="C246" s="1">
        <v>32</v>
      </c>
      <c r="D246" s="8">
        <v>270.73</v>
      </c>
      <c r="E246" s="1" t="s">
        <v>14</v>
      </c>
      <c r="F246" s="11">
        <v>-54.57</v>
      </c>
      <c r="G246" s="1" t="s">
        <v>198</v>
      </c>
      <c r="H246" s="1" t="s">
        <v>64</v>
      </c>
      <c r="I246" s="1" t="s">
        <v>17</v>
      </c>
      <c r="J246" s="1" t="s">
        <v>18</v>
      </c>
      <c r="K246" s="1" t="s">
        <v>210</v>
      </c>
      <c r="L246" s="1" t="s">
        <v>353</v>
      </c>
      <c r="M246" s="1" t="s">
        <v>201</v>
      </c>
    </row>
    <row r="247" spans="1:13" x14ac:dyDescent="0.25">
      <c r="A247" s="1">
        <v>28420</v>
      </c>
      <c r="B247" s="1" t="s">
        <v>31</v>
      </c>
      <c r="C247" s="1">
        <v>2</v>
      </c>
      <c r="D247" s="8">
        <v>45.64</v>
      </c>
      <c r="E247" s="1" t="s">
        <v>14</v>
      </c>
      <c r="F247" s="11">
        <v>-0.11</v>
      </c>
      <c r="G247" s="1" t="s">
        <v>198</v>
      </c>
      <c r="H247" s="1" t="s">
        <v>64</v>
      </c>
      <c r="I247" s="1" t="s">
        <v>17</v>
      </c>
      <c r="J247" s="1" t="s">
        <v>18</v>
      </c>
      <c r="K247" s="1" t="s">
        <v>220</v>
      </c>
      <c r="L247" s="1" t="s">
        <v>354</v>
      </c>
      <c r="M247" s="1" t="s">
        <v>201</v>
      </c>
    </row>
    <row r="248" spans="1:13" x14ac:dyDescent="0.25">
      <c r="A248" s="1">
        <v>33255</v>
      </c>
      <c r="B248" s="1" t="s">
        <v>43</v>
      </c>
      <c r="C248" s="1">
        <v>19</v>
      </c>
      <c r="D248" s="8">
        <v>108.21</v>
      </c>
      <c r="E248" s="1" t="s">
        <v>14</v>
      </c>
      <c r="F248" s="11">
        <v>-50.02</v>
      </c>
      <c r="G248" s="1" t="s">
        <v>355</v>
      </c>
      <c r="H248" s="1" t="s">
        <v>64</v>
      </c>
      <c r="I248" s="1" t="s">
        <v>33</v>
      </c>
      <c r="J248" s="1" t="s">
        <v>18</v>
      </c>
      <c r="K248" s="1" t="s">
        <v>203</v>
      </c>
      <c r="L248" s="1" t="s">
        <v>356</v>
      </c>
      <c r="M248" s="1" t="s">
        <v>201</v>
      </c>
    </row>
    <row r="249" spans="1:13" x14ac:dyDescent="0.25">
      <c r="A249" s="1">
        <v>35584</v>
      </c>
      <c r="B249" s="1" t="s">
        <v>36</v>
      </c>
      <c r="C249" s="1">
        <v>15</v>
      </c>
      <c r="D249" s="8">
        <v>150.33000000000001</v>
      </c>
      <c r="E249" s="1" t="s">
        <v>14</v>
      </c>
      <c r="F249" s="11">
        <v>-98.23</v>
      </c>
      <c r="G249" s="1" t="s">
        <v>357</v>
      </c>
      <c r="H249" s="1" t="s">
        <v>64</v>
      </c>
      <c r="I249" s="1" t="s">
        <v>17</v>
      </c>
      <c r="J249" s="1" t="s">
        <v>18</v>
      </c>
      <c r="K249" s="1" t="s">
        <v>19</v>
      </c>
      <c r="L249" s="1" t="s">
        <v>358</v>
      </c>
      <c r="M249" s="1" t="s">
        <v>201</v>
      </c>
    </row>
    <row r="250" spans="1:13" x14ac:dyDescent="0.25">
      <c r="A250" s="1">
        <v>35908</v>
      </c>
      <c r="B250" s="1" t="s">
        <v>28</v>
      </c>
      <c r="C250" s="1">
        <v>45</v>
      </c>
      <c r="D250" s="8">
        <v>529.28</v>
      </c>
      <c r="E250" s="1" t="s">
        <v>14</v>
      </c>
      <c r="F250" s="11">
        <v>-30.27</v>
      </c>
      <c r="G250" s="1" t="s">
        <v>359</v>
      </c>
      <c r="H250" s="1" t="s">
        <v>64</v>
      </c>
      <c r="I250" s="1" t="s">
        <v>38</v>
      </c>
      <c r="J250" s="1" t="s">
        <v>18</v>
      </c>
      <c r="K250" s="1" t="s">
        <v>19</v>
      </c>
      <c r="L250" s="1" t="s">
        <v>232</v>
      </c>
      <c r="M250" s="1" t="s">
        <v>201</v>
      </c>
    </row>
    <row r="251" spans="1:13" x14ac:dyDescent="0.25">
      <c r="A251" s="1">
        <v>293</v>
      </c>
      <c r="B251" s="1" t="s">
        <v>13</v>
      </c>
      <c r="C251" s="1">
        <v>27</v>
      </c>
      <c r="D251" s="8">
        <v>244.57</v>
      </c>
      <c r="E251" s="1" t="s">
        <v>67</v>
      </c>
      <c r="F251" s="11">
        <v>46.71</v>
      </c>
      <c r="G251" s="1" t="s">
        <v>360</v>
      </c>
      <c r="H251" s="1" t="s">
        <v>16</v>
      </c>
      <c r="I251" s="1" t="s">
        <v>24</v>
      </c>
      <c r="J251" s="1" t="s">
        <v>18</v>
      </c>
      <c r="K251" s="1" t="s">
        <v>210</v>
      </c>
      <c r="L251" s="1" t="s">
        <v>361</v>
      </c>
      <c r="M251" s="1" t="s">
        <v>201</v>
      </c>
    </row>
    <row r="252" spans="1:13" x14ac:dyDescent="0.25">
      <c r="A252" s="1">
        <v>1792</v>
      </c>
      <c r="B252" s="1" t="s">
        <v>31</v>
      </c>
      <c r="C252" s="1">
        <v>28</v>
      </c>
      <c r="D252" s="8">
        <v>370.48</v>
      </c>
      <c r="E252" s="1" t="s">
        <v>67</v>
      </c>
      <c r="F252" s="11">
        <v>-5.45</v>
      </c>
      <c r="G252" s="1" t="s">
        <v>145</v>
      </c>
      <c r="H252" s="1" t="s">
        <v>16</v>
      </c>
      <c r="I252" s="1" t="s">
        <v>24</v>
      </c>
      <c r="J252" s="1" t="s">
        <v>18</v>
      </c>
      <c r="K252" s="1" t="s">
        <v>19</v>
      </c>
      <c r="L252" s="1" t="s">
        <v>362</v>
      </c>
      <c r="M252" s="1" t="s">
        <v>201</v>
      </c>
    </row>
    <row r="253" spans="1:13" x14ac:dyDescent="0.25">
      <c r="A253" s="1">
        <v>6980</v>
      </c>
      <c r="B253" s="1" t="s">
        <v>28</v>
      </c>
      <c r="C253" s="1">
        <v>18</v>
      </c>
      <c r="D253" s="8">
        <v>136.29</v>
      </c>
      <c r="E253" s="1" t="s">
        <v>67</v>
      </c>
      <c r="F253" s="11">
        <v>-77.28</v>
      </c>
      <c r="G253" s="1" t="s">
        <v>363</v>
      </c>
      <c r="H253" s="1" t="s">
        <v>16</v>
      </c>
      <c r="I253" s="1" t="s">
        <v>24</v>
      </c>
      <c r="J253" s="1" t="s">
        <v>18</v>
      </c>
      <c r="K253" s="1" t="s">
        <v>210</v>
      </c>
      <c r="L253" s="1" t="s">
        <v>364</v>
      </c>
      <c r="M253" s="1" t="s">
        <v>201</v>
      </c>
    </row>
    <row r="254" spans="1:13" x14ac:dyDescent="0.25">
      <c r="A254" s="1">
        <v>8995</v>
      </c>
      <c r="B254" s="1" t="s">
        <v>13</v>
      </c>
      <c r="C254" s="1">
        <v>42</v>
      </c>
      <c r="D254" s="8">
        <v>266.36</v>
      </c>
      <c r="E254" s="1" t="s">
        <v>67</v>
      </c>
      <c r="F254" s="11">
        <v>-191.28</v>
      </c>
      <c r="G254" s="1" t="s">
        <v>22</v>
      </c>
      <c r="H254" s="1" t="s">
        <v>23</v>
      </c>
      <c r="I254" s="1" t="s">
        <v>24</v>
      </c>
      <c r="J254" s="1" t="s">
        <v>18</v>
      </c>
      <c r="K254" s="1" t="s">
        <v>203</v>
      </c>
      <c r="L254" s="1" t="s">
        <v>365</v>
      </c>
      <c r="M254" s="1" t="s">
        <v>201</v>
      </c>
    </row>
    <row r="255" spans="1:13" x14ac:dyDescent="0.25">
      <c r="A255" s="1">
        <v>10945</v>
      </c>
      <c r="B255" s="1" t="s">
        <v>36</v>
      </c>
      <c r="C255" s="1">
        <v>14</v>
      </c>
      <c r="D255" s="8">
        <v>1170.0250000000001</v>
      </c>
      <c r="E255" s="1" t="s">
        <v>67</v>
      </c>
      <c r="F255" s="11">
        <v>4.22</v>
      </c>
      <c r="G255" s="1" t="s">
        <v>363</v>
      </c>
      <c r="H255" s="1" t="s">
        <v>23</v>
      </c>
      <c r="I255" s="1" t="s">
        <v>24</v>
      </c>
      <c r="J255" s="1" t="s">
        <v>48</v>
      </c>
      <c r="K255" s="1" t="s">
        <v>149</v>
      </c>
      <c r="L255" s="1" t="s">
        <v>366</v>
      </c>
      <c r="M255" s="1" t="s">
        <v>201</v>
      </c>
    </row>
    <row r="256" spans="1:13" x14ac:dyDescent="0.25">
      <c r="A256" s="1">
        <v>11911</v>
      </c>
      <c r="B256" s="1" t="s">
        <v>43</v>
      </c>
      <c r="C256" s="1">
        <v>25</v>
      </c>
      <c r="D256" s="8">
        <v>397.84</v>
      </c>
      <c r="E256" s="1" t="s">
        <v>67</v>
      </c>
      <c r="F256" s="11">
        <v>-14.75</v>
      </c>
      <c r="G256" s="1" t="s">
        <v>367</v>
      </c>
      <c r="H256" s="1" t="s">
        <v>23</v>
      </c>
      <c r="I256" s="1" t="s">
        <v>24</v>
      </c>
      <c r="J256" s="1" t="s">
        <v>18</v>
      </c>
      <c r="K256" s="1" t="s">
        <v>210</v>
      </c>
      <c r="L256" s="1" t="s">
        <v>368</v>
      </c>
      <c r="M256" s="1" t="s">
        <v>201</v>
      </c>
    </row>
    <row r="257" spans="1:13" x14ac:dyDescent="0.25">
      <c r="A257" s="1">
        <v>14726</v>
      </c>
      <c r="B257" s="1" t="s">
        <v>31</v>
      </c>
      <c r="C257" s="1">
        <v>15</v>
      </c>
      <c r="D257" s="8">
        <v>310.87</v>
      </c>
      <c r="E257" s="1" t="s">
        <v>67</v>
      </c>
      <c r="F257" s="11">
        <v>-21.48</v>
      </c>
      <c r="G257" s="1" t="s">
        <v>363</v>
      </c>
      <c r="H257" s="1" t="s">
        <v>23</v>
      </c>
      <c r="I257" s="1" t="s">
        <v>24</v>
      </c>
      <c r="J257" s="1" t="s">
        <v>48</v>
      </c>
      <c r="K257" s="1" t="s">
        <v>215</v>
      </c>
      <c r="L257" s="1" t="s">
        <v>369</v>
      </c>
      <c r="M257" s="1" t="s">
        <v>201</v>
      </c>
    </row>
    <row r="258" spans="1:13" x14ac:dyDescent="0.25">
      <c r="A258" s="1">
        <v>16932</v>
      </c>
      <c r="B258" s="1" t="s">
        <v>43</v>
      </c>
      <c r="C258" s="1">
        <v>25</v>
      </c>
      <c r="D258" s="8">
        <v>144.84</v>
      </c>
      <c r="E258" s="1" t="s">
        <v>67</v>
      </c>
      <c r="F258" s="11">
        <v>-120.99</v>
      </c>
      <c r="G258" s="1" t="s">
        <v>145</v>
      </c>
      <c r="H258" s="1" t="s">
        <v>23</v>
      </c>
      <c r="I258" s="1" t="s">
        <v>24</v>
      </c>
      <c r="J258" s="1" t="s">
        <v>18</v>
      </c>
      <c r="K258" s="1" t="s">
        <v>203</v>
      </c>
      <c r="L258" s="1" t="s">
        <v>370</v>
      </c>
      <c r="M258" s="1" t="s">
        <v>201</v>
      </c>
    </row>
    <row r="259" spans="1:13" x14ac:dyDescent="0.25">
      <c r="A259" s="1">
        <v>21889</v>
      </c>
      <c r="B259" s="1" t="s">
        <v>31</v>
      </c>
      <c r="C259" s="1">
        <v>21</v>
      </c>
      <c r="D259" s="8">
        <v>1049.79</v>
      </c>
      <c r="E259" s="1" t="s">
        <v>67</v>
      </c>
      <c r="F259" s="11">
        <v>135.79</v>
      </c>
      <c r="G259" s="1" t="s">
        <v>148</v>
      </c>
      <c r="H259" s="1" t="s">
        <v>23</v>
      </c>
      <c r="I259" s="1" t="s">
        <v>24</v>
      </c>
      <c r="J259" s="1" t="s">
        <v>25</v>
      </c>
      <c r="K259" s="1" t="s">
        <v>26</v>
      </c>
      <c r="L259" s="1" t="s">
        <v>371</v>
      </c>
      <c r="M259" s="1" t="s">
        <v>201</v>
      </c>
    </row>
    <row r="260" spans="1:13" x14ac:dyDescent="0.25">
      <c r="A260" s="1">
        <v>21889</v>
      </c>
      <c r="B260" s="1" t="s">
        <v>31</v>
      </c>
      <c r="C260" s="1">
        <v>16</v>
      </c>
      <c r="D260" s="8">
        <v>817.18</v>
      </c>
      <c r="E260" s="1" t="s">
        <v>67</v>
      </c>
      <c r="F260" s="11">
        <v>103.38</v>
      </c>
      <c r="G260" s="1" t="s">
        <v>148</v>
      </c>
      <c r="H260" s="1" t="s">
        <v>23</v>
      </c>
      <c r="I260" s="1" t="s">
        <v>24</v>
      </c>
      <c r="J260" s="1" t="s">
        <v>18</v>
      </c>
      <c r="K260" s="1" t="s">
        <v>19</v>
      </c>
      <c r="L260" s="1" t="s">
        <v>372</v>
      </c>
      <c r="M260" s="1" t="s">
        <v>201</v>
      </c>
    </row>
    <row r="261" spans="1:13" x14ac:dyDescent="0.25">
      <c r="A261" s="1">
        <v>22532</v>
      </c>
      <c r="B261" s="1" t="s">
        <v>43</v>
      </c>
      <c r="C261" s="1">
        <v>13</v>
      </c>
      <c r="D261" s="8">
        <v>121.66</v>
      </c>
      <c r="E261" s="1" t="s">
        <v>67</v>
      </c>
      <c r="F261" s="11">
        <v>-11.8</v>
      </c>
      <c r="G261" s="1" t="s">
        <v>145</v>
      </c>
      <c r="H261" s="1" t="s">
        <v>23</v>
      </c>
      <c r="I261" s="1" t="s">
        <v>24</v>
      </c>
      <c r="J261" s="1" t="s">
        <v>18</v>
      </c>
      <c r="K261" s="1" t="s">
        <v>210</v>
      </c>
      <c r="L261" s="1" t="s">
        <v>373</v>
      </c>
      <c r="M261" s="1" t="s">
        <v>201</v>
      </c>
    </row>
    <row r="262" spans="1:13" x14ac:dyDescent="0.25">
      <c r="A262" s="1">
        <v>27109</v>
      </c>
      <c r="B262" s="1" t="s">
        <v>43</v>
      </c>
      <c r="C262" s="1">
        <v>48</v>
      </c>
      <c r="D262" s="8">
        <v>538.22</v>
      </c>
      <c r="E262" s="1" t="s">
        <v>67</v>
      </c>
      <c r="F262" s="11">
        <v>-154.66</v>
      </c>
      <c r="G262" s="1" t="s">
        <v>360</v>
      </c>
      <c r="H262" s="1" t="s">
        <v>23</v>
      </c>
      <c r="I262" s="1" t="s">
        <v>24</v>
      </c>
      <c r="J262" s="1" t="s">
        <v>48</v>
      </c>
      <c r="K262" s="1" t="s">
        <v>215</v>
      </c>
      <c r="L262" s="1" t="s">
        <v>374</v>
      </c>
      <c r="M262" s="1" t="s">
        <v>201</v>
      </c>
    </row>
    <row r="263" spans="1:13" x14ac:dyDescent="0.25">
      <c r="A263" s="1">
        <v>28675</v>
      </c>
      <c r="B263" s="1" t="s">
        <v>43</v>
      </c>
      <c r="C263" s="1">
        <v>15</v>
      </c>
      <c r="D263" s="8">
        <v>822.84249999999997</v>
      </c>
      <c r="E263" s="1" t="s">
        <v>67</v>
      </c>
      <c r="F263" s="11">
        <v>4.3899999999999997</v>
      </c>
      <c r="G263" s="1" t="s">
        <v>363</v>
      </c>
      <c r="H263" s="1" t="s">
        <v>23</v>
      </c>
      <c r="I263" s="1" t="s">
        <v>24</v>
      </c>
      <c r="J263" s="1" t="s">
        <v>48</v>
      </c>
      <c r="K263" s="1" t="s">
        <v>149</v>
      </c>
      <c r="L263" s="1" t="s">
        <v>520</v>
      </c>
      <c r="M263" s="1" t="s">
        <v>201</v>
      </c>
    </row>
    <row r="264" spans="1:13" x14ac:dyDescent="0.25">
      <c r="A264" s="1">
        <v>29287</v>
      </c>
      <c r="B264" s="1" t="s">
        <v>13</v>
      </c>
      <c r="C264" s="1">
        <v>50</v>
      </c>
      <c r="D264" s="8">
        <v>281.39</v>
      </c>
      <c r="E264" s="1" t="s">
        <v>67</v>
      </c>
      <c r="F264" s="11">
        <v>-106.4</v>
      </c>
      <c r="G264" s="1" t="s">
        <v>367</v>
      </c>
      <c r="H264" s="1" t="s">
        <v>23</v>
      </c>
      <c r="I264" s="1" t="s">
        <v>24</v>
      </c>
      <c r="J264" s="1" t="s">
        <v>18</v>
      </c>
      <c r="K264" s="1" t="s">
        <v>210</v>
      </c>
      <c r="L264" s="1" t="s">
        <v>375</v>
      </c>
      <c r="M264" s="1" t="s">
        <v>201</v>
      </c>
    </row>
    <row r="265" spans="1:13" x14ac:dyDescent="0.25">
      <c r="A265" s="1">
        <v>38884</v>
      </c>
      <c r="B265" s="1" t="s">
        <v>13</v>
      </c>
      <c r="C265" s="1">
        <v>47</v>
      </c>
      <c r="D265" s="8">
        <v>256</v>
      </c>
      <c r="E265" s="1" t="s">
        <v>67</v>
      </c>
      <c r="F265" s="11">
        <v>-119.84</v>
      </c>
      <c r="G265" s="1" t="s">
        <v>367</v>
      </c>
      <c r="H265" s="1" t="s">
        <v>23</v>
      </c>
      <c r="I265" s="1" t="s">
        <v>24</v>
      </c>
      <c r="J265" s="1" t="s">
        <v>18</v>
      </c>
      <c r="K265" s="1" t="s">
        <v>203</v>
      </c>
      <c r="L265" s="1" t="s">
        <v>356</v>
      </c>
      <c r="M265" s="1" t="s">
        <v>201</v>
      </c>
    </row>
    <row r="266" spans="1:13" x14ac:dyDescent="0.25">
      <c r="A266" s="1">
        <v>40160</v>
      </c>
      <c r="B266" s="1" t="s">
        <v>43</v>
      </c>
      <c r="C266" s="1">
        <v>23</v>
      </c>
      <c r="D266" s="8">
        <v>1404.22</v>
      </c>
      <c r="E266" s="1" t="s">
        <v>67</v>
      </c>
      <c r="F266" s="11">
        <v>202.87</v>
      </c>
      <c r="G266" s="1" t="s">
        <v>222</v>
      </c>
      <c r="H266" s="1" t="s">
        <v>23</v>
      </c>
      <c r="I266" s="1" t="s">
        <v>24</v>
      </c>
      <c r="J266" s="1" t="s">
        <v>25</v>
      </c>
      <c r="K266" s="1" t="s">
        <v>26</v>
      </c>
      <c r="L266" s="1" t="s">
        <v>376</v>
      </c>
      <c r="M266" s="1" t="s">
        <v>201</v>
      </c>
    </row>
    <row r="267" spans="1:13" x14ac:dyDescent="0.25">
      <c r="A267" s="1">
        <v>45217</v>
      </c>
      <c r="B267" s="1" t="s">
        <v>28</v>
      </c>
      <c r="C267" s="1">
        <v>40</v>
      </c>
      <c r="D267" s="8">
        <v>6789.9274999999998</v>
      </c>
      <c r="E267" s="1" t="s">
        <v>67</v>
      </c>
      <c r="F267" s="11">
        <v>1864.66</v>
      </c>
      <c r="G267" s="1" t="s">
        <v>363</v>
      </c>
      <c r="H267" s="1" t="s">
        <v>23</v>
      </c>
      <c r="I267" s="1" t="s">
        <v>24</v>
      </c>
      <c r="J267" s="1" t="s">
        <v>48</v>
      </c>
      <c r="K267" s="1" t="s">
        <v>149</v>
      </c>
      <c r="L267" s="1" t="s">
        <v>263</v>
      </c>
      <c r="M267" s="1" t="s">
        <v>201</v>
      </c>
    </row>
    <row r="268" spans="1:13" x14ac:dyDescent="0.25">
      <c r="A268" s="1">
        <v>55363</v>
      </c>
      <c r="B268" s="1" t="s">
        <v>13</v>
      </c>
      <c r="C268" s="1">
        <v>14</v>
      </c>
      <c r="D268" s="8">
        <v>2232.06</v>
      </c>
      <c r="E268" s="1" t="s">
        <v>67</v>
      </c>
      <c r="F268" s="11">
        <v>542.16</v>
      </c>
      <c r="G268" s="1" t="s">
        <v>377</v>
      </c>
      <c r="H268" s="1" t="s">
        <v>23</v>
      </c>
      <c r="I268" s="1" t="s">
        <v>24</v>
      </c>
      <c r="J268" s="1" t="s">
        <v>18</v>
      </c>
      <c r="K268" s="1" t="s">
        <v>19</v>
      </c>
      <c r="L268" s="1" t="s">
        <v>378</v>
      </c>
      <c r="M268" s="1" t="s">
        <v>201</v>
      </c>
    </row>
    <row r="269" spans="1:13" x14ac:dyDescent="0.25">
      <c r="A269" s="1">
        <v>57127</v>
      </c>
      <c r="B269" s="1" t="s">
        <v>31</v>
      </c>
      <c r="C269" s="1">
        <v>13</v>
      </c>
      <c r="D269" s="8">
        <v>735.54</v>
      </c>
      <c r="E269" s="1" t="s">
        <v>67</v>
      </c>
      <c r="F269" s="11">
        <v>171.82</v>
      </c>
      <c r="G269" s="1" t="s">
        <v>363</v>
      </c>
      <c r="H269" s="1" t="s">
        <v>23</v>
      </c>
      <c r="I269" s="1" t="s">
        <v>24</v>
      </c>
      <c r="J269" s="1" t="s">
        <v>18</v>
      </c>
      <c r="K269" s="1" t="s">
        <v>203</v>
      </c>
      <c r="L269" s="1" t="s">
        <v>379</v>
      </c>
      <c r="M269" s="1" t="s">
        <v>201</v>
      </c>
    </row>
    <row r="270" spans="1:13" x14ac:dyDescent="0.25">
      <c r="A270" s="1">
        <v>58055</v>
      </c>
      <c r="B270" s="1" t="s">
        <v>43</v>
      </c>
      <c r="C270" s="1">
        <v>26</v>
      </c>
      <c r="D270" s="8">
        <v>208.6</v>
      </c>
      <c r="E270" s="1" t="s">
        <v>67</v>
      </c>
      <c r="F270" s="11">
        <v>-56.45</v>
      </c>
      <c r="G270" s="1" t="s">
        <v>222</v>
      </c>
      <c r="H270" s="1" t="s">
        <v>47</v>
      </c>
      <c r="I270" s="1" t="s">
        <v>24</v>
      </c>
      <c r="J270" s="1" t="s">
        <v>25</v>
      </c>
      <c r="K270" s="1" t="s">
        <v>26</v>
      </c>
      <c r="L270" s="1" t="s">
        <v>380</v>
      </c>
      <c r="M270" s="1" t="s">
        <v>201</v>
      </c>
    </row>
    <row r="271" spans="1:13" x14ac:dyDescent="0.25">
      <c r="A271" s="1">
        <v>59202</v>
      </c>
      <c r="B271" s="1" t="s">
        <v>36</v>
      </c>
      <c r="C271" s="1">
        <v>7</v>
      </c>
      <c r="D271" s="8">
        <v>83.81</v>
      </c>
      <c r="E271" s="1" t="s">
        <v>67</v>
      </c>
      <c r="F271" s="11">
        <v>21.92</v>
      </c>
      <c r="G271" s="1" t="s">
        <v>206</v>
      </c>
      <c r="H271" s="1" t="s">
        <v>47</v>
      </c>
      <c r="I271" s="1" t="s">
        <v>24</v>
      </c>
      <c r="J271" s="1" t="s">
        <v>18</v>
      </c>
      <c r="K271" s="1" t="s">
        <v>199</v>
      </c>
      <c r="L271" s="1" t="s">
        <v>381</v>
      </c>
      <c r="M271" s="1" t="s">
        <v>201</v>
      </c>
    </row>
    <row r="272" spans="1:13" x14ac:dyDescent="0.25">
      <c r="A272" s="1">
        <v>59585</v>
      </c>
      <c r="B272" s="1" t="s">
        <v>13</v>
      </c>
      <c r="C272" s="1">
        <v>45</v>
      </c>
      <c r="D272" s="8">
        <v>712.04</v>
      </c>
      <c r="E272" s="1" t="s">
        <v>67</v>
      </c>
      <c r="F272" s="11">
        <v>-110.93</v>
      </c>
      <c r="G272" s="1" t="s">
        <v>367</v>
      </c>
      <c r="H272" s="1" t="s">
        <v>47</v>
      </c>
      <c r="I272" s="1" t="s">
        <v>24</v>
      </c>
      <c r="J272" s="1" t="s">
        <v>48</v>
      </c>
      <c r="K272" s="1" t="s">
        <v>69</v>
      </c>
      <c r="L272" s="1" t="s">
        <v>240</v>
      </c>
      <c r="M272" s="1" t="s">
        <v>201</v>
      </c>
    </row>
    <row r="273" spans="1:13" x14ac:dyDescent="0.25">
      <c r="A273" s="1">
        <v>645</v>
      </c>
      <c r="B273" s="1" t="s">
        <v>13</v>
      </c>
      <c r="C273" s="1">
        <v>42</v>
      </c>
      <c r="D273" s="8">
        <v>557.85</v>
      </c>
      <c r="E273" s="1" t="s">
        <v>67</v>
      </c>
      <c r="F273" s="11">
        <v>89.45</v>
      </c>
      <c r="G273" s="1" t="s">
        <v>151</v>
      </c>
      <c r="H273" s="1" t="s">
        <v>47</v>
      </c>
      <c r="I273" s="1" t="s">
        <v>24</v>
      </c>
      <c r="J273" s="1" t="s">
        <v>18</v>
      </c>
      <c r="K273" s="1" t="s">
        <v>210</v>
      </c>
      <c r="L273" s="1" t="s">
        <v>382</v>
      </c>
      <c r="M273" s="1" t="s">
        <v>201</v>
      </c>
    </row>
    <row r="274" spans="1:13" x14ac:dyDescent="0.25">
      <c r="A274" s="1">
        <v>13120</v>
      </c>
      <c r="B274" s="1" t="s">
        <v>31</v>
      </c>
      <c r="C274" s="1">
        <v>46</v>
      </c>
      <c r="D274" s="8">
        <v>590.42999999999995</v>
      </c>
      <c r="E274" s="1" t="s">
        <v>67</v>
      </c>
      <c r="F274" s="11">
        <v>82.59</v>
      </c>
      <c r="G274" s="1" t="s">
        <v>99</v>
      </c>
      <c r="H274" s="1" t="s">
        <v>47</v>
      </c>
      <c r="I274" s="1" t="s">
        <v>24</v>
      </c>
      <c r="J274" s="1" t="s">
        <v>18</v>
      </c>
      <c r="K274" s="1" t="s">
        <v>210</v>
      </c>
      <c r="L274" s="1" t="s">
        <v>382</v>
      </c>
      <c r="M274" s="1" t="s">
        <v>201</v>
      </c>
    </row>
    <row r="275" spans="1:13" x14ac:dyDescent="0.25">
      <c r="A275" s="1">
        <v>13120</v>
      </c>
      <c r="B275" s="1" t="s">
        <v>31</v>
      </c>
      <c r="C275" s="1">
        <v>8</v>
      </c>
      <c r="D275" s="8">
        <v>216.33</v>
      </c>
      <c r="E275" s="1" t="s">
        <v>67</v>
      </c>
      <c r="F275" s="11">
        <v>-17.37</v>
      </c>
      <c r="G275" s="1" t="s">
        <v>99</v>
      </c>
      <c r="H275" s="1" t="s">
        <v>47</v>
      </c>
      <c r="I275" s="1" t="s">
        <v>24</v>
      </c>
      <c r="J275" s="1" t="s">
        <v>18</v>
      </c>
      <c r="K275" s="1" t="s">
        <v>210</v>
      </c>
      <c r="L275" s="1" t="s">
        <v>383</v>
      </c>
      <c r="M275" s="1" t="s">
        <v>201</v>
      </c>
    </row>
    <row r="276" spans="1:13" x14ac:dyDescent="0.25">
      <c r="A276" s="1">
        <v>15618</v>
      </c>
      <c r="B276" s="1" t="s">
        <v>36</v>
      </c>
      <c r="C276" s="1">
        <v>9</v>
      </c>
      <c r="D276" s="8">
        <v>50.93</v>
      </c>
      <c r="E276" s="1" t="s">
        <v>67</v>
      </c>
      <c r="F276" s="11">
        <v>-34.979999999999997</v>
      </c>
      <c r="G276" s="1" t="s">
        <v>99</v>
      </c>
      <c r="H276" s="1" t="s">
        <v>47</v>
      </c>
      <c r="I276" s="1" t="s">
        <v>24</v>
      </c>
      <c r="J276" s="1" t="s">
        <v>18</v>
      </c>
      <c r="K276" s="1" t="s">
        <v>203</v>
      </c>
      <c r="L276" s="1" t="s">
        <v>384</v>
      </c>
      <c r="M276" s="1" t="s">
        <v>201</v>
      </c>
    </row>
    <row r="277" spans="1:13" x14ac:dyDescent="0.25">
      <c r="A277" s="1">
        <v>15618</v>
      </c>
      <c r="B277" s="1" t="s">
        <v>36</v>
      </c>
      <c r="C277" s="1">
        <v>44</v>
      </c>
      <c r="D277" s="8">
        <v>792.8</v>
      </c>
      <c r="E277" s="1" t="s">
        <v>67</v>
      </c>
      <c r="F277" s="11">
        <v>26.27</v>
      </c>
      <c r="G277" s="1" t="s">
        <v>99</v>
      </c>
      <c r="H277" s="1" t="s">
        <v>47</v>
      </c>
      <c r="I277" s="1" t="s">
        <v>24</v>
      </c>
      <c r="J277" s="1" t="s">
        <v>18</v>
      </c>
      <c r="K277" s="1" t="s">
        <v>203</v>
      </c>
      <c r="L277" s="1" t="s">
        <v>385</v>
      </c>
      <c r="M277" s="1" t="s">
        <v>201</v>
      </c>
    </row>
    <row r="278" spans="1:13" x14ac:dyDescent="0.25">
      <c r="A278" s="1">
        <v>15618</v>
      </c>
      <c r="B278" s="1" t="s">
        <v>36</v>
      </c>
      <c r="C278" s="1">
        <v>14</v>
      </c>
      <c r="D278" s="8">
        <v>782.45050000000003</v>
      </c>
      <c r="E278" s="1" t="s">
        <v>67</v>
      </c>
      <c r="F278" s="11">
        <v>-11.4</v>
      </c>
      <c r="G278" s="1" t="s">
        <v>99</v>
      </c>
      <c r="H278" s="1" t="s">
        <v>47</v>
      </c>
      <c r="I278" s="1" t="s">
        <v>24</v>
      </c>
      <c r="J278" s="1" t="s">
        <v>48</v>
      </c>
      <c r="K278" s="1" t="s">
        <v>149</v>
      </c>
      <c r="L278" s="1" t="s">
        <v>290</v>
      </c>
      <c r="M278" s="1" t="s">
        <v>201</v>
      </c>
    </row>
    <row r="279" spans="1:13" x14ac:dyDescent="0.25">
      <c r="A279" s="1">
        <v>16419</v>
      </c>
      <c r="B279" s="1" t="s">
        <v>28</v>
      </c>
      <c r="C279" s="1">
        <v>43</v>
      </c>
      <c r="D279" s="8">
        <v>241.19</v>
      </c>
      <c r="E279" s="1" t="s">
        <v>67</v>
      </c>
      <c r="F279" s="11">
        <v>-103.65</v>
      </c>
      <c r="G279" s="1" t="s">
        <v>99</v>
      </c>
      <c r="H279" s="1" t="s">
        <v>47</v>
      </c>
      <c r="I279" s="1" t="s">
        <v>24</v>
      </c>
      <c r="J279" s="1" t="s">
        <v>18</v>
      </c>
      <c r="K279" s="1" t="s">
        <v>203</v>
      </c>
      <c r="L279" s="1" t="s">
        <v>386</v>
      </c>
      <c r="M279" s="1" t="s">
        <v>201</v>
      </c>
    </row>
    <row r="280" spans="1:13" x14ac:dyDescent="0.25">
      <c r="A280" s="1">
        <v>30499</v>
      </c>
      <c r="B280" s="1" t="s">
        <v>13</v>
      </c>
      <c r="C280" s="1">
        <v>16</v>
      </c>
      <c r="D280" s="8">
        <v>92.06</v>
      </c>
      <c r="E280" s="1" t="s">
        <v>67</v>
      </c>
      <c r="F280" s="11">
        <v>5.66</v>
      </c>
      <c r="G280" s="1" t="s">
        <v>145</v>
      </c>
      <c r="H280" s="1" t="s">
        <v>47</v>
      </c>
      <c r="I280" s="1" t="s">
        <v>24</v>
      </c>
      <c r="J280" s="1" t="s">
        <v>18</v>
      </c>
      <c r="K280" s="1" t="s">
        <v>220</v>
      </c>
      <c r="L280" s="1" t="s">
        <v>387</v>
      </c>
      <c r="M280" s="1" t="s">
        <v>201</v>
      </c>
    </row>
    <row r="281" spans="1:13" x14ac:dyDescent="0.25">
      <c r="A281" s="1">
        <v>34978</v>
      </c>
      <c r="B281" s="1" t="s">
        <v>13</v>
      </c>
      <c r="C281" s="1">
        <v>49</v>
      </c>
      <c r="D281" s="8">
        <v>165.51</v>
      </c>
      <c r="E281" s="1" t="s">
        <v>67</v>
      </c>
      <c r="F281" s="11">
        <v>-269.91000000000003</v>
      </c>
      <c r="G281" s="1" t="s">
        <v>145</v>
      </c>
      <c r="H281" s="1" t="s">
        <v>47</v>
      </c>
      <c r="I281" s="1" t="s">
        <v>24</v>
      </c>
      <c r="J281" s="1" t="s">
        <v>18</v>
      </c>
      <c r="K281" s="1" t="s">
        <v>210</v>
      </c>
      <c r="L281" s="1" t="s">
        <v>388</v>
      </c>
      <c r="M281" s="1" t="s">
        <v>201</v>
      </c>
    </row>
    <row r="282" spans="1:13" x14ac:dyDescent="0.25">
      <c r="A282" s="1">
        <v>35558</v>
      </c>
      <c r="B282" s="1" t="s">
        <v>43</v>
      </c>
      <c r="C282" s="1">
        <v>2</v>
      </c>
      <c r="D282" s="8">
        <v>34.880000000000003</v>
      </c>
      <c r="E282" s="1" t="s">
        <v>67</v>
      </c>
      <c r="F282" s="11">
        <v>-22.12</v>
      </c>
      <c r="G282" s="1" t="s">
        <v>145</v>
      </c>
      <c r="H282" s="1" t="s">
        <v>47</v>
      </c>
      <c r="I282" s="1" t="s">
        <v>24</v>
      </c>
      <c r="J282" s="1" t="s">
        <v>25</v>
      </c>
      <c r="K282" s="1" t="s">
        <v>26</v>
      </c>
      <c r="L282" s="1" t="s">
        <v>389</v>
      </c>
      <c r="M282" s="1" t="s">
        <v>201</v>
      </c>
    </row>
    <row r="283" spans="1:13" x14ac:dyDescent="0.25">
      <c r="A283" s="1">
        <v>41570</v>
      </c>
      <c r="B283" s="1" t="s">
        <v>28</v>
      </c>
      <c r="C283" s="1">
        <v>24</v>
      </c>
      <c r="D283" s="8">
        <v>2289.92</v>
      </c>
      <c r="E283" s="1" t="s">
        <v>67</v>
      </c>
      <c r="F283" s="11">
        <v>1037.55</v>
      </c>
      <c r="G283" s="1" t="s">
        <v>151</v>
      </c>
      <c r="H283" s="1" t="s">
        <v>47</v>
      </c>
      <c r="I283" s="1" t="s">
        <v>24</v>
      </c>
      <c r="J283" s="1" t="s">
        <v>18</v>
      </c>
      <c r="K283" s="1" t="s">
        <v>203</v>
      </c>
      <c r="L283" s="1" t="s">
        <v>390</v>
      </c>
      <c r="M283" s="1" t="s">
        <v>201</v>
      </c>
    </row>
    <row r="284" spans="1:13" x14ac:dyDescent="0.25">
      <c r="A284" s="1">
        <v>46119</v>
      </c>
      <c r="B284" s="1" t="s">
        <v>43</v>
      </c>
      <c r="C284" s="1">
        <v>23</v>
      </c>
      <c r="D284" s="8">
        <v>93.05</v>
      </c>
      <c r="E284" s="1" t="s">
        <v>67</v>
      </c>
      <c r="F284" s="11">
        <v>15.27</v>
      </c>
      <c r="G284" s="1" t="s">
        <v>145</v>
      </c>
      <c r="H284" s="1" t="s">
        <v>47</v>
      </c>
      <c r="I284" s="1" t="s">
        <v>24</v>
      </c>
      <c r="J284" s="1" t="s">
        <v>18</v>
      </c>
      <c r="K284" s="1" t="s">
        <v>210</v>
      </c>
      <c r="L284" s="1" t="s">
        <v>391</v>
      </c>
      <c r="M284" s="1" t="s">
        <v>201</v>
      </c>
    </row>
    <row r="285" spans="1:13" x14ac:dyDescent="0.25">
      <c r="A285" s="1">
        <v>52130</v>
      </c>
      <c r="B285" s="1" t="s">
        <v>31</v>
      </c>
      <c r="C285" s="1">
        <v>13</v>
      </c>
      <c r="D285" s="8">
        <v>63.33</v>
      </c>
      <c r="E285" s="1" t="s">
        <v>67</v>
      </c>
      <c r="F285" s="11">
        <v>-39.96</v>
      </c>
      <c r="G285" s="1" t="s">
        <v>145</v>
      </c>
      <c r="H285" s="1" t="s">
        <v>108</v>
      </c>
      <c r="I285" s="1" t="s">
        <v>24</v>
      </c>
      <c r="J285" s="1" t="s">
        <v>18</v>
      </c>
      <c r="K285" s="1" t="s">
        <v>210</v>
      </c>
      <c r="L285" s="1" t="s">
        <v>392</v>
      </c>
      <c r="M285" s="1" t="s">
        <v>201</v>
      </c>
    </row>
    <row r="286" spans="1:13" x14ac:dyDescent="0.25">
      <c r="A286" s="1">
        <v>52130</v>
      </c>
      <c r="B286" s="1" t="s">
        <v>31</v>
      </c>
      <c r="C286" s="1">
        <v>36</v>
      </c>
      <c r="D286" s="8">
        <v>1436.55</v>
      </c>
      <c r="E286" s="1" t="s">
        <v>67</v>
      </c>
      <c r="F286" s="11">
        <v>-4.01</v>
      </c>
      <c r="G286" s="1" t="s">
        <v>145</v>
      </c>
      <c r="H286" s="1" t="s">
        <v>108</v>
      </c>
      <c r="I286" s="1" t="s">
        <v>24</v>
      </c>
      <c r="J286" s="1" t="s">
        <v>25</v>
      </c>
      <c r="K286" s="1" t="s">
        <v>26</v>
      </c>
      <c r="L286" s="1" t="s">
        <v>393</v>
      </c>
      <c r="M286" s="1" t="s">
        <v>201</v>
      </c>
    </row>
    <row r="287" spans="1:13" x14ac:dyDescent="0.25">
      <c r="A287" s="1">
        <v>53508</v>
      </c>
      <c r="B287" s="1" t="s">
        <v>13</v>
      </c>
      <c r="C287" s="1">
        <v>13</v>
      </c>
      <c r="D287" s="8">
        <v>1072.22</v>
      </c>
      <c r="E287" s="1" t="s">
        <v>67</v>
      </c>
      <c r="F287" s="11">
        <v>149.63999999999999</v>
      </c>
      <c r="G287" s="1" t="s">
        <v>99</v>
      </c>
      <c r="H287" s="1" t="s">
        <v>108</v>
      </c>
      <c r="I287" s="1" t="s">
        <v>24</v>
      </c>
      <c r="J287" s="1" t="s">
        <v>48</v>
      </c>
      <c r="K287" s="1" t="s">
        <v>215</v>
      </c>
      <c r="L287" s="1" t="s">
        <v>394</v>
      </c>
      <c r="M287" s="1" t="s">
        <v>201</v>
      </c>
    </row>
    <row r="288" spans="1:13" x14ac:dyDescent="0.25">
      <c r="A288" s="1">
        <v>450</v>
      </c>
      <c r="B288" s="1" t="s">
        <v>28</v>
      </c>
      <c r="C288" s="1">
        <v>35</v>
      </c>
      <c r="D288" s="8">
        <v>543.72</v>
      </c>
      <c r="E288" s="1" t="s">
        <v>67</v>
      </c>
      <c r="F288" s="11">
        <v>-211.13</v>
      </c>
      <c r="G288" s="1" t="s">
        <v>262</v>
      </c>
      <c r="H288" s="1" t="s">
        <v>52</v>
      </c>
      <c r="I288" s="1" t="s">
        <v>24</v>
      </c>
      <c r="J288" s="1" t="s">
        <v>18</v>
      </c>
      <c r="K288" s="1" t="s">
        <v>19</v>
      </c>
      <c r="L288" s="1" t="s">
        <v>395</v>
      </c>
      <c r="M288" s="1" t="s">
        <v>201</v>
      </c>
    </row>
    <row r="289" spans="1:13" x14ac:dyDescent="0.25">
      <c r="A289" s="1">
        <v>1028</v>
      </c>
      <c r="B289" s="1" t="s">
        <v>13</v>
      </c>
      <c r="C289" s="1">
        <v>11</v>
      </c>
      <c r="D289" s="8">
        <v>2021.1469999999999</v>
      </c>
      <c r="E289" s="1" t="s">
        <v>67</v>
      </c>
      <c r="F289" s="11">
        <v>-60.39</v>
      </c>
      <c r="G289" s="1" t="s">
        <v>262</v>
      </c>
      <c r="H289" s="1" t="s">
        <v>52</v>
      </c>
      <c r="I289" s="1" t="s">
        <v>24</v>
      </c>
      <c r="J289" s="1" t="s">
        <v>48</v>
      </c>
      <c r="K289" s="1" t="s">
        <v>149</v>
      </c>
      <c r="L289" s="1" t="s">
        <v>520</v>
      </c>
      <c r="M289" s="1" t="s">
        <v>201</v>
      </c>
    </row>
    <row r="290" spans="1:13" x14ac:dyDescent="0.25">
      <c r="A290" s="1">
        <v>2883</v>
      </c>
      <c r="B290" s="1" t="s">
        <v>31</v>
      </c>
      <c r="C290" s="1">
        <v>34</v>
      </c>
      <c r="D290" s="8">
        <v>2154.34</v>
      </c>
      <c r="E290" s="1" t="s">
        <v>67</v>
      </c>
      <c r="F290" s="11">
        <v>177.66</v>
      </c>
      <c r="G290" s="1" t="s">
        <v>156</v>
      </c>
      <c r="H290" s="1" t="s">
        <v>52</v>
      </c>
      <c r="I290" s="1" t="s">
        <v>24</v>
      </c>
      <c r="J290" s="1" t="s">
        <v>18</v>
      </c>
      <c r="K290" s="1" t="s">
        <v>19</v>
      </c>
      <c r="L290" s="1" t="s">
        <v>245</v>
      </c>
      <c r="M290" s="1" t="s">
        <v>201</v>
      </c>
    </row>
    <row r="291" spans="1:13" x14ac:dyDescent="0.25">
      <c r="A291" s="1">
        <v>5318</v>
      </c>
      <c r="B291" s="1" t="s">
        <v>13</v>
      </c>
      <c r="C291" s="1">
        <v>8</v>
      </c>
      <c r="D291" s="8">
        <v>1042.25</v>
      </c>
      <c r="E291" s="1" t="s">
        <v>67</v>
      </c>
      <c r="F291" s="11">
        <v>195.16</v>
      </c>
      <c r="G291" s="1" t="s">
        <v>262</v>
      </c>
      <c r="H291" s="1" t="s">
        <v>52</v>
      </c>
      <c r="I291" s="1" t="s">
        <v>24</v>
      </c>
      <c r="J291" s="1" t="s">
        <v>18</v>
      </c>
      <c r="K291" s="1" t="s">
        <v>41</v>
      </c>
      <c r="L291" s="1" t="s">
        <v>396</v>
      </c>
      <c r="M291" s="1" t="s">
        <v>201</v>
      </c>
    </row>
    <row r="292" spans="1:13" x14ac:dyDescent="0.25">
      <c r="A292" s="1">
        <v>6115</v>
      </c>
      <c r="B292" s="1" t="s">
        <v>36</v>
      </c>
      <c r="C292" s="1">
        <v>25</v>
      </c>
      <c r="D292" s="8">
        <v>409.08</v>
      </c>
      <c r="E292" s="1" t="s">
        <v>67</v>
      </c>
      <c r="F292" s="11">
        <v>78.86</v>
      </c>
      <c r="G292" s="1" t="s">
        <v>262</v>
      </c>
      <c r="H292" s="1" t="s">
        <v>52</v>
      </c>
      <c r="I292" s="1" t="s">
        <v>24</v>
      </c>
      <c r="J292" s="1" t="s">
        <v>25</v>
      </c>
      <c r="K292" s="1" t="s">
        <v>26</v>
      </c>
      <c r="L292" s="1" t="s">
        <v>397</v>
      </c>
      <c r="M292" s="1" t="s">
        <v>201</v>
      </c>
    </row>
    <row r="293" spans="1:13" x14ac:dyDescent="0.25">
      <c r="A293" s="1">
        <v>9792</v>
      </c>
      <c r="B293" s="1" t="s">
        <v>31</v>
      </c>
      <c r="C293" s="1">
        <v>14</v>
      </c>
      <c r="D293" s="8">
        <v>84.09</v>
      </c>
      <c r="E293" s="1" t="s">
        <v>67</v>
      </c>
      <c r="F293" s="11">
        <v>-73.14</v>
      </c>
      <c r="G293" s="1" t="s">
        <v>72</v>
      </c>
      <c r="H293" s="1" t="s">
        <v>52</v>
      </c>
      <c r="I293" s="1" t="s">
        <v>24</v>
      </c>
      <c r="J293" s="1" t="s">
        <v>18</v>
      </c>
      <c r="K293" s="1" t="s">
        <v>210</v>
      </c>
      <c r="L293" s="1" t="s">
        <v>398</v>
      </c>
      <c r="M293" s="1" t="s">
        <v>201</v>
      </c>
    </row>
    <row r="294" spans="1:13" x14ac:dyDescent="0.25">
      <c r="A294" s="1">
        <v>14275</v>
      </c>
      <c r="B294" s="1" t="s">
        <v>31</v>
      </c>
      <c r="C294" s="1">
        <v>20</v>
      </c>
      <c r="D294" s="8">
        <v>42.22</v>
      </c>
      <c r="E294" s="1" t="s">
        <v>67</v>
      </c>
      <c r="F294" s="11">
        <v>-7.73</v>
      </c>
      <c r="G294" s="1" t="s">
        <v>154</v>
      </c>
      <c r="H294" s="1" t="s">
        <v>52</v>
      </c>
      <c r="I294" s="1" t="s">
        <v>24</v>
      </c>
      <c r="J294" s="1" t="s">
        <v>18</v>
      </c>
      <c r="K294" s="1" t="s">
        <v>210</v>
      </c>
      <c r="L294" s="1" t="s">
        <v>399</v>
      </c>
      <c r="M294" s="1" t="s">
        <v>201</v>
      </c>
    </row>
    <row r="295" spans="1:13" x14ac:dyDescent="0.25">
      <c r="A295" s="1">
        <v>14535</v>
      </c>
      <c r="B295" s="1" t="s">
        <v>28</v>
      </c>
      <c r="C295" s="1">
        <v>22</v>
      </c>
      <c r="D295" s="8">
        <v>245.96</v>
      </c>
      <c r="E295" s="1" t="s">
        <v>67</v>
      </c>
      <c r="F295" s="11">
        <v>-33.82</v>
      </c>
      <c r="G295" s="1" t="s">
        <v>154</v>
      </c>
      <c r="H295" s="1" t="s">
        <v>52</v>
      </c>
      <c r="I295" s="1" t="s">
        <v>24</v>
      </c>
      <c r="J295" s="1" t="s">
        <v>18</v>
      </c>
      <c r="K295" s="1" t="s">
        <v>19</v>
      </c>
      <c r="L295" s="1" t="s">
        <v>400</v>
      </c>
      <c r="M295" s="1" t="s">
        <v>201</v>
      </c>
    </row>
    <row r="296" spans="1:13" x14ac:dyDescent="0.25">
      <c r="A296" s="1">
        <v>17926</v>
      </c>
      <c r="B296" s="1" t="s">
        <v>43</v>
      </c>
      <c r="C296" s="1">
        <v>37</v>
      </c>
      <c r="D296" s="8">
        <v>608.33000000000004</v>
      </c>
      <c r="E296" s="1" t="s">
        <v>67</v>
      </c>
      <c r="F296" s="11">
        <v>-70.040000000000006</v>
      </c>
      <c r="G296" s="1" t="s">
        <v>72</v>
      </c>
      <c r="H296" s="1" t="s">
        <v>52</v>
      </c>
      <c r="I296" s="1" t="s">
        <v>24</v>
      </c>
      <c r="J296" s="1" t="s">
        <v>18</v>
      </c>
      <c r="K296" s="1" t="s">
        <v>19</v>
      </c>
      <c r="L296" s="1" t="s">
        <v>279</v>
      </c>
      <c r="M296" s="1" t="s">
        <v>201</v>
      </c>
    </row>
    <row r="297" spans="1:13" x14ac:dyDescent="0.25">
      <c r="A297" s="1">
        <v>49634</v>
      </c>
      <c r="B297" s="1" t="s">
        <v>28</v>
      </c>
      <c r="C297" s="1">
        <v>45</v>
      </c>
      <c r="D297" s="8">
        <v>132.31</v>
      </c>
      <c r="E297" s="1" t="s">
        <v>67</v>
      </c>
      <c r="F297" s="11">
        <v>10.91</v>
      </c>
      <c r="G297" s="1" t="s">
        <v>72</v>
      </c>
      <c r="H297" s="1" t="s">
        <v>52</v>
      </c>
      <c r="I297" s="1" t="s">
        <v>24</v>
      </c>
      <c r="J297" s="1" t="s">
        <v>18</v>
      </c>
      <c r="K297" s="1" t="s">
        <v>210</v>
      </c>
      <c r="L297" s="1" t="s">
        <v>401</v>
      </c>
      <c r="M297" s="1" t="s">
        <v>201</v>
      </c>
    </row>
    <row r="298" spans="1:13" x14ac:dyDescent="0.25">
      <c r="A298" s="1">
        <v>53825</v>
      </c>
      <c r="B298" s="1" t="s">
        <v>31</v>
      </c>
      <c r="C298" s="1">
        <v>36</v>
      </c>
      <c r="D298" s="8">
        <v>1646.05</v>
      </c>
      <c r="E298" s="1" t="s">
        <v>67</v>
      </c>
      <c r="F298" s="11">
        <v>649.79999999999995</v>
      </c>
      <c r="G298" s="1" t="s">
        <v>99</v>
      </c>
      <c r="H298" s="1" t="s">
        <v>52</v>
      </c>
      <c r="I298" s="1" t="s">
        <v>24</v>
      </c>
      <c r="J298" s="1" t="s">
        <v>18</v>
      </c>
      <c r="K298" s="1" t="s">
        <v>203</v>
      </c>
      <c r="L298" s="1" t="s">
        <v>247</v>
      </c>
      <c r="M298" s="1" t="s">
        <v>201</v>
      </c>
    </row>
    <row r="299" spans="1:13" x14ac:dyDescent="0.25">
      <c r="A299" s="1">
        <v>21509</v>
      </c>
      <c r="B299" s="1" t="s">
        <v>13</v>
      </c>
      <c r="C299" s="1">
        <v>13</v>
      </c>
      <c r="D299" s="8">
        <v>47.93</v>
      </c>
      <c r="E299" s="1" t="s">
        <v>67</v>
      </c>
      <c r="F299" s="11">
        <v>15.82</v>
      </c>
      <c r="G299" s="1" t="s">
        <v>402</v>
      </c>
      <c r="H299" s="1" t="s">
        <v>52</v>
      </c>
      <c r="I299" s="1" t="s">
        <v>24</v>
      </c>
      <c r="J299" s="1" t="s">
        <v>18</v>
      </c>
      <c r="K299" s="1" t="s">
        <v>199</v>
      </c>
      <c r="L299" s="1" t="s">
        <v>403</v>
      </c>
      <c r="M299" s="1" t="s">
        <v>201</v>
      </c>
    </row>
    <row r="300" spans="1:13" x14ac:dyDescent="0.25">
      <c r="A300" s="1">
        <v>52326</v>
      </c>
      <c r="B300" s="1" t="s">
        <v>31</v>
      </c>
      <c r="C300" s="1">
        <v>41</v>
      </c>
      <c r="D300" s="8">
        <v>152.28</v>
      </c>
      <c r="E300" s="1" t="s">
        <v>67</v>
      </c>
      <c r="F300" s="11">
        <v>-154.81</v>
      </c>
      <c r="G300" s="1" t="s">
        <v>402</v>
      </c>
      <c r="H300" s="1" t="s">
        <v>52</v>
      </c>
      <c r="I300" s="1" t="s">
        <v>24</v>
      </c>
      <c r="J300" s="1" t="s">
        <v>18</v>
      </c>
      <c r="K300" s="1" t="s">
        <v>210</v>
      </c>
      <c r="L300" s="1" t="s">
        <v>404</v>
      </c>
      <c r="M300" s="1" t="s">
        <v>201</v>
      </c>
    </row>
    <row r="301" spans="1:13" x14ac:dyDescent="0.25">
      <c r="A301" s="1">
        <v>54947</v>
      </c>
      <c r="B301" s="1" t="s">
        <v>28</v>
      </c>
      <c r="C301" s="1">
        <v>42</v>
      </c>
      <c r="D301" s="8">
        <v>1498.46</v>
      </c>
      <c r="E301" s="1" t="s">
        <v>67</v>
      </c>
      <c r="F301" s="11">
        <v>565.37</v>
      </c>
      <c r="G301" s="1" t="s">
        <v>405</v>
      </c>
      <c r="H301" s="1" t="s">
        <v>52</v>
      </c>
      <c r="I301" s="1" t="s">
        <v>24</v>
      </c>
      <c r="J301" s="1" t="s">
        <v>25</v>
      </c>
      <c r="K301" s="1" t="s">
        <v>26</v>
      </c>
      <c r="L301" s="1" t="s">
        <v>406</v>
      </c>
      <c r="M301" s="1" t="s">
        <v>201</v>
      </c>
    </row>
    <row r="302" spans="1:13" x14ac:dyDescent="0.25">
      <c r="A302" s="1">
        <v>4257</v>
      </c>
      <c r="B302" s="1" t="s">
        <v>36</v>
      </c>
      <c r="C302" s="1">
        <v>45</v>
      </c>
      <c r="D302" s="8">
        <v>253.89</v>
      </c>
      <c r="E302" s="1" t="s">
        <v>67</v>
      </c>
      <c r="F302" s="11">
        <v>-83.66</v>
      </c>
      <c r="G302" s="1" t="s">
        <v>188</v>
      </c>
      <c r="H302" s="1" t="s">
        <v>52</v>
      </c>
      <c r="I302" s="1" t="s">
        <v>24</v>
      </c>
      <c r="J302" s="1" t="s">
        <v>18</v>
      </c>
      <c r="K302" s="1" t="s">
        <v>220</v>
      </c>
      <c r="L302" s="1" t="s">
        <v>407</v>
      </c>
      <c r="M302" s="1" t="s">
        <v>201</v>
      </c>
    </row>
    <row r="303" spans="1:13" x14ac:dyDescent="0.25">
      <c r="A303" s="1">
        <v>5698</v>
      </c>
      <c r="B303" s="1" t="s">
        <v>36</v>
      </c>
      <c r="C303" s="1">
        <v>15</v>
      </c>
      <c r="D303" s="8">
        <v>297.05</v>
      </c>
      <c r="E303" s="1" t="s">
        <v>67</v>
      </c>
      <c r="F303" s="11">
        <v>-16.89</v>
      </c>
      <c r="G303" s="1" t="s">
        <v>62</v>
      </c>
      <c r="H303" s="1" t="s">
        <v>52</v>
      </c>
      <c r="I303" s="1" t="s">
        <v>24</v>
      </c>
      <c r="J303" s="1" t="s">
        <v>18</v>
      </c>
      <c r="K303" s="1" t="s">
        <v>41</v>
      </c>
      <c r="L303" s="1" t="s">
        <v>408</v>
      </c>
      <c r="M303" s="1" t="s">
        <v>201</v>
      </c>
    </row>
    <row r="304" spans="1:13" x14ac:dyDescent="0.25">
      <c r="A304" s="1">
        <v>5698</v>
      </c>
      <c r="B304" s="1" t="s">
        <v>36</v>
      </c>
      <c r="C304" s="1">
        <v>7</v>
      </c>
      <c r="D304" s="8">
        <v>108.26</v>
      </c>
      <c r="E304" s="1" t="s">
        <v>67</v>
      </c>
      <c r="F304" s="11">
        <v>25.51</v>
      </c>
      <c r="G304" s="1" t="s">
        <v>62</v>
      </c>
      <c r="H304" s="1" t="s">
        <v>52</v>
      </c>
      <c r="I304" s="1" t="s">
        <v>24</v>
      </c>
      <c r="J304" s="1" t="s">
        <v>18</v>
      </c>
      <c r="K304" s="1" t="s">
        <v>220</v>
      </c>
      <c r="L304" s="1" t="s">
        <v>409</v>
      </c>
      <c r="M304" s="1" t="s">
        <v>201</v>
      </c>
    </row>
    <row r="305" spans="1:13" x14ac:dyDescent="0.25">
      <c r="A305" s="1">
        <v>11301</v>
      </c>
      <c r="B305" s="1" t="s">
        <v>36</v>
      </c>
      <c r="C305" s="1">
        <v>29</v>
      </c>
      <c r="D305" s="8">
        <v>1194.96</v>
      </c>
      <c r="E305" s="1" t="s">
        <v>67</v>
      </c>
      <c r="F305" s="11">
        <v>107.45</v>
      </c>
      <c r="G305" s="1" t="s">
        <v>58</v>
      </c>
      <c r="H305" s="1" t="s">
        <v>52</v>
      </c>
      <c r="I305" s="1" t="s">
        <v>24</v>
      </c>
      <c r="J305" s="1" t="s">
        <v>48</v>
      </c>
      <c r="K305" s="1" t="s">
        <v>215</v>
      </c>
      <c r="L305" s="1" t="s">
        <v>410</v>
      </c>
      <c r="M305" s="1" t="s">
        <v>201</v>
      </c>
    </row>
    <row r="306" spans="1:13" x14ac:dyDescent="0.25">
      <c r="A306" s="1">
        <v>16161</v>
      </c>
      <c r="B306" s="1" t="s">
        <v>36</v>
      </c>
      <c r="C306" s="1">
        <v>49</v>
      </c>
      <c r="D306" s="8">
        <v>2692.6895</v>
      </c>
      <c r="E306" s="1" t="s">
        <v>67</v>
      </c>
      <c r="F306" s="11">
        <v>768.32</v>
      </c>
      <c r="G306" s="1" t="s">
        <v>62</v>
      </c>
      <c r="H306" s="1" t="s">
        <v>52</v>
      </c>
      <c r="I306" s="1" t="s">
        <v>24</v>
      </c>
      <c r="J306" s="1" t="s">
        <v>48</v>
      </c>
      <c r="K306" s="1" t="s">
        <v>149</v>
      </c>
      <c r="L306" s="1" t="s">
        <v>411</v>
      </c>
      <c r="M306" s="1" t="s">
        <v>201</v>
      </c>
    </row>
    <row r="307" spans="1:13" x14ac:dyDescent="0.25">
      <c r="A307" s="1">
        <v>20038</v>
      </c>
      <c r="B307" s="1" t="s">
        <v>31</v>
      </c>
      <c r="C307" s="1">
        <v>42</v>
      </c>
      <c r="D307" s="8">
        <v>173.44</v>
      </c>
      <c r="E307" s="1" t="s">
        <v>67</v>
      </c>
      <c r="F307" s="11">
        <v>-172.4</v>
      </c>
      <c r="G307" s="1" t="s">
        <v>72</v>
      </c>
      <c r="H307" s="1" t="s">
        <v>52</v>
      </c>
      <c r="I307" s="1" t="s">
        <v>24</v>
      </c>
      <c r="J307" s="1" t="s">
        <v>25</v>
      </c>
      <c r="K307" s="1" t="s">
        <v>26</v>
      </c>
      <c r="L307" s="1" t="s">
        <v>412</v>
      </c>
      <c r="M307" s="1" t="s">
        <v>201</v>
      </c>
    </row>
    <row r="308" spans="1:13" x14ac:dyDescent="0.25">
      <c r="A308" s="1">
        <v>20422</v>
      </c>
      <c r="B308" s="1" t="s">
        <v>13</v>
      </c>
      <c r="C308" s="1">
        <v>5</v>
      </c>
      <c r="D308" s="8">
        <v>15.38</v>
      </c>
      <c r="E308" s="1" t="s">
        <v>67</v>
      </c>
      <c r="F308" s="11">
        <v>1.61</v>
      </c>
      <c r="G308" s="1" t="s">
        <v>154</v>
      </c>
      <c r="H308" s="1" t="s">
        <v>52</v>
      </c>
      <c r="I308" s="1" t="s">
        <v>24</v>
      </c>
      <c r="J308" s="1" t="s">
        <v>18</v>
      </c>
      <c r="K308" s="1" t="s">
        <v>199</v>
      </c>
      <c r="L308" s="1" t="s">
        <v>413</v>
      </c>
      <c r="M308" s="1" t="s">
        <v>201</v>
      </c>
    </row>
    <row r="309" spans="1:13" x14ac:dyDescent="0.25">
      <c r="A309" s="1">
        <v>24450</v>
      </c>
      <c r="B309" s="1" t="s">
        <v>43</v>
      </c>
      <c r="C309" s="1">
        <v>37</v>
      </c>
      <c r="D309" s="8">
        <v>443.35</v>
      </c>
      <c r="E309" s="1" t="s">
        <v>67</v>
      </c>
      <c r="F309" s="11">
        <v>-21.73</v>
      </c>
      <c r="G309" s="1" t="s">
        <v>62</v>
      </c>
      <c r="H309" s="1" t="s">
        <v>52</v>
      </c>
      <c r="I309" s="1" t="s">
        <v>24</v>
      </c>
      <c r="J309" s="1" t="s">
        <v>18</v>
      </c>
      <c r="K309" s="1" t="s">
        <v>41</v>
      </c>
      <c r="L309" s="1" t="s">
        <v>414</v>
      </c>
      <c r="M309" s="1" t="s">
        <v>201</v>
      </c>
    </row>
    <row r="310" spans="1:13" x14ac:dyDescent="0.25">
      <c r="A310" s="1">
        <v>24450</v>
      </c>
      <c r="B310" s="1" t="s">
        <v>43</v>
      </c>
      <c r="C310" s="1">
        <v>4</v>
      </c>
      <c r="D310" s="8">
        <v>30.85</v>
      </c>
      <c r="E310" s="1" t="s">
        <v>67</v>
      </c>
      <c r="F310" s="11">
        <v>-12.88</v>
      </c>
      <c r="G310" s="1" t="s">
        <v>62</v>
      </c>
      <c r="H310" s="1" t="s">
        <v>52</v>
      </c>
      <c r="I310" s="1" t="s">
        <v>24</v>
      </c>
      <c r="J310" s="1" t="s">
        <v>18</v>
      </c>
      <c r="K310" s="1" t="s">
        <v>203</v>
      </c>
      <c r="L310" s="1" t="s">
        <v>415</v>
      </c>
      <c r="M310" s="1" t="s">
        <v>201</v>
      </c>
    </row>
    <row r="311" spans="1:13" x14ac:dyDescent="0.25">
      <c r="A311" s="1">
        <v>25031</v>
      </c>
      <c r="B311" s="1" t="s">
        <v>13</v>
      </c>
      <c r="C311" s="1">
        <v>20</v>
      </c>
      <c r="D311" s="8">
        <v>100.11</v>
      </c>
      <c r="E311" s="1" t="s">
        <v>67</v>
      </c>
      <c r="F311" s="11">
        <v>-41.7</v>
      </c>
      <c r="G311" s="1" t="s">
        <v>72</v>
      </c>
      <c r="H311" s="1" t="s">
        <v>52</v>
      </c>
      <c r="I311" s="1" t="s">
        <v>24</v>
      </c>
      <c r="J311" s="1" t="s">
        <v>18</v>
      </c>
      <c r="K311" s="1" t="s">
        <v>203</v>
      </c>
      <c r="L311" s="1" t="s">
        <v>416</v>
      </c>
      <c r="M311" s="1" t="s">
        <v>201</v>
      </c>
    </row>
    <row r="312" spans="1:13" x14ac:dyDescent="0.25">
      <c r="A312" s="1">
        <v>25830</v>
      </c>
      <c r="B312" s="1" t="s">
        <v>31</v>
      </c>
      <c r="C312" s="1">
        <v>5</v>
      </c>
      <c r="D312" s="8">
        <v>25.34</v>
      </c>
      <c r="E312" s="1" t="s">
        <v>67</v>
      </c>
      <c r="F312" s="11">
        <v>-21.29</v>
      </c>
      <c r="G312" s="1" t="s">
        <v>75</v>
      </c>
      <c r="H312" s="1" t="s">
        <v>52</v>
      </c>
      <c r="I312" s="1" t="s">
        <v>24</v>
      </c>
      <c r="J312" s="1" t="s">
        <v>18</v>
      </c>
      <c r="K312" s="1" t="s">
        <v>41</v>
      </c>
      <c r="L312" s="1" t="s">
        <v>417</v>
      </c>
      <c r="M312" s="1" t="s">
        <v>201</v>
      </c>
    </row>
    <row r="313" spans="1:13" x14ac:dyDescent="0.25">
      <c r="A313" s="1">
        <v>25830</v>
      </c>
      <c r="B313" s="1" t="s">
        <v>31</v>
      </c>
      <c r="C313" s="1">
        <v>11</v>
      </c>
      <c r="D313" s="8">
        <v>178.57</v>
      </c>
      <c r="E313" s="1" t="s">
        <v>67</v>
      </c>
      <c r="F313" s="11">
        <v>-37.39</v>
      </c>
      <c r="G313" s="1" t="s">
        <v>75</v>
      </c>
      <c r="H313" s="1" t="s">
        <v>52</v>
      </c>
      <c r="I313" s="1" t="s">
        <v>24</v>
      </c>
      <c r="J313" s="1" t="s">
        <v>18</v>
      </c>
      <c r="K313" s="1" t="s">
        <v>210</v>
      </c>
      <c r="L313" s="1" t="s">
        <v>418</v>
      </c>
      <c r="M313" s="1" t="s">
        <v>201</v>
      </c>
    </row>
    <row r="314" spans="1:13" x14ac:dyDescent="0.25">
      <c r="A314" s="1">
        <v>30147</v>
      </c>
      <c r="B314" s="1" t="s">
        <v>28</v>
      </c>
      <c r="C314" s="1">
        <v>37</v>
      </c>
      <c r="D314" s="8">
        <v>740.14</v>
      </c>
      <c r="E314" s="1" t="s">
        <v>67</v>
      </c>
      <c r="F314" s="11">
        <v>29.73</v>
      </c>
      <c r="G314" s="1" t="s">
        <v>78</v>
      </c>
      <c r="H314" s="1" t="s">
        <v>52</v>
      </c>
      <c r="I314" s="1" t="s">
        <v>24</v>
      </c>
      <c r="J314" s="1" t="s">
        <v>25</v>
      </c>
      <c r="K314" s="1" t="s">
        <v>26</v>
      </c>
      <c r="L314" s="1" t="s">
        <v>223</v>
      </c>
      <c r="M314" s="1" t="s">
        <v>201</v>
      </c>
    </row>
    <row r="315" spans="1:13" x14ac:dyDescent="0.25">
      <c r="A315" s="1">
        <v>30310</v>
      </c>
      <c r="B315" s="1" t="s">
        <v>36</v>
      </c>
      <c r="C315" s="1">
        <v>21</v>
      </c>
      <c r="D315" s="8">
        <v>2024.0284999999999</v>
      </c>
      <c r="E315" s="1" t="s">
        <v>67</v>
      </c>
      <c r="F315" s="11">
        <v>4.9000000000000004</v>
      </c>
      <c r="G315" s="1" t="s">
        <v>137</v>
      </c>
      <c r="H315" s="1" t="s">
        <v>52</v>
      </c>
      <c r="I315" s="1" t="s">
        <v>24</v>
      </c>
      <c r="J315" s="1" t="s">
        <v>48</v>
      </c>
      <c r="K315" s="1" t="s">
        <v>149</v>
      </c>
      <c r="L315" s="1" t="s">
        <v>419</v>
      </c>
      <c r="M315" s="1" t="s">
        <v>201</v>
      </c>
    </row>
    <row r="316" spans="1:13" x14ac:dyDescent="0.25">
      <c r="A316" s="1">
        <v>35649</v>
      </c>
      <c r="B316" s="1" t="s">
        <v>36</v>
      </c>
      <c r="C316" s="1">
        <v>9</v>
      </c>
      <c r="D316" s="8">
        <v>43.26</v>
      </c>
      <c r="E316" s="1" t="s">
        <v>67</v>
      </c>
      <c r="F316" s="11">
        <v>3.9</v>
      </c>
      <c r="G316" s="1" t="s">
        <v>75</v>
      </c>
      <c r="H316" s="1" t="s">
        <v>52</v>
      </c>
      <c r="I316" s="1" t="s">
        <v>24</v>
      </c>
      <c r="J316" s="1" t="s">
        <v>18</v>
      </c>
      <c r="K316" s="1" t="s">
        <v>210</v>
      </c>
      <c r="L316" s="1" t="s">
        <v>420</v>
      </c>
      <c r="M316" s="1" t="s">
        <v>201</v>
      </c>
    </row>
    <row r="317" spans="1:13" x14ac:dyDescent="0.25">
      <c r="A317" s="1">
        <v>35649</v>
      </c>
      <c r="B317" s="1" t="s">
        <v>36</v>
      </c>
      <c r="C317" s="1">
        <v>25</v>
      </c>
      <c r="D317" s="8">
        <v>174.03</v>
      </c>
      <c r="E317" s="1" t="s">
        <v>67</v>
      </c>
      <c r="F317" s="11">
        <v>-42.37</v>
      </c>
      <c r="G317" s="1" t="s">
        <v>75</v>
      </c>
      <c r="H317" s="1" t="s">
        <v>52</v>
      </c>
      <c r="I317" s="1" t="s">
        <v>24</v>
      </c>
      <c r="J317" s="1" t="s">
        <v>18</v>
      </c>
      <c r="K317" s="1" t="s">
        <v>203</v>
      </c>
      <c r="L317" s="1" t="s">
        <v>421</v>
      </c>
      <c r="M317" s="1" t="s">
        <v>201</v>
      </c>
    </row>
    <row r="318" spans="1:13" x14ac:dyDescent="0.25">
      <c r="A318" s="1">
        <v>41412</v>
      </c>
      <c r="B318" s="1" t="s">
        <v>28</v>
      </c>
      <c r="C318" s="1">
        <v>47</v>
      </c>
      <c r="D318" s="8">
        <v>263.81</v>
      </c>
      <c r="E318" s="1" t="s">
        <v>67</v>
      </c>
      <c r="F318" s="11">
        <v>-237.54</v>
      </c>
      <c r="G318" s="1" t="s">
        <v>119</v>
      </c>
      <c r="H318" s="1" t="s">
        <v>52</v>
      </c>
      <c r="I318" s="1" t="s">
        <v>24</v>
      </c>
      <c r="J318" s="1" t="s">
        <v>18</v>
      </c>
      <c r="K318" s="1" t="s">
        <v>210</v>
      </c>
      <c r="L318" s="1" t="s">
        <v>398</v>
      </c>
      <c r="M318" s="1" t="s">
        <v>201</v>
      </c>
    </row>
    <row r="319" spans="1:13" x14ac:dyDescent="0.25">
      <c r="A319" s="1">
        <v>42339</v>
      </c>
      <c r="B319" s="1" t="s">
        <v>43</v>
      </c>
      <c r="C319" s="1">
        <v>31</v>
      </c>
      <c r="D319" s="8">
        <v>206.54</v>
      </c>
      <c r="E319" s="1" t="s">
        <v>67</v>
      </c>
      <c r="F319" s="11">
        <v>-178.82</v>
      </c>
      <c r="G319" s="1" t="s">
        <v>78</v>
      </c>
      <c r="H319" s="1" t="s">
        <v>52</v>
      </c>
      <c r="I319" s="1" t="s">
        <v>24</v>
      </c>
      <c r="J319" s="1" t="s">
        <v>18</v>
      </c>
      <c r="K319" s="1" t="s">
        <v>203</v>
      </c>
      <c r="L319" s="1" t="s">
        <v>422</v>
      </c>
      <c r="M319" s="1" t="s">
        <v>201</v>
      </c>
    </row>
    <row r="320" spans="1:13" x14ac:dyDescent="0.25">
      <c r="A320" s="1">
        <v>43111</v>
      </c>
      <c r="B320" s="1" t="s">
        <v>13</v>
      </c>
      <c r="C320" s="1">
        <v>27</v>
      </c>
      <c r="D320" s="8">
        <v>4722.83</v>
      </c>
      <c r="E320" s="1" t="s">
        <v>67</v>
      </c>
      <c r="F320" s="11">
        <v>1749.78</v>
      </c>
      <c r="G320" s="1" t="s">
        <v>72</v>
      </c>
      <c r="H320" s="1" t="s">
        <v>52</v>
      </c>
      <c r="I320" s="1" t="s">
        <v>24</v>
      </c>
      <c r="J320" s="1" t="s">
        <v>18</v>
      </c>
      <c r="K320" s="1" t="s">
        <v>210</v>
      </c>
      <c r="L320" s="1" t="s">
        <v>423</v>
      </c>
      <c r="M320" s="1" t="s">
        <v>201</v>
      </c>
    </row>
    <row r="321" spans="1:13" x14ac:dyDescent="0.25">
      <c r="A321" s="1">
        <v>47520</v>
      </c>
      <c r="B321" s="1" t="s">
        <v>28</v>
      </c>
      <c r="C321" s="1">
        <v>36</v>
      </c>
      <c r="D321" s="8">
        <v>277.88</v>
      </c>
      <c r="E321" s="1" t="s">
        <v>67</v>
      </c>
      <c r="F321" s="11">
        <v>-64.41</v>
      </c>
      <c r="G321" s="1" t="s">
        <v>188</v>
      </c>
      <c r="H321" s="1" t="s">
        <v>47</v>
      </c>
      <c r="I321" s="1" t="s">
        <v>24</v>
      </c>
      <c r="J321" s="1" t="s">
        <v>18</v>
      </c>
      <c r="K321" s="1" t="s">
        <v>210</v>
      </c>
      <c r="L321" s="1" t="s">
        <v>287</v>
      </c>
      <c r="M321" s="1" t="s">
        <v>201</v>
      </c>
    </row>
    <row r="322" spans="1:13" x14ac:dyDescent="0.25">
      <c r="A322" s="1">
        <v>47520</v>
      </c>
      <c r="B322" s="1" t="s">
        <v>28</v>
      </c>
      <c r="C322" s="1">
        <v>47</v>
      </c>
      <c r="D322" s="8">
        <v>925.3</v>
      </c>
      <c r="E322" s="1" t="s">
        <v>67</v>
      </c>
      <c r="F322" s="11">
        <v>257.31</v>
      </c>
      <c r="G322" s="1" t="s">
        <v>188</v>
      </c>
      <c r="H322" s="1" t="s">
        <v>47</v>
      </c>
      <c r="I322" s="1" t="s">
        <v>24</v>
      </c>
      <c r="J322" s="1" t="s">
        <v>18</v>
      </c>
      <c r="K322" s="1" t="s">
        <v>203</v>
      </c>
      <c r="L322" s="1" t="s">
        <v>424</v>
      </c>
      <c r="M322" s="1" t="s">
        <v>201</v>
      </c>
    </row>
    <row r="323" spans="1:13" x14ac:dyDescent="0.25">
      <c r="A323" s="1">
        <v>49088</v>
      </c>
      <c r="B323" s="1" t="s">
        <v>43</v>
      </c>
      <c r="C323" s="1">
        <v>31</v>
      </c>
      <c r="D323" s="8">
        <v>1295.54</v>
      </c>
      <c r="E323" s="1" t="s">
        <v>67</v>
      </c>
      <c r="F323" s="11">
        <v>214.23</v>
      </c>
      <c r="G323" s="1" t="s">
        <v>62</v>
      </c>
      <c r="H323" s="1" t="s">
        <v>47</v>
      </c>
      <c r="I323" s="1" t="s">
        <v>24</v>
      </c>
      <c r="J323" s="1" t="s">
        <v>18</v>
      </c>
      <c r="K323" s="1" t="s">
        <v>203</v>
      </c>
      <c r="L323" s="1" t="s">
        <v>300</v>
      </c>
      <c r="M323" s="1" t="s">
        <v>201</v>
      </c>
    </row>
    <row r="324" spans="1:13" x14ac:dyDescent="0.25">
      <c r="A324" s="1">
        <v>49634</v>
      </c>
      <c r="B324" s="1" t="s">
        <v>28</v>
      </c>
      <c r="C324" s="1">
        <v>39</v>
      </c>
      <c r="D324" s="8">
        <v>403.73</v>
      </c>
      <c r="E324" s="1" t="s">
        <v>67</v>
      </c>
      <c r="F324" s="11">
        <v>-44.13</v>
      </c>
      <c r="G324" s="1" t="s">
        <v>72</v>
      </c>
      <c r="H324" s="1" t="s">
        <v>47</v>
      </c>
      <c r="I324" s="1" t="s">
        <v>24</v>
      </c>
      <c r="J324" s="1" t="s">
        <v>18</v>
      </c>
      <c r="K324" s="1" t="s">
        <v>41</v>
      </c>
      <c r="L324" s="1" t="s">
        <v>425</v>
      </c>
      <c r="M324" s="1" t="s">
        <v>201</v>
      </c>
    </row>
    <row r="325" spans="1:13" x14ac:dyDescent="0.25">
      <c r="A325" s="1">
        <v>53025</v>
      </c>
      <c r="B325" s="1" t="s">
        <v>43</v>
      </c>
      <c r="C325" s="1">
        <v>32</v>
      </c>
      <c r="D325" s="8">
        <v>195.57</v>
      </c>
      <c r="E325" s="1" t="s">
        <v>67</v>
      </c>
      <c r="F325" s="11">
        <v>-132.93</v>
      </c>
      <c r="G325" s="1" t="s">
        <v>75</v>
      </c>
      <c r="H325" s="1" t="s">
        <v>47</v>
      </c>
      <c r="I325" s="1" t="s">
        <v>24</v>
      </c>
      <c r="J325" s="1" t="s">
        <v>18</v>
      </c>
      <c r="K325" s="1" t="s">
        <v>203</v>
      </c>
      <c r="L325" s="1" t="s">
        <v>250</v>
      </c>
      <c r="M325" s="1" t="s">
        <v>201</v>
      </c>
    </row>
    <row r="326" spans="1:13" x14ac:dyDescent="0.25">
      <c r="A326" s="1">
        <v>54304</v>
      </c>
      <c r="B326" s="1" t="s">
        <v>13</v>
      </c>
      <c r="C326" s="1">
        <v>11</v>
      </c>
      <c r="D326" s="8">
        <v>558.62</v>
      </c>
      <c r="E326" s="1" t="s">
        <v>67</v>
      </c>
      <c r="F326" s="11">
        <v>118.32</v>
      </c>
      <c r="G326" s="1" t="s">
        <v>75</v>
      </c>
      <c r="H326" s="1" t="s">
        <v>47</v>
      </c>
      <c r="I326" s="1" t="s">
        <v>24</v>
      </c>
      <c r="J326" s="1" t="s">
        <v>18</v>
      </c>
      <c r="K326" s="1" t="s">
        <v>41</v>
      </c>
      <c r="L326" s="1" t="s">
        <v>426</v>
      </c>
      <c r="M326" s="1" t="s">
        <v>201</v>
      </c>
    </row>
    <row r="327" spans="1:13" x14ac:dyDescent="0.25">
      <c r="A327" s="1">
        <v>56321</v>
      </c>
      <c r="B327" s="1" t="s">
        <v>43</v>
      </c>
      <c r="C327" s="1">
        <v>24</v>
      </c>
      <c r="D327" s="8">
        <v>135.88</v>
      </c>
      <c r="E327" s="1" t="s">
        <v>67</v>
      </c>
      <c r="F327" s="11">
        <v>-75.39</v>
      </c>
      <c r="G327" s="1" t="s">
        <v>119</v>
      </c>
      <c r="H327" s="1" t="s">
        <v>47</v>
      </c>
      <c r="I327" s="1" t="s">
        <v>24</v>
      </c>
      <c r="J327" s="1" t="s">
        <v>18</v>
      </c>
      <c r="K327" s="1" t="s">
        <v>210</v>
      </c>
      <c r="L327" s="1" t="s">
        <v>427</v>
      </c>
      <c r="M327" s="1" t="s">
        <v>201</v>
      </c>
    </row>
    <row r="328" spans="1:13" x14ac:dyDescent="0.25">
      <c r="A328" s="1">
        <v>57671</v>
      </c>
      <c r="B328" s="1" t="s">
        <v>28</v>
      </c>
      <c r="C328" s="1">
        <v>6</v>
      </c>
      <c r="D328" s="8">
        <v>22.78</v>
      </c>
      <c r="E328" s="1" t="s">
        <v>67</v>
      </c>
      <c r="F328" s="11">
        <v>3.96</v>
      </c>
      <c r="G328" s="1" t="s">
        <v>188</v>
      </c>
      <c r="H328" s="1" t="s">
        <v>47</v>
      </c>
      <c r="I328" s="1" t="s">
        <v>24</v>
      </c>
      <c r="J328" s="1" t="s">
        <v>18</v>
      </c>
      <c r="K328" s="1" t="s">
        <v>199</v>
      </c>
      <c r="L328" s="1" t="s">
        <v>428</v>
      </c>
      <c r="M328" s="1" t="s">
        <v>201</v>
      </c>
    </row>
    <row r="329" spans="1:13" x14ac:dyDescent="0.25">
      <c r="A329" s="1">
        <v>58978</v>
      </c>
      <c r="B329" s="1" t="s">
        <v>31</v>
      </c>
      <c r="C329" s="1">
        <v>13</v>
      </c>
      <c r="D329" s="8">
        <v>75.89</v>
      </c>
      <c r="E329" s="1" t="s">
        <v>67</v>
      </c>
      <c r="F329" s="11">
        <v>-31.01</v>
      </c>
      <c r="G329" s="1" t="s">
        <v>62</v>
      </c>
      <c r="H329" s="1" t="s">
        <v>47</v>
      </c>
      <c r="I329" s="1" t="s">
        <v>24</v>
      </c>
      <c r="J329" s="1" t="s">
        <v>18</v>
      </c>
      <c r="K329" s="1" t="s">
        <v>203</v>
      </c>
      <c r="L329" s="1" t="s">
        <v>429</v>
      </c>
      <c r="M329" s="1" t="s">
        <v>201</v>
      </c>
    </row>
    <row r="330" spans="1:13" x14ac:dyDescent="0.25">
      <c r="A330" s="1">
        <v>5092</v>
      </c>
      <c r="B330" s="1" t="s">
        <v>31</v>
      </c>
      <c r="C330" s="1">
        <v>25</v>
      </c>
      <c r="D330" s="8">
        <v>978.77</v>
      </c>
      <c r="E330" s="1" t="s">
        <v>67</v>
      </c>
      <c r="F330" s="11">
        <v>220.91</v>
      </c>
      <c r="G330" s="1" t="s">
        <v>430</v>
      </c>
      <c r="H330" s="1" t="s">
        <v>47</v>
      </c>
      <c r="I330" s="1" t="s">
        <v>24</v>
      </c>
      <c r="J330" s="1" t="s">
        <v>18</v>
      </c>
      <c r="K330" s="1" t="s">
        <v>203</v>
      </c>
      <c r="L330" s="1" t="s">
        <v>431</v>
      </c>
      <c r="M330" s="1" t="s">
        <v>201</v>
      </c>
    </row>
    <row r="331" spans="1:13" x14ac:dyDescent="0.25">
      <c r="A331" s="1">
        <v>8257</v>
      </c>
      <c r="B331" s="1" t="s">
        <v>31</v>
      </c>
      <c r="C331" s="1">
        <v>18</v>
      </c>
      <c r="D331" s="8">
        <v>881.32</v>
      </c>
      <c r="E331" s="1" t="s">
        <v>67</v>
      </c>
      <c r="F331" s="11">
        <v>373.67</v>
      </c>
      <c r="G331" s="1" t="s">
        <v>432</v>
      </c>
      <c r="H331" s="1" t="s">
        <v>47</v>
      </c>
      <c r="I331" s="1" t="s">
        <v>24</v>
      </c>
      <c r="J331" s="1" t="s">
        <v>18</v>
      </c>
      <c r="K331" s="1" t="s">
        <v>203</v>
      </c>
      <c r="L331" s="1" t="s">
        <v>433</v>
      </c>
      <c r="M331" s="1" t="s">
        <v>201</v>
      </c>
    </row>
    <row r="332" spans="1:13" x14ac:dyDescent="0.25">
      <c r="A332" s="1">
        <v>9285</v>
      </c>
      <c r="B332" s="1" t="s">
        <v>43</v>
      </c>
      <c r="C332" s="1">
        <v>3</v>
      </c>
      <c r="D332" s="8">
        <v>124.81</v>
      </c>
      <c r="E332" s="1" t="s">
        <v>67</v>
      </c>
      <c r="F332" s="11">
        <v>-11.94</v>
      </c>
      <c r="G332" s="1" t="s">
        <v>432</v>
      </c>
      <c r="H332" s="1" t="s">
        <v>47</v>
      </c>
      <c r="I332" s="1" t="s">
        <v>24</v>
      </c>
      <c r="J332" s="1" t="s">
        <v>18</v>
      </c>
      <c r="K332" s="1" t="s">
        <v>210</v>
      </c>
      <c r="L332" s="1" t="s">
        <v>237</v>
      </c>
      <c r="M332" s="1" t="s">
        <v>201</v>
      </c>
    </row>
    <row r="333" spans="1:13" x14ac:dyDescent="0.25">
      <c r="A333" s="1">
        <v>20642</v>
      </c>
      <c r="B333" s="1" t="s">
        <v>13</v>
      </c>
      <c r="C333" s="1">
        <v>32</v>
      </c>
      <c r="D333" s="8">
        <v>135.19999999999999</v>
      </c>
      <c r="E333" s="1" t="s">
        <v>67</v>
      </c>
      <c r="F333" s="11">
        <v>59.4</v>
      </c>
      <c r="G333" s="1" t="s">
        <v>434</v>
      </c>
      <c r="H333" s="1" t="s">
        <v>47</v>
      </c>
      <c r="I333" s="1" t="s">
        <v>24</v>
      </c>
      <c r="J333" s="1" t="s">
        <v>18</v>
      </c>
      <c r="K333" s="1" t="s">
        <v>199</v>
      </c>
      <c r="L333" s="1" t="s">
        <v>435</v>
      </c>
      <c r="M333" s="1" t="s">
        <v>201</v>
      </c>
    </row>
    <row r="334" spans="1:13" x14ac:dyDescent="0.25">
      <c r="A334" s="1">
        <v>30467</v>
      </c>
      <c r="B334" s="1" t="s">
        <v>43</v>
      </c>
      <c r="C334" s="1">
        <v>5</v>
      </c>
      <c r="D334" s="8">
        <v>2019.65</v>
      </c>
      <c r="E334" s="1" t="s">
        <v>67</v>
      </c>
      <c r="F334" s="11">
        <v>289.88</v>
      </c>
      <c r="G334" s="1" t="s">
        <v>430</v>
      </c>
      <c r="H334" s="1" t="s">
        <v>52</v>
      </c>
      <c r="I334" s="1" t="s">
        <v>24</v>
      </c>
      <c r="J334" s="1" t="s">
        <v>18</v>
      </c>
      <c r="K334" s="1" t="s">
        <v>210</v>
      </c>
      <c r="L334" s="1" t="s">
        <v>253</v>
      </c>
      <c r="M334" s="1" t="s">
        <v>201</v>
      </c>
    </row>
    <row r="335" spans="1:13" x14ac:dyDescent="0.25">
      <c r="A335" s="1">
        <v>33893</v>
      </c>
      <c r="B335" s="1" t="s">
        <v>28</v>
      </c>
      <c r="C335" s="1">
        <v>6</v>
      </c>
      <c r="D335" s="8">
        <v>232.21</v>
      </c>
      <c r="E335" s="1" t="s">
        <v>67</v>
      </c>
      <c r="F335" s="11">
        <v>-14.03</v>
      </c>
      <c r="G335" s="1" t="s">
        <v>82</v>
      </c>
      <c r="H335" s="1" t="s">
        <v>52</v>
      </c>
      <c r="I335" s="1" t="s">
        <v>24</v>
      </c>
      <c r="J335" s="1" t="s">
        <v>18</v>
      </c>
      <c r="K335" s="1" t="s">
        <v>220</v>
      </c>
      <c r="L335" s="1" t="s">
        <v>436</v>
      </c>
      <c r="M335" s="1" t="s">
        <v>201</v>
      </c>
    </row>
    <row r="336" spans="1:13" x14ac:dyDescent="0.25">
      <c r="A336" s="1">
        <v>38656</v>
      </c>
      <c r="B336" s="1" t="s">
        <v>31</v>
      </c>
      <c r="C336" s="1">
        <v>13</v>
      </c>
      <c r="D336" s="8">
        <v>64.459999999999994</v>
      </c>
      <c r="E336" s="1" t="s">
        <v>67</v>
      </c>
      <c r="F336" s="11">
        <v>25.16</v>
      </c>
      <c r="G336" s="1" t="s">
        <v>430</v>
      </c>
      <c r="H336" s="1" t="s">
        <v>52</v>
      </c>
      <c r="I336" s="1" t="s">
        <v>24</v>
      </c>
      <c r="J336" s="1" t="s">
        <v>18</v>
      </c>
      <c r="K336" s="1" t="s">
        <v>199</v>
      </c>
      <c r="L336" s="1" t="s">
        <v>437</v>
      </c>
      <c r="M336" s="1" t="s">
        <v>201</v>
      </c>
    </row>
    <row r="337" spans="1:13" x14ac:dyDescent="0.25">
      <c r="A337" s="1">
        <v>44610</v>
      </c>
      <c r="B337" s="1" t="s">
        <v>13</v>
      </c>
      <c r="C337" s="1">
        <v>31</v>
      </c>
      <c r="D337" s="8">
        <v>127.9</v>
      </c>
      <c r="E337" s="1" t="s">
        <v>67</v>
      </c>
      <c r="F337" s="11">
        <v>54.21</v>
      </c>
      <c r="G337" s="1" t="s">
        <v>438</v>
      </c>
      <c r="H337" s="1" t="s">
        <v>52</v>
      </c>
      <c r="I337" s="1" t="s">
        <v>24</v>
      </c>
      <c r="J337" s="1" t="s">
        <v>18</v>
      </c>
      <c r="K337" s="1" t="s">
        <v>199</v>
      </c>
      <c r="L337" s="1" t="s">
        <v>435</v>
      </c>
      <c r="M337" s="1" t="s">
        <v>201</v>
      </c>
    </row>
    <row r="338" spans="1:13" x14ac:dyDescent="0.25">
      <c r="A338" s="1">
        <v>53667</v>
      </c>
      <c r="B338" s="1" t="s">
        <v>36</v>
      </c>
      <c r="C338" s="1">
        <v>33</v>
      </c>
      <c r="D338" s="8">
        <v>112.36</v>
      </c>
      <c r="E338" s="1" t="s">
        <v>67</v>
      </c>
      <c r="F338" s="11">
        <v>-159.74</v>
      </c>
      <c r="G338" s="1" t="s">
        <v>318</v>
      </c>
      <c r="H338" s="1" t="s">
        <v>108</v>
      </c>
      <c r="I338" s="1" t="s">
        <v>24</v>
      </c>
      <c r="J338" s="1" t="s">
        <v>18</v>
      </c>
      <c r="K338" s="1" t="s">
        <v>210</v>
      </c>
      <c r="L338" s="1" t="s">
        <v>439</v>
      </c>
      <c r="M338" s="1" t="s">
        <v>201</v>
      </c>
    </row>
    <row r="339" spans="1:13" x14ac:dyDescent="0.25">
      <c r="A339" s="1">
        <v>53667</v>
      </c>
      <c r="B339" s="1" t="s">
        <v>36</v>
      </c>
      <c r="C339" s="1">
        <v>16</v>
      </c>
      <c r="D339" s="8">
        <v>481.04899999999998</v>
      </c>
      <c r="E339" s="1" t="s">
        <v>67</v>
      </c>
      <c r="F339" s="11">
        <v>46.51</v>
      </c>
      <c r="G339" s="1" t="s">
        <v>318</v>
      </c>
      <c r="H339" s="1" t="s">
        <v>108</v>
      </c>
      <c r="I339" s="1" t="s">
        <v>24</v>
      </c>
      <c r="J339" s="1" t="s">
        <v>48</v>
      </c>
      <c r="K339" s="1" t="s">
        <v>149</v>
      </c>
      <c r="L339" s="1" t="s">
        <v>440</v>
      </c>
      <c r="M339" s="1" t="s">
        <v>201</v>
      </c>
    </row>
    <row r="340" spans="1:13" x14ac:dyDescent="0.25">
      <c r="A340" s="1">
        <v>55429</v>
      </c>
      <c r="B340" s="1" t="s">
        <v>13</v>
      </c>
      <c r="C340" s="1">
        <v>43</v>
      </c>
      <c r="D340" s="8">
        <v>260.58999999999997</v>
      </c>
      <c r="E340" s="1" t="s">
        <v>67</v>
      </c>
      <c r="F340" s="11">
        <v>-157.76</v>
      </c>
      <c r="G340" s="1" t="s">
        <v>326</v>
      </c>
      <c r="H340" s="1" t="s">
        <v>108</v>
      </c>
      <c r="I340" s="1" t="s">
        <v>24</v>
      </c>
      <c r="J340" s="1" t="s">
        <v>18</v>
      </c>
      <c r="K340" s="1" t="s">
        <v>203</v>
      </c>
      <c r="L340" s="1" t="s">
        <v>441</v>
      </c>
      <c r="M340" s="1" t="s">
        <v>201</v>
      </c>
    </row>
    <row r="341" spans="1:13" x14ac:dyDescent="0.25">
      <c r="A341" s="1">
        <v>3463</v>
      </c>
      <c r="B341" s="1" t="s">
        <v>43</v>
      </c>
      <c r="C341" s="1">
        <v>43</v>
      </c>
      <c r="D341" s="8">
        <v>264.75</v>
      </c>
      <c r="E341" s="1" t="s">
        <v>67</v>
      </c>
      <c r="F341" s="11">
        <v>-212.51</v>
      </c>
      <c r="G341" s="1" t="s">
        <v>442</v>
      </c>
      <c r="H341" s="1" t="s">
        <v>108</v>
      </c>
      <c r="I341" s="1" t="s">
        <v>24</v>
      </c>
      <c r="J341" s="1" t="s">
        <v>18</v>
      </c>
      <c r="K341" s="1" t="s">
        <v>203</v>
      </c>
      <c r="L341" s="1" t="s">
        <v>443</v>
      </c>
      <c r="M341" s="1" t="s">
        <v>201</v>
      </c>
    </row>
    <row r="342" spans="1:13" x14ac:dyDescent="0.25">
      <c r="A342" s="1">
        <v>5538</v>
      </c>
      <c r="B342" s="1" t="s">
        <v>43</v>
      </c>
      <c r="C342" s="1">
        <v>43</v>
      </c>
      <c r="D342" s="8">
        <v>1281.28</v>
      </c>
      <c r="E342" s="1" t="s">
        <v>67</v>
      </c>
      <c r="F342" s="11">
        <v>415.85</v>
      </c>
      <c r="G342" s="1" t="s">
        <v>442</v>
      </c>
      <c r="H342" s="1" t="s">
        <v>108</v>
      </c>
      <c r="I342" s="1" t="s">
        <v>24</v>
      </c>
      <c r="J342" s="1" t="s">
        <v>18</v>
      </c>
      <c r="K342" s="1" t="s">
        <v>210</v>
      </c>
      <c r="L342" s="1" t="s">
        <v>444</v>
      </c>
      <c r="M342" s="1" t="s">
        <v>201</v>
      </c>
    </row>
    <row r="343" spans="1:13" x14ac:dyDescent="0.25">
      <c r="A343" s="1">
        <v>5538</v>
      </c>
      <c r="B343" s="1" t="s">
        <v>43</v>
      </c>
      <c r="C343" s="1">
        <v>4</v>
      </c>
      <c r="D343" s="8">
        <v>430.84800000000001</v>
      </c>
      <c r="E343" s="1" t="s">
        <v>67</v>
      </c>
      <c r="F343" s="11">
        <v>-492.77</v>
      </c>
      <c r="G343" s="1" t="s">
        <v>442</v>
      </c>
      <c r="H343" s="1" t="s">
        <v>108</v>
      </c>
      <c r="I343" s="1" t="s">
        <v>24</v>
      </c>
      <c r="J343" s="1" t="s">
        <v>48</v>
      </c>
      <c r="K343" s="1" t="s">
        <v>149</v>
      </c>
      <c r="L343" s="1" t="s">
        <v>520</v>
      </c>
      <c r="M343" s="1" t="s">
        <v>201</v>
      </c>
    </row>
    <row r="344" spans="1:13" x14ac:dyDescent="0.25">
      <c r="A344" s="1">
        <v>9155</v>
      </c>
      <c r="B344" s="1" t="s">
        <v>43</v>
      </c>
      <c r="C344" s="1">
        <v>17</v>
      </c>
      <c r="D344" s="8">
        <v>518.79999999999995</v>
      </c>
      <c r="E344" s="1" t="s">
        <v>67</v>
      </c>
      <c r="F344" s="11">
        <v>54.63</v>
      </c>
      <c r="G344" s="1" t="s">
        <v>336</v>
      </c>
      <c r="H344" s="1" t="s">
        <v>108</v>
      </c>
      <c r="I344" s="1" t="s">
        <v>24</v>
      </c>
      <c r="J344" s="1" t="s">
        <v>18</v>
      </c>
      <c r="K344" s="1" t="s">
        <v>210</v>
      </c>
      <c r="L344" s="1" t="s">
        <v>445</v>
      </c>
      <c r="M344" s="1" t="s">
        <v>201</v>
      </c>
    </row>
    <row r="345" spans="1:13" x14ac:dyDescent="0.25">
      <c r="A345" s="1">
        <v>12292</v>
      </c>
      <c r="B345" s="1" t="s">
        <v>28</v>
      </c>
      <c r="C345" s="1">
        <v>32</v>
      </c>
      <c r="D345" s="8">
        <v>824.24</v>
      </c>
      <c r="E345" s="1" t="s">
        <v>67</v>
      </c>
      <c r="F345" s="11">
        <v>-127.23</v>
      </c>
      <c r="G345" s="1" t="s">
        <v>336</v>
      </c>
      <c r="H345" s="1" t="s">
        <v>108</v>
      </c>
      <c r="I345" s="1" t="s">
        <v>24</v>
      </c>
      <c r="J345" s="1" t="s">
        <v>48</v>
      </c>
      <c r="K345" s="1" t="s">
        <v>215</v>
      </c>
      <c r="L345" s="1" t="s">
        <v>272</v>
      </c>
      <c r="M345" s="1" t="s">
        <v>201</v>
      </c>
    </row>
    <row r="346" spans="1:13" x14ac:dyDescent="0.25">
      <c r="A346" s="1">
        <v>23713</v>
      </c>
      <c r="B346" s="1" t="s">
        <v>28</v>
      </c>
      <c r="C346" s="1">
        <v>38</v>
      </c>
      <c r="D346" s="8">
        <v>3701.5205000000001</v>
      </c>
      <c r="E346" s="1" t="s">
        <v>67</v>
      </c>
      <c r="F346" s="11">
        <v>894.06</v>
      </c>
      <c r="G346" s="1" t="s">
        <v>446</v>
      </c>
      <c r="H346" s="1" t="s">
        <v>108</v>
      </c>
      <c r="I346" s="1" t="s">
        <v>24</v>
      </c>
      <c r="J346" s="1" t="s">
        <v>48</v>
      </c>
      <c r="K346" s="1" t="s">
        <v>149</v>
      </c>
      <c r="L346" s="1" t="s">
        <v>520</v>
      </c>
      <c r="M346" s="1" t="s">
        <v>201</v>
      </c>
    </row>
    <row r="347" spans="1:13" x14ac:dyDescent="0.25">
      <c r="A347" s="1">
        <v>26016</v>
      </c>
      <c r="B347" s="1" t="s">
        <v>13</v>
      </c>
      <c r="C347" s="1">
        <v>2</v>
      </c>
      <c r="D347" s="8">
        <v>154.94</v>
      </c>
      <c r="E347" s="1" t="s">
        <v>67</v>
      </c>
      <c r="F347" s="11">
        <v>-358.43</v>
      </c>
      <c r="G347" s="1" t="s">
        <v>336</v>
      </c>
      <c r="H347" s="1" t="s">
        <v>108</v>
      </c>
      <c r="I347" s="1" t="s">
        <v>24</v>
      </c>
      <c r="J347" s="1" t="s">
        <v>48</v>
      </c>
      <c r="K347" s="1" t="s">
        <v>215</v>
      </c>
      <c r="L347" s="1" t="s">
        <v>447</v>
      </c>
      <c r="M347" s="1" t="s">
        <v>201</v>
      </c>
    </row>
    <row r="348" spans="1:13" x14ac:dyDescent="0.25">
      <c r="A348" s="1">
        <v>32452</v>
      </c>
      <c r="B348" s="1" t="s">
        <v>36</v>
      </c>
      <c r="C348" s="1">
        <v>3</v>
      </c>
      <c r="D348" s="8">
        <v>8.6</v>
      </c>
      <c r="E348" s="1" t="s">
        <v>67</v>
      </c>
      <c r="F348" s="11">
        <v>-2.0299999999999998</v>
      </c>
      <c r="G348" s="1" t="s">
        <v>342</v>
      </c>
      <c r="H348" s="1" t="s">
        <v>64</v>
      </c>
      <c r="I348" s="1" t="s">
        <v>24</v>
      </c>
      <c r="J348" s="1" t="s">
        <v>18</v>
      </c>
      <c r="K348" s="1" t="s">
        <v>199</v>
      </c>
      <c r="L348" s="1" t="s">
        <v>448</v>
      </c>
      <c r="M348" s="1" t="s">
        <v>201</v>
      </c>
    </row>
    <row r="349" spans="1:13" x14ac:dyDescent="0.25">
      <c r="A349" s="1">
        <v>33378</v>
      </c>
      <c r="B349" s="1" t="s">
        <v>13</v>
      </c>
      <c r="C349" s="1">
        <v>25</v>
      </c>
      <c r="D349" s="8">
        <v>945.36</v>
      </c>
      <c r="E349" s="1" t="s">
        <v>67</v>
      </c>
      <c r="F349" s="11">
        <v>219.85</v>
      </c>
      <c r="G349" s="1" t="s">
        <v>342</v>
      </c>
      <c r="H349" s="1" t="s">
        <v>64</v>
      </c>
      <c r="I349" s="1" t="s">
        <v>24</v>
      </c>
      <c r="J349" s="1" t="s">
        <v>18</v>
      </c>
      <c r="K349" s="1" t="s">
        <v>220</v>
      </c>
      <c r="L349" s="1" t="s">
        <v>449</v>
      </c>
      <c r="M349" s="1" t="s">
        <v>201</v>
      </c>
    </row>
    <row r="350" spans="1:13" x14ac:dyDescent="0.25">
      <c r="A350" s="1">
        <v>38240</v>
      </c>
      <c r="B350" s="1" t="s">
        <v>13</v>
      </c>
      <c r="C350" s="1">
        <v>4</v>
      </c>
      <c r="D350" s="8">
        <v>41.53</v>
      </c>
      <c r="E350" s="1" t="s">
        <v>67</v>
      </c>
      <c r="F350" s="11">
        <v>-15.53</v>
      </c>
      <c r="G350" s="1" t="s">
        <v>336</v>
      </c>
      <c r="H350" s="1" t="s">
        <v>64</v>
      </c>
      <c r="I350" s="1" t="s">
        <v>24</v>
      </c>
      <c r="J350" s="1" t="s">
        <v>18</v>
      </c>
      <c r="K350" s="1" t="s">
        <v>210</v>
      </c>
      <c r="L350" s="1" t="s">
        <v>450</v>
      </c>
      <c r="M350" s="1" t="s">
        <v>201</v>
      </c>
    </row>
    <row r="351" spans="1:13" x14ac:dyDescent="0.25">
      <c r="A351" s="1">
        <v>38917</v>
      </c>
      <c r="B351" s="1" t="s">
        <v>31</v>
      </c>
      <c r="C351" s="1">
        <v>11</v>
      </c>
      <c r="D351" s="8">
        <v>618.19650000000001</v>
      </c>
      <c r="E351" s="1" t="s">
        <v>67</v>
      </c>
      <c r="F351" s="11">
        <v>-132.53</v>
      </c>
      <c r="G351" s="1" t="s">
        <v>342</v>
      </c>
      <c r="H351" s="1" t="s">
        <v>64</v>
      </c>
      <c r="I351" s="1" t="s">
        <v>24</v>
      </c>
      <c r="J351" s="1" t="s">
        <v>48</v>
      </c>
      <c r="K351" s="1" t="s">
        <v>149</v>
      </c>
      <c r="L351" s="1" t="s">
        <v>520</v>
      </c>
      <c r="M351" s="1" t="s">
        <v>201</v>
      </c>
    </row>
    <row r="352" spans="1:13" x14ac:dyDescent="0.25">
      <c r="A352" s="1">
        <v>50336</v>
      </c>
      <c r="B352" s="1" t="s">
        <v>28</v>
      </c>
      <c r="C352" s="1">
        <v>9</v>
      </c>
      <c r="D352" s="8">
        <v>58.98</v>
      </c>
      <c r="E352" s="1" t="s">
        <v>67</v>
      </c>
      <c r="F352" s="11">
        <v>-17.79</v>
      </c>
      <c r="G352" s="1" t="s">
        <v>342</v>
      </c>
      <c r="H352" s="1" t="s">
        <v>64</v>
      </c>
      <c r="I352" s="1" t="s">
        <v>24</v>
      </c>
      <c r="J352" s="1" t="s">
        <v>18</v>
      </c>
      <c r="K352" s="1" t="s">
        <v>210</v>
      </c>
      <c r="L352" s="1" t="s">
        <v>451</v>
      </c>
      <c r="M352" s="1" t="s">
        <v>201</v>
      </c>
    </row>
    <row r="353" spans="1:13" x14ac:dyDescent="0.25">
      <c r="A353" s="1">
        <v>52071</v>
      </c>
      <c r="B353" s="1" t="s">
        <v>28</v>
      </c>
      <c r="C353" s="1">
        <v>14</v>
      </c>
      <c r="D353" s="8">
        <v>136.85</v>
      </c>
      <c r="E353" s="1" t="s">
        <v>67</v>
      </c>
      <c r="F353" s="11">
        <v>-4.43</v>
      </c>
      <c r="G353" s="1" t="s">
        <v>452</v>
      </c>
      <c r="H353" s="1" t="s">
        <v>64</v>
      </c>
      <c r="I353" s="1" t="s">
        <v>24</v>
      </c>
      <c r="J353" s="1" t="s">
        <v>18</v>
      </c>
      <c r="K353" s="1" t="s">
        <v>210</v>
      </c>
      <c r="L353" s="1" t="s">
        <v>373</v>
      </c>
      <c r="M353" s="1" t="s">
        <v>201</v>
      </c>
    </row>
    <row r="354" spans="1:13" x14ac:dyDescent="0.25">
      <c r="A354" s="1">
        <v>52071</v>
      </c>
      <c r="B354" s="1" t="s">
        <v>28</v>
      </c>
      <c r="C354" s="1">
        <v>1</v>
      </c>
      <c r="D354" s="8">
        <v>12.74</v>
      </c>
      <c r="E354" s="1" t="s">
        <v>67</v>
      </c>
      <c r="F354" s="11">
        <v>-11.39</v>
      </c>
      <c r="G354" s="1" t="s">
        <v>452</v>
      </c>
      <c r="H354" s="1" t="s">
        <v>64</v>
      </c>
      <c r="I354" s="1" t="s">
        <v>24</v>
      </c>
      <c r="J354" s="1" t="s">
        <v>25</v>
      </c>
      <c r="K354" s="1" t="s">
        <v>26</v>
      </c>
      <c r="L354" s="1" t="s">
        <v>301</v>
      </c>
      <c r="M354" s="1" t="s">
        <v>201</v>
      </c>
    </row>
    <row r="355" spans="1:13" x14ac:dyDescent="0.25">
      <c r="A355" s="1">
        <v>26759</v>
      </c>
      <c r="B355" s="1" t="s">
        <v>28</v>
      </c>
      <c r="C355" s="1">
        <v>30</v>
      </c>
      <c r="D355" s="8">
        <v>251.11</v>
      </c>
      <c r="E355" s="1" t="s">
        <v>67</v>
      </c>
      <c r="F355" s="11">
        <v>10.039999999999999</v>
      </c>
      <c r="G355" s="1" t="s">
        <v>63</v>
      </c>
      <c r="H355" s="1" t="s">
        <v>64</v>
      </c>
      <c r="I355" s="1" t="s">
        <v>24</v>
      </c>
      <c r="J355" s="1" t="s">
        <v>18</v>
      </c>
      <c r="K355" s="1" t="s">
        <v>210</v>
      </c>
      <c r="L355" s="1" t="s">
        <v>453</v>
      </c>
      <c r="M355" s="1" t="s">
        <v>201</v>
      </c>
    </row>
    <row r="356" spans="1:13" x14ac:dyDescent="0.25">
      <c r="A356" s="1">
        <v>483</v>
      </c>
      <c r="B356" s="1" t="s">
        <v>13</v>
      </c>
      <c r="C356" s="1">
        <v>30</v>
      </c>
      <c r="D356" s="8">
        <v>4965.7595000000001</v>
      </c>
      <c r="E356" s="1" t="s">
        <v>67</v>
      </c>
      <c r="F356" s="11">
        <v>1198.97</v>
      </c>
      <c r="G356" s="1" t="s">
        <v>454</v>
      </c>
      <c r="H356" s="1" t="s">
        <v>16</v>
      </c>
      <c r="I356" s="1" t="s">
        <v>17</v>
      </c>
      <c r="J356" s="1" t="s">
        <v>48</v>
      </c>
      <c r="K356" s="1" t="s">
        <v>149</v>
      </c>
      <c r="L356" s="1" t="s">
        <v>455</v>
      </c>
      <c r="M356" s="1" t="s">
        <v>201</v>
      </c>
    </row>
    <row r="357" spans="1:13" x14ac:dyDescent="0.25">
      <c r="A357" s="1">
        <v>613</v>
      </c>
      <c r="B357" s="1" t="s">
        <v>13</v>
      </c>
      <c r="C357" s="1">
        <v>12</v>
      </c>
      <c r="D357" s="8">
        <v>93.54</v>
      </c>
      <c r="E357" s="1" t="s">
        <v>67</v>
      </c>
      <c r="F357" s="11">
        <v>-54.04</v>
      </c>
      <c r="G357" s="1" t="s">
        <v>456</v>
      </c>
      <c r="H357" s="1" t="s">
        <v>16</v>
      </c>
      <c r="I357" s="1" t="s">
        <v>17</v>
      </c>
      <c r="J357" s="1" t="s">
        <v>18</v>
      </c>
      <c r="K357" s="1" t="s">
        <v>210</v>
      </c>
      <c r="L357" s="1" t="s">
        <v>364</v>
      </c>
      <c r="M357" s="1" t="s">
        <v>201</v>
      </c>
    </row>
    <row r="358" spans="1:13" x14ac:dyDescent="0.25">
      <c r="A358" s="1">
        <v>613</v>
      </c>
      <c r="B358" s="1" t="s">
        <v>13</v>
      </c>
      <c r="C358" s="1">
        <v>22</v>
      </c>
      <c r="D358" s="8">
        <v>905.08</v>
      </c>
      <c r="E358" s="1" t="s">
        <v>67</v>
      </c>
      <c r="F358" s="11">
        <v>127.7</v>
      </c>
      <c r="G358" s="1" t="s">
        <v>456</v>
      </c>
      <c r="H358" s="1" t="s">
        <v>16</v>
      </c>
      <c r="I358" s="1" t="s">
        <v>17</v>
      </c>
      <c r="J358" s="1" t="s">
        <v>18</v>
      </c>
      <c r="K358" s="1" t="s">
        <v>19</v>
      </c>
      <c r="L358" s="1" t="s">
        <v>457</v>
      </c>
      <c r="M358" s="1" t="s">
        <v>201</v>
      </c>
    </row>
    <row r="359" spans="1:13" x14ac:dyDescent="0.25">
      <c r="A359" s="1">
        <v>1344</v>
      </c>
      <c r="B359" s="1" t="s">
        <v>31</v>
      </c>
      <c r="C359" s="1">
        <v>15</v>
      </c>
      <c r="D359" s="8">
        <v>834.904</v>
      </c>
      <c r="E359" s="1" t="s">
        <v>67</v>
      </c>
      <c r="F359" s="11">
        <v>-11.68</v>
      </c>
      <c r="G359" s="1" t="s">
        <v>84</v>
      </c>
      <c r="H359" s="1" t="s">
        <v>16</v>
      </c>
      <c r="I359" s="1" t="s">
        <v>17</v>
      </c>
      <c r="J359" s="1" t="s">
        <v>48</v>
      </c>
      <c r="K359" s="1" t="s">
        <v>149</v>
      </c>
      <c r="L359" s="1" t="s">
        <v>307</v>
      </c>
      <c r="M359" s="1" t="s">
        <v>201</v>
      </c>
    </row>
    <row r="360" spans="1:13" x14ac:dyDescent="0.25">
      <c r="A360" s="1">
        <v>1344</v>
      </c>
      <c r="B360" s="1" t="s">
        <v>31</v>
      </c>
      <c r="C360" s="1">
        <v>18</v>
      </c>
      <c r="D360" s="8">
        <v>2480.9205000000002</v>
      </c>
      <c r="E360" s="1" t="s">
        <v>67</v>
      </c>
      <c r="F360" s="11">
        <v>313.58</v>
      </c>
      <c r="G360" s="1" t="s">
        <v>84</v>
      </c>
      <c r="H360" s="1" t="s">
        <v>16</v>
      </c>
      <c r="I360" s="1" t="s">
        <v>17</v>
      </c>
      <c r="J360" s="1" t="s">
        <v>48</v>
      </c>
      <c r="K360" s="1" t="s">
        <v>149</v>
      </c>
      <c r="L360" s="1" t="s">
        <v>458</v>
      </c>
      <c r="M360" s="1" t="s">
        <v>201</v>
      </c>
    </row>
    <row r="361" spans="1:13" x14ac:dyDescent="0.25">
      <c r="A361" s="1">
        <v>1539</v>
      </c>
      <c r="B361" s="1" t="s">
        <v>31</v>
      </c>
      <c r="C361" s="1">
        <v>33</v>
      </c>
      <c r="D361" s="8">
        <v>511.83</v>
      </c>
      <c r="E361" s="1" t="s">
        <v>67</v>
      </c>
      <c r="F361" s="11">
        <v>-172.88</v>
      </c>
      <c r="G361" s="1" t="s">
        <v>231</v>
      </c>
      <c r="H361" s="1" t="s">
        <v>16</v>
      </c>
      <c r="I361" s="1" t="s">
        <v>17</v>
      </c>
      <c r="J361" s="1" t="s">
        <v>18</v>
      </c>
      <c r="K361" s="1" t="s">
        <v>210</v>
      </c>
      <c r="L361" s="1" t="s">
        <v>339</v>
      </c>
      <c r="M361" s="1" t="s">
        <v>201</v>
      </c>
    </row>
    <row r="362" spans="1:13" x14ac:dyDescent="0.25">
      <c r="A362" s="1">
        <v>2532</v>
      </c>
      <c r="B362" s="1" t="s">
        <v>13</v>
      </c>
      <c r="C362" s="1">
        <v>39</v>
      </c>
      <c r="D362" s="8">
        <v>282.07</v>
      </c>
      <c r="E362" s="1" t="s">
        <v>67</v>
      </c>
      <c r="F362" s="11">
        <v>140.01</v>
      </c>
      <c r="G362" s="1" t="s">
        <v>96</v>
      </c>
      <c r="H362" s="1" t="s">
        <v>16</v>
      </c>
      <c r="I362" s="1" t="s">
        <v>17</v>
      </c>
      <c r="J362" s="1" t="s">
        <v>18</v>
      </c>
      <c r="K362" s="1" t="s">
        <v>199</v>
      </c>
      <c r="L362" s="1" t="s">
        <v>459</v>
      </c>
      <c r="M362" s="1" t="s">
        <v>201</v>
      </c>
    </row>
    <row r="363" spans="1:13" x14ac:dyDescent="0.25">
      <c r="A363" s="1">
        <v>2791</v>
      </c>
      <c r="B363" s="1" t="s">
        <v>13</v>
      </c>
      <c r="C363" s="1">
        <v>47</v>
      </c>
      <c r="D363" s="8">
        <v>191.67</v>
      </c>
      <c r="E363" s="1" t="s">
        <v>67</v>
      </c>
      <c r="F363" s="11">
        <v>-236.27</v>
      </c>
      <c r="G363" s="1" t="s">
        <v>241</v>
      </c>
      <c r="H363" s="1" t="s">
        <v>16</v>
      </c>
      <c r="I363" s="1" t="s">
        <v>17</v>
      </c>
      <c r="J363" s="1" t="s">
        <v>18</v>
      </c>
      <c r="K363" s="1" t="s">
        <v>210</v>
      </c>
      <c r="L363" s="1" t="s">
        <v>460</v>
      </c>
      <c r="M363" s="1" t="s">
        <v>201</v>
      </c>
    </row>
    <row r="364" spans="1:13" x14ac:dyDescent="0.25">
      <c r="A364" s="1">
        <v>2791</v>
      </c>
      <c r="B364" s="1" t="s">
        <v>13</v>
      </c>
      <c r="C364" s="1">
        <v>18</v>
      </c>
      <c r="D364" s="8">
        <v>507.64</v>
      </c>
      <c r="E364" s="1" t="s">
        <v>67</v>
      </c>
      <c r="F364" s="11">
        <v>118.94</v>
      </c>
      <c r="G364" s="1" t="s">
        <v>241</v>
      </c>
      <c r="H364" s="1" t="s">
        <v>16</v>
      </c>
      <c r="I364" s="1" t="s">
        <v>17</v>
      </c>
      <c r="J364" s="1" t="s">
        <v>18</v>
      </c>
      <c r="K364" s="1" t="s">
        <v>203</v>
      </c>
      <c r="L364" s="1" t="s">
        <v>461</v>
      </c>
      <c r="M364" s="1" t="s">
        <v>201</v>
      </c>
    </row>
    <row r="365" spans="1:13" x14ac:dyDescent="0.25">
      <c r="A365" s="1">
        <v>3908</v>
      </c>
      <c r="B365" s="1" t="s">
        <v>36</v>
      </c>
      <c r="C365" s="1">
        <v>8</v>
      </c>
      <c r="D365" s="8">
        <v>820.28399999999999</v>
      </c>
      <c r="E365" s="1" t="s">
        <v>67</v>
      </c>
      <c r="F365" s="11">
        <v>-180.2</v>
      </c>
      <c r="G365" s="1" t="s">
        <v>166</v>
      </c>
      <c r="H365" s="1" t="s">
        <v>16</v>
      </c>
      <c r="I365" s="1" t="s">
        <v>17</v>
      </c>
      <c r="J365" s="1" t="s">
        <v>48</v>
      </c>
      <c r="K365" s="1" t="s">
        <v>149</v>
      </c>
      <c r="L365" s="1" t="s">
        <v>520</v>
      </c>
      <c r="M365" s="1" t="s">
        <v>201</v>
      </c>
    </row>
    <row r="366" spans="1:13" x14ac:dyDescent="0.25">
      <c r="A366" s="1">
        <v>4132</v>
      </c>
      <c r="B366" s="1" t="s">
        <v>28</v>
      </c>
      <c r="C366" s="1">
        <v>5</v>
      </c>
      <c r="D366" s="8">
        <v>14.76</v>
      </c>
      <c r="E366" s="1" t="s">
        <v>67</v>
      </c>
      <c r="F366" s="11">
        <v>1.32</v>
      </c>
      <c r="G366" s="1" t="s">
        <v>462</v>
      </c>
      <c r="H366" s="1" t="s">
        <v>16</v>
      </c>
      <c r="I366" s="1" t="s">
        <v>17</v>
      </c>
      <c r="J366" s="1" t="s">
        <v>18</v>
      </c>
      <c r="K366" s="1" t="s">
        <v>199</v>
      </c>
      <c r="L366" s="1" t="s">
        <v>463</v>
      </c>
      <c r="M366" s="1" t="s">
        <v>201</v>
      </c>
    </row>
    <row r="367" spans="1:13" x14ac:dyDescent="0.25">
      <c r="A367" s="1">
        <v>5569</v>
      </c>
      <c r="B367" s="1" t="s">
        <v>28</v>
      </c>
      <c r="C367" s="1">
        <v>12</v>
      </c>
      <c r="D367" s="8">
        <v>118.97</v>
      </c>
      <c r="E367" s="1" t="s">
        <v>67</v>
      </c>
      <c r="F367" s="11">
        <v>-0.06</v>
      </c>
      <c r="G367" s="1" t="s">
        <v>167</v>
      </c>
      <c r="H367" s="1" t="s">
        <v>16</v>
      </c>
      <c r="I367" s="1" t="s">
        <v>17</v>
      </c>
      <c r="J367" s="1" t="s">
        <v>25</v>
      </c>
      <c r="K367" s="1" t="s">
        <v>26</v>
      </c>
      <c r="L367" s="1" t="s">
        <v>464</v>
      </c>
      <c r="M367" s="1" t="s">
        <v>201</v>
      </c>
    </row>
    <row r="368" spans="1:13" x14ac:dyDescent="0.25">
      <c r="A368" s="1">
        <v>5894</v>
      </c>
      <c r="B368" s="1" t="s">
        <v>13</v>
      </c>
      <c r="C368" s="1">
        <v>7</v>
      </c>
      <c r="D368" s="8">
        <v>384.33</v>
      </c>
      <c r="E368" s="1" t="s">
        <v>67</v>
      </c>
      <c r="F368" s="11">
        <v>87.68</v>
      </c>
      <c r="G368" s="1" t="s">
        <v>465</v>
      </c>
      <c r="H368" s="1" t="s">
        <v>16</v>
      </c>
      <c r="I368" s="1" t="s">
        <v>17</v>
      </c>
      <c r="J368" s="1" t="s">
        <v>18</v>
      </c>
      <c r="K368" s="1" t="s">
        <v>210</v>
      </c>
      <c r="L368" s="1" t="s">
        <v>466</v>
      </c>
      <c r="M368" s="1" t="s">
        <v>201</v>
      </c>
    </row>
    <row r="369" spans="1:13" x14ac:dyDescent="0.25">
      <c r="A369" s="1">
        <v>5894</v>
      </c>
      <c r="B369" s="1" t="s">
        <v>13</v>
      </c>
      <c r="C369" s="1">
        <v>3</v>
      </c>
      <c r="D369" s="8">
        <v>239.03</v>
      </c>
      <c r="E369" s="1" t="s">
        <v>67</v>
      </c>
      <c r="F369" s="11">
        <v>-68.22</v>
      </c>
      <c r="G369" s="1" t="s">
        <v>465</v>
      </c>
      <c r="H369" s="1" t="s">
        <v>16</v>
      </c>
      <c r="I369" s="1" t="s">
        <v>17</v>
      </c>
      <c r="J369" s="1" t="s">
        <v>18</v>
      </c>
      <c r="K369" s="1" t="s">
        <v>41</v>
      </c>
      <c r="L369" s="1" t="s">
        <v>467</v>
      </c>
      <c r="M369" s="1" t="s">
        <v>201</v>
      </c>
    </row>
    <row r="370" spans="1:13" x14ac:dyDescent="0.25">
      <c r="A370" s="1">
        <v>6182</v>
      </c>
      <c r="B370" s="1" t="s">
        <v>31</v>
      </c>
      <c r="C370" s="1">
        <v>40</v>
      </c>
      <c r="D370" s="8">
        <v>255.48</v>
      </c>
      <c r="E370" s="1" t="s">
        <v>67</v>
      </c>
      <c r="F370" s="11">
        <v>-116.79</v>
      </c>
      <c r="G370" s="1" t="s">
        <v>85</v>
      </c>
      <c r="H370" s="1" t="s">
        <v>16</v>
      </c>
      <c r="I370" s="1" t="s">
        <v>17</v>
      </c>
      <c r="J370" s="1" t="s">
        <v>18</v>
      </c>
      <c r="K370" s="1" t="s">
        <v>203</v>
      </c>
      <c r="L370" s="1" t="s">
        <v>468</v>
      </c>
      <c r="M370" s="1" t="s">
        <v>201</v>
      </c>
    </row>
    <row r="371" spans="1:13" x14ac:dyDescent="0.25">
      <c r="A371" s="1">
        <v>6982</v>
      </c>
      <c r="B371" s="1" t="s">
        <v>28</v>
      </c>
      <c r="C371" s="1">
        <v>41</v>
      </c>
      <c r="D371" s="8">
        <v>844.09</v>
      </c>
      <c r="E371" s="1" t="s">
        <v>67</v>
      </c>
      <c r="F371" s="11">
        <v>52.56</v>
      </c>
      <c r="G371" s="1" t="s">
        <v>166</v>
      </c>
      <c r="H371" s="1" t="s">
        <v>16</v>
      </c>
      <c r="I371" s="1" t="s">
        <v>17</v>
      </c>
      <c r="J371" s="1" t="s">
        <v>25</v>
      </c>
      <c r="K371" s="1" t="s">
        <v>26</v>
      </c>
      <c r="L371" s="1" t="s">
        <v>223</v>
      </c>
      <c r="M371" s="1" t="s">
        <v>201</v>
      </c>
    </row>
    <row r="372" spans="1:13" x14ac:dyDescent="0.25">
      <c r="A372" s="1">
        <v>7430</v>
      </c>
      <c r="B372" s="1" t="s">
        <v>36</v>
      </c>
      <c r="C372" s="1">
        <v>50</v>
      </c>
      <c r="D372" s="8">
        <v>751.77</v>
      </c>
      <c r="E372" s="1" t="s">
        <v>67</v>
      </c>
      <c r="F372" s="11">
        <v>353.2</v>
      </c>
      <c r="G372" s="1" t="s">
        <v>161</v>
      </c>
      <c r="H372" s="1" t="s">
        <v>16</v>
      </c>
      <c r="I372" s="1" t="s">
        <v>17</v>
      </c>
      <c r="J372" s="1" t="s">
        <v>18</v>
      </c>
      <c r="K372" s="1" t="s">
        <v>220</v>
      </c>
      <c r="L372" s="1" t="s">
        <v>409</v>
      </c>
      <c r="M372" s="1" t="s">
        <v>201</v>
      </c>
    </row>
    <row r="373" spans="1:13" x14ac:dyDescent="0.25">
      <c r="A373" s="1">
        <v>9126</v>
      </c>
      <c r="B373" s="1" t="s">
        <v>36</v>
      </c>
      <c r="C373" s="1">
        <v>47</v>
      </c>
      <c r="D373" s="8">
        <v>2799.7</v>
      </c>
      <c r="E373" s="1" t="s">
        <v>67</v>
      </c>
      <c r="F373" s="11">
        <v>884.08</v>
      </c>
      <c r="G373" s="1" t="s">
        <v>89</v>
      </c>
      <c r="H373" s="1" t="s">
        <v>23</v>
      </c>
      <c r="I373" s="1" t="s">
        <v>17</v>
      </c>
      <c r="J373" s="1" t="s">
        <v>18</v>
      </c>
      <c r="K373" s="1" t="s">
        <v>41</v>
      </c>
      <c r="L373" s="1" t="s">
        <v>469</v>
      </c>
      <c r="M373" s="1" t="s">
        <v>201</v>
      </c>
    </row>
    <row r="374" spans="1:13" x14ac:dyDescent="0.25">
      <c r="A374" s="1">
        <v>9763</v>
      </c>
      <c r="B374" s="1" t="s">
        <v>36</v>
      </c>
      <c r="C374" s="1">
        <v>44</v>
      </c>
      <c r="D374" s="8">
        <v>176.26</v>
      </c>
      <c r="E374" s="1" t="s">
        <v>67</v>
      </c>
      <c r="F374" s="11">
        <v>75.13</v>
      </c>
      <c r="G374" s="1" t="s">
        <v>96</v>
      </c>
      <c r="H374" s="1" t="s">
        <v>23</v>
      </c>
      <c r="I374" s="1" t="s">
        <v>17</v>
      </c>
      <c r="J374" s="1" t="s">
        <v>18</v>
      </c>
      <c r="K374" s="1" t="s">
        <v>199</v>
      </c>
      <c r="L374" s="1" t="s">
        <v>435</v>
      </c>
      <c r="M374" s="1" t="s">
        <v>201</v>
      </c>
    </row>
    <row r="375" spans="1:13" x14ac:dyDescent="0.25">
      <c r="A375" s="1">
        <v>10437</v>
      </c>
      <c r="B375" s="1" t="s">
        <v>43</v>
      </c>
      <c r="C375" s="1">
        <v>50</v>
      </c>
      <c r="D375" s="8">
        <v>820.52</v>
      </c>
      <c r="E375" s="1" t="s">
        <v>67</v>
      </c>
      <c r="F375" s="11">
        <v>-191.22</v>
      </c>
      <c r="G375" s="1" t="s">
        <v>175</v>
      </c>
      <c r="H375" s="1" t="s">
        <v>23</v>
      </c>
      <c r="I375" s="1" t="s">
        <v>17</v>
      </c>
      <c r="J375" s="1" t="s">
        <v>18</v>
      </c>
      <c r="K375" s="1" t="s">
        <v>210</v>
      </c>
      <c r="L375" s="1" t="s">
        <v>339</v>
      </c>
      <c r="M375" s="1" t="s">
        <v>201</v>
      </c>
    </row>
    <row r="376" spans="1:13" x14ac:dyDescent="0.25">
      <c r="A376" s="1">
        <v>10535</v>
      </c>
      <c r="B376" s="1" t="s">
        <v>31</v>
      </c>
      <c r="C376" s="1">
        <v>25</v>
      </c>
      <c r="D376" s="8">
        <v>854.88</v>
      </c>
      <c r="E376" s="1" t="s">
        <v>67</v>
      </c>
      <c r="F376" s="11">
        <v>-44.14</v>
      </c>
      <c r="G376" s="1" t="s">
        <v>88</v>
      </c>
      <c r="H376" s="1" t="s">
        <v>23</v>
      </c>
      <c r="I376" s="1" t="s">
        <v>17</v>
      </c>
      <c r="J376" s="1" t="s">
        <v>25</v>
      </c>
      <c r="K376" s="1" t="s">
        <v>26</v>
      </c>
      <c r="L376" s="1" t="s">
        <v>238</v>
      </c>
      <c r="M376" s="1" t="s">
        <v>201</v>
      </c>
    </row>
    <row r="377" spans="1:13" x14ac:dyDescent="0.25">
      <c r="A377" s="1">
        <v>11202</v>
      </c>
      <c r="B377" s="1" t="s">
        <v>36</v>
      </c>
      <c r="C377" s="1">
        <v>8</v>
      </c>
      <c r="D377" s="8">
        <v>339.81</v>
      </c>
      <c r="E377" s="1" t="s">
        <v>67</v>
      </c>
      <c r="F377" s="11">
        <v>79.59</v>
      </c>
      <c r="G377" s="1" t="s">
        <v>161</v>
      </c>
      <c r="H377" s="1" t="s">
        <v>23</v>
      </c>
      <c r="I377" s="1" t="s">
        <v>17</v>
      </c>
      <c r="J377" s="1" t="s">
        <v>18</v>
      </c>
      <c r="K377" s="1" t="s">
        <v>210</v>
      </c>
      <c r="L377" s="1" t="s">
        <v>470</v>
      </c>
      <c r="M377" s="1" t="s">
        <v>201</v>
      </c>
    </row>
    <row r="378" spans="1:13" x14ac:dyDescent="0.25">
      <c r="A378" s="1">
        <v>11941</v>
      </c>
      <c r="B378" s="1" t="s">
        <v>43</v>
      </c>
      <c r="C378" s="1">
        <v>4</v>
      </c>
      <c r="D378" s="8">
        <v>73.069999999999993</v>
      </c>
      <c r="E378" s="1" t="s">
        <v>67</v>
      </c>
      <c r="F378" s="11">
        <v>-41.01</v>
      </c>
      <c r="G378" s="1" t="s">
        <v>172</v>
      </c>
      <c r="H378" s="1" t="s">
        <v>23</v>
      </c>
      <c r="I378" s="1" t="s">
        <v>17</v>
      </c>
      <c r="J378" s="1" t="s">
        <v>18</v>
      </c>
      <c r="K378" s="1" t="s">
        <v>19</v>
      </c>
      <c r="L378" s="1" t="s">
        <v>395</v>
      </c>
      <c r="M378" s="1" t="s">
        <v>201</v>
      </c>
    </row>
    <row r="379" spans="1:13" x14ac:dyDescent="0.25">
      <c r="A379" s="1">
        <v>12352</v>
      </c>
      <c r="B379" s="1" t="s">
        <v>36</v>
      </c>
      <c r="C379" s="1">
        <v>5</v>
      </c>
      <c r="D379" s="8">
        <v>36.86</v>
      </c>
      <c r="E379" s="1" t="s">
        <v>67</v>
      </c>
      <c r="F379" s="11">
        <v>-32.82</v>
      </c>
      <c r="G379" s="1" t="s">
        <v>471</v>
      </c>
      <c r="H379" s="1" t="s">
        <v>23</v>
      </c>
      <c r="I379" s="1" t="s">
        <v>17</v>
      </c>
      <c r="J379" s="1" t="s">
        <v>18</v>
      </c>
      <c r="K379" s="1" t="s">
        <v>210</v>
      </c>
      <c r="L379" s="1" t="s">
        <v>472</v>
      </c>
      <c r="M379" s="1" t="s">
        <v>201</v>
      </c>
    </row>
    <row r="380" spans="1:13" x14ac:dyDescent="0.25">
      <c r="A380" s="1">
        <v>12544</v>
      </c>
      <c r="B380" s="1" t="s">
        <v>31</v>
      </c>
      <c r="C380" s="1">
        <v>34</v>
      </c>
      <c r="D380" s="8">
        <v>74.3</v>
      </c>
      <c r="E380" s="1" t="s">
        <v>67</v>
      </c>
      <c r="F380" s="11">
        <v>-129.01</v>
      </c>
      <c r="G380" s="1" t="s">
        <v>84</v>
      </c>
      <c r="H380" s="1" t="s">
        <v>23</v>
      </c>
      <c r="I380" s="1" t="s">
        <v>17</v>
      </c>
      <c r="J380" s="1" t="s">
        <v>25</v>
      </c>
      <c r="K380" s="1" t="s">
        <v>26</v>
      </c>
      <c r="L380" s="1" t="s">
        <v>306</v>
      </c>
      <c r="M380" s="1" t="s">
        <v>201</v>
      </c>
    </row>
    <row r="381" spans="1:13" x14ac:dyDescent="0.25">
      <c r="A381" s="1">
        <v>13346</v>
      </c>
      <c r="B381" s="1" t="s">
        <v>31</v>
      </c>
      <c r="C381" s="1">
        <v>44</v>
      </c>
      <c r="D381" s="8">
        <v>268.33999999999997</v>
      </c>
      <c r="E381" s="1" t="s">
        <v>67</v>
      </c>
      <c r="F381" s="11">
        <v>-240.83</v>
      </c>
      <c r="G381" s="1" t="s">
        <v>88</v>
      </c>
      <c r="H381" s="1" t="s">
        <v>23</v>
      </c>
      <c r="I381" s="1" t="s">
        <v>17</v>
      </c>
      <c r="J381" s="1" t="s">
        <v>18</v>
      </c>
      <c r="K381" s="1" t="s">
        <v>203</v>
      </c>
      <c r="L381" s="1" t="s">
        <v>473</v>
      </c>
      <c r="M381" s="1" t="s">
        <v>201</v>
      </c>
    </row>
    <row r="382" spans="1:13" x14ac:dyDescent="0.25">
      <c r="A382" s="1">
        <v>16193</v>
      </c>
      <c r="B382" s="1" t="s">
        <v>28</v>
      </c>
      <c r="C382" s="1">
        <v>8</v>
      </c>
      <c r="D382" s="8">
        <v>300.2</v>
      </c>
      <c r="E382" s="1" t="s">
        <v>67</v>
      </c>
      <c r="F382" s="11">
        <v>6.41</v>
      </c>
      <c r="G382" s="1" t="s">
        <v>167</v>
      </c>
      <c r="H382" s="1" t="s">
        <v>23</v>
      </c>
      <c r="I382" s="1" t="s">
        <v>17</v>
      </c>
      <c r="J382" s="1" t="s">
        <v>18</v>
      </c>
      <c r="K382" s="1" t="s">
        <v>19</v>
      </c>
      <c r="L382" s="1" t="s">
        <v>474</v>
      </c>
      <c r="M382" s="1" t="s">
        <v>201</v>
      </c>
    </row>
    <row r="383" spans="1:13" x14ac:dyDescent="0.25">
      <c r="A383" s="1">
        <v>16423</v>
      </c>
      <c r="B383" s="1" t="s">
        <v>36</v>
      </c>
      <c r="C383" s="1">
        <v>19</v>
      </c>
      <c r="D383" s="8">
        <v>128.21</v>
      </c>
      <c r="E383" s="1" t="s">
        <v>67</v>
      </c>
      <c r="F383" s="11">
        <v>-55.13</v>
      </c>
      <c r="G383" s="1" t="s">
        <v>29</v>
      </c>
      <c r="H383" s="1" t="s">
        <v>23</v>
      </c>
      <c r="I383" s="1" t="s">
        <v>17</v>
      </c>
      <c r="J383" s="1" t="s">
        <v>18</v>
      </c>
      <c r="K383" s="1" t="s">
        <v>203</v>
      </c>
      <c r="L383" s="1" t="s">
        <v>475</v>
      </c>
      <c r="M383" s="1" t="s">
        <v>201</v>
      </c>
    </row>
    <row r="384" spans="1:13" x14ac:dyDescent="0.25">
      <c r="A384" s="1">
        <v>16451</v>
      </c>
      <c r="B384" s="1" t="s">
        <v>28</v>
      </c>
      <c r="C384" s="1">
        <v>9</v>
      </c>
      <c r="D384" s="8">
        <v>252.79</v>
      </c>
      <c r="E384" s="1" t="s">
        <v>67</v>
      </c>
      <c r="F384" s="11">
        <v>58.23</v>
      </c>
      <c r="G384" s="1" t="s">
        <v>175</v>
      </c>
      <c r="H384" s="1" t="s">
        <v>23</v>
      </c>
      <c r="I384" s="1" t="s">
        <v>17</v>
      </c>
      <c r="J384" s="1" t="s">
        <v>18</v>
      </c>
      <c r="K384" s="1" t="s">
        <v>210</v>
      </c>
      <c r="L384" s="1" t="s">
        <v>332</v>
      </c>
      <c r="M384" s="1" t="s">
        <v>201</v>
      </c>
    </row>
    <row r="385" spans="1:13" x14ac:dyDescent="0.25">
      <c r="A385" s="1">
        <v>18144</v>
      </c>
      <c r="B385" s="1" t="s">
        <v>43</v>
      </c>
      <c r="C385" s="1">
        <v>48</v>
      </c>
      <c r="D385" s="8">
        <v>207.08</v>
      </c>
      <c r="E385" s="1" t="s">
        <v>67</v>
      </c>
      <c r="F385" s="11">
        <v>-131.82</v>
      </c>
      <c r="G385" s="1" t="s">
        <v>166</v>
      </c>
      <c r="H385" s="1" t="s">
        <v>23</v>
      </c>
      <c r="I385" s="1" t="s">
        <v>17</v>
      </c>
      <c r="J385" s="1" t="s">
        <v>18</v>
      </c>
      <c r="K385" s="1" t="s">
        <v>203</v>
      </c>
      <c r="L385" s="1" t="s">
        <v>476</v>
      </c>
      <c r="M385" s="1" t="s">
        <v>201</v>
      </c>
    </row>
    <row r="386" spans="1:13" x14ac:dyDescent="0.25">
      <c r="A386" s="1">
        <v>18308</v>
      </c>
      <c r="B386" s="1" t="s">
        <v>28</v>
      </c>
      <c r="C386" s="1">
        <v>30</v>
      </c>
      <c r="D386" s="8">
        <v>114.12</v>
      </c>
      <c r="E386" s="1" t="s">
        <v>67</v>
      </c>
      <c r="F386" s="11">
        <v>15.73</v>
      </c>
      <c r="G386" s="1" t="s">
        <v>465</v>
      </c>
      <c r="H386" s="1" t="s">
        <v>23</v>
      </c>
      <c r="I386" s="1" t="s">
        <v>17</v>
      </c>
      <c r="J386" s="1" t="s">
        <v>18</v>
      </c>
      <c r="K386" s="1" t="s">
        <v>210</v>
      </c>
      <c r="L386" s="1" t="s">
        <v>391</v>
      </c>
      <c r="M386" s="1" t="s">
        <v>201</v>
      </c>
    </row>
    <row r="387" spans="1:13" x14ac:dyDescent="0.25">
      <c r="A387" s="1">
        <v>18308</v>
      </c>
      <c r="B387" s="1" t="s">
        <v>28</v>
      </c>
      <c r="C387" s="1">
        <v>15</v>
      </c>
      <c r="D387" s="8">
        <v>436.05</v>
      </c>
      <c r="E387" s="1" t="s">
        <v>67</v>
      </c>
      <c r="F387" s="11">
        <v>-92.58</v>
      </c>
      <c r="G387" s="1" t="s">
        <v>465</v>
      </c>
      <c r="H387" s="1" t="s">
        <v>23</v>
      </c>
      <c r="I387" s="1" t="s">
        <v>17</v>
      </c>
      <c r="J387" s="1" t="s">
        <v>48</v>
      </c>
      <c r="K387" s="1" t="s">
        <v>215</v>
      </c>
      <c r="L387" s="1" t="s">
        <v>333</v>
      </c>
      <c r="M387" s="1" t="s">
        <v>201</v>
      </c>
    </row>
    <row r="388" spans="1:13" x14ac:dyDescent="0.25">
      <c r="A388" s="1">
        <v>18308</v>
      </c>
      <c r="B388" s="1" t="s">
        <v>28</v>
      </c>
      <c r="C388" s="1">
        <v>49</v>
      </c>
      <c r="D388" s="8">
        <v>5247.4835000000003</v>
      </c>
      <c r="E388" s="1" t="s">
        <v>67</v>
      </c>
      <c r="F388" s="11">
        <v>1465.87</v>
      </c>
      <c r="G388" s="1" t="s">
        <v>465</v>
      </c>
      <c r="H388" s="1" t="s">
        <v>23</v>
      </c>
      <c r="I388" s="1" t="s">
        <v>17</v>
      </c>
      <c r="J388" s="1" t="s">
        <v>48</v>
      </c>
      <c r="K388" s="1" t="s">
        <v>149</v>
      </c>
      <c r="L388" s="1" t="s">
        <v>477</v>
      </c>
      <c r="M388" s="1" t="s">
        <v>201</v>
      </c>
    </row>
    <row r="389" spans="1:13" x14ac:dyDescent="0.25">
      <c r="A389" s="1">
        <v>19078</v>
      </c>
      <c r="B389" s="1" t="s">
        <v>43</v>
      </c>
      <c r="C389" s="1">
        <v>21</v>
      </c>
      <c r="D389" s="8">
        <v>256.12</v>
      </c>
      <c r="E389" s="1" t="s">
        <v>67</v>
      </c>
      <c r="F389" s="11">
        <v>-18.190000000000001</v>
      </c>
      <c r="G389" s="1" t="s">
        <v>93</v>
      </c>
      <c r="H389" s="1" t="s">
        <v>23</v>
      </c>
      <c r="I389" s="1" t="s">
        <v>17</v>
      </c>
      <c r="J389" s="1" t="s">
        <v>18</v>
      </c>
      <c r="K389" s="1" t="s">
        <v>41</v>
      </c>
      <c r="L389" s="1" t="s">
        <v>414</v>
      </c>
      <c r="M389" s="1" t="s">
        <v>201</v>
      </c>
    </row>
    <row r="390" spans="1:13" x14ac:dyDescent="0.25">
      <c r="A390" s="1">
        <v>19686</v>
      </c>
      <c r="B390" s="1" t="s">
        <v>36</v>
      </c>
      <c r="C390" s="1">
        <v>11</v>
      </c>
      <c r="D390" s="8">
        <v>152.66999999999999</v>
      </c>
      <c r="E390" s="1" t="s">
        <v>67</v>
      </c>
      <c r="F390" s="11">
        <v>12.76</v>
      </c>
      <c r="G390" s="1" t="s">
        <v>96</v>
      </c>
      <c r="H390" s="1" t="s">
        <v>23</v>
      </c>
      <c r="I390" s="1" t="s">
        <v>17</v>
      </c>
      <c r="J390" s="1" t="s">
        <v>18</v>
      </c>
      <c r="K390" s="1" t="s">
        <v>210</v>
      </c>
      <c r="L390" s="1" t="s">
        <v>382</v>
      </c>
      <c r="M390" s="1" t="s">
        <v>201</v>
      </c>
    </row>
    <row r="391" spans="1:13" x14ac:dyDescent="0.25">
      <c r="A391" s="1">
        <v>22151</v>
      </c>
      <c r="B391" s="1" t="s">
        <v>13</v>
      </c>
      <c r="C391" s="1">
        <v>49</v>
      </c>
      <c r="D391" s="8">
        <v>465.83</v>
      </c>
      <c r="E391" s="1" t="s">
        <v>67</v>
      </c>
      <c r="F391" s="11">
        <v>-79.72</v>
      </c>
      <c r="G391" s="1" t="s">
        <v>128</v>
      </c>
      <c r="H391" s="1" t="s">
        <v>23</v>
      </c>
      <c r="I391" s="1" t="s">
        <v>17</v>
      </c>
      <c r="J391" s="1" t="s">
        <v>25</v>
      </c>
      <c r="K391" s="1" t="s">
        <v>26</v>
      </c>
      <c r="L391" s="1" t="s">
        <v>464</v>
      </c>
      <c r="M391" s="1" t="s">
        <v>201</v>
      </c>
    </row>
    <row r="392" spans="1:13" x14ac:dyDescent="0.25">
      <c r="A392" s="1">
        <v>23264</v>
      </c>
      <c r="B392" s="1" t="s">
        <v>43</v>
      </c>
      <c r="C392" s="1">
        <v>16</v>
      </c>
      <c r="D392" s="8">
        <v>108.42</v>
      </c>
      <c r="E392" s="1" t="s">
        <v>67</v>
      </c>
      <c r="F392" s="11">
        <v>-50.82</v>
      </c>
      <c r="G392" s="1" t="s">
        <v>454</v>
      </c>
      <c r="H392" s="1" t="s">
        <v>23</v>
      </c>
      <c r="I392" s="1" t="s">
        <v>17</v>
      </c>
      <c r="J392" s="1" t="s">
        <v>18</v>
      </c>
      <c r="K392" s="1" t="s">
        <v>203</v>
      </c>
      <c r="L392" s="1" t="s">
        <v>478</v>
      </c>
      <c r="M392" s="1" t="s">
        <v>201</v>
      </c>
    </row>
    <row r="393" spans="1:13" x14ac:dyDescent="0.25">
      <c r="A393" s="1">
        <v>23264</v>
      </c>
      <c r="B393" s="1" t="s">
        <v>43</v>
      </c>
      <c r="C393" s="1">
        <v>27</v>
      </c>
      <c r="D393" s="8">
        <v>78.47</v>
      </c>
      <c r="E393" s="1" t="s">
        <v>67</v>
      </c>
      <c r="F393" s="11">
        <v>17.989999999999998</v>
      </c>
      <c r="G393" s="1" t="s">
        <v>454</v>
      </c>
      <c r="H393" s="1" t="s">
        <v>23</v>
      </c>
      <c r="I393" s="1" t="s">
        <v>17</v>
      </c>
      <c r="J393" s="1" t="s">
        <v>18</v>
      </c>
      <c r="K393" s="1" t="s">
        <v>199</v>
      </c>
      <c r="L393" s="1" t="s">
        <v>479</v>
      </c>
      <c r="M393" s="1" t="s">
        <v>201</v>
      </c>
    </row>
    <row r="394" spans="1:13" x14ac:dyDescent="0.25">
      <c r="A394" s="1">
        <v>24128</v>
      </c>
      <c r="B394" s="1" t="s">
        <v>13</v>
      </c>
      <c r="C394" s="1">
        <v>43</v>
      </c>
      <c r="D394" s="8">
        <v>6583.9129999999996</v>
      </c>
      <c r="E394" s="1" t="s">
        <v>67</v>
      </c>
      <c r="F394" s="11">
        <v>1459.79</v>
      </c>
      <c r="G394" s="1" t="s">
        <v>241</v>
      </c>
      <c r="H394" s="1" t="s">
        <v>23</v>
      </c>
      <c r="I394" s="1" t="s">
        <v>17</v>
      </c>
      <c r="J394" s="1" t="s">
        <v>48</v>
      </c>
      <c r="K394" s="1" t="s">
        <v>149</v>
      </c>
      <c r="L394" s="1" t="s">
        <v>258</v>
      </c>
      <c r="M394" s="1" t="s">
        <v>201</v>
      </c>
    </row>
    <row r="395" spans="1:13" x14ac:dyDescent="0.25">
      <c r="A395" s="1">
        <v>25634</v>
      </c>
      <c r="B395" s="1" t="s">
        <v>28</v>
      </c>
      <c r="C395" s="1">
        <v>29</v>
      </c>
      <c r="D395" s="8">
        <v>593.32000000000005</v>
      </c>
      <c r="E395" s="1" t="s">
        <v>67</v>
      </c>
      <c r="F395" s="11">
        <v>28.99</v>
      </c>
      <c r="G395" s="1" t="s">
        <v>170</v>
      </c>
      <c r="H395" s="1" t="s">
        <v>23</v>
      </c>
      <c r="I395" s="1" t="s">
        <v>17</v>
      </c>
      <c r="J395" s="1" t="s">
        <v>48</v>
      </c>
      <c r="K395" s="1" t="s">
        <v>215</v>
      </c>
      <c r="L395" s="1" t="s">
        <v>369</v>
      </c>
      <c r="M395" s="1" t="s">
        <v>201</v>
      </c>
    </row>
    <row r="396" spans="1:13" x14ac:dyDescent="0.25">
      <c r="A396" s="1">
        <v>25767</v>
      </c>
      <c r="B396" s="1" t="s">
        <v>13</v>
      </c>
      <c r="C396" s="1">
        <v>15</v>
      </c>
      <c r="D396" s="8">
        <v>593.73</v>
      </c>
      <c r="E396" s="1" t="s">
        <v>67</v>
      </c>
      <c r="F396" s="11">
        <v>108.01</v>
      </c>
      <c r="G396" s="1" t="s">
        <v>465</v>
      </c>
      <c r="H396" s="1" t="s">
        <v>23</v>
      </c>
      <c r="I396" s="1" t="s">
        <v>17</v>
      </c>
      <c r="J396" s="1" t="s">
        <v>18</v>
      </c>
      <c r="K396" s="1" t="s">
        <v>203</v>
      </c>
      <c r="L396" s="1" t="s">
        <v>431</v>
      </c>
      <c r="M396" s="1" t="s">
        <v>201</v>
      </c>
    </row>
    <row r="397" spans="1:13" x14ac:dyDescent="0.25">
      <c r="A397" s="1">
        <v>26499</v>
      </c>
      <c r="B397" s="1" t="s">
        <v>36</v>
      </c>
      <c r="C397" s="1">
        <v>11</v>
      </c>
      <c r="D397" s="8">
        <v>32.4</v>
      </c>
      <c r="E397" s="1" t="s">
        <v>67</v>
      </c>
      <c r="F397" s="11">
        <v>8.7799999999999994</v>
      </c>
      <c r="G397" s="1" t="s">
        <v>89</v>
      </c>
      <c r="H397" s="1" t="s">
        <v>23</v>
      </c>
      <c r="I397" s="1" t="s">
        <v>17</v>
      </c>
      <c r="J397" s="1" t="s">
        <v>18</v>
      </c>
      <c r="K397" s="1" t="s">
        <v>199</v>
      </c>
      <c r="L397" s="1" t="s">
        <v>448</v>
      </c>
      <c r="M397" s="1" t="s">
        <v>201</v>
      </c>
    </row>
    <row r="398" spans="1:13" x14ac:dyDescent="0.25">
      <c r="A398" s="1">
        <v>26531</v>
      </c>
      <c r="B398" s="1" t="s">
        <v>36</v>
      </c>
      <c r="C398" s="1">
        <v>26</v>
      </c>
      <c r="D398" s="8">
        <v>4688.9485000000004</v>
      </c>
      <c r="E398" s="1" t="s">
        <v>67</v>
      </c>
      <c r="F398" s="11">
        <v>1215.44</v>
      </c>
      <c r="G398" s="1" t="s">
        <v>480</v>
      </c>
      <c r="H398" s="1" t="s">
        <v>23</v>
      </c>
      <c r="I398" s="1" t="s">
        <v>17</v>
      </c>
      <c r="J398" s="1" t="s">
        <v>48</v>
      </c>
      <c r="K398" s="1" t="s">
        <v>149</v>
      </c>
      <c r="L398" s="1" t="s">
        <v>481</v>
      </c>
      <c r="M398" s="1" t="s">
        <v>201</v>
      </c>
    </row>
    <row r="399" spans="1:13" x14ac:dyDescent="0.25">
      <c r="A399" s="1">
        <v>26567</v>
      </c>
      <c r="B399" s="1" t="s">
        <v>43</v>
      </c>
      <c r="C399" s="1">
        <v>8</v>
      </c>
      <c r="D399" s="8">
        <v>50.7</v>
      </c>
      <c r="E399" s="1" t="s">
        <v>67</v>
      </c>
      <c r="F399" s="11">
        <v>-44.07</v>
      </c>
      <c r="G399" s="1" t="s">
        <v>89</v>
      </c>
      <c r="H399" s="1" t="s">
        <v>23</v>
      </c>
      <c r="I399" s="1" t="s">
        <v>17</v>
      </c>
      <c r="J399" s="1" t="s">
        <v>18</v>
      </c>
      <c r="K399" s="1" t="s">
        <v>210</v>
      </c>
      <c r="L399" s="1" t="s">
        <v>398</v>
      </c>
      <c r="M399" s="1" t="s">
        <v>201</v>
      </c>
    </row>
    <row r="400" spans="1:13" x14ac:dyDescent="0.25">
      <c r="A400" s="1">
        <v>26567</v>
      </c>
      <c r="B400" s="1" t="s">
        <v>43</v>
      </c>
      <c r="C400" s="1">
        <v>48</v>
      </c>
      <c r="D400" s="8">
        <v>6109.817</v>
      </c>
      <c r="E400" s="1" t="s">
        <v>67</v>
      </c>
      <c r="F400" s="11">
        <v>1374.95</v>
      </c>
      <c r="G400" s="1" t="s">
        <v>89</v>
      </c>
      <c r="H400" s="1" t="s">
        <v>23</v>
      </c>
      <c r="I400" s="1" t="s">
        <v>17</v>
      </c>
      <c r="J400" s="1" t="s">
        <v>48</v>
      </c>
      <c r="K400" s="1" t="s">
        <v>149</v>
      </c>
      <c r="L400" s="1" t="s">
        <v>482</v>
      </c>
      <c r="M400" s="1" t="s">
        <v>201</v>
      </c>
    </row>
    <row r="401" spans="1:13" x14ac:dyDescent="0.25">
      <c r="A401" s="1">
        <v>27778</v>
      </c>
      <c r="B401" s="1" t="s">
        <v>43</v>
      </c>
      <c r="C401" s="1">
        <v>1</v>
      </c>
      <c r="D401" s="8">
        <v>232.67</v>
      </c>
      <c r="E401" s="1" t="s">
        <v>67</v>
      </c>
      <c r="F401" s="11">
        <v>-105.14</v>
      </c>
      <c r="G401" s="1" t="s">
        <v>116</v>
      </c>
      <c r="H401" s="1" t="s">
        <v>23</v>
      </c>
      <c r="I401" s="1" t="s">
        <v>17</v>
      </c>
      <c r="J401" s="1" t="s">
        <v>18</v>
      </c>
      <c r="K401" s="1" t="s">
        <v>210</v>
      </c>
      <c r="L401" s="1" t="s">
        <v>483</v>
      </c>
      <c r="M401" s="1" t="s">
        <v>201</v>
      </c>
    </row>
    <row r="402" spans="1:13" x14ac:dyDescent="0.25">
      <c r="A402" s="1">
        <v>27909</v>
      </c>
      <c r="B402" s="1" t="s">
        <v>43</v>
      </c>
      <c r="C402" s="1">
        <v>1</v>
      </c>
      <c r="D402" s="8">
        <v>62.26</v>
      </c>
      <c r="E402" s="1" t="s">
        <v>67</v>
      </c>
      <c r="F402" s="11">
        <v>-23.24</v>
      </c>
      <c r="G402" s="1" t="s">
        <v>15</v>
      </c>
      <c r="H402" s="1" t="s">
        <v>23</v>
      </c>
      <c r="I402" s="1" t="s">
        <v>17</v>
      </c>
      <c r="J402" s="1" t="s">
        <v>18</v>
      </c>
      <c r="K402" s="1" t="s">
        <v>203</v>
      </c>
      <c r="L402" s="1" t="s">
        <v>484</v>
      </c>
      <c r="M402" s="1" t="s">
        <v>201</v>
      </c>
    </row>
    <row r="403" spans="1:13" x14ac:dyDescent="0.25">
      <c r="A403" s="1">
        <v>28003</v>
      </c>
      <c r="B403" s="1" t="s">
        <v>43</v>
      </c>
      <c r="C403" s="1">
        <v>31</v>
      </c>
      <c r="D403" s="8">
        <v>157.79</v>
      </c>
      <c r="E403" s="1" t="s">
        <v>67</v>
      </c>
      <c r="F403" s="11">
        <v>-95.92</v>
      </c>
      <c r="G403" s="1" t="s">
        <v>90</v>
      </c>
      <c r="H403" s="1" t="s">
        <v>23</v>
      </c>
      <c r="I403" s="1" t="s">
        <v>17</v>
      </c>
      <c r="J403" s="1" t="s">
        <v>18</v>
      </c>
      <c r="K403" s="1" t="s">
        <v>203</v>
      </c>
      <c r="L403" s="1" t="s">
        <v>485</v>
      </c>
      <c r="M403" s="1" t="s">
        <v>201</v>
      </c>
    </row>
    <row r="404" spans="1:13" x14ac:dyDescent="0.25">
      <c r="A404" s="1">
        <v>28165</v>
      </c>
      <c r="B404" s="1" t="s">
        <v>28</v>
      </c>
      <c r="C404" s="1">
        <v>2</v>
      </c>
      <c r="D404" s="8">
        <v>24.96</v>
      </c>
      <c r="E404" s="1" t="s">
        <v>67</v>
      </c>
      <c r="F404" s="11">
        <v>-12.8</v>
      </c>
      <c r="G404" s="1" t="s">
        <v>85</v>
      </c>
      <c r="H404" s="1" t="s">
        <v>23</v>
      </c>
      <c r="I404" s="1" t="s">
        <v>17</v>
      </c>
      <c r="J404" s="1" t="s">
        <v>18</v>
      </c>
      <c r="K404" s="1" t="s">
        <v>210</v>
      </c>
      <c r="L404" s="1" t="s">
        <v>486</v>
      </c>
      <c r="M404" s="1" t="s">
        <v>201</v>
      </c>
    </row>
    <row r="405" spans="1:13" x14ac:dyDescent="0.25">
      <c r="A405" s="1">
        <v>28289</v>
      </c>
      <c r="B405" s="1" t="s">
        <v>13</v>
      </c>
      <c r="C405" s="1">
        <v>31</v>
      </c>
      <c r="D405" s="8">
        <v>166.76</v>
      </c>
      <c r="E405" s="1" t="s">
        <v>67</v>
      </c>
      <c r="F405" s="11">
        <v>-46.03</v>
      </c>
      <c r="G405" s="1" t="s">
        <v>231</v>
      </c>
      <c r="H405" s="1" t="s">
        <v>23</v>
      </c>
      <c r="I405" s="1" t="s">
        <v>17</v>
      </c>
      <c r="J405" s="1" t="s">
        <v>18</v>
      </c>
      <c r="K405" s="1" t="s">
        <v>203</v>
      </c>
      <c r="L405" s="1" t="s">
        <v>487</v>
      </c>
      <c r="M405" s="1" t="s">
        <v>201</v>
      </c>
    </row>
    <row r="406" spans="1:13" x14ac:dyDescent="0.25">
      <c r="A406" s="1">
        <v>28486</v>
      </c>
      <c r="B406" s="1" t="s">
        <v>13</v>
      </c>
      <c r="C406" s="1">
        <v>2</v>
      </c>
      <c r="D406" s="8">
        <v>811.13</v>
      </c>
      <c r="E406" s="1" t="s">
        <v>67</v>
      </c>
      <c r="F406" s="11">
        <v>-517.47</v>
      </c>
      <c r="G406" s="1" t="s">
        <v>32</v>
      </c>
      <c r="H406" s="1" t="s">
        <v>23</v>
      </c>
      <c r="I406" s="1" t="s">
        <v>17</v>
      </c>
      <c r="J406" s="1" t="s">
        <v>18</v>
      </c>
      <c r="K406" s="1" t="s">
        <v>19</v>
      </c>
      <c r="L406" s="1" t="s">
        <v>488</v>
      </c>
      <c r="M406" s="1" t="s">
        <v>201</v>
      </c>
    </row>
    <row r="407" spans="1:13" x14ac:dyDescent="0.25">
      <c r="A407" s="1">
        <v>28870</v>
      </c>
      <c r="B407" s="1" t="s">
        <v>13</v>
      </c>
      <c r="C407" s="1">
        <v>35</v>
      </c>
      <c r="D407" s="8">
        <v>3310.9454999999998</v>
      </c>
      <c r="E407" s="1" t="s">
        <v>67</v>
      </c>
      <c r="F407" s="11">
        <v>822.4</v>
      </c>
      <c r="G407" s="1" t="s">
        <v>91</v>
      </c>
      <c r="H407" s="1" t="s">
        <v>23</v>
      </c>
      <c r="I407" s="1" t="s">
        <v>17</v>
      </c>
      <c r="J407" s="1" t="s">
        <v>48</v>
      </c>
      <c r="K407" s="1" t="s">
        <v>149</v>
      </c>
      <c r="L407" s="1" t="s">
        <v>482</v>
      </c>
      <c r="M407" s="1" t="s">
        <v>201</v>
      </c>
    </row>
    <row r="408" spans="1:13" x14ac:dyDescent="0.25">
      <c r="A408" s="1">
        <v>30947</v>
      </c>
      <c r="B408" s="1" t="s">
        <v>31</v>
      </c>
      <c r="C408" s="1">
        <v>17</v>
      </c>
      <c r="D408" s="8">
        <v>691.59</v>
      </c>
      <c r="E408" s="1" t="s">
        <v>67</v>
      </c>
      <c r="F408" s="11">
        <v>261.24</v>
      </c>
      <c r="G408" s="1" t="s">
        <v>90</v>
      </c>
      <c r="H408" s="1" t="s">
        <v>23</v>
      </c>
      <c r="I408" s="1" t="s">
        <v>17</v>
      </c>
      <c r="J408" s="1" t="s">
        <v>18</v>
      </c>
      <c r="K408" s="1" t="s">
        <v>210</v>
      </c>
      <c r="L408" s="1" t="s">
        <v>323</v>
      </c>
      <c r="M408" s="1" t="s">
        <v>201</v>
      </c>
    </row>
    <row r="409" spans="1:13" x14ac:dyDescent="0.25">
      <c r="A409" s="1">
        <v>30947</v>
      </c>
      <c r="B409" s="1" t="s">
        <v>31</v>
      </c>
      <c r="C409" s="1">
        <v>45</v>
      </c>
      <c r="D409" s="8">
        <v>345.2</v>
      </c>
      <c r="E409" s="1" t="s">
        <v>67</v>
      </c>
      <c r="F409" s="11">
        <v>183.53</v>
      </c>
      <c r="G409" s="1" t="s">
        <v>90</v>
      </c>
      <c r="H409" s="1" t="s">
        <v>23</v>
      </c>
      <c r="I409" s="1" t="s">
        <v>17</v>
      </c>
      <c r="J409" s="1" t="s">
        <v>18</v>
      </c>
      <c r="K409" s="1" t="s">
        <v>199</v>
      </c>
      <c r="L409" s="1" t="s">
        <v>459</v>
      </c>
      <c r="M409" s="1" t="s">
        <v>201</v>
      </c>
    </row>
    <row r="410" spans="1:13" x14ac:dyDescent="0.25">
      <c r="A410" s="1">
        <v>31270</v>
      </c>
      <c r="B410" s="1" t="s">
        <v>36</v>
      </c>
      <c r="C410" s="1">
        <v>5</v>
      </c>
      <c r="D410" s="8">
        <v>165.04</v>
      </c>
      <c r="E410" s="1" t="s">
        <v>67</v>
      </c>
      <c r="F410" s="11">
        <v>-112.44</v>
      </c>
      <c r="G410" s="1" t="s">
        <v>480</v>
      </c>
      <c r="H410" s="1" t="s">
        <v>23</v>
      </c>
      <c r="I410" s="1" t="s">
        <v>17</v>
      </c>
      <c r="J410" s="1" t="s">
        <v>48</v>
      </c>
      <c r="K410" s="1" t="s">
        <v>215</v>
      </c>
      <c r="L410" s="1" t="s">
        <v>341</v>
      </c>
      <c r="M410" s="1" t="s">
        <v>201</v>
      </c>
    </row>
    <row r="411" spans="1:13" x14ac:dyDescent="0.25">
      <c r="A411" s="1">
        <v>31364</v>
      </c>
      <c r="B411" s="1" t="s">
        <v>28</v>
      </c>
      <c r="C411" s="1">
        <v>2</v>
      </c>
      <c r="D411" s="8">
        <v>789.01</v>
      </c>
      <c r="E411" s="1" t="s">
        <v>67</v>
      </c>
      <c r="F411" s="11">
        <v>-539.59</v>
      </c>
      <c r="G411" s="1" t="s">
        <v>128</v>
      </c>
      <c r="H411" s="1" t="s">
        <v>23</v>
      </c>
      <c r="I411" s="1" t="s">
        <v>17</v>
      </c>
      <c r="J411" s="1" t="s">
        <v>18</v>
      </c>
      <c r="K411" s="1" t="s">
        <v>19</v>
      </c>
      <c r="L411" s="1" t="s">
        <v>488</v>
      </c>
      <c r="M411" s="1" t="s">
        <v>201</v>
      </c>
    </row>
    <row r="412" spans="1:13" x14ac:dyDescent="0.25">
      <c r="A412" s="1">
        <v>31618</v>
      </c>
      <c r="B412" s="1" t="s">
        <v>43</v>
      </c>
      <c r="C412" s="1">
        <v>14</v>
      </c>
      <c r="D412" s="8">
        <v>403.17</v>
      </c>
      <c r="E412" s="1" t="s">
        <v>67</v>
      </c>
      <c r="F412" s="11">
        <v>147.44999999999999</v>
      </c>
      <c r="G412" s="1" t="s">
        <v>116</v>
      </c>
      <c r="H412" s="1" t="s">
        <v>23</v>
      </c>
      <c r="I412" s="1" t="s">
        <v>17</v>
      </c>
      <c r="J412" s="1" t="s">
        <v>18</v>
      </c>
      <c r="K412" s="1" t="s">
        <v>210</v>
      </c>
      <c r="L412" s="1" t="s">
        <v>489</v>
      </c>
      <c r="M412" s="1" t="s">
        <v>201</v>
      </c>
    </row>
    <row r="413" spans="1:13" x14ac:dyDescent="0.25">
      <c r="A413" s="1">
        <v>31781</v>
      </c>
      <c r="B413" s="1" t="s">
        <v>36</v>
      </c>
      <c r="C413" s="1">
        <v>46</v>
      </c>
      <c r="D413" s="8">
        <v>249.02</v>
      </c>
      <c r="E413" s="1" t="s">
        <v>67</v>
      </c>
      <c r="F413" s="11">
        <v>-282.61</v>
      </c>
      <c r="G413" s="1" t="s">
        <v>89</v>
      </c>
      <c r="H413" s="1" t="s">
        <v>23</v>
      </c>
      <c r="I413" s="1" t="s">
        <v>17</v>
      </c>
      <c r="J413" s="1" t="s">
        <v>18</v>
      </c>
      <c r="K413" s="1" t="s">
        <v>210</v>
      </c>
      <c r="L413" s="1" t="s">
        <v>472</v>
      </c>
      <c r="M413" s="1" t="s">
        <v>201</v>
      </c>
    </row>
    <row r="414" spans="1:13" x14ac:dyDescent="0.25">
      <c r="A414" s="1">
        <v>32743</v>
      </c>
      <c r="B414" s="1" t="s">
        <v>43</v>
      </c>
      <c r="C414" s="1">
        <v>19</v>
      </c>
      <c r="D414" s="8">
        <v>3548.67</v>
      </c>
      <c r="E414" s="1" t="s">
        <v>67</v>
      </c>
      <c r="F414" s="11">
        <v>1280.19</v>
      </c>
      <c r="G414" s="1" t="s">
        <v>85</v>
      </c>
      <c r="H414" s="1" t="s">
        <v>23</v>
      </c>
      <c r="I414" s="1" t="s">
        <v>17</v>
      </c>
      <c r="J414" s="1" t="s">
        <v>18</v>
      </c>
      <c r="K414" s="1" t="s">
        <v>41</v>
      </c>
      <c r="L414" s="1" t="s">
        <v>490</v>
      </c>
      <c r="M414" s="1" t="s">
        <v>201</v>
      </c>
    </row>
    <row r="415" spans="1:13" x14ac:dyDescent="0.25">
      <c r="A415" s="1">
        <v>33186</v>
      </c>
      <c r="B415" s="1" t="s">
        <v>31</v>
      </c>
      <c r="C415" s="1">
        <v>24</v>
      </c>
      <c r="D415" s="8">
        <v>1350.5309999999999</v>
      </c>
      <c r="E415" s="1" t="s">
        <v>67</v>
      </c>
      <c r="F415" s="11">
        <v>221.18</v>
      </c>
      <c r="G415" s="1" t="s">
        <v>175</v>
      </c>
      <c r="H415" s="1" t="s">
        <v>23</v>
      </c>
      <c r="I415" s="1" t="s">
        <v>17</v>
      </c>
      <c r="J415" s="1" t="s">
        <v>48</v>
      </c>
      <c r="K415" s="1" t="s">
        <v>149</v>
      </c>
      <c r="L415" s="1" t="s">
        <v>520</v>
      </c>
      <c r="M415" s="1" t="s">
        <v>201</v>
      </c>
    </row>
    <row r="416" spans="1:13" x14ac:dyDescent="0.25">
      <c r="A416" s="1">
        <v>33444</v>
      </c>
      <c r="B416" s="1" t="s">
        <v>36</v>
      </c>
      <c r="C416" s="1">
        <v>8</v>
      </c>
      <c r="D416" s="8">
        <v>127.8</v>
      </c>
      <c r="E416" s="1" t="s">
        <v>67</v>
      </c>
      <c r="F416" s="11">
        <v>-30.48</v>
      </c>
      <c r="G416" s="1" t="s">
        <v>96</v>
      </c>
      <c r="H416" s="1" t="s">
        <v>23</v>
      </c>
      <c r="I416" s="1" t="s">
        <v>17</v>
      </c>
      <c r="J416" s="1" t="s">
        <v>18</v>
      </c>
      <c r="K416" s="1" t="s">
        <v>19</v>
      </c>
      <c r="L416" s="1" t="s">
        <v>491</v>
      </c>
      <c r="M416" s="1" t="s">
        <v>201</v>
      </c>
    </row>
    <row r="417" spans="1:13" x14ac:dyDescent="0.25">
      <c r="A417" s="1">
        <v>33703</v>
      </c>
      <c r="B417" s="1" t="s">
        <v>28</v>
      </c>
      <c r="C417" s="1">
        <v>25</v>
      </c>
      <c r="D417" s="8">
        <v>802.19</v>
      </c>
      <c r="E417" s="1" t="s">
        <v>67</v>
      </c>
      <c r="F417" s="11">
        <v>56.26</v>
      </c>
      <c r="G417" s="1" t="s">
        <v>231</v>
      </c>
      <c r="H417" s="1" t="s">
        <v>23</v>
      </c>
      <c r="I417" s="1" t="s">
        <v>17</v>
      </c>
      <c r="J417" s="1" t="s">
        <v>18</v>
      </c>
      <c r="K417" s="1" t="s">
        <v>19</v>
      </c>
      <c r="L417" s="1" t="s">
        <v>226</v>
      </c>
      <c r="M417" s="1" t="s">
        <v>201</v>
      </c>
    </row>
    <row r="418" spans="1:13" x14ac:dyDescent="0.25">
      <c r="A418" s="1">
        <v>34177</v>
      </c>
      <c r="B418" s="1" t="s">
        <v>13</v>
      </c>
      <c r="C418" s="1">
        <v>13</v>
      </c>
      <c r="D418" s="8">
        <v>34.42</v>
      </c>
      <c r="E418" s="1" t="s">
        <v>67</v>
      </c>
      <c r="F418" s="11">
        <v>9.4700000000000006</v>
      </c>
      <c r="G418" s="1" t="s">
        <v>492</v>
      </c>
      <c r="H418" s="1" t="s">
        <v>23</v>
      </c>
      <c r="I418" s="1" t="s">
        <v>17</v>
      </c>
      <c r="J418" s="1" t="s">
        <v>18</v>
      </c>
      <c r="K418" s="1" t="s">
        <v>199</v>
      </c>
      <c r="L418" s="1" t="s">
        <v>493</v>
      </c>
      <c r="M418" s="1" t="s">
        <v>201</v>
      </c>
    </row>
    <row r="419" spans="1:13" x14ac:dyDescent="0.25">
      <c r="A419" s="1">
        <v>34177</v>
      </c>
      <c r="B419" s="1" t="s">
        <v>13</v>
      </c>
      <c r="C419" s="1">
        <v>26</v>
      </c>
      <c r="D419" s="8">
        <v>172.76</v>
      </c>
      <c r="E419" s="1" t="s">
        <v>67</v>
      </c>
      <c r="F419" s="11">
        <v>73.180000000000007</v>
      </c>
      <c r="G419" s="1" t="s">
        <v>492</v>
      </c>
      <c r="H419" s="1" t="s">
        <v>23</v>
      </c>
      <c r="I419" s="1" t="s">
        <v>17</v>
      </c>
      <c r="J419" s="1" t="s">
        <v>18</v>
      </c>
      <c r="K419" s="1" t="s">
        <v>199</v>
      </c>
      <c r="L419" s="1" t="s">
        <v>459</v>
      </c>
      <c r="M419" s="1" t="s">
        <v>201</v>
      </c>
    </row>
    <row r="420" spans="1:13" x14ac:dyDescent="0.25">
      <c r="A420" s="1">
        <v>34631</v>
      </c>
      <c r="B420" s="1" t="s">
        <v>28</v>
      </c>
      <c r="C420" s="1">
        <v>5</v>
      </c>
      <c r="D420" s="8">
        <v>22.06</v>
      </c>
      <c r="E420" s="1" t="s">
        <v>67</v>
      </c>
      <c r="F420" s="11">
        <v>-22.28</v>
      </c>
      <c r="G420" s="1" t="s">
        <v>93</v>
      </c>
      <c r="H420" s="1" t="s">
        <v>23</v>
      </c>
      <c r="I420" s="1" t="s">
        <v>17</v>
      </c>
      <c r="J420" s="1" t="s">
        <v>18</v>
      </c>
      <c r="K420" s="1" t="s">
        <v>210</v>
      </c>
      <c r="L420" s="1" t="s">
        <v>439</v>
      </c>
      <c r="M420" s="1" t="s">
        <v>201</v>
      </c>
    </row>
    <row r="421" spans="1:13" x14ac:dyDescent="0.25">
      <c r="A421" s="1">
        <v>36134</v>
      </c>
      <c r="B421" s="1" t="s">
        <v>31</v>
      </c>
      <c r="C421" s="1">
        <v>6</v>
      </c>
      <c r="D421" s="8">
        <v>826.97349999999994</v>
      </c>
      <c r="E421" s="1" t="s">
        <v>67</v>
      </c>
      <c r="F421" s="11">
        <v>-413.33</v>
      </c>
      <c r="G421" s="1" t="s">
        <v>85</v>
      </c>
      <c r="H421" s="1" t="s">
        <v>23</v>
      </c>
      <c r="I421" s="1" t="s">
        <v>17</v>
      </c>
      <c r="J421" s="1" t="s">
        <v>48</v>
      </c>
      <c r="K421" s="1" t="s">
        <v>149</v>
      </c>
      <c r="L421" s="1" t="s">
        <v>494</v>
      </c>
      <c r="M421" s="1" t="s">
        <v>201</v>
      </c>
    </row>
    <row r="422" spans="1:13" x14ac:dyDescent="0.25">
      <c r="A422" s="1">
        <v>36644</v>
      </c>
      <c r="B422" s="1" t="s">
        <v>13</v>
      </c>
      <c r="C422" s="1">
        <v>24</v>
      </c>
      <c r="D422" s="8">
        <v>2298.3200000000002</v>
      </c>
      <c r="E422" s="1" t="s">
        <v>67</v>
      </c>
      <c r="F422" s="11">
        <v>218.72</v>
      </c>
      <c r="G422" s="1" t="s">
        <v>166</v>
      </c>
      <c r="H422" s="1" t="s">
        <v>23</v>
      </c>
      <c r="I422" s="1" t="s">
        <v>17</v>
      </c>
      <c r="J422" s="1" t="s">
        <v>48</v>
      </c>
      <c r="K422" s="1" t="s">
        <v>215</v>
      </c>
      <c r="L422" s="1" t="s">
        <v>495</v>
      </c>
      <c r="M422" s="1" t="s">
        <v>201</v>
      </c>
    </row>
    <row r="423" spans="1:13" x14ac:dyDescent="0.25">
      <c r="A423" s="1">
        <v>37634</v>
      </c>
      <c r="B423" s="1" t="s">
        <v>36</v>
      </c>
      <c r="C423" s="1">
        <v>32</v>
      </c>
      <c r="D423" s="8">
        <v>368.18</v>
      </c>
      <c r="E423" s="1" t="s">
        <v>67</v>
      </c>
      <c r="F423" s="11">
        <v>-36.78</v>
      </c>
      <c r="G423" s="1" t="s">
        <v>93</v>
      </c>
      <c r="H423" s="1" t="s">
        <v>23</v>
      </c>
      <c r="I423" s="1" t="s">
        <v>17</v>
      </c>
      <c r="J423" s="1" t="s">
        <v>18</v>
      </c>
      <c r="K423" s="1" t="s">
        <v>19</v>
      </c>
      <c r="L423" s="1" t="s">
        <v>232</v>
      </c>
      <c r="M423" s="1" t="s">
        <v>201</v>
      </c>
    </row>
    <row r="424" spans="1:13" x14ac:dyDescent="0.25">
      <c r="A424" s="1">
        <v>39364</v>
      </c>
      <c r="B424" s="1" t="s">
        <v>13</v>
      </c>
      <c r="C424" s="1">
        <v>15</v>
      </c>
      <c r="D424" s="8">
        <v>19417.55</v>
      </c>
      <c r="E424" s="1" t="s">
        <v>67</v>
      </c>
      <c r="F424" s="11">
        <v>8417.57</v>
      </c>
      <c r="G424" s="1" t="s">
        <v>172</v>
      </c>
      <c r="H424" s="1" t="s">
        <v>23</v>
      </c>
      <c r="I424" s="1" t="s">
        <v>17</v>
      </c>
      <c r="J424" s="1" t="s">
        <v>18</v>
      </c>
      <c r="K424" s="1" t="s">
        <v>210</v>
      </c>
      <c r="L424" s="1" t="s">
        <v>496</v>
      </c>
      <c r="M424" s="1" t="s">
        <v>201</v>
      </c>
    </row>
    <row r="425" spans="1:13" x14ac:dyDescent="0.25">
      <c r="A425" s="1">
        <v>39683</v>
      </c>
      <c r="B425" s="1" t="s">
        <v>13</v>
      </c>
      <c r="C425" s="1">
        <v>31</v>
      </c>
      <c r="D425" s="8">
        <v>615.58000000000004</v>
      </c>
      <c r="E425" s="1" t="s">
        <v>67</v>
      </c>
      <c r="F425" s="11">
        <v>168</v>
      </c>
      <c r="G425" s="1" t="s">
        <v>95</v>
      </c>
      <c r="H425" s="1" t="s">
        <v>23</v>
      </c>
      <c r="I425" s="1" t="s">
        <v>17</v>
      </c>
      <c r="J425" s="1" t="s">
        <v>18</v>
      </c>
      <c r="K425" s="1" t="s">
        <v>210</v>
      </c>
      <c r="L425" s="1" t="s">
        <v>497</v>
      </c>
      <c r="M425" s="1" t="s">
        <v>201</v>
      </c>
    </row>
    <row r="426" spans="1:13" x14ac:dyDescent="0.25">
      <c r="A426" s="1">
        <v>40067</v>
      </c>
      <c r="B426" s="1" t="s">
        <v>31</v>
      </c>
      <c r="C426" s="1">
        <v>38</v>
      </c>
      <c r="D426" s="8">
        <v>2157.3085000000001</v>
      </c>
      <c r="E426" s="1" t="s">
        <v>67</v>
      </c>
      <c r="F426" s="11">
        <v>519.25</v>
      </c>
      <c r="G426" s="1" t="s">
        <v>96</v>
      </c>
      <c r="H426" s="1" t="s">
        <v>23</v>
      </c>
      <c r="I426" s="1" t="s">
        <v>17</v>
      </c>
      <c r="J426" s="1" t="s">
        <v>48</v>
      </c>
      <c r="K426" s="1" t="s">
        <v>149</v>
      </c>
      <c r="L426" s="1" t="s">
        <v>520</v>
      </c>
      <c r="M426" s="1" t="s">
        <v>201</v>
      </c>
    </row>
    <row r="427" spans="1:13" x14ac:dyDescent="0.25">
      <c r="A427" s="1">
        <v>40132</v>
      </c>
      <c r="B427" s="1" t="s">
        <v>31</v>
      </c>
      <c r="C427" s="1">
        <v>16</v>
      </c>
      <c r="D427" s="8">
        <v>347.47</v>
      </c>
      <c r="E427" s="1" t="s">
        <v>67</v>
      </c>
      <c r="F427" s="11">
        <v>-86.2</v>
      </c>
      <c r="G427" s="1" t="s">
        <v>471</v>
      </c>
      <c r="H427" s="1" t="s">
        <v>23</v>
      </c>
      <c r="I427" s="1" t="s">
        <v>17</v>
      </c>
      <c r="J427" s="1" t="s">
        <v>18</v>
      </c>
      <c r="K427" s="1" t="s">
        <v>210</v>
      </c>
      <c r="L427" s="1" t="s">
        <v>352</v>
      </c>
      <c r="M427" s="1" t="s">
        <v>201</v>
      </c>
    </row>
    <row r="428" spans="1:13" x14ac:dyDescent="0.25">
      <c r="A428" s="1">
        <v>41153</v>
      </c>
      <c r="B428" s="1" t="s">
        <v>36</v>
      </c>
      <c r="C428" s="1">
        <v>29</v>
      </c>
      <c r="D428" s="8">
        <v>862.2</v>
      </c>
      <c r="E428" s="1" t="s">
        <v>67</v>
      </c>
      <c r="F428" s="11">
        <v>-45.1</v>
      </c>
      <c r="G428" s="1" t="s">
        <v>96</v>
      </c>
      <c r="H428" s="1" t="s">
        <v>23</v>
      </c>
      <c r="I428" s="1" t="s">
        <v>17</v>
      </c>
      <c r="J428" s="1" t="s">
        <v>48</v>
      </c>
      <c r="K428" s="1" t="s">
        <v>215</v>
      </c>
      <c r="L428" s="1" t="s">
        <v>333</v>
      </c>
      <c r="M428" s="1" t="s">
        <v>201</v>
      </c>
    </row>
    <row r="429" spans="1:13" x14ac:dyDescent="0.25">
      <c r="A429" s="1">
        <v>41409</v>
      </c>
      <c r="B429" s="1" t="s">
        <v>28</v>
      </c>
      <c r="C429" s="1">
        <v>1</v>
      </c>
      <c r="D429" s="8">
        <v>18.920000000000002</v>
      </c>
      <c r="E429" s="1" t="s">
        <v>67</v>
      </c>
      <c r="F429" s="11">
        <v>-18.25</v>
      </c>
      <c r="G429" s="1" t="s">
        <v>128</v>
      </c>
      <c r="H429" s="1" t="s">
        <v>23</v>
      </c>
      <c r="I429" s="1" t="s">
        <v>17</v>
      </c>
      <c r="J429" s="1" t="s">
        <v>18</v>
      </c>
      <c r="K429" s="1" t="s">
        <v>210</v>
      </c>
      <c r="L429" s="1" t="s">
        <v>498</v>
      </c>
      <c r="M429" s="1" t="s">
        <v>201</v>
      </c>
    </row>
    <row r="430" spans="1:13" x14ac:dyDescent="0.25">
      <c r="A430" s="1">
        <v>42209</v>
      </c>
      <c r="B430" s="1" t="s">
        <v>13</v>
      </c>
      <c r="C430" s="1">
        <v>5</v>
      </c>
      <c r="D430" s="8">
        <v>324.55</v>
      </c>
      <c r="E430" s="1" t="s">
        <v>67</v>
      </c>
      <c r="F430" s="11">
        <v>-12.82</v>
      </c>
      <c r="G430" s="1" t="s">
        <v>96</v>
      </c>
      <c r="H430" s="1" t="s">
        <v>23</v>
      </c>
      <c r="I430" s="1" t="s">
        <v>17</v>
      </c>
      <c r="J430" s="1" t="s">
        <v>18</v>
      </c>
      <c r="K430" s="1" t="s">
        <v>41</v>
      </c>
      <c r="L430" s="1" t="s">
        <v>499</v>
      </c>
      <c r="M430" s="1" t="s">
        <v>201</v>
      </c>
    </row>
    <row r="431" spans="1:13" x14ac:dyDescent="0.25">
      <c r="A431" s="1">
        <v>43109</v>
      </c>
      <c r="B431" s="1" t="s">
        <v>43</v>
      </c>
      <c r="C431" s="1">
        <v>19</v>
      </c>
      <c r="D431" s="8">
        <v>281.83999999999997</v>
      </c>
      <c r="E431" s="1" t="s">
        <v>67</v>
      </c>
      <c r="F431" s="11">
        <v>-21.85</v>
      </c>
      <c r="G431" s="1" t="s">
        <v>166</v>
      </c>
      <c r="H431" s="1" t="s">
        <v>23</v>
      </c>
      <c r="I431" s="1" t="s">
        <v>17</v>
      </c>
      <c r="J431" s="1" t="s">
        <v>18</v>
      </c>
      <c r="K431" s="1" t="s">
        <v>210</v>
      </c>
      <c r="L431" s="1" t="s">
        <v>500</v>
      </c>
      <c r="M431" s="1" t="s">
        <v>201</v>
      </c>
    </row>
    <row r="432" spans="1:13" x14ac:dyDescent="0.25">
      <c r="A432" s="1">
        <v>43109</v>
      </c>
      <c r="B432" s="1" t="s">
        <v>43</v>
      </c>
      <c r="C432" s="1">
        <v>25</v>
      </c>
      <c r="D432" s="8">
        <v>509.52</v>
      </c>
      <c r="E432" s="1" t="s">
        <v>67</v>
      </c>
      <c r="F432" s="11">
        <v>-145.78</v>
      </c>
      <c r="G432" s="1" t="s">
        <v>166</v>
      </c>
      <c r="H432" s="1" t="s">
        <v>23</v>
      </c>
      <c r="I432" s="1" t="s">
        <v>17</v>
      </c>
      <c r="J432" s="1" t="s">
        <v>48</v>
      </c>
      <c r="K432" s="1" t="s">
        <v>215</v>
      </c>
      <c r="L432" s="1" t="s">
        <v>281</v>
      </c>
      <c r="M432" s="1" t="s">
        <v>201</v>
      </c>
    </row>
    <row r="433" spans="1:13" x14ac:dyDescent="0.25">
      <c r="A433" s="1">
        <v>43329</v>
      </c>
      <c r="B433" s="1" t="s">
        <v>36</v>
      </c>
      <c r="C433" s="1">
        <v>42</v>
      </c>
      <c r="D433" s="8">
        <v>2475.83</v>
      </c>
      <c r="E433" s="1" t="s">
        <v>67</v>
      </c>
      <c r="F433" s="11">
        <v>752.37</v>
      </c>
      <c r="G433" s="1" t="s">
        <v>88</v>
      </c>
      <c r="H433" s="1" t="s">
        <v>23</v>
      </c>
      <c r="I433" s="1" t="s">
        <v>17</v>
      </c>
      <c r="J433" s="1" t="s">
        <v>18</v>
      </c>
      <c r="K433" s="1" t="s">
        <v>41</v>
      </c>
      <c r="L433" s="1" t="s">
        <v>273</v>
      </c>
      <c r="M433" s="1" t="s">
        <v>201</v>
      </c>
    </row>
    <row r="434" spans="1:13" x14ac:dyDescent="0.25">
      <c r="A434" s="1">
        <v>43364</v>
      </c>
      <c r="B434" s="1" t="s">
        <v>13</v>
      </c>
      <c r="C434" s="1">
        <v>21</v>
      </c>
      <c r="D434" s="8">
        <v>524.20000000000005</v>
      </c>
      <c r="E434" s="1" t="s">
        <v>67</v>
      </c>
      <c r="F434" s="11">
        <v>158.97999999999999</v>
      </c>
      <c r="G434" s="1" t="s">
        <v>227</v>
      </c>
      <c r="H434" s="1" t="s">
        <v>23</v>
      </c>
      <c r="I434" s="1" t="s">
        <v>17</v>
      </c>
      <c r="J434" s="1" t="s">
        <v>18</v>
      </c>
      <c r="K434" s="1" t="s">
        <v>220</v>
      </c>
      <c r="L434" s="1" t="s">
        <v>224</v>
      </c>
      <c r="M434" s="1" t="s">
        <v>201</v>
      </c>
    </row>
    <row r="435" spans="1:13" x14ac:dyDescent="0.25">
      <c r="A435" s="1">
        <v>44071</v>
      </c>
      <c r="B435" s="1" t="s">
        <v>28</v>
      </c>
      <c r="C435" s="1">
        <v>19</v>
      </c>
      <c r="D435" s="8">
        <v>110.67</v>
      </c>
      <c r="E435" s="1" t="s">
        <v>67</v>
      </c>
      <c r="F435" s="11">
        <v>-43.75</v>
      </c>
      <c r="G435" s="1" t="s">
        <v>167</v>
      </c>
      <c r="H435" s="1" t="s">
        <v>23</v>
      </c>
      <c r="I435" s="1" t="s">
        <v>17</v>
      </c>
      <c r="J435" s="1" t="s">
        <v>18</v>
      </c>
      <c r="K435" s="1" t="s">
        <v>210</v>
      </c>
      <c r="L435" s="1" t="s">
        <v>501</v>
      </c>
      <c r="M435" s="1" t="s">
        <v>201</v>
      </c>
    </row>
    <row r="436" spans="1:13" x14ac:dyDescent="0.25">
      <c r="A436" s="1">
        <v>44071</v>
      </c>
      <c r="B436" s="1" t="s">
        <v>28</v>
      </c>
      <c r="C436" s="1">
        <v>20</v>
      </c>
      <c r="D436" s="8">
        <v>1163.123</v>
      </c>
      <c r="E436" s="1" t="s">
        <v>67</v>
      </c>
      <c r="F436" s="11">
        <v>83.84</v>
      </c>
      <c r="G436" s="1" t="s">
        <v>167</v>
      </c>
      <c r="H436" s="1" t="s">
        <v>23</v>
      </c>
      <c r="I436" s="1" t="s">
        <v>17</v>
      </c>
      <c r="J436" s="1" t="s">
        <v>48</v>
      </c>
      <c r="K436" s="1" t="s">
        <v>149</v>
      </c>
      <c r="L436" s="1" t="s">
        <v>520</v>
      </c>
      <c r="M436" s="1" t="s">
        <v>201</v>
      </c>
    </row>
    <row r="437" spans="1:13" x14ac:dyDescent="0.25">
      <c r="A437" s="1">
        <v>44519</v>
      </c>
      <c r="B437" s="1" t="s">
        <v>13</v>
      </c>
      <c r="C437" s="1">
        <v>48</v>
      </c>
      <c r="D437" s="8">
        <v>224.58</v>
      </c>
      <c r="E437" s="1" t="s">
        <v>67</v>
      </c>
      <c r="F437" s="11">
        <v>-144.76</v>
      </c>
      <c r="G437" s="1" t="s">
        <v>166</v>
      </c>
      <c r="H437" s="1" t="s">
        <v>23</v>
      </c>
      <c r="I437" s="1" t="s">
        <v>17</v>
      </c>
      <c r="J437" s="1" t="s">
        <v>18</v>
      </c>
      <c r="K437" s="1" t="s">
        <v>210</v>
      </c>
      <c r="L437" s="1" t="s">
        <v>502</v>
      </c>
      <c r="M437" s="1" t="s">
        <v>201</v>
      </c>
    </row>
    <row r="438" spans="1:13" x14ac:dyDescent="0.25">
      <c r="A438" s="1">
        <v>44519</v>
      </c>
      <c r="B438" s="1" t="s">
        <v>13</v>
      </c>
      <c r="C438" s="1">
        <v>34</v>
      </c>
      <c r="D438" s="8">
        <v>365.77</v>
      </c>
      <c r="E438" s="1" t="s">
        <v>67</v>
      </c>
      <c r="F438" s="11">
        <v>155.69</v>
      </c>
      <c r="G438" s="1" t="s">
        <v>166</v>
      </c>
      <c r="H438" s="1" t="s">
        <v>23</v>
      </c>
      <c r="I438" s="1" t="s">
        <v>17</v>
      </c>
      <c r="J438" s="1" t="s">
        <v>18</v>
      </c>
      <c r="K438" s="1" t="s">
        <v>220</v>
      </c>
      <c r="L438" s="1" t="s">
        <v>503</v>
      </c>
      <c r="M438" s="1" t="s">
        <v>201</v>
      </c>
    </row>
    <row r="439" spans="1:13" x14ac:dyDescent="0.25">
      <c r="A439" s="1">
        <v>46980</v>
      </c>
      <c r="B439" s="1" t="s">
        <v>43</v>
      </c>
      <c r="C439" s="1">
        <v>34</v>
      </c>
      <c r="D439" s="8">
        <v>216.3</v>
      </c>
      <c r="E439" s="1" t="s">
        <v>67</v>
      </c>
      <c r="F439" s="11">
        <v>103.16</v>
      </c>
      <c r="G439" s="1" t="s">
        <v>15</v>
      </c>
      <c r="H439" s="1" t="s">
        <v>23</v>
      </c>
      <c r="I439" s="1" t="s">
        <v>17</v>
      </c>
      <c r="J439" s="1" t="s">
        <v>18</v>
      </c>
      <c r="K439" s="1" t="s">
        <v>199</v>
      </c>
      <c r="L439" s="1" t="s">
        <v>504</v>
      </c>
      <c r="M439" s="1" t="s">
        <v>201</v>
      </c>
    </row>
    <row r="440" spans="1:13" x14ac:dyDescent="0.25">
      <c r="A440" s="1">
        <v>47462</v>
      </c>
      <c r="B440" s="1" t="s">
        <v>13</v>
      </c>
      <c r="C440" s="1">
        <v>43</v>
      </c>
      <c r="D440" s="8">
        <v>154.18</v>
      </c>
      <c r="E440" s="1" t="s">
        <v>67</v>
      </c>
      <c r="F440" s="11">
        <v>-166.92</v>
      </c>
      <c r="G440" s="1" t="s">
        <v>227</v>
      </c>
      <c r="H440" s="1" t="s">
        <v>23</v>
      </c>
      <c r="I440" s="1" t="s">
        <v>17</v>
      </c>
      <c r="J440" s="1" t="s">
        <v>18</v>
      </c>
      <c r="K440" s="1" t="s">
        <v>210</v>
      </c>
      <c r="L440" s="1" t="s">
        <v>505</v>
      </c>
      <c r="M440" s="1" t="s">
        <v>201</v>
      </c>
    </row>
    <row r="441" spans="1:13" x14ac:dyDescent="0.25">
      <c r="A441" s="1">
        <v>47873</v>
      </c>
      <c r="B441" s="1" t="s">
        <v>43</v>
      </c>
      <c r="C441" s="1">
        <v>8</v>
      </c>
      <c r="D441" s="8">
        <v>52.39</v>
      </c>
      <c r="E441" s="1" t="s">
        <v>67</v>
      </c>
      <c r="F441" s="11">
        <v>-17.38</v>
      </c>
      <c r="G441" s="1" t="s">
        <v>88</v>
      </c>
      <c r="H441" s="1" t="s">
        <v>23</v>
      </c>
      <c r="I441" s="1" t="s">
        <v>17</v>
      </c>
      <c r="J441" s="1" t="s">
        <v>25</v>
      </c>
      <c r="K441" s="1" t="s">
        <v>26</v>
      </c>
      <c r="L441" s="1" t="s">
        <v>506</v>
      </c>
      <c r="M441" s="1" t="s">
        <v>201</v>
      </c>
    </row>
    <row r="442" spans="1:13" x14ac:dyDescent="0.25">
      <c r="A442" s="1">
        <v>48839</v>
      </c>
      <c r="B442" s="1" t="s">
        <v>43</v>
      </c>
      <c r="C442" s="1">
        <v>1</v>
      </c>
      <c r="D442" s="8">
        <v>97.13</v>
      </c>
      <c r="E442" s="1" t="s">
        <v>67</v>
      </c>
      <c r="F442" s="11">
        <v>-37.06</v>
      </c>
      <c r="G442" s="1" t="s">
        <v>32</v>
      </c>
      <c r="H442" s="1" t="s">
        <v>23</v>
      </c>
      <c r="I442" s="1" t="s">
        <v>17</v>
      </c>
      <c r="J442" s="1" t="s">
        <v>18</v>
      </c>
      <c r="K442" s="1" t="s">
        <v>199</v>
      </c>
      <c r="L442" s="1" t="s">
        <v>507</v>
      </c>
      <c r="M442" s="1" t="s">
        <v>201</v>
      </c>
    </row>
    <row r="443" spans="1:13" x14ac:dyDescent="0.25">
      <c r="A443" s="1">
        <v>50278</v>
      </c>
      <c r="B443" s="1" t="s">
        <v>13</v>
      </c>
      <c r="C443" s="1">
        <v>2</v>
      </c>
      <c r="D443" s="8">
        <v>51.21</v>
      </c>
      <c r="E443" s="1" t="s">
        <v>67</v>
      </c>
      <c r="F443" s="11">
        <v>-27.53</v>
      </c>
      <c r="G443" s="1" t="s">
        <v>128</v>
      </c>
      <c r="H443" s="1" t="s">
        <v>23</v>
      </c>
      <c r="I443" s="1" t="s">
        <v>17</v>
      </c>
      <c r="J443" s="1" t="s">
        <v>18</v>
      </c>
      <c r="K443" s="1" t="s">
        <v>210</v>
      </c>
      <c r="L443" s="1" t="s">
        <v>508</v>
      </c>
      <c r="M443" s="1" t="s">
        <v>201</v>
      </c>
    </row>
    <row r="444" spans="1:13" x14ac:dyDescent="0.25">
      <c r="A444" s="1">
        <v>50565</v>
      </c>
      <c r="B444" s="1" t="s">
        <v>13</v>
      </c>
      <c r="C444" s="1">
        <v>43</v>
      </c>
      <c r="D444" s="8">
        <v>683.46</v>
      </c>
      <c r="E444" s="1" t="s">
        <v>67</v>
      </c>
      <c r="F444" s="11">
        <v>-138.82</v>
      </c>
      <c r="G444" s="1" t="s">
        <v>89</v>
      </c>
      <c r="H444" s="1" t="s">
        <v>23</v>
      </c>
      <c r="I444" s="1" t="s">
        <v>17</v>
      </c>
      <c r="J444" s="1" t="s">
        <v>18</v>
      </c>
      <c r="K444" s="1" t="s">
        <v>220</v>
      </c>
      <c r="L444" s="1" t="s">
        <v>509</v>
      </c>
      <c r="M444" s="1" t="s">
        <v>201</v>
      </c>
    </row>
    <row r="445" spans="1:13" x14ac:dyDescent="0.25">
      <c r="A445" s="1">
        <v>50914</v>
      </c>
      <c r="B445" s="1" t="s">
        <v>43</v>
      </c>
      <c r="C445" s="1">
        <v>49</v>
      </c>
      <c r="D445" s="8">
        <v>8551.5439999999999</v>
      </c>
      <c r="E445" s="1" t="s">
        <v>67</v>
      </c>
      <c r="F445" s="11">
        <v>2763.13</v>
      </c>
      <c r="G445" s="1" t="s">
        <v>32</v>
      </c>
      <c r="H445" s="1" t="s">
        <v>23</v>
      </c>
      <c r="I445" s="1" t="s">
        <v>17</v>
      </c>
      <c r="J445" s="1" t="s">
        <v>48</v>
      </c>
      <c r="K445" s="1" t="s">
        <v>149</v>
      </c>
      <c r="L445" s="1" t="s">
        <v>510</v>
      </c>
      <c r="M445" s="1" t="s">
        <v>201</v>
      </c>
    </row>
    <row r="446" spans="1:13" x14ac:dyDescent="0.25">
      <c r="A446" s="1">
        <v>51938</v>
      </c>
      <c r="B446" s="1" t="s">
        <v>31</v>
      </c>
      <c r="C446" s="1">
        <v>5</v>
      </c>
      <c r="D446" s="8">
        <v>503.32749999999999</v>
      </c>
      <c r="E446" s="1" t="s">
        <v>67</v>
      </c>
      <c r="F446" s="11">
        <v>-488.31</v>
      </c>
      <c r="G446" s="1" t="s">
        <v>84</v>
      </c>
      <c r="H446" s="1" t="s">
        <v>23</v>
      </c>
      <c r="I446" s="1" t="s">
        <v>17</v>
      </c>
      <c r="J446" s="1" t="s">
        <v>48</v>
      </c>
      <c r="K446" s="1" t="s">
        <v>149</v>
      </c>
      <c r="L446" s="1" t="s">
        <v>520</v>
      </c>
      <c r="M446" s="1" t="s">
        <v>201</v>
      </c>
    </row>
    <row r="447" spans="1:13" x14ac:dyDescent="0.25">
      <c r="A447" s="1">
        <v>53156</v>
      </c>
      <c r="B447" s="1" t="s">
        <v>28</v>
      </c>
      <c r="C447" s="1">
        <v>47</v>
      </c>
      <c r="D447" s="8">
        <v>186.93</v>
      </c>
      <c r="E447" s="1" t="s">
        <v>67</v>
      </c>
      <c r="F447" s="11">
        <v>56.44</v>
      </c>
      <c r="G447" s="1" t="s">
        <v>29</v>
      </c>
      <c r="H447" s="1" t="s">
        <v>23</v>
      </c>
      <c r="I447" s="1" t="s">
        <v>17</v>
      </c>
      <c r="J447" s="1" t="s">
        <v>18</v>
      </c>
      <c r="K447" s="1" t="s">
        <v>199</v>
      </c>
      <c r="L447" s="1" t="s">
        <v>335</v>
      </c>
      <c r="M447" s="1" t="s">
        <v>201</v>
      </c>
    </row>
    <row r="448" spans="1:13" x14ac:dyDescent="0.25">
      <c r="A448" s="1">
        <v>53990</v>
      </c>
      <c r="B448" s="1" t="s">
        <v>28</v>
      </c>
      <c r="C448" s="1">
        <v>44</v>
      </c>
      <c r="D448" s="8">
        <v>4263.9314999999997</v>
      </c>
      <c r="E448" s="1" t="s">
        <v>67</v>
      </c>
      <c r="F448" s="11">
        <v>1411.03</v>
      </c>
      <c r="G448" s="1" t="s">
        <v>32</v>
      </c>
      <c r="H448" s="1" t="s">
        <v>23</v>
      </c>
      <c r="I448" s="1" t="s">
        <v>17</v>
      </c>
      <c r="J448" s="1" t="s">
        <v>48</v>
      </c>
      <c r="K448" s="1" t="s">
        <v>149</v>
      </c>
      <c r="L448" s="1" t="s">
        <v>511</v>
      </c>
      <c r="M448" s="1" t="s">
        <v>201</v>
      </c>
    </row>
    <row r="449" spans="1:13" x14ac:dyDescent="0.25">
      <c r="A449" s="1">
        <v>55366</v>
      </c>
      <c r="B449" s="1" t="s">
        <v>43</v>
      </c>
      <c r="C449" s="1">
        <v>7</v>
      </c>
      <c r="D449" s="8">
        <v>387.17</v>
      </c>
      <c r="E449" s="1" t="s">
        <v>67</v>
      </c>
      <c r="F449" s="11">
        <v>-204.65</v>
      </c>
      <c r="G449" s="1" t="s">
        <v>88</v>
      </c>
      <c r="H449" s="1" t="s">
        <v>23</v>
      </c>
      <c r="I449" s="1" t="s">
        <v>17</v>
      </c>
      <c r="J449" s="1" t="s">
        <v>48</v>
      </c>
      <c r="K449" s="1" t="s">
        <v>215</v>
      </c>
      <c r="L449" s="1" t="s">
        <v>512</v>
      </c>
      <c r="M449" s="1" t="s">
        <v>201</v>
      </c>
    </row>
    <row r="450" spans="1:13" x14ac:dyDescent="0.25">
      <c r="A450" s="1">
        <v>58150</v>
      </c>
      <c r="B450" s="1" t="s">
        <v>43</v>
      </c>
      <c r="C450" s="1">
        <v>24</v>
      </c>
      <c r="D450" s="8">
        <v>60.36</v>
      </c>
      <c r="E450" s="1" t="s">
        <v>67</v>
      </c>
      <c r="F450" s="11">
        <v>-119.62</v>
      </c>
      <c r="G450" s="1" t="s">
        <v>227</v>
      </c>
      <c r="H450" s="1" t="s">
        <v>47</v>
      </c>
      <c r="I450" s="1" t="s">
        <v>17</v>
      </c>
      <c r="J450" s="1" t="s">
        <v>18</v>
      </c>
      <c r="K450" s="1" t="s">
        <v>210</v>
      </c>
      <c r="L450" s="1" t="s">
        <v>513</v>
      </c>
      <c r="M450" s="1" t="s">
        <v>201</v>
      </c>
    </row>
    <row r="451" spans="1:13" x14ac:dyDescent="0.25">
      <c r="A451" s="1">
        <v>58340</v>
      </c>
      <c r="B451" s="1" t="s">
        <v>36</v>
      </c>
      <c r="C451" s="1">
        <v>36</v>
      </c>
      <c r="D451" s="8">
        <v>1936.3</v>
      </c>
      <c r="E451" s="1" t="s">
        <v>67</v>
      </c>
      <c r="F451" s="11">
        <v>278.12</v>
      </c>
      <c r="G451" s="1" t="s">
        <v>89</v>
      </c>
      <c r="H451" s="1" t="s">
        <v>47</v>
      </c>
      <c r="I451" s="1" t="s">
        <v>17</v>
      </c>
      <c r="J451" s="1" t="s">
        <v>18</v>
      </c>
      <c r="K451" s="1" t="s">
        <v>41</v>
      </c>
      <c r="L451" s="1" t="s">
        <v>514</v>
      </c>
      <c r="M451" s="1" t="s">
        <v>201</v>
      </c>
    </row>
    <row r="452" spans="1:13" x14ac:dyDescent="0.25">
      <c r="A452" s="1">
        <v>58368</v>
      </c>
      <c r="B452" s="1" t="s">
        <v>13</v>
      </c>
      <c r="C452" s="1">
        <v>4</v>
      </c>
      <c r="D452" s="8">
        <v>14.23</v>
      </c>
      <c r="E452" s="1" t="s">
        <v>67</v>
      </c>
      <c r="F452" s="11">
        <v>-4.43</v>
      </c>
      <c r="G452" s="1" t="s">
        <v>88</v>
      </c>
      <c r="H452" s="1" t="s">
        <v>47</v>
      </c>
      <c r="I452" s="1" t="s">
        <v>17</v>
      </c>
      <c r="J452" s="1" t="s">
        <v>25</v>
      </c>
      <c r="K452" s="1" t="s">
        <v>26</v>
      </c>
      <c r="L452" s="1" t="s">
        <v>306</v>
      </c>
      <c r="M452" s="1" t="s">
        <v>201</v>
      </c>
    </row>
    <row r="453" spans="1:13" x14ac:dyDescent="0.25">
      <c r="A453" s="1">
        <v>58368</v>
      </c>
      <c r="B453" s="1" t="s">
        <v>13</v>
      </c>
      <c r="C453" s="1">
        <v>39</v>
      </c>
      <c r="D453" s="8">
        <v>272.07</v>
      </c>
      <c r="E453" s="1" t="s">
        <v>67</v>
      </c>
      <c r="F453" s="11">
        <v>-206.46</v>
      </c>
      <c r="G453" s="1" t="s">
        <v>88</v>
      </c>
      <c r="H453" s="1" t="s">
        <v>47</v>
      </c>
      <c r="I453" s="1" t="s">
        <v>17</v>
      </c>
      <c r="J453" s="1" t="s">
        <v>18</v>
      </c>
      <c r="K453" s="1" t="s">
        <v>203</v>
      </c>
      <c r="L453" s="1" t="s">
        <v>515</v>
      </c>
      <c r="M453" s="1" t="s">
        <v>201</v>
      </c>
    </row>
    <row r="454" spans="1:13" x14ac:dyDescent="0.25">
      <c r="A454" s="1">
        <v>59047</v>
      </c>
      <c r="B454" s="1" t="s">
        <v>28</v>
      </c>
      <c r="C454" s="1">
        <v>26</v>
      </c>
      <c r="D454" s="8">
        <v>113.85</v>
      </c>
      <c r="E454" s="1" t="s">
        <v>67</v>
      </c>
      <c r="F454" s="11">
        <v>-93.93</v>
      </c>
      <c r="G454" s="1" t="s">
        <v>128</v>
      </c>
      <c r="H454" s="1" t="s">
        <v>47</v>
      </c>
      <c r="I454" s="1" t="s">
        <v>17</v>
      </c>
      <c r="J454" s="1" t="s">
        <v>25</v>
      </c>
      <c r="K454" s="1" t="s">
        <v>26</v>
      </c>
      <c r="L454" s="1" t="s">
        <v>412</v>
      </c>
      <c r="M454" s="1" t="s">
        <v>201</v>
      </c>
    </row>
    <row r="455" spans="1:13" x14ac:dyDescent="0.25">
      <c r="A455" s="1">
        <v>59234</v>
      </c>
      <c r="B455" s="1" t="s">
        <v>31</v>
      </c>
      <c r="C455" s="1">
        <v>32</v>
      </c>
      <c r="D455" s="8">
        <v>5686.25</v>
      </c>
      <c r="E455" s="1" t="s">
        <v>67</v>
      </c>
      <c r="F455" s="11">
        <v>2109.21</v>
      </c>
      <c r="G455" s="1" t="s">
        <v>480</v>
      </c>
      <c r="H455" s="1" t="s">
        <v>47</v>
      </c>
      <c r="I455" s="1" t="s">
        <v>17</v>
      </c>
      <c r="J455" s="1" t="s">
        <v>18</v>
      </c>
      <c r="K455" s="1" t="s">
        <v>41</v>
      </c>
      <c r="L455" s="1" t="s">
        <v>490</v>
      </c>
      <c r="M455" s="1" t="s">
        <v>201</v>
      </c>
    </row>
    <row r="456" spans="1:13" x14ac:dyDescent="0.25">
      <c r="A456" s="1">
        <v>59651</v>
      </c>
      <c r="B456" s="1" t="s">
        <v>43</v>
      </c>
      <c r="C456" s="1">
        <v>36</v>
      </c>
      <c r="D456" s="8">
        <v>283.20999999999998</v>
      </c>
      <c r="E456" s="1" t="s">
        <v>67</v>
      </c>
      <c r="F456" s="11">
        <v>-196.06</v>
      </c>
      <c r="G456" s="1" t="s">
        <v>93</v>
      </c>
      <c r="H456" s="1" t="s">
        <v>47</v>
      </c>
      <c r="I456" s="1" t="s">
        <v>17</v>
      </c>
      <c r="J456" s="1" t="s">
        <v>18</v>
      </c>
      <c r="K456" s="1" t="s">
        <v>210</v>
      </c>
      <c r="L456" s="1" t="s">
        <v>349</v>
      </c>
      <c r="M456" s="1" t="s">
        <v>201</v>
      </c>
    </row>
    <row r="457" spans="1:13" x14ac:dyDescent="0.25">
      <c r="A457" s="1">
        <v>1187</v>
      </c>
      <c r="B457" s="1" t="s">
        <v>36</v>
      </c>
      <c r="C457" s="1">
        <v>14</v>
      </c>
      <c r="D457" s="8">
        <v>222.91</v>
      </c>
      <c r="E457" s="1" t="s">
        <v>67</v>
      </c>
      <c r="F457" s="11">
        <v>20.21</v>
      </c>
      <c r="G457" s="1" t="s">
        <v>107</v>
      </c>
      <c r="H457" s="1" t="s">
        <v>47</v>
      </c>
      <c r="I457" s="1" t="s">
        <v>17</v>
      </c>
      <c r="J457" s="1" t="s">
        <v>48</v>
      </c>
      <c r="K457" s="1" t="s">
        <v>215</v>
      </c>
      <c r="L457" s="1" t="s">
        <v>319</v>
      </c>
      <c r="M457" s="1" t="s">
        <v>201</v>
      </c>
    </row>
    <row r="458" spans="1:13" x14ac:dyDescent="0.25">
      <c r="A458" s="1">
        <v>4007</v>
      </c>
      <c r="B458" s="1" t="s">
        <v>13</v>
      </c>
      <c r="C458" s="1">
        <v>18</v>
      </c>
      <c r="D458" s="8">
        <v>1038.4000000000001</v>
      </c>
      <c r="E458" s="1" t="s">
        <v>67</v>
      </c>
      <c r="F458" s="11">
        <v>112.36</v>
      </c>
      <c r="G458" s="1" t="s">
        <v>97</v>
      </c>
      <c r="H458" s="1" t="s">
        <v>47</v>
      </c>
      <c r="I458" s="1" t="s">
        <v>17</v>
      </c>
      <c r="J458" s="1" t="s">
        <v>18</v>
      </c>
      <c r="K458" s="1" t="s">
        <v>41</v>
      </c>
      <c r="L458" s="1" t="s">
        <v>516</v>
      </c>
      <c r="M458" s="1" t="s">
        <v>201</v>
      </c>
    </row>
    <row r="459" spans="1:13" x14ac:dyDescent="0.25">
      <c r="A459" s="1">
        <v>4416</v>
      </c>
      <c r="B459" s="1" t="s">
        <v>31</v>
      </c>
      <c r="C459" s="1">
        <v>46</v>
      </c>
      <c r="D459" s="8">
        <v>7441.29</v>
      </c>
      <c r="E459" s="1" t="s">
        <v>67</v>
      </c>
      <c r="F459" s="11">
        <v>2665.4</v>
      </c>
      <c r="G459" s="1" t="s">
        <v>102</v>
      </c>
      <c r="H459" s="1" t="s">
        <v>47</v>
      </c>
      <c r="I459" s="1" t="s">
        <v>17</v>
      </c>
      <c r="J459" s="1" t="s">
        <v>18</v>
      </c>
      <c r="K459" s="1" t="s">
        <v>210</v>
      </c>
      <c r="L459" s="1" t="s">
        <v>423</v>
      </c>
      <c r="M459" s="1" t="s">
        <v>201</v>
      </c>
    </row>
    <row r="460" spans="1:13" x14ac:dyDescent="0.25">
      <c r="A460" s="1">
        <v>4454</v>
      </c>
      <c r="B460" s="1" t="s">
        <v>31</v>
      </c>
      <c r="C460" s="1">
        <v>17</v>
      </c>
      <c r="D460" s="8">
        <v>55.45</v>
      </c>
      <c r="E460" s="1" t="s">
        <v>67</v>
      </c>
      <c r="F460" s="11">
        <v>21.42</v>
      </c>
      <c r="G460" s="1" t="s">
        <v>102</v>
      </c>
      <c r="H460" s="1" t="s">
        <v>47</v>
      </c>
      <c r="I460" s="1" t="s">
        <v>17</v>
      </c>
      <c r="J460" s="1" t="s">
        <v>18</v>
      </c>
      <c r="K460" s="1" t="s">
        <v>199</v>
      </c>
      <c r="L460" s="1" t="s">
        <v>517</v>
      </c>
      <c r="M460" s="1" t="s">
        <v>201</v>
      </c>
    </row>
    <row r="461" spans="1:13" x14ac:dyDescent="0.25">
      <c r="A461" s="1">
        <v>5446</v>
      </c>
      <c r="B461" s="1" t="s">
        <v>31</v>
      </c>
      <c r="C461" s="1">
        <v>42</v>
      </c>
      <c r="D461" s="8">
        <v>433.68</v>
      </c>
      <c r="E461" s="1" t="s">
        <v>67</v>
      </c>
      <c r="F461" s="11">
        <v>44.1</v>
      </c>
      <c r="G461" s="1" t="s">
        <v>107</v>
      </c>
      <c r="H461" s="1" t="s">
        <v>47</v>
      </c>
      <c r="I461" s="1" t="s">
        <v>17</v>
      </c>
      <c r="J461" s="1" t="s">
        <v>18</v>
      </c>
      <c r="K461" s="1" t="s">
        <v>220</v>
      </c>
      <c r="L461" s="1" t="s">
        <v>518</v>
      </c>
      <c r="M461" s="1" t="s">
        <v>201</v>
      </c>
    </row>
    <row r="462" spans="1:13" x14ac:dyDescent="0.25">
      <c r="A462" s="1">
        <v>8994</v>
      </c>
      <c r="B462" s="1" t="s">
        <v>31</v>
      </c>
      <c r="C462" s="1">
        <v>36</v>
      </c>
      <c r="D462" s="8">
        <v>1423.35</v>
      </c>
      <c r="E462" s="1" t="s">
        <v>67</v>
      </c>
      <c r="F462" s="11">
        <v>-580.32000000000005</v>
      </c>
      <c r="G462" s="1" t="s">
        <v>180</v>
      </c>
      <c r="H462" s="1" t="s">
        <v>47</v>
      </c>
      <c r="I462" s="1" t="s">
        <v>17</v>
      </c>
      <c r="J462" s="1" t="s">
        <v>48</v>
      </c>
      <c r="K462" s="1" t="s">
        <v>215</v>
      </c>
      <c r="L462" s="1" t="s">
        <v>519</v>
      </c>
      <c r="M462" s="1" t="s">
        <v>201</v>
      </c>
    </row>
    <row r="463" spans="1:13" x14ac:dyDescent="0.25">
      <c r="A463" s="1">
        <v>9574</v>
      </c>
      <c r="B463" s="1" t="s">
        <v>36</v>
      </c>
      <c r="C463" s="1">
        <v>40</v>
      </c>
      <c r="D463" s="8">
        <v>434.62</v>
      </c>
      <c r="E463" s="1" t="s">
        <v>67</v>
      </c>
      <c r="F463" s="11">
        <v>-68.98</v>
      </c>
      <c r="G463" s="1" t="s">
        <v>99</v>
      </c>
      <c r="H463" s="1" t="s">
        <v>47</v>
      </c>
      <c r="I463" s="1" t="s">
        <v>17</v>
      </c>
      <c r="J463" s="1" t="s">
        <v>18</v>
      </c>
      <c r="K463" s="1" t="s">
        <v>210</v>
      </c>
      <c r="L463" s="1" t="s">
        <v>498</v>
      </c>
      <c r="M463" s="1" t="s">
        <v>201</v>
      </c>
    </row>
    <row r="464" spans="1:13" x14ac:dyDescent="0.25">
      <c r="A464" s="1">
        <v>11362</v>
      </c>
      <c r="B464" s="1" t="s">
        <v>31</v>
      </c>
      <c r="C464" s="1">
        <v>25</v>
      </c>
      <c r="D464" s="8">
        <v>2407.6930000000002</v>
      </c>
      <c r="E464" s="1" t="s">
        <v>67</v>
      </c>
      <c r="F464" s="11">
        <v>424.14</v>
      </c>
      <c r="G464" s="1" t="s">
        <v>98</v>
      </c>
      <c r="H464" s="1" t="s">
        <v>47</v>
      </c>
      <c r="I464" s="1" t="s">
        <v>17</v>
      </c>
      <c r="J464" s="1" t="s">
        <v>48</v>
      </c>
      <c r="K464" s="1" t="s">
        <v>149</v>
      </c>
      <c r="L464" s="1" t="s">
        <v>520</v>
      </c>
      <c r="M464" s="1" t="s">
        <v>201</v>
      </c>
    </row>
    <row r="465" spans="1:13" x14ac:dyDescent="0.25">
      <c r="A465" s="1">
        <v>12773</v>
      </c>
      <c r="B465" s="1" t="s">
        <v>31</v>
      </c>
      <c r="C465" s="1">
        <v>6</v>
      </c>
      <c r="D465" s="8">
        <v>17</v>
      </c>
      <c r="E465" s="1" t="s">
        <v>67</v>
      </c>
      <c r="F465" s="11">
        <v>-4.6100000000000003</v>
      </c>
      <c r="G465" s="1" t="s">
        <v>110</v>
      </c>
      <c r="H465" s="1" t="s">
        <v>47</v>
      </c>
      <c r="I465" s="1" t="s">
        <v>17</v>
      </c>
      <c r="J465" s="1" t="s">
        <v>18</v>
      </c>
      <c r="K465" s="1" t="s">
        <v>210</v>
      </c>
      <c r="L465" s="1" t="s">
        <v>521</v>
      </c>
      <c r="M465" s="1" t="s">
        <v>201</v>
      </c>
    </row>
    <row r="466" spans="1:13" x14ac:dyDescent="0.25">
      <c r="A466" s="1">
        <v>12773</v>
      </c>
      <c r="B466" s="1" t="s">
        <v>31</v>
      </c>
      <c r="C466" s="1">
        <v>15</v>
      </c>
      <c r="D466" s="8">
        <v>67.41</v>
      </c>
      <c r="E466" s="1" t="s">
        <v>67</v>
      </c>
      <c r="F466" s="11">
        <v>-49.6</v>
      </c>
      <c r="G466" s="1" t="s">
        <v>110</v>
      </c>
      <c r="H466" s="1" t="s">
        <v>47</v>
      </c>
      <c r="I466" s="1" t="s">
        <v>17</v>
      </c>
      <c r="J466" s="1" t="s">
        <v>25</v>
      </c>
      <c r="K466" s="1" t="s">
        <v>26</v>
      </c>
      <c r="L466" s="1" t="s">
        <v>412</v>
      </c>
      <c r="M466" s="1" t="s">
        <v>201</v>
      </c>
    </row>
    <row r="467" spans="1:13" x14ac:dyDescent="0.25">
      <c r="A467" s="1">
        <v>12773</v>
      </c>
      <c r="B467" s="1" t="s">
        <v>31</v>
      </c>
      <c r="C467" s="1">
        <v>19</v>
      </c>
      <c r="D467" s="8">
        <v>130.66999999999999</v>
      </c>
      <c r="E467" s="1" t="s">
        <v>67</v>
      </c>
      <c r="F467" s="11">
        <v>-77.180000000000007</v>
      </c>
      <c r="G467" s="1" t="s">
        <v>110</v>
      </c>
      <c r="H467" s="1" t="s">
        <v>47</v>
      </c>
      <c r="I467" s="1" t="s">
        <v>17</v>
      </c>
      <c r="J467" s="1" t="s">
        <v>18</v>
      </c>
      <c r="K467" s="1" t="s">
        <v>203</v>
      </c>
      <c r="L467" s="1" t="s">
        <v>205</v>
      </c>
      <c r="M467" s="1" t="s">
        <v>201</v>
      </c>
    </row>
    <row r="468" spans="1:13" x14ac:dyDescent="0.25">
      <c r="A468" s="1">
        <v>12934</v>
      </c>
      <c r="B468" s="1" t="s">
        <v>28</v>
      </c>
      <c r="C468" s="1">
        <v>45</v>
      </c>
      <c r="D468" s="8">
        <v>440.39</v>
      </c>
      <c r="E468" s="1" t="s">
        <v>67</v>
      </c>
      <c r="F468" s="11">
        <v>186.64</v>
      </c>
      <c r="G468" s="1" t="s">
        <v>107</v>
      </c>
      <c r="H468" s="1" t="s">
        <v>47</v>
      </c>
      <c r="I468" s="1" t="s">
        <v>17</v>
      </c>
      <c r="J468" s="1" t="s">
        <v>18</v>
      </c>
      <c r="K468" s="1" t="s">
        <v>220</v>
      </c>
      <c r="L468" s="1" t="s">
        <v>522</v>
      </c>
      <c r="M468" s="1" t="s">
        <v>201</v>
      </c>
    </row>
    <row r="469" spans="1:13" x14ac:dyDescent="0.25">
      <c r="A469" s="1">
        <v>13604</v>
      </c>
      <c r="B469" s="1" t="s">
        <v>28</v>
      </c>
      <c r="C469" s="1">
        <v>38</v>
      </c>
      <c r="D469" s="8">
        <v>3152.75</v>
      </c>
      <c r="E469" s="1" t="s">
        <v>67</v>
      </c>
      <c r="F469" s="11">
        <v>1166.4000000000001</v>
      </c>
      <c r="G469" s="1" t="s">
        <v>102</v>
      </c>
      <c r="H469" s="1" t="s">
        <v>47</v>
      </c>
      <c r="I469" s="1" t="s">
        <v>17</v>
      </c>
      <c r="J469" s="1" t="s">
        <v>48</v>
      </c>
      <c r="K469" s="1" t="s">
        <v>215</v>
      </c>
      <c r="L469" s="1" t="s">
        <v>523</v>
      </c>
      <c r="M469" s="1" t="s">
        <v>201</v>
      </c>
    </row>
    <row r="470" spans="1:13" x14ac:dyDescent="0.25">
      <c r="A470" s="1">
        <v>15044</v>
      </c>
      <c r="B470" s="1" t="s">
        <v>31</v>
      </c>
      <c r="C470" s="1">
        <v>42</v>
      </c>
      <c r="D470" s="8">
        <v>1681.6</v>
      </c>
      <c r="E470" s="1" t="s">
        <v>67</v>
      </c>
      <c r="F470" s="11">
        <v>167.37</v>
      </c>
      <c r="G470" s="1" t="s">
        <v>102</v>
      </c>
      <c r="H470" s="1" t="s">
        <v>47</v>
      </c>
      <c r="I470" s="1" t="s">
        <v>17</v>
      </c>
      <c r="J470" s="1" t="s">
        <v>48</v>
      </c>
      <c r="K470" s="1" t="s">
        <v>215</v>
      </c>
      <c r="L470" s="1" t="s">
        <v>524</v>
      </c>
      <c r="M470" s="1" t="s">
        <v>201</v>
      </c>
    </row>
    <row r="471" spans="1:13" x14ac:dyDescent="0.25">
      <c r="A471" s="1">
        <v>18273</v>
      </c>
      <c r="B471" s="1" t="s">
        <v>31</v>
      </c>
      <c r="C471" s="1">
        <v>18</v>
      </c>
      <c r="D471" s="8">
        <v>925.03</v>
      </c>
      <c r="E471" s="1" t="s">
        <v>67</v>
      </c>
      <c r="F471" s="11">
        <v>-3.68</v>
      </c>
      <c r="G471" s="1" t="s">
        <v>97</v>
      </c>
      <c r="H471" s="1" t="s">
        <v>47</v>
      </c>
      <c r="I471" s="1" t="s">
        <v>17</v>
      </c>
      <c r="J471" s="1" t="s">
        <v>48</v>
      </c>
      <c r="K471" s="1" t="s">
        <v>215</v>
      </c>
      <c r="L471" s="1" t="s">
        <v>525</v>
      </c>
      <c r="M471" s="1" t="s">
        <v>201</v>
      </c>
    </row>
    <row r="472" spans="1:13" x14ac:dyDescent="0.25">
      <c r="A472" s="1">
        <v>19042</v>
      </c>
      <c r="B472" s="1" t="s">
        <v>43</v>
      </c>
      <c r="C472" s="1">
        <v>8</v>
      </c>
      <c r="D472" s="8">
        <v>327.61</v>
      </c>
      <c r="E472" s="1" t="s">
        <v>67</v>
      </c>
      <c r="F472" s="11">
        <v>54.9</v>
      </c>
      <c r="G472" s="1" t="s">
        <v>103</v>
      </c>
      <c r="H472" s="1" t="s">
        <v>47</v>
      </c>
      <c r="I472" s="1" t="s">
        <v>17</v>
      </c>
      <c r="J472" s="1" t="s">
        <v>18</v>
      </c>
      <c r="K472" s="1" t="s">
        <v>210</v>
      </c>
      <c r="L472" s="1" t="s">
        <v>526</v>
      </c>
      <c r="M472" s="1" t="s">
        <v>201</v>
      </c>
    </row>
    <row r="473" spans="1:13" x14ac:dyDescent="0.25">
      <c r="A473" s="1">
        <v>19073</v>
      </c>
      <c r="B473" s="1" t="s">
        <v>28</v>
      </c>
      <c r="C473" s="1">
        <v>16</v>
      </c>
      <c r="D473" s="8">
        <v>178.4</v>
      </c>
      <c r="E473" s="1" t="s">
        <v>67</v>
      </c>
      <c r="F473" s="11">
        <v>20.079999999999998</v>
      </c>
      <c r="G473" s="1" t="s">
        <v>527</v>
      </c>
      <c r="H473" s="1" t="s">
        <v>47</v>
      </c>
      <c r="I473" s="1" t="s">
        <v>17</v>
      </c>
      <c r="J473" s="1" t="s">
        <v>25</v>
      </c>
      <c r="K473" s="1" t="s">
        <v>26</v>
      </c>
      <c r="L473" s="1" t="s">
        <v>269</v>
      </c>
      <c r="M473" s="1" t="s">
        <v>201</v>
      </c>
    </row>
    <row r="474" spans="1:13" x14ac:dyDescent="0.25">
      <c r="A474" s="1">
        <v>19617</v>
      </c>
      <c r="B474" s="1" t="s">
        <v>31</v>
      </c>
      <c r="C474" s="1">
        <v>3</v>
      </c>
      <c r="D474" s="8">
        <v>171.96350000000001</v>
      </c>
      <c r="E474" s="1" t="s">
        <v>67</v>
      </c>
      <c r="F474" s="11">
        <v>-296.37</v>
      </c>
      <c r="G474" s="1" t="s">
        <v>97</v>
      </c>
      <c r="H474" s="1" t="s">
        <v>47</v>
      </c>
      <c r="I474" s="1" t="s">
        <v>17</v>
      </c>
      <c r="J474" s="1" t="s">
        <v>48</v>
      </c>
      <c r="K474" s="1" t="s">
        <v>149</v>
      </c>
      <c r="L474" s="1" t="s">
        <v>324</v>
      </c>
      <c r="M474" s="1" t="s">
        <v>201</v>
      </c>
    </row>
    <row r="475" spans="1:13" x14ac:dyDescent="0.25">
      <c r="A475" s="1">
        <v>21378</v>
      </c>
      <c r="B475" s="1" t="s">
        <v>36</v>
      </c>
      <c r="C475" s="1">
        <v>34</v>
      </c>
      <c r="D475" s="8">
        <v>937.04</v>
      </c>
      <c r="E475" s="1" t="s">
        <v>67</v>
      </c>
      <c r="F475" s="11">
        <v>391.6</v>
      </c>
      <c r="G475" s="1" t="s">
        <v>97</v>
      </c>
      <c r="H475" s="1" t="s">
        <v>47</v>
      </c>
      <c r="I475" s="1" t="s">
        <v>17</v>
      </c>
      <c r="J475" s="1" t="s">
        <v>18</v>
      </c>
      <c r="K475" s="1" t="s">
        <v>210</v>
      </c>
      <c r="L475" s="1" t="s">
        <v>489</v>
      </c>
      <c r="M475" s="1" t="s">
        <v>201</v>
      </c>
    </row>
    <row r="476" spans="1:13" x14ac:dyDescent="0.25">
      <c r="A476" s="1">
        <v>21378</v>
      </c>
      <c r="B476" s="1" t="s">
        <v>36</v>
      </c>
      <c r="C476" s="1">
        <v>17</v>
      </c>
      <c r="D476" s="8">
        <v>1616.64</v>
      </c>
      <c r="E476" s="1" t="s">
        <v>67</v>
      </c>
      <c r="F476" s="11">
        <v>26.94</v>
      </c>
      <c r="G476" s="1" t="s">
        <v>97</v>
      </c>
      <c r="H476" s="1" t="s">
        <v>47</v>
      </c>
      <c r="I476" s="1" t="s">
        <v>17</v>
      </c>
      <c r="J476" s="1" t="s">
        <v>48</v>
      </c>
      <c r="K476" s="1" t="s">
        <v>215</v>
      </c>
      <c r="L476" s="1" t="s">
        <v>495</v>
      </c>
      <c r="M476" s="1" t="s">
        <v>201</v>
      </c>
    </row>
    <row r="477" spans="1:13" x14ac:dyDescent="0.25">
      <c r="A477" s="1">
        <v>24067</v>
      </c>
      <c r="B477" s="1" t="s">
        <v>13</v>
      </c>
      <c r="C477" s="1">
        <v>19</v>
      </c>
      <c r="D477" s="8">
        <v>120.56</v>
      </c>
      <c r="E477" s="1" t="s">
        <v>67</v>
      </c>
      <c r="F477" s="11">
        <v>-79.349999999999994</v>
      </c>
      <c r="G477" s="1" t="s">
        <v>252</v>
      </c>
      <c r="H477" s="1" t="s">
        <v>47</v>
      </c>
      <c r="I477" s="1" t="s">
        <v>17</v>
      </c>
      <c r="J477" s="1" t="s">
        <v>18</v>
      </c>
      <c r="K477" s="1" t="s">
        <v>203</v>
      </c>
      <c r="L477" s="1" t="s">
        <v>250</v>
      </c>
      <c r="M477" s="1" t="s">
        <v>201</v>
      </c>
    </row>
    <row r="478" spans="1:13" x14ac:dyDescent="0.25">
      <c r="A478" s="1">
        <v>24965</v>
      </c>
      <c r="B478" s="1" t="s">
        <v>31</v>
      </c>
      <c r="C478" s="1">
        <v>42</v>
      </c>
      <c r="D478" s="8">
        <v>1146.1099999999999</v>
      </c>
      <c r="E478" s="1" t="s">
        <v>67</v>
      </c>
      <c r="F478" s="11">
        <v>330.63</v>
      </c>
      <c r="G478" s="1" t="s">
        <v>97</v>
      </c>
      <c r="H478" s="1" t="s">
        <v>47</v>
      </c>
      <c r="I478" s="1" t="s">
        <v>17</v>
      </c>
      <c r="J478" s="1" t="s">
        <v>25</v>
      </c>
      <c r="K478" s="1" t="s">
        <v>26</v>
      </c>
      <c r="L478" s="1" t="s">
        <v>328</v>
      </c>
      <c r="M478" s="1" t="s">
        <v>201</v>
      </c>
    </row>
    <row r="479" spans="1:13" x14ac:dyDescent="0.25">
      <c r="A479" s="1">
        <v>25376</v>
      </c>
      <c r="B479" s="1" t="s">
        <v>43</v>
      </c>
      <c r="C479" s="1">
        <v>12</v>
      </c>
      <c r="D479" s="8">
        <v>76.61</v>
      </c>
      <c r="E479" s="1" t="s">
        <v>67</v>
      </c>
      <c r="F479" s="11">
        <v>-31.83</v>
      </c>
      <c r="G479" s="1" t="s">
        <v>110</v>
      </c>
      <c r="H479" s="1" t="s">
        <v>47</v>
      </c>
      <c r="I479" s="1" t="s">
        <v>17</v>
      </c>
      <c r="J479" s="1" t="s">
        <v>25</v>
      </c>
      <c r="K479" s="1" t="s">
        <v>26</v>
      </c>
      <c r="L479" s="1" t="s">
        <v>528</v>
      </c>
      <c r="M479" s="1" t="s">
        <v>201</v>
      </c>
    </row>
    <row r="480" spans="1:13" x14ac:dyDescent="0.25">
      <c r="A480" s="1">
        <v>28836</v>
      </c>
      <c r="B480" s="1" t="s">
        <v>13</v>
      </c>
      <c r="C480" s="1">
        <v>50</v>
      </c>
      <c r="D480" s="8">
        <v>8221.2934999999998</v>
      </c>
      <c r="E480" s="1" t="s">
        <v>67</v>
      </c>
      <c r="F480" s="11">
        <v>2342.21</v>
      </c>
      <c r="G480" s="1" t="s">
        <v>102</v>
      </c>
      <c r="H480" s="1" t="s">
        <v>47</v>
      </c>
      <c r="I480" s="1" t="s">
        <v>17</v>
      </c>
      <c r="J480" s="1" t="s">
        <v>48</v>
      </c>
      <c r="K480" s="1" t="s">
        <v>149</v>
      </c>
      <c r="L480" s="1" t="s">
        <v>236</v>
      </c>
      <c r="M480" s="1" t="s">
        <v>201</v>
      </c>
    </row>
    <row r="481" spans="1:13" x14ac:dyDescent="0.25">
      <c r="A481" s="1">
        <v>28836</v>
      </c>
      <c r="B481" s="1" t="s">
        <v>13</v>
      </c>
      <c r="C481" s="1">
        <v>7</v>
      </c>
      <c r="D481" s="8">
        <v>1158.26</v>
      </c>
      <c r="E481" s="1" t="s">
        <v>67</v>
      </c>
      <c r="F481" s="11">
        <v>170.08</v>
      </c>
      <c r="G481" s="1" t="s">
        <v>102</v>
      </c>
      <c r="H481" s="1" t="s">
        <v>47</v>
      </c>
      <c r="I481" s="1" t="s">
        <v>17</v>
      </c>
      <c r="J481" s="1" t="s">
        <v>18</v>
      </c>
      <c r="K481" s="1" t="s">
        <v>210</v>
      </c>
      <c r="L481" s="1" t="s">
        <v>529</v>
      </c>
      <c r="M481" s="1" t="s">
        <v>201</v>
      </c>
    </row>
    <row r="482" spans="1:13" x14ac:dyDescent="0.25">
      <c r="A482" s="1">
        <v>28995</v>
      </c>
      <c r="B482" s="1" t="s">
        <v>13</v>
      </c>
      <c r="C482" s="1">
        <v>9</v>
      </c>
      <c r="D482" s="8">
        <v>298.52</v>
      </c>
      <c r="E482" s="1" t="s">
        <v>67</v>
      </c>
      <c r="F482" s="11">
        <v>73.19</v>
      </c>
      <c r="G482" s="1" t="s">
        <v>98</v>
      </c>
      <c r="H482" s="1" t="s">
        <v>47</v>
      </c>
      <c r="I482" s="1" t="s">
        <v>17</v>
      </c>
      <c r="J482" s="1" t="s">
        <v>18</v>
      </c>
      <c r="K482" s="1" t="s">
        <v>203</v>
      </c>
      <c r="L482" s="1" t="s">
        <v>461</v>
      </c>
      <c r="M482" s="1" t="s">
        <v>201</v>
      </c>
    </row>
    <row r="483" spans="1:13" x14ac:dyDescent="0.25">
      <c r="A483" s="1">
        <v>28995</v>
      </c>
      <c r="B483" s="1" t="s">
        <v>13</v>
      </c>
      <c r="C483" s="1">
        <v>34</v>
      </c>
      <c r="D483" s="8">
        <v>667.35</v>
      </c>
      <c r="E483" s="1" t="s">
        <v>67</v>
      </c>
      <c r="F483" s="11">
        <v>80.92</v>
      </c>
      <c r="G483" s="1" t="s">
        <v>98</v>
      </c>
      <c r="H483" s="1" t="s">
        <v>47</v>
      </c>
      <c r="I483" s="1" t="s">
        <v>17</v>
      </c>
      <c r="J483" s="1" t="s">
        <v>18</v>
      </c>
      <c r="K483" s="1" t="s">
        <v>203</v>
      </c>
      <c r="L483" s="1" t="s">
        <v>530</v>
      </c>
      <c r="M483" s="1" t="s">
        <v>201</v>
      </c>
    </row>
    <row r="484" spans="1:13" x14ac:dyDescent="0.25">
      <c r="A484" s="1">
        <v>29121</v>
      </c>
      <c r="B484" s="1" t="s">
        <v>36</v>
      </c>
      <c r="C484" s="1">
        <v>31</v>
      </c>
      <c r="D484" s="8">
        <v>3206.9650000000001</v>
      </c>
      <c r="E484" s="1" t="s">
        <v>67</v>
      </c>
      <c r="F484" s="11">
        <v>575.33000000000004</v>
      </c>
      <c r="G484" s="1" t="s">
        <v>97</v>
      </c>
      <c r="H484" s="1" t="s">
        <v>47</v>
      </c>
      <c r="I484" s="1" t="s">
        <v>17</v>
      </c>
      <c r="J484" s="1" t="s">
        <v>48</v>
      </c>
      <c r="K484" s="1" t="s">
        <v>149</v>
      </c>
      <c r="L484" s="1" t="s">
        <v>531</v>
      </c>
      <c r="M484" s="1" t="s">
        <v>201</v>
      </c>
    </row>
    <row r="485" spans="1:13" x14ac:dyDescent="0.25">
      <c r="A485" s="1">
        <v>30243</v>
      </c>
      <c r="B485" s="1" t="s">
        <v>43</v>
      </c>
      <c r="C485" s="1">
        <v>44</v>
      </c>
      <c r="D485" s="8">
        <v>2435.3200000000002</v>
      </c>
      <c r="E485" s="1" t="s">
        <v>67</v>
      </c>
      <c r="F485" s="11">
        <v>650.55999999999995</v>
      </c>
      <c r="G485" s="1" t="s">
        <v>98</v>
      </c>
      <c r="H485" s="1" t="s">
        <v>47</v>
      </c>
      <c r="I485" s="1" t="s">
        <v>17</v>
      </c>
      <c r="J485" s="1" t="s">
        <v>18</v>
      </c>
      <c r="K485" s="1" t="s">
        <v>41</v>
      </c>
      <c r="L485" s="1" t="s">
        <v>532</v>
      </c>
      <c r="M485" s="1" t="s">
        <v>201</v>
      </c>
    </row>
    <row r="486" spans="1:13" x14ac:dyDescent="0.25">
      <c r="A486" s="1">
        <v>32199</v>
      </c>
      <c r="B486" s="1" t="s">
        <v>13</v>
      </c>
      <c r="C486" s="1">
        <v>40</v>
      </c>
      <c r="D486" s="8">
        <v>196.5</v>
      </c>
      <c r="E486" s="1" t="s">
        <v>67</v>
      </c>
      <c r="F486" s="11">
        <v>-99.76</v>
      </c>
      <c r="G486" s="1" t="s">
        <v>102</v>
      </c>
      <c r="H486" s="1" t="s">
        <v>47</v>
      </c>
      <c r="I486" s="1" t="s">
        <v>17</v>
      </c>
      <c r="J486" s="1" t="s">
        <v>18</v>
      </c>
      <c r="K486" s="1" t="s">
        <v>210</v>
      </c>
      <c r="L486" s="1" t="s">
        <v>533</v>
      </c>
      <c r="M486" s="1" t="s">
        <v>201</v>
      </c>
    </row>
    <row r="487" spans="1:13" x14ac:dyDescent="0.25">
      <c r="A487" s="1">
        <v>32835</v>
      </c>
      <c r="B487" s="1" t="s">
        <v>36</v>
      </c>
      <c r="C487" s="1">
        <v>15</v>
      </c>
      <c r="D487" s="8">
        <v>572.4325</v>
      </c>
      <c r="E487" s="1" t="s">
        <v>67</v>
      </c>
      <c r="F487" s="11">
        <v>-19.440000000000001</v>
      </c>
      <c r="G487" s="1" t="s">
        <v>99</v>
      </c>
      <c r="H487" s="1" t="s">
        <v>47</v>
      </c>
      <c r="I487" s="1" t="s">
        <v>17</v>
      </c>
      <c r="J487" s="1" t="s">
        <v>48</v>
      </c>
      <c r="K487" s="1" t="s">
        <v>149</v>
      </c>
      <c r="L487" s="1" t="s">
        <v>337</v>
      </c>
      <c r="M487" s="1" t="s">
        <v>201</v>
      </c>
    </row>
    <row r="488" spans="1:13" x14ac:dyDescent="0.25">
      <c r="A488" s="1">
        <v>32869</v>
      </c>
      <c r="B488" s="1" t="s">
        <v>36</v>
      </c>
      <c r="C488" s="1">
        <v>39</v>
      </c>
      <c r="D488" s="8">
        <v>5250.6625000000004</v>
      </c>
      <c r="E488" s="1" t="s">
        <v>67</v>
      </c>
      <c r="F488" s="11">
        <v>930.99</v>
      </c>
      <c r="G488" s="1" t="s">
        <v>180</v>
      </c>
      <c r="H488" s="1" t="s">
        <v>47</v>
      </c>
      <c r="I488" s="1" t="s">
        <v>17</v>
      </c>
      <c r="J488" s="1" t="s">
        <v>48</v>
      </c>
      <c r="K488" s="1" t="s">
        <v>149</v>
      </c>
      <c r="L488" s="1" t="s">
        <v>236</v>
      </c>
      <c r="M488" s="1" t="s">
        <v>201</v>
      </c>
    </row>
    <row r="489" spans="1:13" x14ac:dyDescent="0.25">
      <c r="A489" s="1">
        <v>35300</v>
      </c>
      <c r="B489" s="1" t="s">
        <v>36</v>
      </c>
      <c r="C489" s="1">
        <v>10</v>
      </c>
      <c r="D489" s="8">
        <v>28.81</v>
      </c>
      <c r="E489" s="1" t="s">
        <v>67</v>
      </c>
      <c r="F489" s="11">
        <v>7.15</v>
      </c>
      <c r="G489" s="1" t="s">
        <v>181</v>
      </c>
      <c r="H489" s="1" t="s">
        <v>47</v>
      </c>
      <c r="I489" s="1" t="s">
        <v>17</v>
      </c>
      <c r="J489" s="1" t="s">
        <v>18</v>
      </c>
      <c r="K489" s="1" t="s">
        <v>199</v>
      </c>
      <c r="L489" s="1" t="s">
        <v>534</v>
      </c>
      <c r="M489" s="1" t="s">
        <v>201</v>
      </c>
    </row>
    <row r="490" spans="1:13" x14ac:dyDescent="0.25">
      <c r="A490" s="1">
        <v>37888</v>
      </c>
      <c r="B490" s="1" t="s">
        <v>43</v>
      </c>
      <c r="C490" s="1">
        <v>31</v>
      </c>
      <c r="D490" s="8">
        <v>639.19000000000005</v>
      </c>
      <c r="E490" s="1" t="s">
        <v>67</v>
      </c>
      <c r="F490" s="11">
        <v>274.89999999999998</v>
      </c>
      <c r="G490" s="1" t="s">
        <v>98</v>
      </c>
      <c r="H490" s="1" t="s">
        <v>47</v>
      </c>
      <c r="I490" s="1" t="s">
        <v>17</v>
      </c>
      <c r="J490" s="1" t="s">
        <v>18</v>
      </c>
      <c r="K490" s="1" t="s">
        <v>210</v>
      </c>
      <c r="L490" s="1" t="s">
        <v>535</v>
      </c>
      <c r="M490" s="1" t="s">
        <v>201</v>
      </c>
    </row>
    <row r="491" spans="1:13" x14ac:dyDescent="0.25">
      <c r="A491" s="1">
        <v>40327</v>
      </c>
      <c r="B491" s="1" t="s">
        <v>36</v>
      </c>
      <c r="C491" s="1">
        <v>42</v>
      </c>
      <c r="D491" s="8">
        <v>152.55000000000001</v>
      </c>
      <c r="E491" s="1" t="s">
        <v>67</v>
      </c>
      <c r="F491" s="11">
        <v>-20.27</v>
      </c>
      <c r="G491" s="1" t="s">
        <v>102</v>
      </c>
      <c r="H491" s="1" t="s">
        <v>47</v>
      </c>
      <c r="I491" s="1" t="s">
        <v>17</v>
      </c>
      <c r="J491" s="1" t="s">
        <v>18</v>
      </c>
      <c r="K491" s="1" t="s">
        <v>220</v>
      </c>
      <c r="L491" s="1" t="s">
        <v>267</v>
      </c>
      <c r="M491" s="1" t="s">
        <v>201</v>
      </c>
    </row>
    <row r="492" spans="1:13" x14ac:dyDescent="0.25">
      <c r="A492" s="1">
        <v>40327</v>
      </c>
      <c r="B492" s="1" t="s">
        <v>36</v>
      </c>
      <c r="C492" s="1">
        <v>36</v>
      </c>
      <c r="D492" s="8">
        <v>152.96</v>
      </c>
      <c r="E492" s="1" t="s">
        <v>67</v>
      </c>
      <c r="F492" s="11">
        <v>-123.87</v>
      </c>
      <c r="G492" s="1" t="s">
        <v>102</v>
      </c>
      <c r="H492" s="1" t="s">
        <v>47</v>
      </c>
      <c r="I492" s="1" t="s">
        <v>17</v>
      </c>
      <c r="J492" s="1" t="s">
        <v>18</v>
      </c>
      <c r="K492" s="1" t="s">
        <v>203</v>
      </c>
      <c r="L492" s="1" t="s">
        <v>536</v>
      </c>
      <c r="M492" s="1" t="s">
        <v>201</v>
      </c>
    </row>
    <row r="493" spans="1:13" x14ac:dyDescent="0.25">
      <c r="A493" s="1">
        <v>40800</v>
      </c>
      <c r="B493" s="1" t="s">
        <v>28</v>
      </c>
      <c r="C493" s="1">
        <v>18</v>
      </c>
      <c r="D493" s="8">
        <v>101.34</v>
      </c>
      <c r="E493" s="1" t="s">
        <v>67</v>
      </c>
      <c r="F493" s="11">
        <v>26.11</v>
      </c>
      <c r="G493" s="1" t="s">
        <v>112</v>
      </c>
      <c r="H493" s="1" t="s">
        <v>47</v>
      </c>
      <c r="I493" s="1" t="s">
        <v>17</v>
      </c>
      <c r="J493" s="1" t="s">
        <v>18</v>
      </c>
      <c r="K493" s="1" t="s">
        <v>220</v>
      </c>
      <c r="L493" s="1" t="s">
        <v>537</v>
      </c>
      <c r="M493" s="1" t="s">
        <v>201</v>
      </c>
    </row>
    <row r="494" spans="1:13" x14ac:dyDescent="0.25">
      <c r="A494" s="1">
        <v>40871</v>
      </c>
      <c r="B494" s="1" t="s">
        <v>28</v>
      </c>
      <c r="C494" s="1">
        <v>32</v>
      </c>
      <c r="D494" s="8">
        <v>294.04000000000002</v>
      </c>
      <c r="E494" s="1" t="s">
        <v>67</v>
      </c>
      <c r="F494" s="11">
        <v>-5.53</v>
      </c>
      <c r="G494" s="1" t="s">
        <v>99</v>
      </c>
      <c r="H494" s="1" t="s">
        <v>47</v>
      </c>
      <c r="I494" s="1" t="s">
        <v>17</v>
      </c>
      <c r="J494" s="1" t="s">
        <v>18</v>
      </c>
      <c r="K494" s="1" t="s">
        <v>210</v>
      </c>
      <c r="L494" s="1" t="s">
        <v>373</v>
      </c>
      <c r="M494" s="1" t="s">
        <v>201</v>
      </c>
    </row>
    <row r="495" spans="1:13" x14ac:dyDescent="0.25">
      <c r="A495" s="1">
        <v>41991</v>
      </c>
      <c r="B495" s="1" t="s">
        <v>31</v>
      </c>
      <c r="C495" s="1">
        <v>35</v>
      </c>
      <c r="D495" s="8">
        <v>543.22</v>
      </c>
      <c r="E495" s="1" t="s">
        <v>67</v>
      </c>
      <c r="F495" s="11">
        <v>68.44</v>
      </c>
      <c r="G495" s="1" t="s">
        <v>538</v>
      </c>
      <c r="H495" s="1" t="s">
        <v>47</v>
      </c>
      <c r="I495" s="1" t="s">
        <v>17</v>
      </c>
      <c r="J495" s="1" t="s">
        <v>25</v>
      </c>
      <c r="K495" s="1" t="s">
        <v>26</v>
      </c>
      <c r="L495" s="1" t="s">
        <v>274</v>
      </c>
      <c r="M495" s="1" t="s">
        <v>201</v>
      </c>
    </row>
    <row r="496" spans="1:13" x14ac:dyDescent="0.25">
      <c r="A496" s="1">
        <v>42754</v>
      </c>
      <c r="B496" s="1" t="s">
        <v>43</v>
      </c>
      <c r="C496" s="1">
        <v>31</v>
      </c>
      <c r="D496" s="8">
        <v>341.71</v>
      </c>
      <c r="E496" s="1" t="s">
        <v>67</v>
      </c>
      <c r="F496" s="11">
        <v>32.19</v>
      </c>
      <c r="G496" s="1" t="s">
        <v>539</v>
      </c>
      <c r="H496" s="1" t="s">
        <v>47</v>
      </c>
      <c r="I496" s="1" t="s">
        <v>17</v>
      </c>
      <c r="J496" s="1" t="s">
        <v>18</v>
      </c>
      <c r="K496" s="1" t="s">
        <v>210</v>
      </c>
      <c r="L496" s="1" t="s">
        <v>540</v>
      </c>
      <c r="M496" s="1" t="s">
        <v>201</v>
      </c>
    </row>
    <row r="497" spans="1:13" x14ac:dyDescent="0.25">
      <c r="A497" s="1">
        <v>42918</v>
      </c>
      <c r="B497" s="1" t="s">
        <v>13</v>
      </c>
      <c r="C497" s="1">
        <v>46</v>
      </c>
      <c r="D497" s="8">
        <v>648.26</v>
      </c>
      <c r="E497" s="1" t="s">
        <v>67</v>
      </c>
      <c r="F497" s="11">
        <v>30.48</v>
      </c>
      <c r="G497" s="1" t="s">
        <v>182</v>
      </c>
      <c r="H497" s="1" t="s">
        <v>47</v>
      </c>
      <c r="I497" s="1" t="s">
        <v>17</v>
      </c>
      <c r="J497" s="1" t="s">
        <v>18</v>
      </c>
      <c r="K497" s="1" t="s">
        <v>210</v>
      </c>
      <c r="L497" s="1" t="s">
        <v>344</v>
      </c>
      <c r="M497" s="1" t="s">
        <v>201</v>
      </c>
    </row>
    <row r="498" spans="1:13" x14ac:dyDescent="0.25">
      <c r="A498" s="1">
        <v>44387</v>
      </c>
      <c r="B498" s="1" t="s">
        <v>31</v>
      </c>
      <c r="C498" s="1">
        <v>20</v>
      </c>
      <c r="D498" s="8">
        <v>173.09</v>
      </c>
      <c r="E498" s="1" t="s">
        <v>67</v>
      </c>
      <c r="F498" s="11">
        <v>-6.71</v>
      </c>
      <c r="G498" s="1" t="s">
        <v>102</v>
      </c>
      <c r="H498" s="1" t="s">
        <v>47</v>
      </c>
      <c r="I498" s="1" t="s">
        <v>17</v>
      </c>
      <c r="J498" s="1" t="s">
        <v>18</v>
      </c>
      <c r="K498" s="1" t="s">
        <v>203</v>
      </c>
      <c r="L498" s="1" t="s">
        <v>268</v>
      </c>
      <c r="M498" s="1" t="s">
        <v>201</v>
      </c>
    </row>
    <row r="499" spans="1:13" x14ac:dyDescent="0.25">
      <c r="A499" s="1">
        <v>45601</v>
      </c>
      <c r="B499" s="1" t="s">
        <v>13</v>
      </c>
      <c r="C499" s="1">
        <v>47</v>
      </c>
      <c r="D499" s="8">
        <v>945.03</v>
      </c>
      <c r="E499" s="1" t="s">
        <v>67</v>
      </c>
      <c r="F499" s="11">
        <v>267.64</v>
      </c>
      <c r="G499" s="1" t="s">
        <v>181</v>
      </c>
      <c r="H499" s="1" t="s">
        <v>47</v>
      </c>
      <c r="I499" s="1" t="s">
        <v>17</v>
      </c>
      <c r="J499" s="1" t="s">
        <v>18</v>
      </c>
      <c r="K499" s="1" t="s">
        <v>203</v>
      </c>
      <c r="L499" s="1" t="s">
        <v>209</v>
      </c>
      <c r="M499" s="1" t="s">
        <v>201</v>
      </c>
    </row>
    <row r="500" spans="1:13" x14ac:dyDescent="0.25">
      <c r="A500" s="1">
        <v>46756</v>
      </c>
      <c r="B500" s="1" t="s">
        <v>36</v>
      </c>
      <c r="C500" s="1">
        <v>3</v>
      </c>
      <c r="D500" s="8">
        <v>33.64</v>
      </c>
      <c r="E500" s="1" t="s">
        <v>67</v>
      </c>
      <c r="F500" s="11">
        <v>-22.45</v>
      </c>
      <c r="G500" s="1" t="s">
        <v>527</v>
      </c>
      <c r="H500" s="1" t="s">
        <v>47</v>
      </c>
      <c r="I500" s="1" t="s">
        <v>17</v>
      </c>
      <c r="J500" s="1" t="s">
        <v>18</v>
      </c>
      <c r="K500" s="1" t="s">
        <v>203</v>
      </c>
      <c r="L500" s="1" t="s">
        <v>541</v>
      </c>
      <c r="M500" s="1" t="s">
        <v>201</v>
      </c>
    </row>
    <row r="501" spans="1:13" x14ac:dyDescent="0.25">
      <c r="A501" s="1">
        <v>47714</v>
      </c>
      <c r="B501" s="1" t="s">
        <v>36</v>
      </c>
      <c r="C501" s="1">
        <v>30</v>
      </c>
      <c r="D501" s="8">
        <v>176.15</v>
      </c>
      <c r="E501" s="1" t="s">
        <v>67</v>
      </c>
      <c r="F501" s="11">
        <v>-125.36</v>
      </c>
      <c r="G501" s="1" t="s">
        <v>538</v>
      </c>
      <c r="H501" s="1" t="s">
        <v>47</v>
      </c>
      <c r="I501" s="1" t="s">
        <v>17</v>
      </c>
      <c r="J501" s="1" t="s">
        <v>18</v>
      </c>
      <c r="K501" s="1" t="s">
        <v>210</v>
      </c>
      <c r="L501" s="1" t="s">
        <v>542</v>
      </c>
      <c r="M501" s="1" t="s">
        <v>201</v>
      </c>
    </row>
    <row r="502" spans="1:13" x14ac:dyDescent="0.25">
      <c r="A502" s="1">
        <v>47846</v>
      </c>
      <c r="B502" s="1" t="s">
        <v>13</v>
      </c>
      <c r="C502" s="1">
        <v>37</v>
      </c>
      <c r="D502" s="8">
        <v>241.14</v>
      </c>
      <c r="E502" s="1" t="s">
        <v>67</v>
      </c>
      <c r="F502" s="11">
        <v>-120.08</v>
      </c>
      <c r="G502" s="1" t="s">
        <v>98</v>
      </c>
      <c r="H502" s="1" t="s">
        <v>47</v>
      </c>
      <c r="I502" s="1" t="s">
        <v>17</v>
      </c>
      <c r="J502" s="1" t="s">
        <v>18</v>
      </c>
      <c r="K502" s="1" t="s">
        <v>203</v>
      </c>
      <c r="L502" s="1" t="s">
        <v>230</v>
      </c>
      <c r="M502" s="1" t="s">
        <v>201</v>
      </c>
    </row>
    <row r="503" spans="1:13" x14ac:dyDescent="0.25">
      <c r="A503" s="1">
        <v>48199</v>
      </c>
      <c r="B503" s="1" t="s">
        <v>28</v>
      </c>
      <c r="C503" s="1">
        <v>47</v>
      </c>
      <c r="D503" s="8">
        <v>672.46</v>
      </c>
      <c r="E503" s="1" t="s">
        <v>67</v>
      </c>
      <c r="F503" s="11">
        <v>279.74</v>
      </c>
      <c r="G503" s="1" t="s">
        <v>102</v>
      </c>
      <c r="H503" s="1" t="s">
        <v>47</v>
      </c>
      <c r="I503" s="1" t="s">
        <v>17</v>
      </c>
      <c r="J503" s="1" t="s">
        <v>18</v>
      </c>
      <c r="K503" s="1" t="s">
        <v>220</v>
      </c>
      <c r="L503" s="1" t="s">
        <v>543</v>
      </c>
      <c r="M503" s="1" t="s">
        <v>201</v>
      </c>
    </row>
    <row r="504" spans="1:13" x14ac:dyDescent="0.25">
      <c r="A504" s="1">
        <v>50404</v>
      </c>
      <c r="B504" s="1" t="s">
        <v>13</v>
      </c>
      <c r="C504" s="1">
        <v>18</v>
      </c>
      <c r="D504" s="8">
        <v>3780.43</v>
      </c>
      <c r="E504" s="1" t="s">
        <v>67</v>
      </c>
      <c r="F504" s="11">
        <v>905.57</v>
      </c>
      <c r="G504" s="1" t="s">
        <v>107</v>
      </c>
      <c r="H504" s="1" t="s">
        <v>108</v>
      </c>
      <c r="I504" s="1" t="s">
        <v>17</v>
      </c>
      <c r="J504" s="1" t="s">
        <v>18</v>
      </c>
      <c r="K504" s="1" t="s">
        <v>19</v>
      </c>
      <c r="L504" s="1" t="s">
        <v>544</v>
      </c>
      <c r="M504" s="1" t="s">
        <v>201</v>
      </c>
    </row>
    <row r="505" spans="1:13" x14ac:dyDescent="0.25">
      <c r="A505" s="1">
        <v>50784</v>
      </c>
      <c r="B505" s="1" t="s">
        <v>13</v>
      </c>
      <c r="C505" s="1">
        <v>20</v>
      </c>
      <c r="D505" s="8">
        <v>638.72</v>
      </c>
      <c r="E505" s="1" t="s">
        <v>67</v>
      </c>
      <c r="F505" s="11">
        <v>-130.88</v>
      </c>
      <c r="G505" s="1" t="s">
        <v>527</v>
      </c>
      <c r="H505" s="1" t="s">
        <v>108</v>
      </c>
      <c r="I505" s="1" t="s">
        <v>17</v>
      </c>
      <c r="J505" s="1" t="s">
        <v>48</v>
      </c>
      <c r="K505" s="1" t="s">
        <v>215</v>
      </c>
      <c r="L505" s="1" t="s">
        <v>233</v>
      </c>
      <c r="M505" s="1" t="s">
        <v>201</v>
      </c>
    </row>
    <row r="506" spans="1:13" x14ac:dyDescent="0.25">
      <c r="A506" s="1">
        <v>51558</v>
      </c>
      <c r="B506" s="1" t="s">
        <v>28</v>
      </c>
      <c r="C506" s="1">
        <v>34</v>
      </c>
      <c r="D506" s="8">
        <v>245.4</v>
      </c>
      <c r="E506" s="1" t="s">
        <v>67</v>
      </c>
      <c r="F506" s="11">
        <v>-87.27</v>
      </c>
      <c r="G506" s="1" t="s">
        <v>110</v>
      </c>
      <c r="H506" s="1" t="s">
        <v>108</v>
      </c>
      <c r="I506" s="1" t="s">
        <v>17</v>
      </c>
      <c r="J506" s="1" t="s">
        <v>18</v>
      </c>
      <c r="K506" s="1" t="s">
        <v>203</v>
      </c>
      <c r="L506" s="1" t="s">
        <v>545</v>
      </c>
      <c r="M506" s="1" t="s">
        <v>201</v>
      </c>
    </row>
    <row r="507" spans="1:13" x14ac:dyDescent="0.25">
      <c r="A507" s="1">
        <v>53410</v>
      </c>
      <c r="B507" s="1" t="s">
        <v>43</v>
      </c>
      <c r="C507" s="1">
        <v>44</v>
      </c>
      <c r="D507" s="8">
        <v>642.79999999999995</v>
      </c>
      <c r="E507" s="1" t="s">
        <v>67</v>
      </c>
      <c r="F507" s="11">
        <v>-253.11</v>
      </c>
      <c r="G507" s="1" t="s">
        <v>180</v>
      </c>
      <c r="H507" s="1" t="s">
        <v>108</v>
      </c>
      <c r="I507" s="1" t="s">
        <v>17</v>
      </c>
      <c r="J507" s="1" t="s">
        <v>18</v>
      </c>
      <c r="K507" s="1" t="s">
        <v>41</v>
      </c>
      <c r="L507" s="1" t="s">
        <v>546</v>
      </c>
      <c r="M507" s="1" t="s">
        <v>201</v>
      </c>
    </row>
    <row r="508" spans="1:13" x14ac:dyDescent="0.25">
      <c r="A508" s="1">
        <v>53477</v>
      </c>
      <c r="B508" s="1" t="s">
        <v>13</v>
      </c>
      <c r="C508" s="1">
        <v>28</v>
      </c>
      <c r="D508" s="8">
        <v>4479.16</v>
      </c>
      <c r="E508" s="1" t="s">
        <v>67</v>
      </c>
      <c r="F508" s="11">
        <v>610.9</v>
      </c>
      <c r="G508" s="1" t="s">
        <v>99</v>
      </c>
      <c r="H508" s="1" t="s">
        <v>108</v>
      </c>
      <c r="I508" s="1" t="s">
        <v>17</v>
      </c>
      <c r="J508" s="1" t="s">
        <v>18</v>
      </c>
      <c r="K508" s="1" t="s">
        <v>19</v>
      </c>
      <c r="L508" s="1" t="s">
        <v>271</v>
      </c>
      <c r="M508" s="1" t="s">
        <v>201</v>
      </c>
    </row>
    <row r="509" spans="1:13" x14ac:dyDescent="0.25">
      <c r="A509" s="1">
        <v>53703</v>
      </c>
      <c r="B509" s="1" t="s">
        <v>28</v>
      </c>
      <c r="C509" s="1">
        <v>14</v>
      </c>
      <c r="D509" s="8">
        <v>1966.26</v>
      </c>
      <c r="E509" s="1" t="s">
        <v>67</v>
      </c>
      <c r="F509" s="11">
        <v>-34.79</v>
      </c>
      <c r="G509" s="1" t="s">
        <v>107</v>
      </c>
      <c r="H509" s="1" t="s">
        <v>108</v>
      </c>
      <c r="I509" s="1" t="s">
        <v>17</v>
      </c>
      <c r="J509" s="1" t="s">
        <v>18</v>
      </c>
      <c r="K509" s="1" t="s">
        <v>19</v>
      </c>
      <c r="L509" s="1" t="s">
        <v>547</v>
      </c>
      <c r="M509" s="1" t="s">
        <v>201</v>
      </c>
    </row>
    <row r="510" spans="1:13" x14ac:dyDescent="0.25">
      <c r="A510" s="1">
        <v>54115</v>
      </c>
      <c r="B510" s="1" t="s">
        <v>31</v>
      </c>
      <c r="C510" s="1">
        <v>24</v>
      </c>
      <c r="D510" s="8">
        <v>114.17</v>
      </c>
      <c r="E510" s="1" t="s">
        <v>67</v>
      </c>
      <c r="F510" s="11">
        <v>-80.05</v>
      </c>
      <c r="G510" s="1" t="s">
        <v>114</v>
      </c>
      <c r="H510" s="1" t="s">
        <v>108</v>
      </c>
      <c r="I510" s="1" t="s">
        <v>17</v>
      </c>
      <c r="J510" s="1" t="s">
        <v>18</v>
      </c>
      <c r="K510" s="1" t="s">
        <v>41</v>
      </c>
      <c r="L510" s="1" t="s">
        <v>548</v>
      </c>
      <c r="M510" s="1" t="s">
        <v>201</v>
      </c>
    </row>
    <row r="511" spans="1:13" x14ac:dyDescent="0.25">
      <c r="A511" s="1">
        <v>54115</v>
      </c>
      <c r="B511" s="1" t="s">
        <v>31</v>
      </c>
      <c r="C511" s="1">
        <v>39</v>
      </c>
      <c r="D511" s="8">
        <v>197.11</v>
      </c>
      <c r="E511" s="1" t="s">
        <v>67</v>
      </c>
      <c r="F511" s="11">
        <v>-89.42</v>
      </c>
      <c r="G511" s="1" t="s">
        <v>114</v>
      </c>
      <c r="H511" s="1" t="s">
        <v>108</v>
      </c>
      <c r="I511" s="1" t="s">
        <v>17</v>
      </c>
      <c r="J511" s="1" t="s">
        <v>18</v>
      </c>
      <c r="K511" s="1" t="s">
        <v>210</v>
      </c>
      <c r="L511" s="1" t="s">
        <v>549</v>
      </c>
      <c r="M511" s="1" t="s">
        <v>201</v>
      </c>
    </row>
    <row r="512" spans="1:13" x14ac:dyDescent="0.25">
      <c r="A512" s="1">
        <v>54501</v>
      </c>
      <c r="B512" s="1" t="s">
        <v>43</v>
      </c>
      <c r="C512" s="1">
        <v>36</v>
      </c>
      <c r="D512" s="8">
        <v>2039.0820000000001</v>
      </c>
      <c r="E512" s="1" t="s">
        <v>67</v>
      </c>
      <c r="F512" s="11">
        <v>481.7</v>
      </c>
      <c r="G512" s="1" t="s">
        <v>107</v>
      </c>
      <c r="H512" s="1" t="s">
        <v>108</v>
      </c>
      <c r="I512" s="1" t="s">
        <v>17</v>
      </c>
      <c r="J512" s="1" t="s">
        <v>48</v>
      </c>
      <c r="K512" s="1" t="s">
        <v>149</v>
      </c>
      <c r="L512" s="1" t="s">
        <v>550</v>
      </c>
      <c r="M512" s="1" t="s">
        <v>201</v>
      </c>
    </row>
    <row r="513" spans="1:13" x14ac:dyDescent="0.25">
      <c r="A513" s="1">
        <v>54753</v>
      </c>
      <c r="B513" s="1" t="s">
        <v>36</v>
      </c>
      <c r="C513" s="1">
        <v>36</v>
      </c>
      <c r="D513" s="8">
        <v>4711.2439999999997</v>
      </c>
      <c r="E513" s="1" t="s">
        <v>67</v>
      </c>
      <c r="F513" s="11">
        <v>1380.32</v>
      </c>
      <c r="G513" s="1" t="s">
        <v>180</v>
      </c>
      <c r="H513" s="1" t="s">
        <v>108</v>
      </c>
      <c r="I513" s="1" t="s">
        <v>17</v>
      </c>
      <c r="J513" s="1" t="s">
        <v>48</v>
      </c>
      <c r="K513" s="1" t="s">
        <v>149</v>
      </c>
      <c r="L513" s="1" t="s">
        <v>218</v>
      </c>
      <c r="M513" s="1" t="s">
        <v>201</v>
      </c>
    </row>
    <row r="514" spans="1:13" x14ac:dyDescent="0.25">
      <c r="A514" s="1">
        <v>57159</v>
      </c>
      <c r="B514" s="1" t="s">
        <v>43</v>
      </c>
      <c r="C514" s="1">
        <v>42</v>
      </c>
      <c r="D514" s="8">
        <v>460.2</v>
      </c>
      <c r="E514" s="1" t="s">
        <v>67</v>
      </c>
      <c r="F514" s="11">
        <v>-214.39</v>
      </c>
      <c r="G514" s="1" t="s">
        <v>98</v>
      </c>
      <c r="H514" s="1" t="s">
        <v>108</v>
      </c>
      <c r="I514" s="1" t="s">
        <v>17</v>
      </c>
      <c r="J514" s="1" t="s">
        <v>18</v>
      </c>
      <c r="K514" s="1" t="s">
        <v>203</v>
      </c>
      <c r="L514" s="1" t="s">
        <v>551</v>
      </c>
      <c r="M514" s="1" t="s">
        <v>201</v>
      </c>
    </row>
    <row r="515" spans="1:13" x14ac:dyDescent="0.25">
      <c r="A515" s="1">
        <v>57507</v>
      </c>
      <c r="B515" s="1" t="s">
        <v>43</v>
      </c>
      <c r="C515" s="1">
        <v>10</v>
      </c>
      <c r="D515" s="8">
        <v>155.44999999999999</v>
      </c>
      <c r="E515" s="1" t="s">
        <v>67</v>
      </c>
      <c r="F515" s="11">
        <v>-19.68</v>
      </c>
      <c r="G515" s="1" t="s">
        <v>182</v>
      </c>
      <c r="H515" s="1" t="s">
        <v>108</v>
      </c>
      <c r="I515" s="1" t="s">
        <v>17</v>
      </c>
      <c r="J515" s="1" t="s">
        <v>18</v>
      </c>
      <c r="K515" s="1" t="s">
        <v>210</v>
      </c>
      <c r="L515" s="1" t="s">
        <v>500</v>
      </c>
      <c r="M515" s="1" t="s">
        <v>201</v>
      </c>
    </row>
    <row r="516" spans="1:13" x14ac:dyDescent="0.25">
      <c r="A516" s="1">
        <v>58788</v>
      </c>
      <c r="B516" s="1" t="s">
        <v>31</v>
      </c>
      <c r="C516" s="1">
        <v>31</v>
      </c>
      <c r="D516" s="8">
        <v>983.78</v>
      </c>
      <c r="E516" s="1" t="s">
        <v>67</v>
      </c>
      <c r="F516" s="11">
        <v>43.72</v>
      </c>
      <c r="G516" s="1" t="s">
        <v>180</v>
      </c>
      <c r="H516" s="1" t="s">
        <v>108</v>
      </c>
      <c r="I516" s="1" t="s">
        <v>17</v>
      </c>
      <c r="J516" s="1" t="s">
        <v>48</v>
      </c>
      <c r="K516" s="1" t="s">
        <v>215</v>
      </c>
      <c r="L516" s="1" t="s">
        <v>251</v>
      </c>
      <c r="M516" s="1" t="s">
        <v>201</v>
      </c>
    </row>
    <row r="517" spans="1:13" x14ac:dyDescent="0.25">
      <c r="A517" s="1">
        <v>59750</v>
      </c>
      <c r="B517" s="1" t="s">
        <v>31</v>
      </c>
      <c r="C517" s="1">
        <v>34</v>
      </c>
      <c r="D517" s="8">
        <v>223.59</v>
      </c>
      <c r="E517" s="1" t="s">
        <v>67</v>
      </c>
      <c r="F517" s="11">
        <v>-66.05</v>
      </c>
      <c r="G517" s="1" t="s">
        <v>112</v>
      </c>
      <c r="H517" s="1" t="s">
        <v>52</v>
      </c>
      <c r="I517" s="1" t="s">
        <v>17</v>
      </c>
      <c r="J517" s="1" t="s">
        <v>18</v>
      </c>
      <c r="K517" s="1" t="s">
        <v>203</v>
      </c>
      <c r="L517" s="1" t="s">
        <v>421</v>
      </c>
      <c r="M517" s="1" t="s">
        <v>201</v>
      </c>
    </row>
    <row r="518" spans="1:13" x14ac:dyDescent="0.25">
      <c r="A518" s="1">
        <v>35</v>
      </c>
      <c r="B518" s="1" t="s">
        <v>28</v>
      </c>
      <c r="C518" s="1">
        <v>14</v>
      </c>
      <c r="D518" s="8">
        <v>1892.848</v>
      </c>
      <c r="E518" s="1" t="s">
        <v>67</v>
      </c>
      <c r="F518" s="11">
        <v>48.99</v>
      </c>
      <c r="G518" s="1" t="s">
        <v>552</v>
      </c>
      <c r="H518" s="1" t="s">
        <v>52</v>
      </c>
      <c r="I518" s="1" t="s">
        <v>17</v>
      </c>
      <c r="J518" s="1" t="s">
        <v>48</v>
      </c>
      <c r="K518" s="1" t="s">
        <v>149</v>
      </c>
      <c r="L518" s="1" t="s">
        <v>553</v>
      </c>
      <c r="M518" s="1" t="s">
        <v>201</v>
      </c>
    </row>
    <row r="519" spans="1:13" x14ac:dyDescent="0.25">
      <c r="A519" s="1">
        <v>2279</v>
      </c>
      <c r="B519" s="1" t="s">
        <v>36</v>
      </c>
      <c r="C519" s="1">
        <v>39</v>
      </c>
      <c r="D519" s="8">
        <v>845.9</v>
      </c>
      <c r="E519" s="1" t="s">
        <v>67</v>
      </c>
      <c r="F519" s="11">
        <v>52.53</v>
      </c>
      <c r="G519" s="1" t="s">
        <v>156</v>
      </c>
      <c r="H519" s="1" t="s">
        <v>52</v>
      </c>
      <c r="I519" s="1" t="s">
        <v>17</v>
      </c>
      <c r="J519" s="1" t="s">
        <v>18</v>
      </c>
      <c r="K519" s="1" t="s">
        <v>19</v>
      </c>
      <c r="L519" s="1" t="s">
        <v>554</v>
      </c>
      <c r="M519" s="1" t="s">
        <v>201</v>
      </c>
    </row>
    <row r="520" spans="1:13" x14ac:dyDescent="0.25">
      <c r="A520" s="1">
        <v>2530</v>
      </c>
      <c r="B520" s="1" t="s">
        <v>36</v>
      </c>
      <c r="C520" s="1">
        <v>9</v>
      </c>
      <c r="D520" s="8">
        <v>23.46</v>
      </c>
      <c r="E520" s="1" t="s">
        <v>67</v>
      </c>
      <c r="F520" s="11">
        <v>4.58</v>
      </c>
      <c r="G520" s="1" t="s">
        <v>156</v>
      </c>
      <c r="H520" s="1" t="s">
        <v>52</v>
      </c>
      <c r="I520" s="1" t="s">
        <v>17</v>
      </c>
      <c r="J520" s="1" t="s">
        <v>18</v>
      </c>
      <c r="K520" s="1" t="s">
        <v>199</v>
      </c>
      <c r="L520" s="1" t="s">
        <v>555</v>
      </c>
      <c r="M520" s="1" t="s">
        <v>201</v>
      </c>
    </row>
    <row r="521" spans="1:13" x14ac:dyDescent="0.25">
      <c r="A521" s="1">
        <v>10692</v>
      </c>
      <c r="B521" s="1" t="s">
        <v>31</v>
      </c>
      <c r="C521" s="1">
        <v>48</v>
      </c>
      <c r="D521" s="8">
        <v>8101.9875000000002</v>
      </c>
      <c r="E521" s="1" t="s">
        <v>67</v>
      </c>
      <c r="F521" s="11">
        <v>2369.84</v>
      </c>
      <c r="G521" s="1" t="s">
        <v>156</v>
      </c>
      <c r="H521" s="1" t="s">
        <v>52</v>
      </c>
      <c r="I521" s="1" t="s">
        <v>17</v>
      </c>
      <c r="J521" s="1" t="s">
        <v>48</v>
      </c>
      <c r="K521" s="1" t="s">
        <v>149</v>
      </c>
      <c r="L521" s="1" t="s">
        <v>263</v>
      </c>
      <c r="M521" s="1" t="s">
        <v>201</v>
      </c>
    </row>
    <row r="522" spans="1:13" x14ac:dyDescent="0.25">
      <c r="A522" s="1">
        <v>10692</v>
      </c>
      <c r="B522" s="1" t="s">
        <v>31</v>
      </c>
      <c r="C522" s="1">
        <v>8</v>
      </c>
      <c r="D522" s="8">
        <v>1313.8109999999999</v>
      </c>
      <c r="E522" s="1" t="s">
        <v>67</v>
      </c>
      <c r="F522" s="11">
        <v>-457.16</v>
      </c>
      <c r="G522" s="1" t="s">
        <v>156</v>
      </c>
      <c r="H522" s="1" t="s">
        <v>52</v>
      </c>
      <c r="I522" s="1" t="s">
        <v>17</v>
      </c>
      <c r="J522" s="1" t="s">
        <v>48</v>
      </c>
      <c r="K522" s="1" t="s">
        <v>149</v>
      </c>
      <c r="L522" s="1" t="s">
        <v>510</v>
      </c>
      <c r="M522" s="1" t="s">
        <v>201</v>
      </c>
    </row>
    <row r="523" spans="1:13" x14ac:dyDescent="0.25">
      <c r="A523" s="1">
        <v>11782</v>
      </c>
      <c r="B523" s="1" t="s">
        <v>31</v>
      </c>
      <c r="C523" s="1">
        <v>46</v>
      </c>
      <c r="D523" s="8">
        <v>247.21</v>
      </c>
      <c r="E523" s="1" t="s">
        <v>67</v>
      </c>
      <c r="F523" s="11">
        <v>-63.72</v>
      </c>
      <c r="G523" s="1" t="s">
        <v>184</v>
      </c>
      <c r="H523" s="1" t="s">
        <v>52</v>
      </c>
      <c r="I523" s="1" t="s">
        <v>17</v>
      </c>
      <c r="J523" s="1" t="s">
        <v>18</v>
      </c>
      <c r="K523" s="1" t="s">
        <v>203</v>
      </c>
      <c r="L523" s="1" t="s">
        <v>487</v>
      </c>
      <c r="M523" s="1" t="s">
        <v>201</v>
      </c>
    </row>
    <row r="524" spans="1:13" x14ac:dyDescent="0.25">
      <c r="A524" s="1">
        <v>12199</v>
      </c>
      <c r="B524" s="1" t="s">
        <v>31</v>
      </c>
      <c r="C524" s="1">
        <v>2</v>
      </c>
      <c r="D524" s="8">
        <v>19</v>
      </c>
      <c r="E524" s="1" t="s">
        <v>67</v>
      </c>
      <c r="F524" s="11">
        <v>-10.73</v>
      </c>
      <c r="G524" s="1" t="s">
        <v>265</v>
      </c>
      <c r="H524" s="1" t="s">
        <v>52</v>
      </c>
      <c r="I524" s="1" t="s">
        <v>17</v>
      </c>
      <c r="J524" s="1" t="s">
        <v>18</v>
      </c>
      <c r="K524" s="1" t="s">
        <v>210</v>
      </c>
      <c r="L524" s="1" t="s">
        <v>556</v>
      </c>
      <c r="M524" s="1" t="s">
        <v>201</v>
      </c>
    </row>
    <row r="525" spans="1:13" x14ac:dyDescent="0.25">
      <c r="A525" s="1">
        <v>12199</v>
      </c>
      <c r="B525" s="1" t="s">
        <v>31</v>
      </c>
      <c r="C525" s="1">
        <v>50</v>
      </c>
      <c r="D525" s="8">
        <v>8289.51</v>
      </c>
      <c r="E525" s="1" t="s">
        <v>67</v>
      </c>
      <c r="F525" s="11">
        <v>3051.62</v>
      </c>
      <c r="G525" s="1" t="s">
        <v>265</v>
      </c>
      <c r="H525" s="1" t="s">
        <v>52</v>
      </c>
      <c r="I525" s="1" t="s">
        <v>17</v>
      </c>
      <c r="J525" s="1" t="s">
        <v>18</v>
      </c>
      <c r="K525" s="1" t="s">
        <v>19</v>
      </c>
      <c r="L525" s="1" t="s">
        <v>378</v>
      </c>
      <c r="M525" s="1" t="s">
        <v>201</v>
      </c>
    </row>
    <row r="526" spans="1:13" x14ac:dyDescent="0.25">
      <c r="A526" s="1">
        <v>18471</v>
      </c>
      <c r="B526" s="1" t="s">
        <v>28</v>
      </c>
      <c r="C526" s="1">
        <v>29</v>
      </c>
      <c r="D526" s="8">
        <v>185.61</v>
      </c>
      <c r="E526" s="1" t="s">
        <v>67</v>
      </c>
      <c r="F526" s="11">
        <v>-47.12</v>
      </c>
      <c r="G526" s="1" t="s">
        <v>265</v>
      </c>
      <c r="H526" s="1" t="s">
        <v>52</v>
      </c>
      <c r="I526" s="1" t="s">
        <v>17</v>
      </c>
      <c r="J526" s="1" t="s">
        <v>18</v>
      </c>
      <c r="K526" s="1" t="s">
        <v>203</v>
      </c>
      <c r="L526" s="1" t="s">
        <v>557</v>
      </c>
      <c r="M526" s="1" t="s">
        <v>201</v>
      </c>
    </row>
    <row r="527" spans="1:13" x14ac:dyDescent="0.25">
      <c r="A527" s="1">
        <v>21892</v>
      </c>
      <c r="B527" s="1" t="s">
        <v>13</v>
      </c>
      <c r="C527" s="1">
        <v>6</v>
      </c>
      <c r="D527" s="8">
        <v>34.880000000000003</v>
      </c>
      <c r="E527" s="1" t="s">
        <v>67</v>
      </c>
      <c r="F527" s="11">
        <v>-18.34</v>
      </c>
      <c r="G527" s="1" t="s">
        <v>265</v>
      </c>
      <c r="H527" s="1" t="s">
        <v>52</v>
      </c>
      <c r="I527" s="1" t="s">
        <v>17</v>
      </c>
      <c r="J527" s="1" t="s">
        <v>18</v>
      </c>
      <c r="K527" s="1" t="s">
        <v>210</v>
      </c>
      <c r="L527" s="1" t="s">
        <v>533</v>
      </c>
      <c r="M527" s="1" t="s">
        <v>201</v>
      </c>
    </row>
    <row r="528" spans="1:13" x14ac:dyDescent="0.25">
      <c r="A528" s="1">
        <v>23907</v>
      </c>
      <c r="B528" s="1" t="s">
        <v>28</v>
      </c>
      <c r="C528" s="1">
        <v>7</v>
      </c>
      <c r="D528" s="8">
        <v>384.2</v>
      </c>
      <c r="E528" s="1" t="s">
        <v>67</v>
      </c>
      <c r="F528" s="11">
        <v>-164.46</v>
      </c>
      <c r="G528" s="1" t="s">
        <v>552</v>
      </c>
      <c r="H528" s="1" t="s">
        <v>52</v>
      </c>
      <c r="I528" s="1" t="s">
        <v>17</v>
      </c>
      <c r="J528" s="1" t="s">
        <v>48</v>
      </c>
      <c r="K528" s="1" t="s">
        <v>149</v>
      </c>
      <c r="L528" s="1" t="s">
        <v>236</v>
      </c>
      <c r="M528" s="1" t="s">
        <v>201</v>
      </c>
    </row>
    <row r="529" spans="1:13" x14ac:dyDescent="0.25">
      <c r="A529" s="1">
        <v>24132</v>
      </c>
      <c r="B529" s="1" t="s">
        <v>31</v>
      </c>
      <c r="C529" s="1">
        <v>4</v>
      </c>
      <c r="D529" s="8">
        <v>31.01</v>
      </c>
      <c r="E529" s="1" t="s">
        <v>67</v>
      </c>
      <c r="F529" s="11">
        <v>-4.49</v>
      </c>
      <c r="G529" s="1" t="s">
        <v>265</v>
      </c>
      <c r="H529" s="1" t="s">
        <v>52</v>
      </c>
      <c r="I529" s="1" t="s">
        <v>17</v>
      </c>
      <c r="J529" s="1" t="s">
        <v>18</v>
      </c>
      <c r="K529" s="1" t="s">
        <v>210</v>
      </c>
      <c r="L529" s="1" t="s">
        <v>558</v>
      </c>
      <c r="M529" s="1" t="s">
        <v>201</v>
      </c>
    </row>
    <row r="530" spans="1:13" x14ac:dyDescent="0.25">
      <c r="A530" s="1">
        <v>24132</v>
      </c>
      <c r="B530" s="1" t="s">
        <v>31</v>
      </c>
      <c r="C530" s="1">
        <v>46</v>
      </c>
      <c r="D530" s="8">
        <v>331.83</v>
      </c>
      <c r="E530" s="1" t="s">
        <v>67</v>
      </c>
      <c r="F530" s="11">
        <v>-101.25</v>
      </c>
      <c r="G530" s="1" t="s">
        <v>265</v>
      </c>
      <c r="H530" s="1" t="s">
        <v>52</v>
      </c>
      <c r="I530" s="1" t="s">
        <v>17</v>
      </c>
      <c r="J530" s="1" t="s">
        <v>18</v>
      </c>
      <c r="K530" s="1" t="s">
        <v>210</v>
      </c>
      <c r="L530" s="1" t="s">
        <v>559</v>
      </c>
      <c r="M530" s="1" t="s">
        <v>201</v>
      </c>
    </row>
    <row r="531" spans="1:13" x14ac:dyDescent="0.25">
      <c r="A531" s="1">
        <v>24132</v>
      </c>
      <c r="B531" s="1" t="s">
        <v>31</v>
      </c>
      <c r="C531" s="1">
        <v>22</v>
      </c>
      <c r="D531" s="8">
        <v>446.46</v>
      </c>
      <c r="E531" s="1" t="s">
        <v>67</v>
      </c>
      <c r="F531" s="11">
        <v>-1.88</v>
      </c>
      <c r="G531" s="1" t="s">
        <v>265</v>
      </c>
      <c r="H531" s="1" t="s">
        <v>52</v>
      </c>
      <c r="I531" s="1" t="s">
        <v>17</v>
      </c>
      <c r="J531" s="1" t="s">
        <v>48</v>
      </c>
      <c r="K531" s="1" t="s">
        <v>215</v>
      </c>
      <c r="L531" s="1" t="s">
        <v>369</v>
      </c>
      <c r="M531" s="1" t="s">
        <v>201</v>
      </c>
    </row>
    <row r="532" spans="1:13" x14ac:dyDescent="0.25">
      <c r="A532" s="1">
        <v>24132</v>
      </c>
      <c r="B532" s="1" t="s">
        <v>31</v>
      </c>
      <c r="C532" s="1">
        <v>31</v>
      </c>
      <c r="D532" s="8">
        <v>1252.8900000000001</v>
      </c>
      <c r="E532" s="1" t="s">
        <v>67</v>
      </c>
      <c r="F532" s="11">
        <v>339.75</v>
      </c>
      <c r="G532" s="1" t="s">
        <v>265</v>
      </c>
      <c r="H532" s="1" t="s">
        <v>52</v>
      </c>
      <c r="I532" s="1" t="s">
        <v>17</v>
      </c>
      <c r="J532" s="1" t="s">
        <v>18</v>
      </c>
      <c r="K532" s="1" t="s">
        <v>210</v>
      </c>
      <c r="L532" s="1" t="s">
        <v>560</v>
      </c>
      <c r="M532" s="1" t="s">
        <v>201</v>
      </c>
    </row>
    <row r="533" spans="1:13" x14ac:dyDescent="0.25">
      <c r="A533" s="1">
        <v>24132</v>
      </c>
      <c r="B533" s="1" t="s">
        <v>31</v>
      </c>
      <c r="C533" s="1">
        <v>12</v>
      </c>
      <c r="D533" s="8">
        <v>47.79</v>
      </c>
      <c r="E533" s="1" t="s">
        <v>67</v>
      </c>
      <c r="F533" s="11">
        <v>-57.75</v>
      </c>
      <c r="G533" s="1" t="s">
        <v>265</v>
      </c>
      <c r="H533" s="1" t="s">
        <v>52</v>
      </c>
      <c r="I533" s="1" t="s">
        <v>17</v>
      </c>
      <c r="J533" s="1" t="s">
        <v>18</v>
      </c>
      <c r="K533" s="1" t="s">
        <v>210</v>
      </c>
      <c r="L533" s="1" t="s">
        <v>388</v>
      </c>
      <c r="M533" s="1" t="s">
        <v>201</v>
      </c>
    </row>
    <row r="534" spans="1:13" x14ac:dyDescent="0.25">
      <c r="A534" s="1">
        <v>24132</v>
      </c>
      <c r="B534" s="1" t="s">
        <v>31</v>
      </c>
      <c r="C534" s="1">
        <v>3</v>
      </c>
      <c r="D534" s="8">
        <v>63.84</v>
      </c>
      <c r="E534" s="1" t="s">
        <v>67</v>
      </c>
      <c r="F534" s="11">
        <v>-47.97</v>
      </c>
      <c r="G534" s="1" t="s">
        <v>265</v>
      </c>
      <c r="H534" s="1" t="s">
        <v>52</v>
      </c>
      <c r="I534" s="1" t="s">
        <v>17</v>
      </c>
      <c r="J534" s="1" t="s">
        <v>18</v>
      </c>
      <c r="K534" s="1" t="s">
        <v>19</v>
      </c>
      <c r="L534" s="1" t="s">
        <v>228</v>
      </c>
      <c r="M534" s="1" t="s">
        <v>201</v>
      </c>
    </row>
    <row r="535" spans="1:13" x14ac:dyDescent="0.25">
      <c r="A535" s="1">
        <v>24576</v>
      </c>
      <c r="B535" s="1" t="s">
        <v>28</v>
      </c>
      <c r="C535" s="1">
        <v>10</v>
      </c>
      <c r="D535" s="8">
        <v>152.84</v>
      </c>
      <c r="E535" s="1" t="s">
        <v>67</v>
      </c>
      <c r="F535" s="11">
        <v>38.020000000000003</v>
      </c>
      <c r="G535" s="1" t="s">
        <v>54</v>
      </c>
      <c r="H535" s="1" t="s">
        <v>52</v>
      </c>
      <c r="I535" s="1" t="s">
        <v>17</v>
      </c>
      <c r="J535" s="1" t="s">
        <v>25</v>
      </c>
      <c r="K535" s="1" t="s">
        <v>26</v>
      </c>
      <c r="L535" s="1" t="s">
        <v>274</v>
      </c>
      <c r="M535" s="1" t="s">
        <v>201</v>
      </c>
    </row>
    <row r="536" spans="1:13" x14ac:dyDescent="0.25">
      <c r="A536" s="1">
        <v>28068</v>
      </c>
      <c r="B536" s="1" t="s">
        <v>31</v>
      </c>
      <c r="C536" s="1">
        <v>23</v>
      </c>
      <c r="D536" s="8">
        <v>631.99</v>
      </c>
      <c r="E536" s="1" t="s">
        <v>67</v>
      </c>
      <c r="F536" s="11">
        <v>-43.96</v>
      </c>
      <c r="G536" s="1" t="s">
        <v>552</v>
      </c>
      <c r="H536" s="1" t="s">
        <v>52</v>
      </c>
      <c r="I536" s="1" t="s">
        <v>17</v>
      </c>
      <c r="J536" s="1" t="s">
        <v>48</v>
      </c>
      <c r="K536" s="1" t="s">
        <v>215</v>
      </c>
      <c r="L536" s="1" t="s">
        <v>295</v>
      </c>
      <c r="M536" s="1" t="s">
        <v>201</v>
      </c>
    </row>
    <row r="537" spans="1:13" x14ac:dyDescent="0.25">
      <c r="A537" s="1">
        <v>34816</v>
      </c>
      <c r="B537" s="1" t="s">
        <v>28</v>
      </c>
      <c r="C537" s="1">
        <v>29</v>
      </c>
      <c r="D537" s="8">
        <v>1158.45</v>
      </c>
      <c r="E537" s="1" t="s">
        <v>67</v>
      </c>
      <c r="F537" s="11">
        <v>267.16000000000003</v>
      </c>
      <c r="G537" s="1" t="s">
        <v>72</v>
      </c>
      <c r="H537" s="1" t="s">
        <v>52</v>
      </c>
      <c r="I537" s="1" t="s">
        <v>17</v>
      </c>
      <c r="J537" s="1" t="s">
        <v>18</v>
      </c>
      <c r="K537" s="1" t="s">
        <v>41</v>
      </c>
      <c r="L537" s="1" t="s">
        <v>561</v>
      </c>
      <c r="M537" s="1" t="s">
        <v>201</v>
      </c>
    </row>
    <row r="538" spans="1:13" x14ac:dyDescent="0.25">
      <c r="A538" s="1">
        <v>34816</v>
      </c>
      <c r="B538" s="1" t="s">
        <v>28</v>
      </c>
      <c r="C538" s="1">
        <v>43</v>
      </c>
      <c r="D538" s="8">
        <v>2568.71</v>
      </c>
      <c r="E538" s="1" t="s">
        <v>67</v>
      </c>
      <c r="F538" s="11">
        <v>590.77</v>
      </c>
      <c r="G538" s="1" t="s">
        <v>72</v>
      </c>
      <c r="H538" s="1" t="s">
        <v>52</v>
      </c>
      <c r="I538" s="1" t="s">
        <v>17</v>
      </c>
      <c r="J538" s="1" t="s">
        <v>18</v>
      </c>
      <c r="K538" s="1" t="s">
        <v>220</v>
      </c>
      <c r="L538" s="1" t="s">
        <v>562</v>
      </c>
      <c r="M538" s="1" t="s">
        <v>201</v>
      </c>
    </row>
    <row r="539" spans="1:13" x14ac:dyDescent="0.25">
      <c r="A539" s="1">
        <v>37315</v>
      </c>
      <c r="B539" s="1" t="s">
        <v>31</v>
      </c>
      <c r="C539" s="1">
        <v>43</v>
      </c>
      <c r="D539" s="8">
        <v>170.81</v>
      </c>
      <c r="E539" s="1" t="s">
        <v>67</v>
      </c>
      <c r="F539" s="11">
        <v>-133.68</v>
      </c>
      <c r="G539" s="1" t="s">
        <v>54</v>
      </c>
      <c r="H539" s="1" t="s">
        <v>52</v>
      </c>
      <c r="I539" s="1" t="s">
        <v>17</v>
      </c>
      <c r="J539" s="1" t="s">
        <v>18</v>
      </c>
      <c r="K539" s="1" t="s">
        <v>203</v>
      </c>
      <c r="L539" s="1" t="s">
        <v>476</v>
      </c>
      <c r="M539" s="1" t="s">
        <v>201</v>
      </c>
    </row>
    <row r="540" spans="1:13" x14ac:dyDescent="0.25">
      <c r="A540" s="1">
        <v>37925</v>
      </c>
      <c r="B540" s="1" t="s">
        <v>36</v>
      </c>
      <c r="C540" s="1">
        <v>31</v>
      </c>
      <c r="D540" s="8">
        <v>1784.048</v>
      </c>
      <c r="E540" s="1" t="s">
        <v>67</v>
      </c>
      <c r="F540" s="11">
        <v>394.45</v>
      </c>
      <c r="G540" s="1" t="s">
        <v>54</v>
      </c>
      <c r="H540" s="1" t="s">
        <v>52</v>
      </c>
      <c r="I540" s="1" t="s">
        <v>17</v>
      </c>
      <c r="J540" s="1" t="s">
        <v>48</v>
      </c>
      <c r="K540" s="1" t="s">
        <v>149</v>
      </c>
      <c r="L540" s="1" t="s">
        <v>290</v>
      </c>
      <c r="M540" s="1" t="s">
        <v>201</v>
      </c>
    </row>
    <row r="541" spans="1:13" x14ac:dyDescent="0.25">
      <c r="A541" s="1">
        <v>38021</v>
      </c>
      <c r="B541" s="1" t="s">
        <v>36</v>
      </c>
      <c r="C541" s="1">
        <v>46</v>
      </c>
      <c r="D541" s="8">
        <v>1482.01</v>
      </c>
      <c r="E541" s="1" t="s">
        <v>67</v>
      </c>
      <c r="F541" s="11">
        <v>709.33</v>
      </c>
      <c r="G541" s="1" t="s">
        <v>156</v>
      </c>
      <c r="H541" s="1" t="s">
        <v>52</v>
      </c>
      <c r="I541" s="1" t="s">
        <v>17</v>
      </c>
      <c r="J541" s="1" t="s">
        <v>18</v>
      </c>
      <c r="K541" s="1" t="s">
        <v>210</v>
      </c>
      <c r="L541" s="1" t="s">
        <v>563</v>
      </c>
      <c r="M541" s="1" t="s">
        <v>201</v>
      </c>
    </row>
    <row r="542" spans="1:13" x14ac:dyDescent="0.25">
      <c r="A542" s="1">
        <v>38336</v>
      </c>
      <c r="B542" s="1" t="s">
        <v>43</v>
      </c>
      <c r="C542" s="1">
        <v>14</v>
      </c>
      <c r="D542" s="8">
        <v>91.75</v>
      </c>
      <c r="E542" s="1" t="s">
        <v>67</v>
      </c>
      <c r="F542" s="11">
        <v>2.82</v>
      </c>
      <c r="G542" s="1" t="s">
        <v>552</v>
      </c>
      <c r="H542" s="1" t="s">
        <v>52</v>
      </c>
      <c r="I542" s="1" t="s">
        <v>17</v>
      </c>
      <c r="J542" s="1" t="s">
        <v>18</v>
      </c>
      <c r="K542" s="1" t="s">
        <v>210</v>
      </c>
      <c r="L542" s="1" t="s">
        <v>558</v>
      </c>
      <c r="M542" s="1" t="s">
        <v>201</v>
      </c>
    </row>
    <row r="543" spans="1:13" x14ac:dyDescent="0.25">
      <c r="A543" s="1">
        <v>38336</v>
      </c>
      <c r="B543" s="1" t="s">
        <v>43</v>
      </c>
      <c r="C543" s="1">
        <v>31</v>
      </c>
      <c r="D543" s="8">
        <v>346.57</v>
      </c>
      <c r="E543" s="1" t="s">
        <v>67</v>
      </c>
      <c r="F543" s="11">
        <v>-116.45</v>
      </c>
      <c r="G543" s="1" t="s">
        <v>552</v>
      </c>
      <c r="H543" s="1" t="s">
        <v>52</v>
      </c>
      <c r="I543" s="1" t="s">
        <v>17</v>
      </c>
      <c r="J543" s="1" t="s">
        <v>48</v>
      </c>
      <c r="K543" s="1" t="s">
        <v>215</v>
      </c>
      <c r="L543" s="1" t="s">
        <v>374</v>
      </c>
      <c r="M543" s="1" t="s">
        <v>201</v>
      </c>
    </row>
    <row r="544" spans="1:13" x14ac:dyDescent="0.25">
      <c r="A544" s="1">
        <v>39783</v>
      </c>
      <c r="B544" s="1" t="s">
        <v>28</v>
      </c>
      <c r="C544" s="1">
        <v>19</v>
      </c>
      <c r="D544" s="8">
        <v>82.43</v>
      </c>
      <c r="E544" s="1" t="s">
        <v>67</v>
      </c>
      <c r="F544" s="11">
        <v>-94.76</v>
      </c>
      <c r="G544" s="1" t="s">
        <v>72</v>
      </c>
      <c r="H544" s="1" t="s">
        <v>52</v>
      </c>
      <c r="I544" s="1" t="s">
        <v>17</v>
      </c>
      <c r="J544" s="1" t="s">
        <v>18</v>
      </c>
      <c r="K544" s="1" t="s">
        <v>41</v>
      </c>
      <c r="L544" s="1" t="s">
        <v>417</v>
      </c>
      <c r="M544" s="1" t="s">
        <v>201</v>
      </c>
    </row>
    <row r="545" spans="1:13" x14ac:dyDescent="0.25">
      <c r="A545" s="1">
        <v>39783</v>
      </c>
      <c r="B545" s="1" t="s">
        <v>28</v>
      </c>
      <c r="C545" s="1">
        <v>31</v>
      </c>
      <c r="D545" s="8">
        <v>295.97000000000003</v>
      </c>
      <c r="E545" s="1" t="s">
        <v>67</v>
      </c>
      <c r="F545" s="11">
        <v>5.0199999999999996</v>
      </c>
      <c r="G545" s="1" t="s">
        <v>72</v>
      </c>
      <c r="H545" s="1" t="s">
        <v>52</v>
      </c>
      <c r="I545" s="1" t="s">
        <v>17</v>
      </c>
      <c r="J545" s="1" t="s">
        <v>18</v>
      </c>
      <c r="K545" s="1" t="s">
        <v>210</v>
      </c>
      <c r="L545" s="1" t="s">
        <v>373</v>
      </c>
      <c r="M545" s="1" t="s">
        <v>201</v>
      </c>
    </row>
    <row r="546" spans="1:13" x14ac:dyDescent="0.25">
      <c r="A546" s="1">
        <v>39783</v>
      </c>
      <c r="B546" s="1" t="s">
        <v>28</v>
      </c>
      <c r="C546" s="1">
        <v>29</v>
      </c>
      <c r="D546" s="8">
        <v>94.5</v>
      </c>
      <c r="E546" s="1" t="s">
        <v>67</v>
      </c>
      <c r="F546" s="11">
        <v>39.9</v>
      </c>
      <c r="G546" s="1" t="s">
        <v>72</v>
      </c>
      <c r="H546" s="1" t="s">
        <v>52</v>
      </c>
      <c r="I546" s="1" t="s">
        <v>17</v>
      </c>
      <c r="J546" s="1" t="s">
        <v>18</v>
      </c>
      <c r="K546" s="1" t="s">
        <v>199</v>
      </c>
      <c r="L546" s="1" t="s">
        <v>564</v>
      </c>
      <c r="M546" s="1" t="s">
        <v>201</v>
      </c>
    </row>
    <row r="547" spans="1:13" x14ac:dyDescent="0.25">
      <c r="A547" s="1">
        <v>44256</v>
      </c>
      <c r="B547" s="1" t="s">
        <v>31</v>
      </c>
      <c r="C547" s="1">
        <v>17</v>
      </c>
      <c r="D547" s="8">
        <v>114.28</v>
      </c>
      <c r="E547" s="1" t="s">
        <v>67</v>
      </c>
      <c r="F547" s="11">
        <v>-38.72</v>
      </c>
      <c r="G547" s="1" t="s">
        <v>72</v>
      </c>
      <c r="H547" s="1" t="s">
        <v>52</v>
      </c>
      <c r="I547" s="1" t="s">
        <v>17</v>
      </c>
      <c r="J547" s="1" t="s">
        <v>18</v>
      </c>
      <c r="K547" s="1" t="s">
        <v>203</v>
      </c>
      <c r="L547" s="1" t="s">
        <v>565</v>
      </c>
      <c r="M547" s="1" t="s">
        <v>201</v>
      </c>
    </row>
    <row r="548" spans="1:13" x14ac:dyDescent="0.25">
      <c r="A548" s="1">
        <v>47367</v>
      </c>
      <c r="B548" s="1" t="s">
        <v>36</v>
      </c>
      <c r="C548" s="1">
        <v>7</v>
      </c>
      <c r="D548" s="8">
        <v>27.99</v>
      </c>
      <c r="E548" s="1" t="s">
        <v>67</v>
      </c>
      <c r="F548" s="11">
        <v>-0.17</v>
      </c>
      <c r="G548" s="1" t="s">
        <v>156</v>
      </c>
      <c r="H548" s="1" t="s">
        <v>52</v>
      </c>
      <c r="I548" s="1" t="s">
        <v>17</v>
      </c>
      <c r="J548" s="1" t="s">
        <v>18</v>
      </c>
      <c r="K548" s="1" t="s">
        <v>210</v>
      </c>
      <c r="L548" s="1" t="s">
        <v>391</v>
      </c>
      <c r="M548" s="1" t="s">
        <v>201</v>
      </c>
    </row>
    <row r="549" spans="1:13" x14ac:dyDescent="0.25">
      <c r="A549" s="1">
        <v>47367</v>
      </c>
      <c r="B549" s="1" t="s">
        <v>36</v>
      </c>
      <c r="C549" s="1">
        <v>6</v>
      </c>
      <c r="D549" s="8">
        <v>21.07</v>
      </c>
      <c r="E549" s="1" t="s">
        <v>67</v>
      </c>
      <c r="F549" s="11">
        <v>2.2799999999999998</v>
      </c>
      <c r="G549" s="1" t="s">
        <v>156</v>
      </c>
      <c r="H549" s="1" t="s">
        <v>52</v>
      </c>
      <c r="I549" s="1" t="s">
        <v>17</v>
      </c>
      <c r="J549" s="1" t="s">
        <v>18</v>
      </c>
      <c r="K549" s="1" t="s">
        <v>199</v>
      </c>
      <c r="L549" s="1" t="s">
        <v>200</v>
      </c>
      <c r="M549" s="1" t="s">
        <v>201</v>
      </c>
    </row>
    <row r="550" spans="1:13" x14ac:dyDescent="0.25">
      <c r="A550" s="1">
        <v>47750</v>
      </c>
      <c r="B550" s="1" t="s">
        <v>31</v>
      </c>
      <c r="C550" s="1">
        <v>37</v>
      </c>
      <c r="D550" s="8">
        <v>102.46</v>
      </c>
      <c r="E550" s="1" t="s">
        <v>67</v>
      </c>
      <c r="F550" s="11">
        <v>36.64</v>
      </c>
      <c r="G550" s="1" t="s">
        <v>72</v>
      </c>
      <c r="H550" s="1" t="s">
        <v>52</v>
      </c>
      <c r="I550" s="1" t="s">
        <v>17</v>
      </c>
      <c r="J550" s="1" t="s">
        <v>18</v>
      </c>
      <c r="K550" s="1" t="s">
        <v>199</v>
      </c>
      <c r="L550" s="1" t="s">
        <v>239</v>
      </c>
      <c r="M550" s="1" t="s">
        <v>201</v>
      </c>
    </row>
    <row r="551" spans="1:13" x14ac:dyDescent="0.25">
      <c r="A551" s="1">
        <v>48388</v>
      </c>
      <c r="B551" s="1" t="s">
        <v>13</v>
      </c>
      <c r="C551" s="1">
        <v>3</v>
      </c>
      <c r="D551" s="8">
        <v>21.64</v>
      </c>
      <c r="E551" s="1" t="s">
        <v>67</v>
      </c>
      <c r="F551" s="11">
        <v>-13.33</v>
      </c>
      <c r="G551" s="1" t="s">
        <v>184</v>
      </c>
      <c r="H551" s="1" t="s">
        <v>52</v>
      </c>
      <c r="I551" s="1" t="s">
        <v>17</v>
      </c>
      <c r="J551" s="1" t="s">
        <v>18</v>
      </c>
      <c r="K551" s="1" t="s">
        <v>210</v>
      </c>
      <c r="L551" s="1" t="s">
        <v>375</v>
      </c>
      <c r="M551" s="1" t="s">
        <v>201</v>
      </c>
    </row>
    <row r="552" spans="1:13" x14ac:dyDescent="0.25">
      <c r="A552" s="1">
        <v>51879</v>
      </c>
      <c r="B552" s="1" t="s">
        <v>28</v>
      </c>
      <c r="C552" s="1">
        <v>26</v>
      </c>
      <c r="D552" s="8">
        <v>1382.31</v>
      </c>
      <c r="E552" s="1" t="s">
        <v>67</v>
      </c>
      <c r="F552" s="11">
        <v>372.26</v>
      </c>
      <c r="G552" s="1" t="s">
        <v>15</v>
      </c>
      <c r="H552" s="1" t="s">
        <v>52</v>
      </c>
      <c r="I552" s="1" t="s">
        <v>17</v>
      </c>
      <c r="J552" s="1" t="s">
        <v>25</v>
      </c>
      <c r="K552" s="1" t="s">
        <v>26</v>
      </c>
      <c r="L552" s="1" t="s">
        <v>566</v>
      </c>
      <c r="M552" s="1" t="s">
        <v>201</v>
      </c>
    </row>
    <row r="553" spans="1:13" x14ac:dyDescent="0.25">
      <c r="A553" s="1">
        <v>51879</v>
      </c>
      <c r="B553" s="1" t="s">
        <v>28</v>
      </c>
      <c r="C553" s="1">
        <v>46</v>
      </c>
      <c r="D553" s="8">
        <v>991.36</v>
      </c>
      <c r="E553" s="1" t="s">
        <v>67</v>
      </c>
      <c r="F553" s="11">
        <v>212.06</v>
      </c>
      <c r="G553" s="1" t="s">
        <v>15</v>
      </c>
      <c r="H553" s="1" t="s">
        <v>52</v>
      </c>
      <c r="I553" s="1" t="s">
        <v>17</v>
      </c>
      <c r="J553" s="1" t="s">
        <v>18</v>
      </c>
      <c r="K553" s="1" t="s">
        <v>203</v>
      </c>
      <c r="L553" s="1" t="s">
        <v>530</v>
      </c>
      <c r="M553" s="1" t="s">
        <v>201</v>
      </c>
    </row>
    <row r="554" spans="1:13" x14ac:dyDescent="0.25">
      <c r="A554" s="1">
        <v>53572</v>
      </c>
      <c r="B554" s="1" t="s">
        <v>36</v>
      </c>
      <c r="C554" s="1">
        <v>17</v>
      </c>
      <c r="D554" s="8">
        <v>184.09</v>
      </c>
      <c r="E554" s="1" t="s">
        <v>67</v>
      </c>
      <c r="F554" s="11">
        <v>4.79</v>
      </c>
      <c r="G554" s="1" t="s">
        <v>184</v>
      </c>
      <c r="H554" s="1" t="s">
        <v>52</v>
      </c>
      <c r="I554" s="1" t="s">
        <v>17</v>
      </c>
      <c r="J554" s="1" t="s">
        <v>18</v>
      </c>
      <c r="K554" s="1" t="s">
        <v>220</v>
      </c>
      <c r="L554" s="1" t="s">
        <v>567</v>
      </c>
      <c r="M554" s="1" t="s">
        <v>201</v>
      </c>
    </row>
    <row r="555" spans="1:13" x14ac:dyDescent="0.25">
      <c r="A555" s="1">
        <v>54119</v>
      </c>
      <c r="B555" s="1" t="s">
        <v>36</v>
      </c>
      <c r="C555" s="1">
        <v>4</v>
      </c>
      <c r="D555" s="8">
        <v>127.56</v>
      </c>
      <c r="E555" s="1" t="s">
        <v>67</v>
      </c>
      <c r="F555" s="11">
        <v>-41.75</v>
      </c>
      <c r="G555" s="1" t="s">
        <v>15</v>
      </c>
      <c r="H555" s="1" t="s">
        <v>52</v>
      </c>
      <c r="I555" s="1" t="s">
        <v>17</v>
      </c>
      <c r="J555" s="1" t="s">
        <v>18</v>
      </c>
      <c r="K555" s="1" t="s">
        <v>19</v>
      </c>
      <c r="L555" s="1" t="s">
        <v>226</v>
      </c>
      <c r="M555" s="1" t="s">
        <v>201</v>
      </c>
    </row>
    <row r="556" spans="1:13" x14ac:dyDescent="0.25">
      <c r="A556" s="1">
        <v>9892</v>
      </c>
      <c r="B556" s="1" t="s">
        <v>36</v>
      </c>
      <c r="C556" s="1">
        <v>50</v>
      </c>
      <c r="D556" s="8">
        <v>1406.64</v>
      </c>
      <c r="E556" s="1" t="s">
        <v>67</v>
      </c>
      <c r="F556" s="11">
        <v>424.36</v>
      </c>
      <c r="G556" s="1" t="s">
        <v>282</v>
      </c>
      <c r="H556" s="1" t="s">
        <v>52</v>
      </c>
      <c r="I556" s="1" t="s">
        <v>17</v>
      </c>
      <c r="J556" s="1" t="s">
        <v>18</v>
      </c>
      <c r="K556" s="1" t="s">
        <v>220</v>
      </c>
      <c r="L556" s="1" t="s">
        <v>568</v>
      </c>
      <c r="M556" s="1" t="s">
        <v>201</v>
      </c>
    </row>
    <row r="557" spans="1:13" x14ac:dyDescent="0.25">
      <c r="A557" s="1">
        <v>10048</v>
      </c>
      <c r="B557" s="1" t="s">
        <v>28</v>
      </c>
      <c r="C557" s="1">
        <v>46</v>
      </c>
      <c r="D557" s="8">
        <v>3197.45</v>
      </c>
      <c r="E557" s="1" t="s">
        <v>67</v>
      </c>
      <c r="F557" s="11">
        <v>97.16</v>
      </c>
      <c r="G557" s="1" t="s">
        <v>115</v>
      </c>
      <c r="H557" s="1" t="s">
        <v>52</v>
      </c>
      <c r="I557" s="1" t="s">
        <v>17</v>
      </c>
      <c r="J557" s="1" t="s">
        <v>48</v>
      </c>
      <c r="K557" s="1" t="s">
        <v>215</v>
      </c>
      <c r="L557" s="1" t="s">
        <v>569</v>
      </c>
      <c r="M557" s="1" t="s">
        <v>201</v>
      </c>
    </row>
    <row r="558" spans="1:13" x14ac:dyDescent="0.25">
      <c r="A558" s="1">
        <v>10432</v>
      </c>
      <c r="B558" s="1" t="s">
        <v>31</v>
      </c>
      <c r="C558" s="1">
        <v>13</v>
      </c>
      <c r="D558" s="8">
        <v>2323.36</v>
      </c>
      <c r="E558" s="1" t="s">
        <v>67</v>
      </c>
      <c r="F558" s="11">
        <v>220.39</v>
      </c>
      <c r="G558" s="1" t="s">
        <v>115</v>
      </c>
      <c r="H558" s="1" t="s">
        <v>52</v>
      </c>
      <c r="I558" s="1" t="s">
        <v>17</v>
      </c>
      <c r="J558" s="1" t="s">
        <v>48</v>
      </c>
      <c r="K558" s="1" t="s">
        <v>215</v>
      </c>
      <c r="L558" s="1" t="s">
        <v>570</v>
      </c>
      <c r="M558" s="1" t="s">
        <v>201</v>
      </c>
    </row>
    <row r="559" spans="1:13" x14ac:dyDescent="0.25">
      <c r="A559" s="1">
        <v>13158</v>
      </c>
      <c r="B559" s="1" t="s">
        <v>43</v>
      </c>
      <c r="C559" s="1">
        <v>26</v>
      </c>
      <c r="D559" s="8">
        <v>187.16</v>
      </c>
      <c r="E559" s="1" t="s">
        <v>67</v>
      </c>
      <c r="F559" s="11">
        <v>29.33</v>
      </c>
      <c r="G559" s="1" t="s">
        <v>282</v>
      </c>
      <c r="H559" s="1" t="s">
        <v>52</v>
      </c>
      <c r="I559" s="1" t="s">
        <v>17</v>
      </c>
      <c r="J559" s="1" t="s">
        <v>18</v>
      </c>
      <c r="K559" s="1" t="s">
        <v>210</v>
      </c>
      <c r="L559" s="1" t="s">
        <v>558</v>
      </c>
      <c r="M559" s="1" t="s">
        <v>201</v>
      </c>
    </row>
    <row r="560" spans="1:13" x14ac:dyDescent="0.25">
      <c r="A560" s="1">
        <v>14375</v>
      </c>
      <c r="B560" s="1" t="s">
        <v>36</v>
      </c>
      <c r="C560" s="1">
        <v>7</v>
      </c>
      <c r="D560" s="8">
        <v>44.05</v>
      </c>
      <c r="E560" s="1" t="s">
        <v>67</v>
      </c>
      <c r="F560" s="11">
        <v>-21.77</v>
      </c>
      <c r="G560" s="1" t="s">
        <v>571</v>
      </c>
      <c r="H560" s="1" t="s">
        <v>52</v>
      </c>
      <c r="I560" s="1" t="s">
        <v>17</v>
      </c>
      <c r="J560" s="1" t="s">
        <v>18</v>
      </c>
      <c r="K560" s="1" t="s">
        <v>203</v>
      </c>
      <c r="L560" s="1" t="s">
        <v>386</v>
      </c>
      <c r="M560" s="1" t="s">
        <v>201</v>
      </c>
    </row>
    <row r="561" spans="1:13" x14ac:dyDescent="0.25">
      <c r="A561" s="1">
        <v>16230</v>
      </c>
      <c r="B561" s="1" t="s">
        <v>31</v>
      </c>
      <c r="C561" s="1">
        <v>2</v>
      </c>
      <c r="D561" s="8">
        <v>13.3</v>
      </c>
      <c r="E561" s="1" t="s">
        <v>67</v>
      </c>
      <c r="F561" s="11">
        <v>-7.86</v>
      </c>
      <c r="G561" s="1" t="s">
        <v>115</v>
      </c>
      <c r="H561" s="1" t="s">
        <v>52</v>
      </c>
      <c r="I561" s="1" t="s">
        <v>17</v>
      </c>
      <c r="J561" s="1" t="s">
        <v>18</v>
      </c>
      <c r="K561" s="1" t="s">
        <v>199</v>
      </c>
      <c r="L561" s="1" t="s">
        <v>459</v>
      </c>
      <c r="M561" s="1" t="s">
        <v>201</v>
      </c>
    </row>
    <row r="562" spans="1:13" x14ac:dyDescent="0.25">
      <c r="A562" s="1">
        <v>16230</v>
      </c>
      <c r="B562" s="1" t="s">
        <v>31</v>
      </c>
      <c r="C562" s="1">
        <v>15</v>
      </c>
      <c r="D562" s="8">
        <v>687.52</v>
      </c>
      <c r="E562" s="1" t="s">
        <v>67</v>
      </c>
      <c r="F562" s="11">
        <v>223.76</v>
      </c>
      <c r="G562" s="1" t="s">
        <v>115</v>
      </c>
      <c r="H562" s="1" t="s">
        <v>52</v>
      </c>
      <c r="I562" s="1" t="s">
        <v>17</v>
      </c>
      <c r="J562" s="1" t="s">
        <v>18</v>
      </c>
      <c r="K562" s="1" t="s">
        <v>203</v>
      </c>
      <c r="L562" s="1" t="s">
        <v>572</v>
      </c>
      <c r="M562" s="1" t="s">
        <v>201</v>
      </c>
    </row>
    <row r="563" spans="1:13" x14ac:dyDescent="0.25">
      <c r="A563" s="1">
        <v>16230</v>
      </c>
      <c r="B563" s="1" t="s">
        <v>31</v>
      </c>
      <c r="C563" s="1">
        <v>40</v>
      </c>
      <c r="D563" s="8">
        <v>4538.66</v>
      </c>
      <c r="E563" s="1" t="s">
        <v>67</v>
      </c>
      <c r="F563" s="11">
        <v>506.86</v>
      </c>
      <c r="G563" s="1" t="s">
        <v>115</v>
      </c>
      <c r="H563" s="1" t="s">
        <v>52</v>
      </c>
      <c r="I563" s="1" t="s">
        <v>17</v>
      </c>
      <c r="J563" s="1" t="s">
        <v>18</v>
      </c>
      <c r="K563" s="1" t="s">
        <v>19</v>
      </c>
      <c r="L563" s="1" t="s">
        <v>573</v>
      </c>
      <c r="M563" s="1" t="s">
        <v>201</v>
      </c>
    </row>
    <row r="564" spans="1:13" x14ac:dyDescent="0.25">
      <c r="A564" s="1">
        <v>21856</v>
      </c>
      <c r="B564" s="1" t="s">
        <v>28</v>
      </c>
      <c r="C564" s="1">
        <v>47</v>
      </c>
      <c r="D564" s="8">
        <v>168.55</v>
      </c>
      <c r="E564" s="1" t="s">
        <v>67</v>
      </c>
      <c r="F564" s="11">
        <v>71.77</v>
      </c>
      <c r="G564" s="1" t="s">
        <v>115</v>
      </c>
      <c r="H564" s="1" t="s">
        <v>52</v>
      </c>
      <c r="I564" s="1" t="s">
        <v>17</v>
      </c>
      <c r="J564" s="1" t="s">
        <v>18</v>
      </c>
      <c r="K564" s="1" t="s">
        <v>199</v>
      </c>
      <c r="L564" s="1" t="s">
        <v>403</v>
      </c>
      <c r="M564" s="1" t="s">
        <v>201</v>
      </c>
    </row>
    <row r="565" spans="1:13" x14ac:dyDescent="0.25">
      <c r="A565" s="1">
        <v>22119</v>
      </c>
      <c r="B565" s="1" t="s">
        <v>31</v>
      </c>
      <c r="C565" s="1">
        <v>20</v>
      </c>
      <c r="D565" s="8">
        <v>939.39</v>
      </c>
      <c r="E565" s="1" t="s">
        <v>67</v>
      </c>
      <c r="F565" s="11">
        <v>-122.77</v>
      </c>
      <c r="G565" s="1" t="s">
        <v>574</v>
      </c>
      <c r="H565" s="1" t="s">
        <v>52</v>
      </c>
      <c r="I565" s="1" t="s">
        <v>17</v>
      </c>
      <c r="J565" s="1" t="s">
        <v>18</v>
      </c>
      <c r="K565" s="1" t="s">
        <v>41</v>
      </c>
      <c r="L565" s="1" t="s">
        <v>575</v>
      </c>
      <c r="M565" s="1" t="s">
        <v>201</v>
      </c>
    </row>
    <row r="566" spans="1:13" x14ac:dyDescent="0.25">
      <c r="A566" s="1">
        <v>22534</v>
      </c>
      <c r="B566" s="1" t="s">
        <v>36</v>
      </c>
      <c r="C566" s="1">
        <v>3</v>
      </c>
      <c r="D566" s="8">
        <v>279.33</v>
      </c>
      <c r="E566" s="1" t="s">
        <v>67</v>
      </c>
      <c r="F566" s="11">
        <v>-44.18</v>
      </c>
      <c r="G566" s="1" t="s">
        <v>282</v>
      </c>
      <c r="H566" s="1" t="s">
        <v>52</v>
      </c>
      <c r="I566" s="1" t="s">
        <v>17</v>
      </c>
      <c r="J566" s="1" t="s">
        <v>18</v>
      </c>
      <c r="K566" s="1" t="s">
        <v>220</v>
      </c>
      <c r="L566" s="1" t="s">
        <v>576</v>
      </c>
      <c r="M566" s="1" t="s">
        <v>201</v>
      </c>
    </row>
    <row r="567" spans="1:13" x14ac:dyDescent="0.25">
      <c r="A567" s="1">
        <v>24070</v>
      </c>
      <c r="B567" s="1" t="s">
        <v>13</v>
      </c>
      <c r="C567" s="1">
        <v>36</v>
      </c>
      <c r="D567" s="8">
        <v>170.42</v>
      </c>
      <c r="E567" s="1" t="s">
        <v>67</v>
      </c>
      <c r="F567" s="11">
        <v>-98.31</v>
      </c>
      <c r="G567" s="1" t="s">
        <v>115</v>
      </c>
      <c r="H567" s="1" t="s">
        <v>52</v>
      </c>
      <c r="I567" s="1" t="s">
        <v>17</v>
      </c>
      <c r="J567" s="1" t="s">
        <v>18</v>
      </c>
      <c r="K567" s="1" t="s">
        <v>210</v>
      </c>
      <c r="L567" s="1" t="s">
        <v>533</v>
      </c>
      <c r="M567" s="1" t="s">
        <v>201</v>
      </c>
    </row>
    <row r="568" spans="1:13" x14ac:dyDescent="0.25">
      <c r="A568" s="1">
        <v>27174</v>
      </c>
      <c r="B568" s="1" t="s">
        <v>43</v>
      </c>
      <c r="C568" s="1">
        <v>17</v>
      </c>
      <c r="D568" s="8">
        <v>477.50450000000001</v>
      </c>
      <c r="E568" s="1" t="s">
        <v>67</v>
      </c>
      <c r="F568" s="11">
        <v>-245.56</v>
      </c>
      <c r="G568" s="1" t="s">
        <v>286</v>
      </c>
      <c r="H568" s="1" t="s">
        <v>52</v>
      </c>
      <c r="I568" s="1" t="s">
        <v>17</v>
      </c>
      <c r="J568" s="1" t="s">
        <v>48</v>
      </c>
      <c r="K568" s="1" t="s">
        <v>149</v>
      </c>
      <c r="L568" s="1" t="s">
        <v>577</v>
      </c>
      <c r="M568" s="1" t="s">
        <v>201</v>
      </c>
    </row>
    <row r="569" spans="1:13" x14ac:dyDescent="0.25">
      <c r="A569" s="1">
        <v>33600</v>
      </c>
      <c r="B569" s="1" t="s">
        <v>31</v>
      </c>
      <c r="C569" s="1">
        <v>42</v>
      </c>
      <c r="D569" s="8">
        <v>187.28</v>
      </c>
      <c r="E569" s="1" t="s">
        <v>67</v>
      </c>
      <c r="F569" s="11">
        <v>-94.36</v>
      </c>
      <c r="G569" s="1" t="s">
        <v>115</v>
      </c>
      <c r="H569" s="1" t="s">
        <v>52</v>
      </c>
      <c r="I569" s="1" t="s">
        <v>17</v>
      </c>
      <c r="J569" s="1" t="s">
        <v>18</v>
      </c>
      <c r="K569" s="1" t="s">
        <v>203</v>
      </c>
      <c r="L569" s="1" t="s">
        <v>578</v>
      </c>
      <c r="M569" s="1" t="s">
        <v>201</v>
      </c>
    </row>
    <row r="570" spans="1:13" x14ac:dyDescent="0.25">
      <c r="A570" s="1">
        <v>35364</v>
      </c>
      <c r="B570" s="1" t="s">
        <v>43</v>
      </c>
      <c r="C570" s="1">
        <v>16</v>
      </c>
      <c r="D570" s="8">
        <v>72.08</v>
      </c>
      <c r="E570" s="1" t="s">
        <v>67</v>
      </c>
      <c r="F570" s="11">
        <v>-54.75</v>
      </c>
      <c r="G570" s="1" t="s">
        <v>187</v>
      </c>
      <c r="H570" s="1" t="s">
        <v>52</v>
      </c>
      <c r="I570" s="1" t="s">
        <v>17</v>
      </c>
      <c r="J570" s="1" t="s">
        <v>18</v>
      </c>
      <c r="K570" s="1" t="s">
        <v>203</v>
      </c>
      <c r="L570" s="1" t="s">
        <v>347</v>
      </c>
      <c r="M570" s="1" t="s">
        <v>201</v>
      </c>
    </row>
    <row r="571" spans="1:13" x14ac:dyDescent="0.25">
      <c r="A571" s="1">
        <v>35364</v>
      </c>
      <c r="B571" s="1" t="s">
        <v>43</v>
      </c>
      <c r="C571" s="1">
        <v>8</v>
      </c>
      <c r="D571" s="8">
        <v>1265.2929999999999</v>
      </c>
      <c r="E571" s="1" t="s">
        <v>67</v>
      </c>
      <c r="F571" s="11">
        <v>-554.44000000000005</v>
      </c>
      <c r="G571" s="1" t="s">
        <v>187</v>
      </c>
      <c r="H571" s="1" t="s">
        <v>52</v>
      </c>
      <c r="I571" s="1" t="s">
        <v>17</v>
      </c>
      <c r="J571" s="1" t="s">
        <v>48</v>
      </c>
      <c r="K571" s="1" t="s">
        <v>149</v>
      </c>
      <c r="L571" s="1" t="s">
        <v>257</v>
      </c>
      <c r="M571" s="1" t="s">
        <v>201</v>
      </c>
    </row>
    <row r="572" spans="1:13" x14ac:dyDescent="0.25">
      <c r="A572" s="1">
        <v>38272</v>
      </c>
      <c r="B572" s="1" t="s">
        <v>43</v>
      </c>
      <c r="C572" s="1">
        <v>39</v>
      </c>
      <c r="D572" s="8">
        <v>71.040000000000006</v>
      </c>
      <c r="E572" s="1" t="s">
        <v>67</v>
      </c>
      <c r="F572" s="11">
        <v>-20.65</v>
      </c>
      <c r="G572" s="1" t="s">
        <v>284</v>
      </c>
      <c r="H572" s="1" t="s">
        <v>52</v>
      </c>
      <c r="I572" s="1" t="s">
        <v>17</v>
      </c>
      <c r="J572" s="1" t="s">
        <v>18</v>
      </c>
      <c r="K572" s="1" t="s">
        <v>210</v>
      </c>
      <c r="L572" s="1" t="s">
        <v>211</v>
      </c>
      <c r="M572" s="1" t="s">
        <v>201</v>
      </c>
    </row>
    <row r="573" spans="1:13" x14ac:dyDescent="0.25">
      <c r="A573" s="1">
        <v>45763</v>
      </c>
      <c r="B573" s="1" t="s">
        <v>13</v>
      </c>
      <c r="C573" s="1">
        <v>25</v>
      </c>
      <c r="D573" s="8">
        <v>67.45</v>
      </c>
      <c r="E573" s="1" t="s">
        <v>67</v>
      </c>
      <c r="F573" s="11">
        <v>24.28</v>
      </c>
      <c r="G573" s="1" t="s">
        <v>187</v>
      </c>
      <c r="H573" s="1" t="s">
        <v>52</v>
      </c>
      <c r="I573" s="1" t="s">
        <v>17</v>
      </c>
      <c r="J573" s="1" t="s">
        <v>18</v>
      </c>
      <c r="K573" s="1" t="s">
        <v>199</v>
      </c>
      <c r="L573" s="1" t="s">
        <v>493</v>
      </c>
      <c r="M573" s="1" t="s">
        <v>201</v>
      </c>
    </row>
    <row r="574" spans="1:13" x14ac:dyDescent="0.25">
      <c r="A574" s="1">
        <v>50310</v>
      </c>
      <c r="B574" s="1" t="s">
        <v>36</v>
      </c>
      <c r="C574" s="1">
        <v>22</v>
      </c>
      <c r="D574" s="8">
        <v>482.37</v>
      </c>
      <c r="E574" s="1" t="s">
        <v>67</v>
      </c>
      <c r="F574" s="11">
        <v>34.03</v>
      </c>
      <c r="G574" s="1" t="s">
        <v>284</v>
      </c>
      <c r="H574" s="1" t="s">
        <v>52</v>
      </c>
      <c r="I574" s="1" t="s">
        <v>17</v>
      </c>
      <c r="J574" s="1" t="s">
        <v>48</v>
      </c>
      <c r="K574" s="1" t="s">
        <v>215</v>
      </c>
      <c r="L574" s="1" t="s">
        <v>369</v>
      </c>
      <c r="M574" s="1" t="s">
        <v>201</v>
      </c>
    </row>
    <row r="575" spans="1:13" x14ac:dyDescent="0.25">
      <c r="A575" s="1">
        <v>51648</v>
      </c>
      <c r="B575" s="1" t="s">
        <v>31</v>
      </c>
      <c r="C575" s="1">
        <v>45</v>
      </c>
      <c r="D575" s="8">
        <v>2354.8000000000002</v>
      </c>
      <c r="E575" s="1" t="s">
        <v>67</v>
      </c>
      <c r="F575" s="11">
        <v>332.97</v>
      </c>
      <c r="G575" s="1" t="s">
        <v>116</v>
      </c>
      <c r="H575" s="1" t="s">
        <v>52</v>
      </c>
      <c r="I575" s="1" t="s">
        <v>17</v>
      </c>
      <c r="J575" s="1" t="s">
        <v>48</v>
      </c>
      <c r="K575" s="1" t="s">
        <v>215</v>
      </c>
      <c r="L575" s="1" t="s">
        <v>525</v>
      </c>
      <c r="M575" s="1" t="s">
        <v>201</v>
      </c>
    </row>
    <row r="576" spans="1:13" x14ac:dyDescent="0.25">
      <c r="A576" s="1">
        <v>53216</v>
      </c>
      <c r="B576" s="1" t="s">
        <v>13</v>
      </c>
      <c r="C576" s="1">
        <v>36</v>
      </c>
      <c r="D576" s="8">
        <v>228.01</v>
      </c>
      <c r="E576" s="1" t="s">
        <v>67</v>
      </c>
      <c r="F576" s="11">
        <v>-185.54</v>
      </c>
      <c r="G576" s="1" t="s">
        <v>116</v>
      </c>
      <c r="H576" s="1" t="s">
        <v>52</v>
      </c>
      <c r="I576" s="1" t="s">
        <v>17</v>
      </c>
      <c r="J576" s="1" t="s">
        <v>18</v>
      </c>
      <c r="K576" s="1" t="s">
        <v>203</v>
      </c>
      <c r="L576" s="1" t="s">
        <v>579</v>
      </c>
      <c r="M576" s="1" t="s">
        <v>201</v>
      </c>
    </row>
    <row r="577" spans="1:13" x14ac:dyDescent="0.25">
      <c r="A577" s="1">
        <v>55777</v>
      </c>
      <c r="B577" s="1" t="s">
        <v>28</v>
      </c>
      <c r="C577" s="1">
        <v>6</v>
      </c>
      <c r="D577" s="8">
        <v>323.52999999999997</v>
      </c>
      <c r="E577" s="1" t="s">
        <v>67</v>
      </c>
      <c r="F577" s="11">
        <v>136.32</v>
      </c>
      <c r="G577" s="1" t="s">
        <v>116</v>
      </c>
      <c r="H577" s="1" t="s">
        <v>52</v>
      </c>
      <c r="I577" s="1" t="s">
        <v>17</v>
      </c>
      <c r="J577" s="1" t="s">
        <v>25</v>
      </c>
      <c r="K577" s="1" t="s">
        <v>26</v>
      </c>
      <c r="L577" s="1" t="s">
        <v>371</v>
      </c>
      <c r="M577" s="1" t="s">
        <v>201</v>
      </c>
    </row>
    <row r="578" spans="1:13" x14ac:dyDescent="0.25">
      <c r="A578" s="1">
        <v>56640</v>
      </c>
      <c r="B578" s="1" t="s">
        <v>13</v>
      </c>
      <c r="C578" s="1">
        <v>2</v>
      </c>
      <c r="D578" s="8">
        <v>29.31</v>
      </c>
      <c r="E578" s="1" t="s">
        <v>67</v>
      </c>
      <c r="F578" s="11">
        <v>-12.78</v>
      </c>
      <c r="G578" s="1" t="s">
        <v>71</v>
      </c>
      <c r="H578" s="1" t="s">
        <v>52</v>
      </c>
      <c r="I578" s="1" t="s">
        <v>17</v>
      </c>
      <c r="J578" s="1" t="s">
        <v>18</v>
      </c>
      <c r="K578" s="1" t="s">
        <v>203</v>
      </c>
      <c r="L578" s="1" t="s">
        <v>580</v>
      </c>
      <c r="M578" s="1" t="s">
        <v>201</v>
      </c>
    </row>
    <row r="579" spans="1:13" x14ac:dyDescent="0.25">
      <c r="A579" s="1">
        <v>56640</v>
      </c>
      <c r="B579" s="1" t="s">
        <v>13</v>
      </c>
      <c r="C579" s="1">
        <v>11</v>
      </c>
      <c r="D579" s="8">
        <v>80.260000000000005</v>
      </c>
      <c r="E579" s="1" t="s">
        <v>67</v>
      </c>
      <c r="F579" s="11">
        <v>-22.55</v>
      </c>
      <c r="G579" s="1" t="s">
        <v>71</v>
      </c>
      <c r="H579" s="1" t="s">
        <v>52</v>
      </c>
      <c r="I579" s="1" t="s">
        <v>17</v>
      </c>
      <c r="J579" s="1" t="s">
        <v>18</v>
      </c>
      <c r="K579" s="1" t="s">
        <v>203</v>
      </c>
      <c r="L579" s="1" t="s">
        <v>581</v>
      </c>
      <c r="M579" s="1" t="s">
        <v>201</v>
      </c>
    </row>
    <row r="580" spans="1:13" x14ac:dyDescent="0.25">
      <c r="A580" s="1">
        <v>322</v>
      </c>
      <c r="B580" s="1" t="s">
        <v>43</v>
      </c>
      <c r="C580" s="1">
        <v>20</v>
      </c>
      <c r="D580" s="8">
        <v>2634.8555000000001</v>
      </c>
      <c r="E580" s="1" t="s">
        <v>67</v>
      </c>
      <c r="F580" s="11">
        <v>257.76</v>
      </c>
      <c r="G580" s="1" t="s">
        <v>582</v>
      </c>
      <c r="H580" s="1" t="s">
        <v>52</v>
      </c>
      <c r="I580" s="1" t="s">
        <v>17</v>
      </c>
      <c r="J580" s="1" t="s">
        <v>48</v>
      </c>
      <c r="K580" s="1" t="s">
        <v>149</v>
      </c>
      <c r="L580" s="1" t="s">
        <v>583</v>
      </c>
      <c r="M580" s="1" t="s">
        <v>201</v>
      </c>
    </row>
    <row r="581" spans="1:13" x14ac:dyDescent="0.25">
      <c r="A581" s="1">
        <v>322</v>
      </c>
      <c r="B581" s="1" t="s">
        <v>43</v>
      </c>
      <c r="C581" s="1">
        <v>46</v>
      </c>
      <c r="D581" s="8">
        <v>281</v>
      </c>
      <c r="E581" s="1" t="s">
        <v>67</v>
      </c>
      <c r="F581" s="11">
        <v>-291.58999999999997</v>
      </c>
      <c r="G581" s="1" t="s">
        <v>582</v>
      </c>
      <c r="H581" s="1" t="s">
        <v>52</v>
      </c>
      <c r="I581" s="1" t="s">
        <v>17</v>
      </c>
      <c r="J581" s="1" t="s">
        <v>18</v>
      </c>
      <c r="K581" s="1" t="s">
        <v>203</v>
      </c>
      <c r="L581" s="1" t="s">
        <v>584</v>
      </c>
      <c r="M581" s="1" t="s">
        <v>201</v>
      </c>
    </row>
    <row r="582" spans="1:13" x14ac:dyDescent="0.25">
      <c r="A582" s="1">
        <v>1221</v>
      </c>
      <c r="B582" s="1" t="s">
        <v>28</v>
      </c>
      <c r="C582" s="1">
        <v>1</v>
      </c>
      <c r="D582" s="8">
        <v>14.68</v>
      </c>
      <c r="E582" s="1" t="s">
        <v>67</v>
      </c>
      <c r="F582" s="11">
        <v>-13.78</v>
      </c>
      <c r="G582" s="1" t="s">
        <v>117</v>
      </c>
      <c r="H582" s="1" t="s">
        <v>52</v>
      </c>
      <c r="I582" s="1" t="s">
        <v>17</v>
      </c>
      <c r="J582" s="1" t="s">
        <v>18</v>
      </c>
      <c r="K582" s="1" t="s">
        <v>210</v>
      </c>
      <c r="L582" s="1" t="s">
        <v>450</v>
      </c>
      <c r="M582" s="1" t="s">
        <v>201</v>
      </c>
    </row>
    <row r="583" spans="1:13" x14ac:dyDescent="0.25">
      <c r="A583" s="1">
        <v>1221</v>
      </c>
      <c r="B583" s="1" t="s">
        <v>28</v>
      </c>
      <c r="C583" s="1">
        <v>11</v>
      </c>
      <c r="D583" s="8">
        <v>10145.14</v>
      </c>
      <c r="E583" s="1" t="s">
        <v>67</v>
      </c>
      <c r="F583" s="11">
        <v>3724.57</v>
      </c>
      <c r="G583" s="1" t="s">
        <v>117</v>
      </c>
      <c r="H583" s="1" t="s">
        <v>52</v>
      </c>
      <c r="I583" s="1" t="s">
        <v>17</v>
      </c>
      <c r="J583" s="1" t="s">
        <v>18</v>
      </c>
      <c r="K583" s="1" t="s">
        <v>210</v>
      </c>
      <c r="L583" s="1" t="s">
        <v>585</v>
      </c>
      <c r="M583" s="1" t="s">
        <v>201</v>
      </c>
    </row>
    <row r="584" spans="1:13" x14ac:dyDescent="0.25">
      <c r="A584" s="1">
        <v>1221</v>
      </c>
      <c r="B584" s="1" t="s">
        <v>28</v>
      </c>
      <c r="C584" s="1">
        <v>16</v>
      </c>
      <c r="D584" s="8">
        <v>68.45</v>
      </c>
      <c r="E584" s="1" t="s">
        <v>67</v>
      </c>
      <c r="F584" s="11">
        <v>-57.88</v>
      </c>
      <c r="G584" s="1" t="s">
        <v>117</v>
      </c>
      <c r="H584" s="1" t="s">
        <v>52</v>
      </c>
      <c r="I584" s="1" t="s">
        <v>17</v>
      </c>
      <c r="J584" s="1" t="s">
        <v>18</v>
      </c>
      <c r="K584" s="1" t="s">
        <v>210</v>
      </c>
      <c r="L584" s="1" t="s">
        <v>586</v>
      </c>
      <c r="M584" s="1" t="s">
        <v>201</v>
      </c>
    </row>
    <row r="585" spans="1:13" x14ac:dyDescent="0.25">
      <c r="A585" s="1">
        <v>1445</v>
      </c>
      <c r="B585" s="1" t="s">
        <v>36</v>
      </c>
      <c r="C585" s="1">
        <v>3</v>
      </c>
      <c r="D585" s="8">
        <v>1326.09</v>
      </c>
      <c r="E585" s="1" t="s">
        <v>67</v>
      </c>
      <c r="F585" s="11">
        <v>-20.55</v>
      </c>
      <c r="G585" s="1" t="s">
        <v>119</v>
      </c>
      <c r="H585" s="1" t="s">
        <v>52</v>
      </c>
      <c r="I585" s="1" t="s">
        <v>17</v>
      </c>
      <c r="J585" s="1" t="s">
        <v>18</v>
      </c>
      <c r="K585" s="1" t="s">
        <v>210</v>
      </c>
      <c r="L585" s="1" t="s">
        <v>253</v>
      </c>
      <c r="M585" s="1" t="s">
        <v>201</v>
      </c>
    </row>
    <row r="586" spans="1:13" x14ac:dyDescent="0.25">
      <c r="A586" s="1">
        <v>4067</v>
      </c>
      <c r="B586" s="1" t="s">
        <v>13</v>
      </c>
      <c r="C586" s="1">
        <v>16</v>
      </c>
      <c r="D586" s="8">
        <v>118.38</v>
      </c>
      <c r="E586" s="1" t="s">
        <v>67</v>
      </c>
      <c r="F586" s="11">
        <v>-42.46</v>
      </c>
      <c r="G586" s="1" t="s">
        <v>119</v>
      </c>
      <c r="H586" s="1" t="s">
        <v>52</v>
      </c>
      <c r="I586" s="1" t="s">
        <v>17</v>
      </c>
      <c r="J586" s="1" t="s">
        <v>18</v>
      </c>
      <c r="K586" s="1" t="s">
        <v>210</v>
      </c>
      <c r="L586" s="1" t="s">
        <v>559</v>
      </c>
      <c r="M586" s="1" t="s">
        <v>201</v>
      </c>
    </row>
    <row r="587" spans="1:13" x14ac:dyDescent="0.25">
      <c r="A587" s="1">
        <v>4261</v>
      </c>
      <c r="B587" s="1" t="s">
        <v>43</v>
      </c>
      <c r="C587" s="1">
        <v>33</v>
      </c>
      <c r="D587" s="8">
        <v>195.98</v>
      </c>
      <c r="E587" s="1" t="s">
        <v>67</v>
      </c>
      <c r="F587" s="11">
        <v>-71.47</v>
      </c>
      <c r="G587" s="1" t="s">
        <v>117</v>
      </c>
      <c r="H587" s="1" t="s">
        <v>52</v>
      </c>
      <c r="I587" s="1" t="s">
        <v>17</v>
      </c>
      <c r="J587" s="1" t="s">
        <v>18</v>
      </c>
      <c r="K587" s="1" t="s">
        <v>203</v>
      </c>
      <c r="L587" s="1" t="s">
        <v>297</v>
      </c>
      <c r="M587" s="1" t="s">
        <v>201</v>
      </c>
    </row>
    <row r="588" spans="1:13" x14ac:dyDescent="0.25">
      <c r="A588" s="1">
        <v>4261</v>
      </c>
      <c r="B588" s="1" t="s">
        <v>43</v>
      </c>
      <c r="C588" s="1">
        <v>48</v>
      </c>
      <c r="D588" s="8">
        <v>274.38</v>
      </c>
      <c r="E588" s="1" t="s">
        <v>67</v>
      </c>
      <c r="F588" s="11">
        <v>-94.82</v>
      </c>
      <c r="G588" s="1" t="s">
        <v>117</v>
      </c>
      <c r="H588" s="1" t="s">
        <v>52</v>
      </c>
      <c r="I588" s="1" t="s">
        <v>17</v>
      </c>
      <c r="J588" s="1" t="s">
        <v>18</v>
      </c>
      <c r="K588" s="1" t="s">
        <v>203</v>
      </c>
      <c r="L588" s="1" t="s">
        <v>587</v>
      </c>
      <c r="M588" s="1" t="s">
        <v>201</v>
      </c>
    </row>
    <row r="589" spans="1:13" x14ac:dyDescent="0.25">
      <c r="A589" s="1">
        <v>4864</v>
      </c>
      <c r="B589" s="1" t="s">
        <v>31</v>
      </c>
      <c r="C589" s="1">
        <v>16</v>
      </c>
      <c r="D589" s="8">
        <v>4901.99</v>
      </c>
      <c r="E589" s="1" t="s">
        <v>67</v>
      </c>
      <c r="F589" s="11">
        <v>1724.68</v>
      </c>
      <c r="G589" s="1" t="s">
        <v>298</v>
      </c>
      <c r="H589" s="1" t="s">
        <v>52</v>
      </c>
      <c r="I589" s="1" t="s">
        <v>17</v>
      </c>
      <c r="J589" s="1" t="s">
        <v>18</v>
      </c>
      <c r="K589" s="1" t="s">
        <v>210</v>
      </c>
      <c r="L589" s="1" t="s">
        <v>588</v>
      </c>
      <c r="M589" s="1" t="s">
        <v>201</v>
      </c>
    </row>
    <row r="590" spans="1:13" x14ac:dyDescent="0.25">
      <c r="A590" s="1">
        <v>4996</v>
      </c>
      <c r="B590" s="1" t="s">
        <v>36</v>
      </c>
      <c r="C590" s="1">
        <v>30</v>
      </c>
      <c r="D590" s="8">
        <v>4305.79</v>
      </c>
      <c r="E590" s="1" t="s">
        <v>67</v>
      </c>
      <c r="F590" s="11">
        <v>1020.32</v>
      </c>
      <c r="G590" s="1" t="s">
        <v>56</v>
      </c>
      <c r="H590" s="1" t="s">
        <v>52</v>
      </c>
      <c r="I590" s="1" t="s">
        <v>17</v>
      </c>
      <c r="J590" s="1" t="s">
        <v>18</v>
      </c>
      <c r="K590" s="1" t="s">
        <v>19</v>
      </c>
      <c r="L590" s="1" t="s">
        <v>589</v>
      </c>
      <c r="M590" s="1" t="s">
        <v>201</v>
      </c>
    </row>
    <row r="591" spans="1:13" x14ac:dyDescent="0.25">
      <c r="A591" s="1">
        <v>6144</v>
      </c>
      <c r="B591" s="1" t="s">
        <v>43</v>
      </c>
      <c r="C591" s="1">
        <v>24</v>
      </c>
      <c r="D591" s="8">
        <v>67.349999999999994</v>
      </c>
      <c r="E591" s="1" t="s">
        <v>67</v>
      </c>
      <c r="F591" s="11">
        <v>22.63</v>
      </c>
      <c r="G591" s="1" t="s">
        <v>298</v>
      </c>
      <c r="H591" s="1" t="s">
        <v>52</v>
      </c>
      <c r="I591" s="1" t="s">
        <v>17</v>
      </c>
      <c r="J591" s="1" t="s">
        <v>18</v>
      </c>
      <c r="K591" s="1" t="s">
        <v>199</v>
      </c>
      <c r="L591" s="1" t="s">
        <v>239</v>
      </c>
      <c r="M591" s="1" t="s">
        <v>201</v>
      </c>
    </row>
    <row r="592" spans="1:13" x14ac:dyDescent="0.25">
      <c r="A592" s="1">
        <v>7169</v>
      </c>
      <c r="B592" s="1" t="s">
        <v>36</v>
      </c>
      <c r="C592" s="1">
        <v>22</v>
      </c>
      <c r="D592" s="8">
        <v>446.72</v>
      </c>
      <c r="E592" s="1" t="s">
        <v>67</v>
      </c>
      <c r="F592" s="11">
        <v>-39</v>
      </c>
      <c r="G592" s="1" t="s">
        <v>117</v>
      </c>
      <c r="H592" s="1" t="s">
        <v>52</v>
      </c>
      <c r="I592" s="1" t="s">
        <v>17</v>
      </c>
      <c r="J592" s="1" t="s">
        <v>25</v>
      </c>
      <c r="K592" s="1" t="s">
        <v>26</v>
      </c>
      <c r="L592" s="1" t="s">
        <v>590</v>
      </c>
      <c r="M592" s="1" t="s">
        <v>201</v>
      </c>
    </row>
    <row r="593" spans="1:13" x14ac:dyDescent="0.25">
      <c r="A593" s="1">
        <v>7169</v>
      </c>
      <c r="B593" s="1" t="s">
        <v>36</v>
      </c>
      <c r="C593" s="1">
        <v>30</v>
      </c>
      <c r="D593" s="8">
        <v>1580.6005</v>
      </c>
      <c r="E593" s="1" t="s">
        <v>67</v>
      </c>
      <c r="F593" s="11">
        <v>303.52999999999997</v>
      </c>
      <c r="G593" s="1" t="s">
        <v>117</v>
      </c>
      <c r="H593" s="1" t="s">
        <v>52</v>
      </c>
      <c r="I593" s="1" t="s">
        <v>17</v>
      </c>
      <c r="J593" s="1" t="s">
        <v>48</v>
      </c>
      <c r="K593" s="1" t="s">
        <v>149</v>
      </c>
      <c r="L593" s="1" t="s">
        <v>591</v>
      </c>
      <c r="M593" s="1" t="s">
        <v>201</v>
      </c>
    </row>
    <row r="594" spans="1:13" x14ac:dyDescent="0.25">
      <c r="A594" s="1">
        <v>7427</v>
      </c>
      <c r="B594" s="1" t="s">
        <v>28</v>
      </c>
      <c r="C594" s="1">
        <v>47</v>
      </c>
      <c r="D594" s="8">
        <v>16002.29</v>
      </c>
      <c r="E594" s="1" t="s">
        <v>67</v>
      </c>
      <c r="F594" s="11">
        <v>4604.79</v>
      </c>
      <c r="G594" s="1" t="s">
        <v>296</v>
      </c>
      <c r="H594" s="1" t="s">
        <v>52</v>
      </c>
      <c r="I594" s="1" t="s">
        <v>17</v>
      </c>
      <c r="J594" s="1" t="s">
        <v>18</v>
      </c>
      <c r="K594" s="1" t="s">
        <v>41</v>
      </c>
      <c r="L594" s="1" t="s">
        <v>343</v>
      </c>
      <c r="M594" s="1" t="s">
        <v>201</v>
      </c>
    </row>
    <row r="595" spans="1:13" x14ac:dyDescent="0.25">
      <c r="A595" s="1">
        <v>7427</v>
      </c>
      <c r="B595" s="1" t="s">
        <v>28</v>
      </c>
      <c r="C595" s="1">
        <v>9</v>
      </c>
      <c r="D595" s="8">
        <v>182.26</v>
      </c>
      <c r="E595" s="1" t="s">
        <v>67</v>
      </c>
      <c r="F595" s="11">
        <v>60.61</v>
      </c>
      <c r="G595" s="1" t="s">
        <v>296</v>
      </c>
      <c r="H595" s="1" t="s">
        <v>52</v>
      </c>
      <c r="I595" s="1" t="s">
        <v>17</v>
      </c>
      <c r="J595" s="1" t="s">
        <v>18</v>
      </c>
      <c r="K595" s="1" t="s">
        <v>210</v>
      </c>
      <c r="L595" s="1" t="s">
        <v>592</v>
      </c>
      <c r="M595" s="1" t="s">
        <v>201</v>
      </c>
    </row>
    <row r="596" spans="1:13" x14ac:dyDescent="0.25">
      <c r="A596" s="1">
        <v>8992</v>
      </c>
      <c r="B596" s="1" t="s">
        <v>13</v>
      </c>
      <c r="C596" s="1">
        <v>14</v>
      </c>
      <c r="D596" s="8">
        <v>2145.6975000000002</v>
      </c>
      <c r="E596" s="1" t="s">
        <v>67</v>
      </c>
      <c r="F596" s="11">
        <v>-176.79</v>
      </c>
      <c r="G596" s="1" t="s">
        <v>119</v>
      </c>
      <c r="H596" s="1" t="s">
        <v>52</v>
      </c>
      <c r="I596" s="1" t="s">
        <v>17</v>
      </c>
      <c r="J596" s="1" t="s">
        <v>48</v>
      </c>
      <c r="K596" s="1" t="s">
        <v>149</v>
      </c>
      <c r="L596" s="1" t="s">
        <v>236</v>
      </c>
      <c r="M596" s="1" t="s">
        <v>201</v>
      </c>
    </row>
    <row r="597" spans="1:13" x14ac:dyDescent="0.25">
      <c r="A597" s="1">
        <v>8992</v>
      </c>
      <c r="B597" s="1" t="s">
        <v>13</v>
      </c>
      <c r="C597" s="1">
        <v>18</v>
      </c>
      <c r="D597" s="8">
        <v>1341.963</v>
      </c>
      <c r="E597" s="1" t="s">
        <v>67</v>
      </c>
      <c r="F597" s="11">
        <v>180.78</v>
      </c>
      <c r="G597" s="1" t="s">
        <v>119</v>
      </c>
      <c r="H597" s="1" t="s">
        <v>52</v>
      </c>
      <c r="I597" s="1" t="s">
        <v>17</v>
      </c>
      <c r="J597" s="1" t="s">
        <v>48</v>
      </c>
      <c r="K597" s="1" t="s">
        <v>149</v>
      </c>
      <c r="L597" s="1" t="s">
        <v>236</v>
      </c>
      <c r="M597" s="1" t="s">
        <v>201</v>
      </c>
    </row>
    <row r="598" spans="1:13" x14ac:dyDescent="0.25">
      <c r="A598" s="1">
        <v>10306</v>
      </c>
      <c r="B598" s="1" t="s">
        <v>31</v>
      </c>
      <c r="C598" s="1">
        <v>20</v>
      </c>
      <c r="D598" s="8">
        <v>310.31</v>
      </c>
      <c r="E598" s="1" t="s">
        <v>67</v>
      </c>
      <c r="F598" s="11">
        <v>51.5</v>
      </c>
      <c r="G598" s="1" t="s">
        <v>117</v>
      </c>
      <c r="H598" s="1" t="s">
        <v>52</v>
      </c>
      <c r="I598" s="1" t="s">
        <v>17</v>
      </c>
      <c r="J598" s="1" t="s">
        <v>25</v>
      </c>
      <c r="K598" s="1" t="s">
        <v>26</v>
      </c>
      <c r="L598" s="1" t="s">
        <v>274</v>
      </c>
      <c r="M598" s="1" t="s">
        <v>201</v>
      </c>
    </row>
    <row r="599" spans="1:13" x14ac:dyDescent="0.25">
      <c r="A599" s="1">
        <v>10470</v>
      </c>
      <c r="B599" s="1" t="s">
        <v>43</v>
      </c>
      <c r="C599" s="1">
        <v>35</v>
      </c>
      <c r="D599" s="8">
        <v>246.98</v>
      </c>
      <c r="E599" s="1" t="s">
        <v>67</v>
      </c>
      <c r="F599" s="11">
        <v>-94.78</v>
      </c>
      <c r="G599" s="1" t="s">
        <v>60</v>
      </c>
      <c r="H599" s="1" t="s">
        <v>52</v>
      </c>
      <c r="I599" s="1" t="s">
        <v>17</v>
      </c>
      <c r="J599" s="1" t="s">
        <v>25</v>
      </c>
      <c r="K599" s="1" t="s">
        <v>26</v>
      </c>
      <c r="L599" s="1" t="s">
        <v>380</v>
      </c>
      <c r="M599" s="1" t="s">
        <v>201</v>
      </c>
    </row>
    <row r="600" spans="1:13" x14ac:dyDescent="0.25">
      <c r="A600" s="1">
        <v>11392</v>
      </c>
      <c r="B600" s="1" t="s">
        <v>31</v>
      </c>
      <c r="C600" s="1">
        <v>28</v>
      </c>
      <c r="D600" s="8">
        <v>128.69</v>
      </c>
      <c r="E600" s="1" t="s">
        <v>67</v>
      </c>
      <c r="F600" s="11">
        <v>28.29</v>
      </c>
      <c r="G600" s="1" t="s">
        <v>312</v>
      </c>
      <c r="H600" s="1" t="s">
        <v>52</v>
      </c>
      <c r="I600" s="1" t="s">
        <v>17</v>
      </c>
      <c r="J600" s="1" t="s">
        <v>18</v>
      </c>
      <c r="K600" s="1" t="s">
        <v>210</v>
      </c>
      <c r="L600" s="1" t="s">
        <v>593</v>
      </c>
      <c r="M600" s="1" t="s">
        <v>201</v>
      </c>
    </row>
    <row r="601" spans="1:13" x14ac:dyDescent="0.25">
      <c r="A601" s="1">
        <v>14240</v>
      </c>
      <c r="B601" s="1" t="s">
        <v>13</v>
      </c>
      <c r="C601" s="1">
        <v>24</v>
      </c>
      <c r="D601" s="8">
        <v>68.88</v>
      </c>
      <c r="E601" s="1" t="s">
        <v>67</v>
      </c>
      <c r="F601" s="11">
        <v>1.31</v>
      </c>
      <c r="G601" s="1" t="s">
        <v>298</v>
      </c>
      <c r="H601" s="1" t="s">
        <v>52</v>
      </c>
      <c r="I601" s="1" t="s">
        <v>17</v>
      </c>
      <c r="J601" s="1" t="s">
        <v>18</v>
      </c>
      <c r="K601" s="1" t="s">
        <v>210</v>
      </c>
      <c r="L601" s="1" t="s">
        <v>521</v>
      </c>
      <c r="M601" s="1" t="s">
        <v>201</v>
      </c>
    </row>
    <row r="602" spans="1:13" x14ac:dyDescent="0.25">
      <c r="A602" s="1">
        <v>14471</v>
      </c>
      <c r="B602" s="1" t="s">
        <v>28</v>
      </c>
      <c r="C602" s="1">
        <v>42</v>
      </c>
      <c r="D602" s="8">
        <v>286.73</v>
      </c>
      <c r="E602" s="1" t="s">
        <v>67</v>
      </c>
      <c r="F602" s="11">
        <v>-141.51</v>
      </c>
      <c r="G602" s="1" t="s">
        <v>298</v>
      </c>
      <c r="H602" s="1" t="s">
        <v>52</v>
      </c>
      <c r="I602" s="1" t="s">
        <v>17</v>
      </c>
      <c r="J602" s="1" t="s">
        <v>18</v>
      </c>
      <c r="K602" s="1" t="s">
        <v>203</v>
      </c>
      <c r="L602" s="1" t="s">
        <v>254</v>
      </c>
      <c r="M602" s="1" t="s">
        <v>201</v>
      </c>
    </row>
    <row r="603" spans="1:13" x14ac:dyDescent="0.25">
      <c r="A603" s="1">
        <v>17344</v>
      </c>
      <c r="B603" s="1" t="s">
        <v>43</v>
      </c>
      <c r="C603" s="1">
        <v>40</v>
      </c>
      <c r="D603" s="8">
        <v>2405.4575</v>
      </c>
      <c r="E603" s="1" t="s">
        <v>67</v>
      </c>
      <c r="F603" s="11">
        <v>571.54</v>
      </c>
      <c r="G603" s="1" t="s">
        <v>56</v>
      </c>
      <c r="H603" s="1" t="s">
        <v>52</v>
      </c>
      <c r="I603" s="1" t="s">
        <v>17</v>
      </c>
      <c r="J603" s="1" t="s">
        <v>48</v>
      </c>
      <c r="K603" s="1" t="s">
        <v>149</v>
      </c>
      <c r="L603" s="1" t="s">
        <v>236</v>
      </c>
      <c r="M603" s="1" t="s">
        <v>201</v>
      </c>
    </row>
    <row r="604" spans="1:13" x14ac:dyDescent="0.25">
      <c r="A604" s="1">
        <v>17507</v>
      </c>
      <c r="B604" s="1" t="s">
        <v>36</v>
      </c>
      <c r="C604" s="1">
        <v>27</v>
      </c>
      <c r="D604" s="8">
        <v>399.76</v>
      </c>
      <c r="E604" s="1" t="s">
        <v>67</v>
      </c>
      <c r="F604" s="11">
        <v>48.13</v>
      </c>
      <c r="G604" s="1" t="s">
        <v>117</v>
      </c>
      <c r="H604" s="1" t="s">
        <v>52</v>
      </c>
      <c r="I604" s="1" t="s">
        <v>17</v>
      </c>
      <c r="J604" s="1" t="s">
        <v>18</v>
      </c>
      <c r="K604" s="1" t="s">
        <v>41</v>
      </c>
      <c r="L604" s="1" t="s">
        <v>594</v>
      </c>
      <c r="M604" s="1" t="s">
        <v>201</v>
      </c>
    </row>
    <row r="605" spans="1:13" x14ac:dyDescent="0.25">
      <c r="A605" s="1">
        <v>18179</v>
      </c>
      <c r="B605" s="1" t="s">
        <v>28</v>
      </c>
      <c r="C605" s="1">
        <v>24</v>
      </c>
      <c r="D605" s="8">
        <v>73.37</v>
      </c>
      <c r="E605" s="1" t="s">
        <v>67</v>
      </c>
      <c r="F605" s="11">
        <v>16.100000000000001</v>
      </c>
      <c r="G605" s="1" t="s">
        <v>188</v>
      </c>
      <c r="H605" s="1" t="s">
        <v>52</v>
      </c>
      <c r="I605" s="1" t="s">
        <v>17</v>
      </c>
      <c r="J605" s="1" t="s">
        <v>18</v>
      </c>
      <c r="K605" s="1" t="s">
        <v>199</v>
      </c>
      <c r="L605" s="1" t="s">
        <v>595</v>
      </c>
      <c r="M605" s="1" t="s">
        <v>201</v>
      </c>
    </row>
    <row r="606" spans="1:13" x14ac:dyDescent="0.25">
      <c r="A606" s="1">
        <v>19044</v>
      </c>
      <c r="B606" s="1" t="s">
        <v>31</v>
      </c>
      <c r="C606" s="1">
        <v>29</v>
      </c>
      <c r="D606" s="8">
        <v>271.33</v>
      </c>
      <c r="E606" s="1" t="s">
        <v>67</v>
      </c>
      <c r="F606" s="11">
        <v>-191.09</v>
      </c>
      <c r="G606" s="1" t="s">
        <v>56</v>
      </c>
      <c r="H606" s="1" t="s">
        <v>52</v>
      </c>
      <c r="I606" s="1" t="s">
        <v>17</v>
      </c>
      <c r="J606" s="1" t="s">
        <v>18</v>
      </c>
      <c r="K606" s="1" t="s">
        <v>19</v>
      </c>
      <c r="L606" s="1" t="s">
        <v>358</v>
      </c>
      <c r="M606" s="1" t="s">
        <v>201</v>
      </c>
    </row>
    <row r="607" spans="1:13" x14ac:dyDescent="0.25">
      <c r="A607" s="1">
        <v>20676</v>
      </c>
      <c r="B607" s="1" t="s">
        <v>31</v>
      </c>
      <c r="C607" s="1">
        <v>22</v>
      </c>
      <c r="D607" s="8">
        <v>43.97</v>
      </c>
      <c r="E607" s="1" t="s">
        <v>67</v>
      </c>
      <c r="F607" s="11">
        <v>-9.0500000000000007</v>
      </c>
      <c r="G607" s="1" t="s">
        <v>119</v>
      </c>
      <c r="H607" s="1" t="s">
        <v>52</v>
      </c>
      <c r="I607" s="1" t="s">
        <v>17</v>
      </c>
      <c r="J607" s="1" t="s">
        <v>18</v>
      </c>
      <c r="K607" s="1" t="s">
        <v>210</v>
      </c>
      <c r="L607" s="1" t="s">
        <v>211</v>
      </c>
      <c r="M607" s="1" t="s">
        <v>201</v>
      </c>
    </row>
    <row r="608" spans="1:13" x14ac:dyDescent="0.25">
      <c r="A608" s="1">
        <v>20960</v>
      </c>
      <c r="B608" s="1" t="s">
        <v>31</v>
      </c>
      <c r="C608" s="1">
        <v>19</v>
      </c>
      <c r="D608" s="8">
        <v>195.96</v>
      </c>
      <c r="E608" s="1" t="s">
        <v>67</v>
      </c>
      <c r="F608" s="11">
        <v>-104.82</v>
      </c>
      <c r="G608" s="1" t="s">
        <v>582</v>
      </c>
      <c r="H608" s="1" t="s">
        <v>52</v>
      </c>
      <c r="I608" s="1" t="s">
        <v>17</v>
      </c>
      <c r="J608" s="1" t="s">
        <v>48</v>
      </c>
      <c r="K608" s="1" t="s">
        <v>215</v>
      </c>
      <c r="L608" s="1" t="s">
        <v>374</v>
      </c>
      <c r="M608" s="1" t="s">
        <v>201</v>
      </c>
    </row>
    <row r="609" spans="1:13" x14ac:dyDescent="0.25">
      <c r="A609" s="1">
        <v>21350</v>
      </c>
      <c r="B609" s="1" t="s">
        <v>36</v>
      </c>
      <c r="C609" s="1">
        <v>30</v>
      </c>
      <c r="D609" s="8">
        <v>278.94</v>
      </c>
      <c r="E609" s="1" t="s">
        <v>67</v>
      </c>
      <c r="F609" s="11">
        <v>-143.69999999999999</v>
      </c>
      <c r="G609" s="1" t="s">
        <v>298</v>
      </c>
      <c r="H609" s="1" t="s">
        <v>52</v>
      </c>
      <c r="I609" s="1" t="s">
        <v>17</v>
      </c>
      <c r="J609" s="1" t="s">
        <v>18</v>
      </c>
      <c r="K609" s="1" t="s">
        <v>203</v>
      </c>
      <c r="L609" s="1" t="s">
        <v>596</v>
      </c>
      <c r="M609" s="1" t="s">
        <v>201</v>
      </c>
    </row>
    <row r="610" spans="1:13" x14ac:dyDescent="0.25">
      <c r="A610" s="1">
        <v>23207</v>
      </c>
      <c r="B610" s="1" t="s">
        <v>43</v>
      </c>
      <c r="C610" s="1">
        <v>11</v>
      </c>
      <c r="D610" s="8">
        <v>336.91</v>
      </c>
      <c r="E610" s="1" t="s">
        <v>67</v>
      </c>
      <c r="F610" s="11">
        <v>42.5</v>
      </c>
      <c r="G610" s="1" t="s">
        <v>298</v>
      </c>
      <c r="H610" s="1" t="s">
        <v>52</v>
      </c>
      <c r="I610" s="1" t="s">
        <v>17</v>
      </c>
      <c r="J610" s="1" t="s">
        <v>18</v>
      </c>
      <c r="K610" s="1" t="s">
        <v>203</v>
      </c>
      <c r="L610" s="1" t="s">
        <v>597</v>
      </c>
      <c r="M610" s="1" t="s">
        <v>201</v>
      </c>
    </row>
    <row r="611" spans="1:13" x14ac:dyDescent="0.25">
      <c r="A611" s="1">
        <v>26368</v>
      </c>
      <c r="B611" s="1" t="s">
        <v>36</v>
      </c>
      <c r="C611" s="1">
        <v>25</v>
      </c>
      <c r="D611" s="8">
        <v>1809.0125</v>
      </c>
      <c r="E611" s="1" t="s">
        <v>67</v>
      </c>
      <c r="F611" s="11">
        <v>795.05</v>
      </c>
      <c r="G611" s="1" t="s">
        <v>119</v>
      </c>
      <c r="H611" s="1" t="s">
        <v>52</v>
      </c>
      <c r="I611" s="1" t="s">
        <v>17</v>
      </c>
      <c r="J611" s="1" t="s">
        <v>48</v>
      </c>
      <c r="K611" s="1" t="s">
        <v>149</v>
      </c>
      <c r="L611" s="1" t="s">
        <v>236</v>
      </c>
      <c r="M611" s="1" t="s">
        <v>201</v>
      </c>
    </row>
    <row r="612" spans="1:13" x14ac:dyDescent="0.25">
      <c r="A612" s="1">
        <v>28225</v>
      </c>
      <c r="B612" s="1" t="s">
        <v>43</v>
      </c>
      <c r="C612" s="1">
        <v>9</v>
      </c>
      <c r="D612" s="8">
        <v>206.04</v>
      </c>
      <c r="E612" s="1" t="s">
        <v>67</v>
      </c>
      <c r="F612" s="11">
        <v>-49.81</v>
      </c>
      <c r="G612" s="1" t="s">
        <v>60</v>
      </c>
      <c r="H612" s="1" t="s">
        <v>52</v>
      </c>
      <c r="I612" s="1" t="s">
        <v>17</v>
      </c>
      <c r="J612" s="1" t="s">
        <v>25</v>
      </c>
      <c r="K612" s="1" t="s">
        <v>26</v>
      </c>
      <c r="L612" s="1" t="s">
        <v>590</v>
      </c>
      <c r="M612" s="1" t="s">
        <v>201</v>
      </c>
    </row>
    <row r="613" spans="1:13" x14ac:dyDescent="0.25">
      <c r="A613" s="1">
        <v>28898</v>
      </c>
      <c r="B613" s="1" t="s">
        <v>31</v>
      </c>
      <c r="C613" s="1">
        <v>44</v>
      </c>
      <c r="D613" s="8">
        <v>246</v>
      </c>
      <c r="E613" s="1" t="s">
        <v>67</v>
      </c>
      <c r="F613" s="11">
        <v>-207.36</v>
      </c>
      <c r="G613" s="1" t="s">
        <v>294</v>
      </c>
      <c r="H613" s="1" t="s">
        <v>52</v>
      </c>
      <c r="I613" s="1" t="s">
        <v>17</v>
      </c>
      <c r="J613" s="1" t="s">
        <v>18</v>
      </c>
      <c r="K613" s="1" t="s">
        <v>203</v>
      </c>
      <c r="L613" s="1" t="s">
        <v>598</v>
      </c>
      <c r="M613" s="1" t="s">
        <v>201</v>
      </c>
    </row>
    <row r="614" spans="1:13" x14ac:dyDescent="0.25">
      <c r="A614" s="1">
        <v>29185</v>
      </c>
      <c r="B614" s="1" t="s">
        <v>13</v>
      </c>
      <c r="C614" s="1">
        <v>8</v>
      </c>
      <c r="D614" s="8">
        <v>468.49</v>
      </c>
      <c r="E614" s="1" t="s">
        <v>67</v>
      </c>
      <c r="F614" s="11">
        <v>-6.37</v>
      </c>
      <c r="G614" s="1" t="s">
        <v>56</v>
      </c>
      <c r="H614" s="1" t="s">
        <v>52</v>
      </c>
      <c r="I614" s="1" t="s">
        <v>17</v>
      </c>
      <c r="J614" s="1" t="s">
        <v>18</v>
      </c>
      <c r="K614" s="1" t="s">
        <v>41</v>
      </c>
      <c r="L614" s="1" t="s">
        <v>653</v>
      </c>
      <c r="M614" s="1" t="s">
        <v>201</v>
      </c>
    </row>
    <row r="615" spans="1:13" x14ac:dyDescent="0.25">
      <c r="A615" s="1">
        <v>29986</v>
      </c>
      <c r="B615" s="1" t="s">
        <v>43</v>
      </c>
      <c r="C615" s="1">
        <v>40</v>
      </c>
      <c r="D615" s="8">
        <v>1477.39</v>
      </c>
      <c r="E615" s="1" t="s">
        <v>67</v>
      </c>
      <c r="F615" s="11">
        <v>641.4</v>
      </c>
      <c r="G615" s="1" t="s">
        <v>56</v>
      </c>
      <c r="H615" s="1" t="s">
        <v>52</v>
      </c>
      <c r="I615" s="1" t="s">
        <v>17</v>
      </c>
      <c r="J615" s="1" t="s">
        <v>18</v>
      </c>
      <c r="K615" s="1" t="s">
        <v>210</v>
      </c>
      <c r="L615" s="1" t="s">
        <v>599</v>
      </c>
      <c r="M615" s="1" t="s">
        <v>201</v>
      </c>
    </row>
    <row r="616" spans="1:13" x14ac:dyDescent="0.25">
      <c r="A616" s="1">
        <v>30149</v>
      </c>
      <c r="B616" s="1" t="s">
        <v>36</v>
      </c>
      <c r="C616" s="1">
        <v>8</v>
      </c>
      <c r="D616" s="8">
        <v>16.47</v>
      </c>
      <c r="E616" s="1" t="s">
        <v>67</v>
      </c>
      <c r="F616" s="11">
        <v>-6.82</v>
      </c>
      <c r="G616" s="1" t="s">
        <v>294</v>
      </c>
      <c r="H616" s="1" t="s">
        <v>52</v>
      </c>
      <c r="I616" s="1" t="s">
        <v>17</v>
      </c>
      <c r="J616" s="1" t="s">
        <v>18</v>
      </c>
      <c r="K616" s="1" t="s">
        <v>210</v>
      </c>
      <c r="L616" s="1" t="s">
        <v>600</v>
      </c>
      <c r="M616" s="1" t="s">
        <v>201</v>
      </c>
    </row>
    <row r="617" spans="1:13" x14ac:dyDescent="0.25">
      <c r="A617" s="1">
        <v>30149</v>
      </c>
      <c r="B617" s="1" t="s">
        <v>36</v>
      </c>
      <c r="C617" s="1">
        <v>50</v>
      </c>
      <c r="D617" s="8">
        <v>690.97</v>
      </c>
      <c r="E617" s="1" t="s">
        <v>67</v>
      </c>
      <c r="F617" s="11">
        <v>-16.940000000000001</v>
      </c>
      <c r="G617" s="1" t="s">
        <v>294</v>
      </c>
      <c r="H617" s="1" t="s">
        <v>52</v>
      </c>
      <c r="I617" s="1" t="s">
        <v>17</v>
      </c>
      <c r="J617" s="1" t="s">
        <v>25</v>
      </c>
      <c r="K617" s="1" t="s">
        <v>26</v>
      </c>
      <c r="L617" s="1" t="s">
        <v>389</v>
      </c>
      <c r="M617" s="1" t="s">
        <v>201</v>
      </c>
    </row>
    <row r="618" spans="1:13" x14ac:dyDescent="0.25">
      <c r="A618" s="1">
        <v>32611</v>
      </c>
      <c r="B618" s="1" t="s">
        <v>36</v>
      </c>
      <c r="C618" s="1">
        <v>16</v>
      </c>
      <c r="D618" s="8">
        <v>33.76</v>
      </c>
      <c r="E618" s="1" t="s">
        <v>67</v>
      </c>
      <c r="F618" s="11">
        <v>-7.15</v>
      </c>
      <c r="G618" s="1" t="s">
        <v>304</v>
      </c>
      <c r="H618" s="1" t="s">
        <v>52</v>
      </c>
      <c r="I618" s="1" t="s">
        <v>17</v>
      </c>
      <c r="J618" s="1" t="s">
        <v>18</v>
      </c>
      <c r="K618" s="1" t="s">
        <v>210</v>
      </c>
      <c r="L618" s="1" t="s">
        <v>399</v>
      </c>
      <c r="M618" s="1" t="s">
        <v>201</v>
      </c>
    </row>
    <row r="619" spans="1:13" x14ac:dyDescent="0.25">
      <c r="A619" s="1">
        <v>32611</v>
      </c>
      <c r="B619" s="1" t="s">
        <v>36</v>
      </c>
      <c r="C619" s="1">
        <v>15</v>
      </c>
      <c r="D619" s="8">
        <v>81.66</v>
      </c>
      <c r="E619" s="1" t="s">
        <v>67</v>
      </c>
      <c r="F619" s="11">
        <v>-31.99</v>
      </c>
      <c r="G619" s="1" t="s">
        <v>304</v>
      </c>
      <c r="H619" s="1" t="s">
        <v>52</v>
      </c>
      <c r="I619" s="1" t="s">
        <v>17</v>
      </c>
      <c r="J619" s="1" t="s">
        <v>18</v>
      </c>
      <c r="K619" s="1" t="s">
        <v>203</v>
      </c>
      <c r="L619" s="1" t="s">
        <v>601</v>
      </c>
      <c r="M619" s="1" t="s">
        <v>201</v>
      </c>
    </row>
    <row r="620" spans="1:13" x14ac:dyDescent="0.25">
      <c r="A620" s="1">
        <v>32901</v>
      </c>
      <c r="B620" s="1" t="s">
        <v>43</v>
      </c>
      <c r="C620" s="1">
        <v>13</v>
      </c>
      <c r="D620" s="8">
        <v>49.74</v>
      </c>
      <c r="E620" s="1" t="s">
        <v>67</v>
      </c>
      <c r="F620" s="11">
        <v>17.7</v>
      </c>
      <c r="G620" s="1" t="s">
        <v>304</v>
      </c>
      <c r="H620" s="1" t="s">
        <v>52</v>
      </c>
      <c r="I620" s="1" t="s">
        <v>17</v>
      </c>
      <c r="J620" s="1" t="s">
        <v>18</v>
      </c>
      <c r="K620" s="1" t="s">
        <v>199</v>
      </c>
      <c r="L620" s="1" t="s">
        <v>602</v>
      </c>
      <c r="M620" s="1" t="s">
        <v>201</v>
      </c>
    </row>
    <row r="621" spans="1:13" x14ac:dyDescent="0.25">
      <c r="A621" s="1">
        <v>33732</v>
      </c>
      <c r="B621" s="1" t="s">
        <v>28</v>
      </c>
      <c r="C621" s="1">
        <v>33</v>
      </c>
      <c r="D621" s="8">
        <v>332.95</v>
      </c>
      <c r="E621" s="1" t="s">
        <v>67</v>
      </c>
      <c r="F621" s="11">
        <v>-28.16</v>
      </c>
      <c r="G621" s="1" t="s">
        <v>603</v>
      </c>
      <c r="H621" s="1" t="s">
        <v>52</v>
      </c>
      <c r="I621" s="1" t="s">
        <v>17</v>
      </c>
      <c r="J621" s="1" t="s">
        <v>25</v>
      </c>
      <c r="K621" s="1" t="s">
        <v>26</v>
      </c>
      <c r="L621" s="1" t="s">
        <v>464</v>
      </c>
      <c r="M621" s="1" t="s">
        <v>201</v>
      </c>
    </row>
    <row r="622" spans="1:13" x14ac:dyDescent="0.25">
      <c r="A622" s="1">
        <v>34852</v>
      </c>
      <c r="B622" s="1" t="s">
        <v>31</v>
      </c>
      <c r="C622" s="1">
        <v>26</v>
      </c>
      <c r="D622" s="8">
        <v>53.93</v>
      </c>
      <c r="E622" s="1" t="s">
        <v>67</v>
      </c>
      <c r="F622" s="11">
        <v>-10.95</v>
      </c>
      <c r="G622" s="1" t="s">
        <v>56</v>
      </c>
      <c r="H622" s="1" t="s">
        <v>52</v>
      </c>
      <c r="I622" s="1" t="s">
        <v>17</v>
      </c>
      <c r="J622" s="1" t="s">
        <v>18</v>
      </c>
      <c r="K622" s="1" t="s">
        <v>210</v>
      </c>
      <c r="L622" s="1" t="s">
        <v>600</v>
      </c>
      <c r="M622" s="1" t="s">
        <v>201</v>
      </c>
    </row>
    <row r="623" spans="1:13" x14ac:dyDescent="0.25">
      <c r="A623" s="1">
        <v>36480</v>
      </c>
      <c r="B623" s="1" t="s">
        <v>36</v>
      </c>
      <c r="C623" s="1">
        <v>44</v>
      </c>
      <c r="D623" s="8">
        <v>1190.8</v>
      </c>
      <c r="E623" s="1" t="s">
        <v>67</v>
      </c>
      <c r="F623" s="11">
        <v>502.49</v>
      </c>
      <c r="G623" s="1" t="s">
        <v>117</v>
      </c>
      <c r="H623" s="1" t="s">
        <v>52</v>
      </c>
      <c r="I623" s="1" t="s">
        <v>17</v>
      </c>
      <c r="J623" s="1" t="s">
        <v>18</v>
      </c>
      <c r="K623" s="1" t="s">
        <v>210</v>
      </c>
      <c r="L623" s="1" t="s">
        <v>489</v>
      </c>
      <c r="M623" s="1" t="s">
        <v>201</v>
      </c>
    </row>
    <row r="624" spans="1:13" x14ac:dyDescent="0.25">
      <c r="A624" s="1">
        <v>36803</v>
      </c>
      <c r="B624" s="1" t="s">
        <v>28</v>
      </c>
      <c r="C624" s="1">
        <v>42</v>
      </c>
      <c r="D624" s="8">
        <v>121.65</v>
      </c>
      <c r="E624" s="1" t="s">
        <v>67</v>
      </c>
      <c r="F624" s="11">
        <v>30.76</v>
      </c>
      <c r="G624" s="1" t="s">
        <v>298</v>
      </c>
      <c r="H624" s="1" t="s">
        <v>52</v>
      </c>
      <c r="I624" s="1" t="s">
        <v>17</v>
      </c>
      <c r="J624" s="1" t="s">
        <v>18</v>
      </c>
      <c r="K624" s="1" t="s">
        <v>199</v>
      </c>
      <c r="L624" s="1" t="s">
        <v>604</v>
      </c>
      <c r="M624" s="1" t="s">
        <v>201</v>
      </c>
    </row>
    <row r="625" spans="1:13" x14ac:dyDescent="0.25">
      <c r="A625" s="1">
        <v>36803</v>
      </c>
      <c r="B625" s="1" t="s">
        <v>28</v>
      </c>
      <c r="C625" s="1">
        <v>2</v>
      </c>
      <c r="D625" s="8">
        <v>103.105</v>
      </c>
      <c r="E625" s="1" t="s">
        <v>67</v>
      </c>
      <c r="F625" s="11">
        <v>-316.32</v>
      </c>
      <c r="G625" s="1" t="s">
        <v>298</v>
      </c>
      <c r="H625" s="1" t="s">
        <v>52</v>
      </c>
      <c r="I625" s="1" t="s">
        <v>17</v>
      </c>
      <c r="J625" s="1" t="s">
        <v>48</v>
      </c>
      <c r="K625" s="1" t="s">
        <v>149</v>
      </c>
      <c r="L625" s="1" t="s">
        <v>605</v>
      </c>
      <c r="M625" s="1" t="s">
        <v>201</v>
      </c>
    </row>
    <row r="626" spans="1:13" x14ac:dyDescent="0.25">
      <c r="A626" s="1">
        <v>36805</v>
      </c>
      <c r="B626" s="1" t="s">
        <v>36</v>
      </c>
      <c r="C626" s="1">
        <v>7</v>
      </c>
      <c r="D626" s="8">
        <v>263.8</v>
      </c>
      <c r="E626" s="1" t="s">
        <v>67</v>
      </c>
      <c r="F626" s="11">
        <v>165.33</v>
      </c>
      <c r="G626" s="1" t="s">
        <v>119</v>
      </c>
      <c r="H626" s="1" t="s">
        <v>52</v>
      </c>
      <c r="I626" s="1" t="s">
        <v>17</v>
      </c>
      <c r="J626" s="1" t="s">
        <v>25</v>
      </c>
      <c r="K626" s="1" t="s">
        <v>26</v>
      </c>
      <c r="L626" s="1" t="s">
        <v>406</v>
      </c>
      <c r="M626" s="1" t="s">
        <v>201</v>
      </c>
    </row>
    <row r="627" spans="1:13" x14ac:dyDescent="0.25">
      <c r="A627" s="1">
        <v>37729</v>
      </c>
      <c r="B627" s="1" t="s">
        <v>28</v>
      </c>
      <c r="C627" s="1">
        <v>48</v>
      </c>
      <c r="D627" s="8">
        <v>447.89</v>
      </c>
      <c r="E627" s="1" t="s">
        <v>67</v>
      </c>
      <c r="F627" s="11">
        <v>-26.78</v>
      </c>
      <c r="G627" s="1" t="s">
        <v>582</v>
      </c>
      <c r="H627" s="1" t="s">
        <v>52</v>
      </c>
      <c r="I627" s="1" t="s">
        <v>17</v>
      </c>
      <c r="J627" s="1" t="s">
        <v>18</v>
      </c>
      <c r="K627" s="1" t="s">
        <v>210</v>
      </c>
      <c r="L627" s="1" t="s">
        <v>450</v>
      </c>
      <c r="M627" s="1" t="s">
        <v>201</v>
      </c>
    </row>
    <row r="628" spans="1:13" x14ac:dyDescent="0.25">
      <c r="A628" s="1">
        <v>40164</v>
      </c>
      <c r="B628" s="1" t="s">
        <v>28</v>
      </c>
      <c r="C628" s="1">
        <v>8</v>
      </c>
      <c r="D628" s="8">
        <v>184.07</v>
      </c>
      <c r="E628" s="1" t="s">
        <v>67</v>
      </c>
      <c r="F628" s="11">
        <v>75.63</v>
      </c>
      <c r="G628" s="1" t="s">
        <v>606</v>
      </c>
      <c r="H628" s="1" t="s">
        <v>52</v>
      </c>
      <c r="I628" s="1" t="s">
        <v>17</v>
      </c>
      <c r="J628" s="1" t="s">
        <v>25</v>
      </c>
      <c r="K628" s="1" t="s">
        <v>26</v>
      </c>
      <c r="L628" s="1" t="s">
        <v>308</v>
      </c>
      <c r="M628" s="1" t="s">
        <v>201</v>
      </c>
    </row>
    <row r="629" spans="1:13" x14ac:dyDescent="0.25">
      <c r="A629" s="1">
        <v>40608</v>
      </c>
      <c r="B629" s="1" t="s">
        <v>28</v>
      </c>
      <c r="C629" s="1">
        <v>29</v>
      </c>
      <c r="D629" s="8">
        <v>573.97</v>
      </c>
      <c r="E629" s="1" t="s">
        <v>67</v>
      </c>
      <c r="F629" s="11">
        <v>55.82</v>
      </c>
      <c r="G629" s="1" t="s">
        <v>124</v>
      </c>
      <c r="H629" s="1" t="s">
        <v>52</v>
      </c>
      <c r="I629" s="1" t="s">
        <v>17</v>
      </c>
      <c r="J629" s="1" t="s">
        <v>18</v>
      </c>
      <c r="K629" s="1" t="s">
        <v>203</v>
      </c>
      <c r="L629" s="1" t="s">
        <v>385</v>
      </c>
      <c r="M629" s="1" t="s">
        <v>201</v>
      </c>
    </row>
    <row r="630" spans="1:13" x14ac:dyDescent="0.25">
      <c r="A630" s="1">
        <v>40608</v>
      </c>
      <c r="B630" s="1" t="s">
        <v>28</v>
      </c>
      <c r="C630" s="1">
        <v>39</v>
      </c>
      <c r="D630" s="8">
        <v>223.79</v>
      </c>
      <c r="E630" s="1" t="s">
        <v>67</v>
      </c>
      <c r="F630" s="11">
        <v>-89.88</v>
      </c>
      <c r="G630" s="1" t="s">
        <v>124</v>
      </c>
      <c r="H630" s="1" t="s">
        <v>52</v>
      </c>
      <c r="I630" s="1" t="s">
        <v>17</v>
      </c>
      <c r="J630" s="1" t="s">
        <v>18</v>
      </c>
      <c r="K630" s="1" t="s">
        <v>203</v>
      </c>
      <c r="L630" s="1" t="s">
        <v>356</v>
      </c>
      <c r="M630" s="1" t="s">
        <v>201</v>
      </c>
    </row>
    <row r="631" spans="1:13" x14ac:dyDescent="0.25">
      <c r="A631" s="1">
        <v>40801</v>
      </c>
      <c r="B631" s="1" t="s">
        <v>28</v>
      </c>
      <c r="C631" s="1">
        <v>20</v>
      </c>
      <c r="D631" s="8">
        <v>129.16</v>
      </c>
      <c r="E631" s="1" t="s">
        <v>67</v>
      </c>
      <c r="F631" s="11">
        <v>-56.15</v>
      </c>
      <c r="G631" s="1" t="s">
        <v>312</v>
      </c>
      <c r="H631" s="1" t="s">
        <v>52</v>
      </c>
      <c r="I631" s="1" t="s">
        <v>17</v>
      </c>
      <c r="J631" s="1" t="s">
        <v>18</v>
      </c>
      <c r="K631" s="1" t="s">
        <v>203</v>
      </c>
      <c r="L631" s="1" t="s">
        <v>310</v>
      </c>
      <c r="M631" s="1" t="s">
        <v>201</v>
      </c>
    </row>
    <row r="632" spans="1:13" x14ac:dyDescent="0.25">
      <c r="A632" s="1">
        <v>40965</v>
      </c>
      <c r="B632" s="1" t="s">
        <v>36</v>
      </c>
      <c r="C632" s="1">
        <v>29</v>
      </c>
      <c r="D632" s="8">
        <v>843.55</v>
      </c>
      <c r="E632" s="1" t="s">
        <v>67</v>
      </c>
      <c r="F632" s="11">
        <v>168.76</v>
      </c>
      <c r="G632" s="1" t="s">
        <v>294</v>
      </c>
      <c r="H632" s="1" t="s">
        <v>52</v>
      </c>
      <c r="I632" s="1" t="s">
        <v>17</v>
      </c>
      <c r="J632" s="1" t="s">
        <v>18</v>
      </c>
      <c r="K632" s="1" t="s">
        <v>203</v>
      </c>
      <c r="L632" s="1" t="s">
        <v>597</v>
      </c>
      <c r="M632" s="1" t="s">
        <v>201</v>
      </c>
    </row>
    <row r="633" spans="1:13" x14ac:dyDescent="0.25">
      <c r="A633" s="1">
        <v>42112</v>
      </c>
      <c r="B633" s="1" t="s">
        <v>28</v>
      </c>
      <c r="C633" s="1">
        <v>16</v>
      </c>
      <c r="D633" s="8">
        <v>2744.3609999999999</v>
      </c>
      <c r="E633" s="1" t="s">
        <v>67</v>
      </c>
      <c r="F633" s="11">
        <v>201.03</v>
      </c>
      <c r="G633" s="1" t="s">
        <v>124</v>
      </c>
      <c r="H633" s="1" t="s">
        <v>52</v>
      </c>
      <c r="I633" s="1" t="s">
        <v>17</v>
      </c>
      <c r="J633" s="1" t="s">
        <v>48</v>
      </c>
      <c r="K633" s="1" t="s">
        <v>149</v>
      </c>
      <c r="L633" s="1" t="s">
        <v>257</v>
      </c>
      <c r="M633" s="1" t="s">
        <v>201</v>
      </c>
    </row>
    <row r="634" spans="1:13" x14ac:dyDescent="0.25">
      <c r="A634" s="1">
        <v>42342</v>
      </c>
      <c r="B634" s="1" t="s">
        <v>28</v>
      </c>
      <c r="C634" s="1">
        <v>25</v>
      </c>
      <c r="D634" s="8">
        <v>318.14</v>
      </c>
      <c r="E634" s="1" t="s">
        <v>67</v>
      </c>
      <c r="F634" s="11">
        <v>49.67</v>
      </c>
      <c r="G634" s="1" t="s">
        <v>124</v>
      </c>
      <c r="H634" s="1" t="s">
        <v>52</v>
      </c>
      <c r="I634" s="1" t="s">
        <v>17</v>
      </c>
      <c r="J634" s="1" t="s">
        <v>18</v>
      </c>
      <c r="K634" s="1" t="s">
        <v>203</v>
      </c>
      <c r="L634" s="1" t="s">
        <v>607</v>
      </c>
      <c r="M634" s="1" t="s">
        <v>201</v>
      </c>
    </row>
    <row r="635" spans="1:13" x14ac:dyDescent="0.25">
      <c r="A635" s="1">
        <v>45155</v>
      </c>
      <c r="B635" s="1" t="s">
        <v>31</v>
      </c>
      <c r="C635" s="1">
        <v>44</v>
      </c>
      <c r="D635" s="8">
        <v>181.61</v>
      </c>
      <c r="E635" s="1" t="s">
        <v>67</v>
      </c>
      <c r="F635" s="11">
        <v>-150.26</v>
      </c>
      <c r="G635" s="1" t="s">
        <v>298</v>
      </c>
      <c r="H635" s="1" t="s">
        <v>47</v>
      </c>
      <c r="I635" s="1" t="s">
        <v>17</v>
      </c>
      <c r="J635" s="1" t="s">
        <v>18</v>
      </c>
      <c r="K635" s="1" t="s">
        <v>210</v>
      </c>
      <c r="L635" s="1" t="s">
        <v>392</v>
      </c>
      <c r="M635" s="1" t="s">
        <v>201</v>
      </c>
    </row>
    <row r="636" spans="1:13" x14ac:dyDescent="0.25">
      <c r="A636" s="1">
        <v>48452</v>
      </c>
      <c r="B636" s="1" t="s">
        <v>13</v>
      </c>
      <c r="C636" s="1">
        <v>19</v>
      </c>
      <c r="D636" s="8">
        <v>1781.11</v>
      </c>
      <c r="E636" s="1" t="s">
        <v>67</v>
      </c>
      <c r="F636" s="11">
        <v>51.44</v>
      </c>
      <c r="G636" s="1" t="s">
        <v>582</v>
      </c>
      <c r="H636" s="1" t="s">
        <v>47</v>
      </c>
      <c r="I636" s="1" t="s">
        <v>17</v>
      </c>
      <c r="J636" s="1" t="s">
        <v>48</v>
      </c>
      <c r="K636" s="1" t="s">
        <v>215</v>
      </c>
      <c r="L636" s="1" t="s">
        <v>495</v>
      </c>
      <c r="M636" s="1" t="s">
        <v>201</v>
      </c>
    </row>
    <row r="637" spans="1:13" x14ac:dyDescent="0.25">
      <c r="A637" s="1">
        <v>48452</v>
      </c>
      <c r="B637" s="1" t="s">
        <v>13</v>
      </c>
      <c r="C637" s="1">
        <v>44</v>
      </c>
      <c r="D637" s="8">
        <v>185.32</v>
      </c>
      <c r="E637" s="1" t="s">
        <v>67</v>
      </c>
      <c r="F637" s="11">
        <v>-192.56</v>
      </c>
      <c r="G637" s="1" t="s">
        <v>582</v>
      </c>
      <c r="H637" s="1" t="s">
        <v>47</v>
      </c>
      <c r="I637" s="1" t="s">
        <v>17</v>
      </c>
      <c r="J637" s="1" t="s">
        <v>25</v>
      </c>
      <c r="K637" s="1" t="s">
        <v>26</v>
      </c>
      <c r="L637" s="1" t="s">
        <v>608</v>
      </c>
      <c r="M637" s="1" t="s">
        <v>201</v>
      </c>
    </row>
    <row r="638" spans="1:13" x14ac:dyDescent="0.25">
      <c r="A638" s="1">
        <v>48452</v>
      </c>
      <c r="B638" s="1" t="s">
        <v>13</v>
      </c>
      <c r="C638" s="1">
        <v>15</v>
      </c>
      <c r="D638" s="8">
        <v>73.41</v>
      </c>
      <c r="E638" s="1" t="s">
        <v>67</v>
      </c>
      <c r="F638" s="11">
        <v>-44.79</v>
      </c>
      <c r="G638" s="1" t="s">
        <v>582</v>
      </c>
      <c r="H638" s="1" t="s">
        <v>47</v>
      </c>
      <c r="I638" s="1" t="s">
        <v>17</v>
      </c>
      <c r="J638" s="1" t="s">
        <v>18</v>
      </c>
      <c r="K638" s="1" t="s">
        <v>210</v>
      </c>
      <c r="L638" s="1" t="s">
        <v>533</v>
      </c>
      <c r="M638" s="1" t="s">
        <v>201</v>
      </c>
    </row>
    <row r="639" spans="1:13" x14ac:dyDescent="0.25">
      <c r="A639" s="1">
        <v>49223</v>
      </c>
      <c r="B639" s="1" t="s">
        <v>36</v>
      </c>
      <c r="C639" s="1">
        <v>24</v>
      </c>
      <c r="D639" s="8">
        <v>238.25</v>
      </c>
      <c r="E639" s="1" t="s">
        <v>67</v>
      </c>
      <c r="F639" s="11">
        <v>-83.55</v>
      </c>
      <c r="G639" s="1" t="s">
        <v>606</v>
      </c>
      <c r="H639" s="1" t="s">
        <v>47</v>
      </c>
      <c r="I639" s="1" t="s">
        <v>17</v>
      </c>
      <c r="J639" s="1" t="s">
        <v>18</v>
      </c>
      <c r="K639" s="1" t="s">
        <v>19</v>
      </c>
      <c r="L639" s="1" t="s">
        <v>351</v>
      </c>
      <c r="M639" s="1" t="s">
        <v>201</v>
      </c>
    </row>
    <row r="640" spans="1:13" x14ac:dyDescent="0.25">
      <c r="A640" s="1">
        <v>58407</v>
      </c>
      <c r="B640" s="1" t="s">
        <v>13</v>
      </c>
      <c r="C640" s="1">
        <v>29</v>
      </c>
      <c r="D640" s="8">
        <v>1669.88</v>
      </c>
      <c r="E640" s="1" t="s">
        <v>67</v>
      </c>
      <c r="F640" s="11">
        <v>548.91999999999996</v>
      </c>
      <c r="G640" s="1" t="s">
        <v>609</v>
      </c>
      <c r="H640" s="1" t="s">
        <v>47</v>
      </c>
      <c r="I640" s="1" t="s">
        <v>17</v>
      </c>
      <c r="J640" s="1" t="s">
        <v>18</v>
      </c>
      <c r="K640" s="1" t="s">
        <v>203</v>
      </c>
      <c r="L640" s="1" t="s">
        <v>379</v>
      </c>
      <c r="M640" s="1" t="s">
        <v>201</v>
      </c>
    </row>
    <row r="641" spans="1:13" x14ac:dyDescent="0.25">
      <c r="A641" s="1">
        <v>58884</v>
      </c>
      <c r="B641" s="1" t="s">
        <v>31</v>
      </c>
      <c r="C641" s="1">
        <v>29</v>
      </c>
      <c r="D641" s="8">
        <v>87.68</v>
      </c>
      <c r="E641" s="1" t="s">
        <v>67</v>
      </c>
      <c r="F641" s="11">
        <v>23.14</v>
      </c>
      <c r="G641" s="1" t="s">
        <v>606</v>
      </c>
      <c r="H641" s="1" t="s">
        <v>47</v>
      </c>
      <c r="I641" s="1" t="s">
        <v>17</v>
      </c>
      <c r="J641" s="1" t="s">
        <v>18</v>
      </c>
      <c r="K641" s="1" t="s">
        <v>199</v>
      </c>
      <c r="L641" s="1" t="s">
        <v>479</v>
      </c>
      <c r="M641" s="1" t="s">
        <v>201</v>
      </c>
    </row>
    <row r="642" spans="1:13" x14ac:dyDescent="0.25">
      <c r="A642" s="1">
        <v>58913</v>
      </c>
      <c r="B642" s="1" t="s">
        <v>36</v>
      </c>
      <c r="C642" s="1">
        <v>23</v>
      </c>
      <c r="D642" s="8">
        <v>144.55000000000001</v>
      </c>
      <c r="E642" s="1" t="s">
        <v>67</v>
      </c>
      <c r="F642" s="11">
        <v>-60.17</v>
      </c>
      <c r="G642" s="1" t="s">
        <v>312</v>
      </c>
      <c r="H642" s="1" t="s">
        <v>47</v>
      </c>
      <c r="I642" s="1" t="s">
        <v>17</v>
      </c>
      <c r="J642" s="1" t="s">
        <v>18</v>
      </c>
      <c r="K642" s="1" t="s">
        <v>203</v>
      </c>
      <c r="L642" s="1" t="s">
        <v>610</v>
      </c>
      <c r="M642" s="1" t="s">
        <v>201</v>
      </c>
    </row>
    <row r="643" spans="1:13" x14ac:dyDescent="0.25">
      <c r="A643" s="1">
        <v>1699</v>
      </c>
      <c r="B643" s="1" t="s">
        <v>43</v>
      </c>
      <c r="C643" s="1">
        <v>40</v>
      </c>
      <c r="D643" s="8">
        <v>430.88</v>
      </c>
      <c r="E643" s="1" t="s">
        <v>67</v>
      </c>
      <c r="F643" s="11">
        <v>39</v>
      </c>
      <c r="G643" s="1" t="s">
        <v>139</v>
      </c>
      <c r="H643" s="1" t="s">
        <v>47</v>
      </c>
      <c r="I643" s="1" t="s">
        <v>17</v>
      </c>
      <c r="J643" s="1" t="s">
        <v>18</v>
      </c>
      <c r="K643" s="1" t="s">
        <v>220</v>
      </c>
      <c r="L643" s="1" t="s">
        <v>567</v>
      </c>
      <c r="M643" s="1" t="s">
        <v>201</v>
      </c>
    </row>
    <row r="644" spans="1:13" x14ac:dyDescent="0.25">
      <c r="A644" s="1">
        <v>3361</v>
      </c>
      <c r="B644" s="1" t="s">
        <v>28</v>
      </c>
      <c r="C644" s="1">
        <v>49</v>
      </c>
      <c r="D644" s="8">
        <v>213.71</v>
      </c>
      <c r="E644" s="1" t="s">
        <v>67</v>
      </c>
      <c r="F644" s="11">
        <v>-208.02</v>
      </c>
      <c r="G644" s="1" t="s">
        <v>611</v>
      </c>
      <c r="H644" s="1" t="s">
        <v>47</v>
      </c>
      <c r="I644" s="1" t="s">
        <v>17</v>
      </c>
      <c r="J644" s="1" t="s">
        <v>18</v>
      </c>
      <c r="K644" s="1" t="s">
        <v>203</v>
      </c>
      <c r="L644" s="1" t="s">
        <v>612</v>
      </c>
      <c r="M644" s="1" t="s">
        <v>201</v>
      </c>
    </row>
    <row r="645" spans="1:13" x14ac:dyDescent="0.25">
      <c r="A645" s="1">
        <v>5511</v>
      </c>
      <c r="B645" s="1" t="s">
        <v>43</v>
      </c>
      <c r="C645" s="1">
        <v>32</v>
      </c>
      <c r="D645" s="8">
        <v>1829.3869999999999</v>
      </c>
      <c r="E645" s="1" t="s">
        <v>67</v>
      </c>
      <c r="F645" s="11">
        <v>482.45</v>
      </c>
      <c r="G645" s="1" t="s">
        <v>139</v>
      </c>
      <c r="H645" s="1" t="s">
        <v>47</v>
      </c>
      <c r="I645" s="1" t="s">
        <v>17</v>
      </c>
      <c r="J645" s="1" t="s">
        <v>48</v>
      </c>
      <c r="K645" s="1" t="s">
        <v>149</v>
      </c>
      <c r="L645" s="1" t="s">
        <v>613</v>
      </c>
      <c r="M645" s="1" t="s">
        <v>201</v>
      </c>
    </row>
    <row r="646" spans="1:13" x14ac:dyDescent="0.25">
      <c r="A646" s="1">
        <v>8007</v>
      </c>
      <c r="B646" s="1" t="s">
        <v>31</v>
      </c>
      <c r="C646" s="1">
        <v>5</v>
      </c>
      <c r="D646" s="8">
        <v>820.56449999999995</v>
      </c>
      <c r="E646" s="1" t="s">
        <v>67</v>
      </c>
      <c r="F646" s="11">
        <v>-800.25</v>
      </c>
      <c r="G646" s="1" t="s">
        <v>614</v>
      </c>
      <c r="H646" s="1" t="s">
        <v>47</v>
      </c>
      <c r="I646" s="1" t="s">
        <v>17</v>
      </c>
      <c r="J646" s="1" t="s">
        <v>48</v>
      </c>
      <c r="K646" s="1" t="s">
        <v>149</v>
      </c>
      <c r="L646" s="1" t="s">
        <v>615</v>
      </c>
      <c r="M646" s="1" t="s">
        <v>201</v>
      </c>
    </row>
    <row r="647" spans="1:13" x14ac:dyDescent="0.25">
      <c r="A647" s="1">
        <v>9923</v>
      </c>
      <c r="B647" s="1" t="s">
        <v>13</v>
      </c>
      <c r="C647" s="1">
        <v>27</v>
      </c>
      <c r="D647" s="8">
        <v>63.71</v>
      </c>
      <c r="E647" s="1" t="s">
        <v>67</v>
      </c>
      <c r="F647" s="11">
        <v>-96.03</v>
      </c>
      <c r="G647" s="1" t="s">
        <v>322</v>
      </c>
      <c r="H647" s="1" t="s">
        <v>47</v>
      </c>
      <c r="I647" s="1" t="s">
        <v>17</v>
      </c>
      <c r="J647" s="1" t="s">
        <v>25</v>
      </c>
      <c r="K647" s="1" t="s">
        <v>26</v>
      </c>
      <c r="L647" s="1" t="s">
        <v>306</v>
      </c>
      <c r="M647" s="1" t="s">
        <v>201</v>
      </c>
    </row>
    <row r="648" spans="1:13" x14ac:dyDescent="0.25">
      <c r="A648" s="1">
        <v>9925</v>
      </c>
      <c r="B648" s="1" t="s">
        <v>43</v>
      </c>
      <c r="C648" s="1">
        <v>17</v>
      </c>
      <c r="D648" s="8">
        <v>86.47</v>
      </c>
      <c r="E648" s="1" t="s">
        <v>67</v>
      </c>
      <c r="F648" s="11">
        <v>-9.35</v>
      </c>
      <c r="G648" s="1" t="s">
        <v>322</v>
      </c>
      <c r="H648" s="1" t="s">
        <v>47</v>
      </c>
      <c r="I648" s="1" t="s">
        <v>17</v>
      </c>
      <c r="J648" s="1" t="s">
        <v>18</v>
      </c>
      <c r="K648" s="1" t="s">
        <v>210</v>
      </c>
      <c r="L648" s="1" t="s">
        <v>242</v>
      </c>
      <c r="M648" s="1" t="s">
        <v>201</v>
      </c>
    </row>
    <row r="649" spans="1:13" x14ac:dyDescent="0.25">
      <c r="A649" s="1">
        <v>12228</v>
      </c>
      <c r="B649" s="1" t="s">
        <v>28</v>
      </c>
      <c r="C649" s="1">
        <v>30</v>
      </c>
      <c r="D649" s="8">
        <v>5015.0510000000004</v>
      </c>
      <c r="E649" s="1" t="s">
        <v>67</v>
      </c>
      <c r="F649" s="11">
        <v>1090.43</v>
      </c>
      <c r="G649" s="1" t="s">
        <v>616</v>
      </c>
      <c r="H649" s="1" t="s">
        <v>47</v>
      </c>
      <c r="I649" s="1" t="s">
        <v>17</v>
      </c>
      <c r="J649" s="1" t="s">
        <v>48</v>
      </c>
      <c r="K649" s="1" t="s">
        <v>149</v>
      </c>
      <c r="L649" s="1" t="s">
        <v>263</v>
      </c>
      <c r="M649" s="1" t="s">
        <v>201</v>
      </c>
    </row>
    <row r="650" spans="1:13" x14ac:dyDescent="0.25">
      <c r="A650" s="1">
        <v>12355</v>
      </c>
      <c r="B650" s="1" t="s">
        <v>28</v>
      </c>
      <c r="C650" s="1">
        <v>45</v>
      </c>
      <c r="D650" s="8">
        <v>168.66</v>
      </c>
      <c r="E650" s="1" t="s">
        <v>67</v>
      </c>
      <c r="F650" s="11">
        <v>-167.06</v>
      </c>
      <c r="G650" s="1" t="s">
        <v>617</v>
      </c>
      <c r="H650" s="1" t="s">
        <v>47</v>
      </c>
      <c r="I650" s="1" t="s">
        <v>17</v>
      </c>
      <c r="J650" s="1" t="s">
        <v>18</v>
      </c>
      <c r="K650" s="1" t="s">
        <v>41</v>
      </c>
      <c r="L650" s="1" t="s">
        <v>618</v>
      </c>
      <c r="M650" s="1" t="s">
        <v>201</v>
      </c>
    </row>
    <row r="651" spans="1:13" x14ac:dyDescent="0.25">
      <c r="A651" s="1">
        <v>12389</v>
      </c>
      <c r="B651" s="1" t="s">
        <v>36</v>
      </c>
      <c r="C651" s="1">
        <v>34</v>
      </c>
      <c r="D651" s="8">
        <v>2560.59</v>
      </c>
      <c r="E651" s="1" t="s">
        <v>67</v>
      </c>
      <c r="F651" s="11">
        <v>670.96</v>
      </c>
      <c r="G651" s="1" t="s">
        <v>611</v>
      </c>
      <c r="H651" s="1" t="s">
        <v>47</v>
      </c>
      <c r="I651" s="1" t="s">
        <v>17</v>
      </c>
      <c r="J651" s="1" t="s">
        <v>48</v>
      </c>
      <c r="K651" s="1" t="s">
        <v>215</v>
      </c>
      <c r="L651" s="1" t="s">
        <v>394</v>
      </c>
      <c r="M651" s="1" t="s">
        <v>201</v>
      </c>
    </row>
    <row r="652" spans="1:13" x14ac:dyDescent="0.25">
      <c r="A652" s="1">
        <v>12389</v>
      </c>
      <c r="B652" s="1" t="s">
        <v>36</v>
      </c>
      <c r="C652" s="1">
        <v>16</v>
      </c>
      <c r="D652" s="8">
        <v>189.04</v>
      </c>
      <c r="E652" s="1" t="s">
        <v>67</v>
      </c>
      <c r="F652" s="11">
        <v>-74.77</v>
      </c>
      <c r="G652" s="1" t="s">
        <v>611</v>
      </c>
      <c r="H652" s="1" t="s">
        <v>47</v>
      </c>
      <c r="I652" s="1" t="s">
        <v>17</v>
      </c>
      <c r="J652" s="1" t="s">
        <v>18</v>
      </c>
      <c r="K652" s="1" t="s">
        <v>19</v>
      </c>
      <c r="L652" s="1" t="s">
        <v>619</v>
      </c>
      <c r="M652" s="1" t="s">
        <v>201</v>
      </c>
    </row>
    <row r="653" spans="1:13" x14ac:dyDescent="0.25">
      <c r="A653" s="1">
        <v>15878</v>
      </c>
      <c r="B653" s="1" t="s">
        <v>13</v>
      </c>
      <c r="C653" s="1">
        <v>36</v>
      </c>
      <c r="D653" s="8">
        <v>275.06</v>
      </c>
      <c r="E653" s="1" t="s">
        <v>67</v>
      </c>
      <c r="F653" s="11">
        <v>-237.87</v>
      </c>
      <c r="G653" s="1" t="s">
        <v>620</v>
      </c>
      <c r="H653" s="1" t="s">
        <v>47</v>
      </c>
      <c r="I653" s="1" t="s">
        <v>17</v>
      </c>
      <c r="J653" s="1" t="s">
        <v>18</v>
      </c>
      <c r="K653" s="1" t="s">
        <v>203</v>
      </c>
      <c r="L653" s="1" t="s">
        <v>541</v>
      </c>
      <c r="M653" s="1" t="s">
        <v>201</v>
      </c>
    </row>
    <row r="654" spans="1:13" x14ac:dyDescent="0.25">
      <c r="A654" s="1">
        <v>16967</v>
      </c>
      <c r="B654" s="1" t="s">
        <v>31</v>
      </c>
      <c r="C654" s="1">
        <v>5</v>
      </c>
      <c r="D654" s="8">
        <v>397.55</v>
      </c>
      <c r="E654" s="1" t="s">
        <v>67</v>
      </c>
      <c r="F654" s="11">
        <v>-152.47</v>
      </c>
      <c r="G654" s="1" t="s">
        <v>616</v>
      </c>
      <c r="H654" s="1" t="s">
        <v>47</v>
      </c>
      <c r="I654" s="1" t="s">
        <v>17</v>
      </c>
      <c r="J654" s="1" t="s">
        <v>48</v>
      </c>
      <c r="K654" s="1" t="s">
        <v>215</v>
      </c>
      <c r="L654" s="1" t="s">
        <v>523</v>
      </c>
      <c r="M654" s="1" t="s">
        <v>201</v>
      </c>
    </row>
    <row r="655" spans="1:13" x14ac:dyDescent="0.25">
      <c r="A655" s="1">
        <v>16967</v>
      </c>
      <c r="B655" s="1" t="s">
        <v>31</v>
      </c>
      <c r="C655" s="1">
        <v>34</v>
      </c>
      <c r="D655" s="8">
        <v>676.26</v>
      </c>
      <c r="E655" s="1" t="s">
        <v>67</v>
      </c>
      <c r="F655" s="11">
        <v>181.98</v>
      </c>
      <c r="G655" s="1" t="s">
        <v>616</v>
      </c>
      <c r="H655" s="1" t="s">
        <v>47</v>
      </c>
      <c r="I655" s="1" t="s">
        <v>17</v>
      </c>
      <c r="J655" s="1" t="s">
        <v>18</v>
      </c>
      <c r="K655" s="1" t="s">
        <v>203</v>
      </c>
      <c r="L655" s="1" t="s">
        <v>424</v>
      </c>
      <c r="M655" s="1" t="s">
        <v>201</v>
      </c>
    </row>
    <row r="656" spans="1:13" x14ac:dyDescent="0.25">
      <c r="A656" s="1">
        <v>18432</v>
      </c>
      <c r="B656" s="1" t="s">
        <v>13</v>
      </c>
      <c r="C656" s="1">
        <v>42</v>
      </c>
      <c r="D656" s="8">
        <v>451.32</v>
      </c>
      <c r="E656" s="1" t="s">
        <v>67</v>
      </c>
      <c r="F656" s="11">
        <v>1.1599999999999999</v>
      </c>
      <c r="G656" s="1" t="s">
        <v>139</v>
      </c>
      <c r="H656" s="1" t="s">
        <v>47</v>
      </c>
      <c r="I656" s="1" t="s">
        <v>17</v>
      </c>
      <c r="J656" s="1" t="s">
        <v>25</v>
      </c>
      <c r="K656" s="1" t="s">
        <v>26</v>
      </c>
      <c r="L656" s="1" t="s">
        <v>269</v>
      </c>
      <c r="M656" s="1" t="s">
        <v>201</v>
      </c>
    </row>
    <row r="657" spans="1:13" x14ac:dyDescent="0.25">
      <c r="A657" s="1">
        <v>22053</v>
      </c>
      <c r="B657" s="1" t="s">
        <v>43</v>
      </c>
      <c r="C657" s="1">
        <v>32</v>
      </c>
      <c r="D657" s="8">
        <v>563.08000000000004</v>
      </c>
      <c r="E657" s="1" t="s">
        <v>67</v>
      </c>
      <c r="F657" s="11">
        <v>112.97</v>
      </c>
      <c r="G657" s="1" t="s">
        <v>190</v>
      </c>
      <c r="H657" s="1" t="s">
        <v>47</v>
      </c>
      <c r="I657" s="1" t="s">
        <v>17</v>
      </c>
      <c r="J657" s="1" t="s">
        <v>18</v>
      </c>
      <c r="K657" s="1" t="s">
        <v>210</v>
      </c>
      <c r="L657" s="1" t="s">
        <v>497</v>
      </c>
      <c r="M657" s="1" t="s">
        <v>201</v>
      </c>
    </row>
    <row r="658" spans="1:13" x14ac:dyDescent="0.25">
      <c r="A658" s="1">
        <v>25347</v>
      </c>
      <c r="B658" s="1" t="s">
        <v>31</v>
      </c>
      <c r="C658" s="1">
        <v>28</v>
      </c>
      <c r="D658" s="8">
        <v>967.27</v>
      </c>
      <c r="E658" s="1" t="s">
        <v>67</v>
      </c>
      <c r="F658" s="11">
        <v>309.31</v>
      </c>
      <c r="G658" s="1" t="s">
        <v>621</v>
      </c>
      <c r="H658" s="1" t="s">
        <v>47</v>
      </c>
      <c r="I658" s="1" t="s">
        <v>17</v>
      </c>
      <c r="J658" s="1" t="s">
        <v>18</v>
      </c>
      <c r="K658" s="1" t="s">
        <v>203</v>
      </c>
      <c r="L658" s="1" t="s">
        <v>622</v>
      </c>
      <c r="M658" s="1" t="s">
        <v>201</v>
      </c>
    </row>
    <row r="659" spans="1:13" x14ac:dyDescent="0.25">
      <c r="A659" s="1">
        <v>26304</v>
      </c>
      <c r="B659" s="1" t="s">
        <v>36</v>
      </c>
      <c r="C659" s="1">
        <v>43</v>
      </c>
      <c r="D659" s="8">
        <v>7452.1369999999997</v>
      </c>
      <c r="E659" s="1" t="s">
        <v>67</v>
      </c>
      <c r="F659" s="11">
        <v>2028.36</v>
      </c>
      <c r="G659" s="1" t="s">
        <v>139</v>
      </c>
      <c r="H659" s="1" t="s">
        <v>47</v>
      </c>
      <c r="I659" s="1" t="s">
        <v>17</v>
      </c>
      <c r="J659" s="1" t="s">
        <v>48</v>
      </c>
      <c r="K659" s="1" t="s">
        <v>149</v>
      </c>
      <c r="L659" s="1" t="s">
        <v>481</v>
      </c>
      <c r="M659" s="1" t="s">
        <v>201</v>
      </c>
    </row>
    <row r="660" spans="1:13" x14ac:dyDescent="0.25">
      <c r="A660" s="1">
        <v>31297</v>
      </c>
      <c r="B660" s="1" t="s">
        <v>31</v>
      </c>
      <c r="C660" s="1">
        <v>39</v>
      </c>
      <c r="D660" s="8">
        <v>679.95</v>
      </c>
      <c r="E660" s="1" t="s">
        <v>67</v>
      </c>
      <c r="F660" s="11">
        <v>-93.3</v>
      </c>
      <c r="G660" s="1" t="s">
        <v>620</v>
      </c>
      <c r="H660" s="1" t="s">
        <v>52</v>
      </c>
      <c r="I660" s="1" t="s">
        <v>17</v>
      </c>
      <c r="J660" s="1" t="s">
        <v>18</v>
      </c>
      <c r="K660" s="1" t="s">
        <v>623</v>
      </c>
      <c r="L660" s="1" t="s">
        <v>624</v>
      </c>
      <c r="M660" s="1" t="s">
        <v>201</v>
      </c>
    </row>
    <row r="661" spans="1:13" x14ac:dyDescent="0.25">
      <c r="A661" s="1">
        <v>31297</v>
      </c>
      <c r="B661" s="1" t="s">
        <v>31</v>
      </c>
      <c r="C661" s="1">
        <v>44</v>
      </c>
      <c r="D661" s="8">
        <v>1579.56</v>
      </c>
      <c r="E661" s="1" t="s">
        <v>67</v>
      </c>
      <c r="F661" s="11">
        <v>699.64</v>
      </c>
      <c r="G661" s="1" t="s">
        <v>620</v>
      </c>
      <c r="H661" s="1" t="s">
        <v>52</v>
      </c>
      <c r="I661" s="1" t="s">
        <v>17</v>
      </c>
      <c r="J661" s="1" t="s">
        <v>18</v>
      </c>
      <c r="K661" s="1" t="s">
        <v>203</v>
      </c>
      <c r="L661" s="1" t="s">
        <v>625</v>
      </c>
      <c r="M661" s="1" t="s">
        <v>201</v>
      </c>
    </row>
    <row r="662" spans="1:13" x14ac:dyDescent="0.25">
      <c r="A662" s="1">
        <v>31553</v>
      </c>
      <c r="B662" s="1" t="s">
        <v>43</v>
      </c>
      <c r="C662" s="1">
        <v>32</v>
      </c>
      <c r="D662" s="8">
        <v>4906.8500000000004</v>
      </c>
      <c r="E662" s="1" t="s">
        <v>67</v>
      </c>
      <c r="F662" s="11">
        <v>1907.94</v>
      </c>
      <c r="G662" s="1" t="s">
        <v>190</v>
      </c>
      <c r="H662" s="1" t="s">
        <v>52</v>
      </c>
      <c r="I662" s="1" t="s">
        <v>17</v>
      </c>
      <c r="J662" s="1" t="s">
        <v>18</v>
      </c>
      <c r="K662" s="1" t="s">
        <v>220</v>
      </c>
      <c r="L662" s="1" t="s">
        <v>626</v>
      </c>
      <c r="M662" s="1" t="s">
        <v>201</v>
      </c>
    </row>
    <row r="663" spans="1:13" x14ac:dyDescent="0.25">
      <c r="A663" s="1">
        <v>33570</v>
      </c>
      <c r="B663" s="1" t="s">
        <v>28</v>
      </c>
      <c r="C663" s="1">
        <v>46</v>
      </c>
      <c r="D663" s="8">
        <v>265.88</v>
      </c>
      <c r="E663" s="1" t="s">
        <v>67</v>
      </c>
      <c r="F663" s="11">
        <v>-90.9</v>
      </c>
      <c r="G663" s="1" t="s">
        <v>617</v>
      </c>
      <c r="H663" s="1" t="s">
        <v>52</v>
      </c>
      <c r="I663" s="1" t="s">
        <v>17</v>
      </c>
      <c r="J663" s="1" t="s">
        <v>18</v>
      </c>
      <c r="K663" s="1" t="s">
        <v>210</v>
      </c>
      <c r="L663" s="1" t="s">
        <v>375</v>
      </c>
      <c r="M663" s="1" t="s">
        <v>201</v>
      </c>
    </row>
    <row r="664" spans="1:13" x14ac:dyDescent="0.25">
      <c r="A664" s="1">
        <v>33570</v>
      </c>
      <c r="B664" s="1" t="s">
        <v>28</v>
      </c>
      <c r="C664" s="1">
        <v>19</v>
      </c>
      <c r="D664" s="8">
        <v>3093.864</v>
      </c>
      <c r="E664" s="1" t="s">
        <v>67</v>
      </c>
      <c r="F664" s="11">
        <v>286.39999999999998</v>
      </c>
      <c r="G664" s="1" t="s">
        <v>617</v>
      </c>
      <c r="H664" s="1" t="s">
        <v>52</v>
      </c>
      <c r="I664" s="1" t="s">
        <v>17</v>
      </c>
      <c r="J664" s="1" t="s">
        <v>48</v>
      </c>
      <c r="K664" s="1" t="s">
        <v>149</v>
      </c>
      <c r="L664" s="1" t="s">
        <v>481</v>
      </c>
      <c r="M664" s="1" t="s">
        <v>201</v>
      </c>
    </row>
    <row r="665" spans="1:13" x14ac:dyDescent="0.25">
      <c r="A665" s="1">
        <v>36359</v>
      </c>
      <c r="B665" s="1" t="s">
        <v>13</v>
      </c>
      <c r="C665" s="1">
        <v>2</v>
      </c>
      <c r="D665" s="8">
        <v>68.66</v>
      </c>
      <c r="E665" s="1" t="s">
        <v>67</v>
      </c>
      <c r="F665" s="11">
        <v>-29.6</v>
      </c>
      <c r="G665" s="1" t="s">
        <v>617</v>
      </c>
      <c r="H665" s="1" t="s">
        <v>52</v>
      </c>
      <c r="I665" s="1" t="s">
        <v>17</v>
      </c>
      <c r="J665" s="1" t="s">
        <v>18</v>
      </c>
      <c r="K665" s="1" t="s">
        <v>203</v>
      </c>
      <c r="L665" s="1" t="s">
        <v>461</v>
      </c>
      <c r="M665" s="1" t="s">
        <v>201</v>
      </c>
    </row>
    <row r="666" spans="1:13" x14ac:dyDescent="0.25">
      <c r="A666" s="1">
        <v>36901</v>
      </c>
      <c r="B666" s="1" t="s">
        <v>43</v>
      </c>
      <c r="C666" s="1">
        <v>30</v>
      </c>
      <c r="D666" s="8">
        <v>201.09</v>
      </c>
      <c r="E666" s="1" t="s">
        <v>67</v>
      </c>
      <c r="F666" s="11">
        <v>-56.22</v>
      </c>
      <c r="G666" s="1" t="s">
        <v>121</v>
      </c>
      <c r="H666" s="1" t="s">
        <v>52</v>
      </c>
      <c r="I666" s="1" t="s">
        <v>17</v>
      </c>
      <c r="J666" s="1" t="s">
        <v>18</v>
      </c>
      <c r="K666" s="1" t="s">
        <v>203</v>
      </c>
      <c r="L666" s="1" t="s">
        <v>581</v>
      </c>
      <c r="M666" s="1" t="s">
        <v>201</v>
      </c>
    </row>
    <row r="667" spans="1:13" x14ac:dyDescent="0.25">
      <c r="A667" s="1">
        <v>38625</v>
      </c>
      <c r="B667" s="1" t="s">
        <v>28</v>
      </c>
      <c r="C667" s="1">
        <v>12</v>
      </c>
      <c r="D667" s="8">
        <v>72.819999999999993</v>
      </c>
      <c r="E667" s="1" t="s">
        <v>67</v>
      </c>
      <c r="F667" s="11">
        <v>5.03</v>
      </c>
      <c r="G667" s="1" t="s">
        <v>322</v>
      </c>
      <c r="H667" s="1" t="s">
        <v>52</v>
      </c>
      <c r="I667" s="1" t="s">
        <v>17</v>
      </c>
      <c r="J667" s="1" t="s">
        <v>18</v>
      </c>
      <c r="K667" s="1" t="s">
        <v>220</v>
      </c>
      <c r="L667" s="1" t="s">
        <v>387</v>
      </c>
      <c r="M667" s="1" t="s">
        <v>201</v>
      </c>
    </row>
    <row r="668" spans="1:13" x14ac:dyDescent="0.25">
      <c r="A668" s="1">
        <v>44450</v>
      </c>
      <c r="B668" s="1" t="s">
        <v>43</v>
      </c>
      <c r="C668" s="1">
        <v>24</v>
      </c>
      <c r="D668" s="8">
        <v>1326.51</v>
      </c>
      <c r="E668" s="1" t="s">
        <v>67</v>
      </c>
      <c r="F668" s="11">
        <v>58.17</v>
      </c>
      <c r="G668" s="1" t="s">
        <v>190</v>
      </c>
      <c r="H668" s="1" t="s">
        <v>52</v>
      </c>
      <c r="I668" s="1" t="s">
        <v>17</v>
      </c>
      <c r="J668" s="1" t="s">
        <v>48</v>
      </c>
      <c r="K668" s="1" t="s">
        <v>149</v>
      </c>
      <c r="L668" s="1" t="s">
        <v>627</v>
      </c>
      <c r="M668" s="1" t="s">
        <v>201</v>
      </c>
    </row>
    <row r="669" spans="1:13" x14ac:dyDescent="0.25">
      <c r="A669" s="1">
        <v>45025</v>
      </c>
      <c r="B669" s="1" t="s">
        <v>13</v>
      </c>
      <c r="C669" s="1">
        <v>26</v>
      </c>
      <c r="D669" s="8">
        <v>73.819999999999993</v>
      </c>
      <c r="E669" s="1" t="s">
        <v>67</v>
      </c>
      <c r="F669" s="11">
        <v>2.0099999999999998</v>
      </c>
      <c r="G669" s="1" t="s">
        <v>620</v>
      </c>
      <c r="H669" s="1" t="s">
        <v>108</v>
      </c>
      <c r="I669" s="1" t="s">
        <v>17</v>
      </c>
      <c r="J669" s="1" t="s">
        <v>18</v>
      </c>
      <c r="K669" s="1" t="s">
        <v>210</v>
      </c>
      <c r="L669" s="1" t="s">
        <v>401</v>
      </c>
      <c r="M669" s="1" t="s">
        <v>201</v>
      </c>
    </row>
    <row r="670" spans="1:13" x14ac:dyDescent="0.25">
      <c r="A670" s="1">
        <v>45248</v>
      </c>
      <c r="B670" s="1" t="s">
        <v>36</v>
      </c>
      <c r="C670" s="1">
        <v>38</v>
      </c>
      <c r="D670" s="8">
        <v>154.85</v>
      </c>
      <c r="E670" s="1" t="s">
        <v>67</v>
      </c>
      <c r="F670" s="11">
        <v>-136.55000000000001</v>
      </c>
      <c r="G670" s="1" t="s">
        <v>294</v>
      </c>
      <c r="H670" s="1" t="s">
        <v>108</v>
      </c>
      <c r="I670" s="1" t="s">
        <v>17</v>
      </c>
      <c r="J670" s="1" t="s">
        <v>18</v>
      </c>
      <c r="K670" s="1" t="s">
        <v>41</v>
      </c>
      <c r="L670" s="1" t="s">
        <v>618</v>
      </c>
      <c r="M670" s="1" t="s">
        <v>201</v>
      </c>
    </row>
    <row r="671" spans="1:13" x14ac:dyDescent="0.25">
      <c r="A671" s="1">
        <v>45248</v>
      </c>
      <c r="B671" s="1" t="s">
        <v>36</v>
      </c>
      <c r="C671" s="1">
        <v>32</v>
      </c>
      <c r="D671" s="8">
        <v>4941.7725</v>
      </c>
      <c r="E671" s="1" t="s">
        <v>67</v>
      </c>
      <c r="F671" s="11">
        <v>704.89</v>
      </c>
      <c r="G671" s="1" t="s">
        <v>294</v>
      </c>
      <c r="H671" s="1" t="s">
        <v>108</v>
      </c>
      <c r="I671" s="1" t="s">
        <v>17</v>
      </c>
      <c r="J671" s="1" t="s">
        <v>48</v>
      </c>
      <c r="K671" s="1" t="s">
        <v>149</v>
      </c>
      <c r="L671" s="1" t="s">
        <v>257</v>
      </c>
      <c r="M671" s="1" t="s">
        <v>201</v>
      </c>
    </row>
    <row r="672" spans="1:13" x14ac:dyDescent="0.25">
      <c r="A672" s="1">
        <v>45570</v>
      </c>
      <c r="B672" s="1" t="s">
        <v>43</v>
      </c>
      <c r="C672" s="1">
        <v>19</v>
      </c>
      <c r="D672" s="8">
        <v>77.569999999999993</v>
      </c>
      <c r="E672" s="1" t="s">
        <v>67</v>
      </c>
      <c r="F672" s="11">
        <v>-67.489999999999995</v>
      </c>
      <c r="G672" s="1" t="s">
        <v>331</v>
      </c>
      <c r="H672" s="1" t="s">
        <v>108</v>
      </c>
      <c r="I672" s="1" t="s">
        <v>17</v>
      </c>
      <c r="J672" s="1" t="s">
        <v>18</v>
      </c>
      <c r="K672" s="1" t="s">
        <v>210</v>
      </c>
      <c r="L672" s="1" t="s">
        <v>505</v>
      </c>
      <c r="M672" s="1" t="s">
        <v>201</v>
      </c>
    </row>
    <row r="673" spans="1:13" x14ac:dyDescent="0.25">
      <c r="A673" s="1">
        <v>46885</v>
      </c>
      <c r="B673" s="1" t="s">
        <v>31</v>
      </c>
      <c r="C673" s="1">
        <v>32</v>
      </c>
      <c r="D673" s="8">
        <v>1997.13</v>
      </c>
      <c r="E673" s="1" t="s">
        <v>67</v>
      </c>
      <c r="F673" s="11">
        <v>720.45</v>
      </c>
      <c r="G673" s="1" t="s">
        <v>620</v>
      </c>
      <c r="H673" s="1" t="s">
        <v>108</v>
      </c>
      <c r="I673" s="1" t="s">
        <v>17</v>
      </c>
      <c r="J673" s="1" t="s">
        <v>25</v>
      </c>
      <c r="K673" s="1" t="s">
        <v>26</v>
      </c>
      <c r="L673" s="1" t="s">
        <v>376</v>
      </c>
      <c r="M673" s="1" t="s">
        <v>201</v>
      </c>
    </row>
    <row r="674" spans="1:13" x14ac:dyDescent="0.25">
      <c r="A674" s="1">
        <v>46948</v>
      </c>
      <c r="B674" s="1" t="s">
        <v>31</v>
      </c>
      <c r="C674" s="1">
        <v>10</v>
      </c>
      <c r="D674" s="8">
        <v>64.13</v>
      </c>
      <c r="E674" s="1" t="s">
        <v>67</v>
      </c>
      <c r="F674" s="11">
        <v>-28.97</v>
      </c>
      <c r="G674" s="1" t="s">
        <v>620</v>
      </c>
      <c r="H674" s="1" t="s">
        <v>108</v>
      </c>
      <c r="I674" s="1" t="s">
        <v>17</v>
      </c>
      <c r="J674" s="1" t="s">
        <v>18</v>
      </c>
      <c r="K674" s="1" t="s">
        <v>210</v>
      </c>
      <c r="L674" s="1" t="s">
        <v>556</v>
      </c>
      <c r="M674" s="1" t="s">
        <v>201</v>
      </c>
    </row>
    <row r="675" spans="1:13" x14ac:dyDescent="0.25">
      <c r="A675" s="1">
        <v>47267</v>
      </c>
      <c r="B675" s="1" t="s">
        <v>36</v>
      </c>
      <c r="C675" s="1">
        <v>24</v>
      </c>
      <c r="D675" s="8">
        <v>492.71</v>
      </c>
      <c r="E675" s="1" t="s">
        <v>67</v>
      </c>
      <c r="F675" s="11">
        <v>67.010000000000005</v>
      </c>
      <c r="G675" s="1" t="s">
        <v>621</v>
      </c>
      <c r="H675" s="1" t="s">
        <v>108</v>
      </c>
      <c r="I675" s="1" t="s">
        <v>17</v>
      </c>
      <c r="J675" s="1" t="s">
        <v>18</v>
      </c>
      <c r="K675" s="1" t="s">
        <v>203</v>
      </c>
      <c r="L675" s="1" t="s">
        <v>530</v>
      </c>
      <c r="M675" s="1" t="s">
        <v>201</v>
      </c>
    </row>
    <row r="676" spans="1:13" x14ac:dyDescent="0.25">
      <c r="A676" s="1">
        <v>48167</v>
      </c>
      <c r="B676" s="1" t="s">
        <v>43</v>
      </c>
      <c r="C676" s="1">
        <v>45</v>
      </c>
      <c r="D676" s="8">
        <v>282.98</v>
      </c>
      <c r="E676" s="1" t="s">
        <v>67</v>
      </c>
      <c r="F676" s="11">
        <v>-237.47</v>
      </c>
      <c r="G676" s="1" t="s">
        <v>121</v>
      </c>
      <c r="H676" s="1" t="s">
        <v>108</v>
      </c>
      <c r="I676" s="1" t="s">
        <v>17</v>
      </c>
      <c r="J676" s="1" t="s">
        <v>18</v>
      </c>
      <c r="K676" s="1" t="s">
        <v>203</v>
      </c>
      <c r="L676" s="1" t="s">
        <v>473</v>
      </c>
      <c r="M676" s="1" t="s">
        <v>201</v>
      </c>
    </row>
    <row r="677" spans="1:13" x14ac:dyDescent="0.25">
      <c r="A677" s="1">
        <v>48614</v>
      </c>
      <c r="B677" s="1" t="s">
        <v>43</v>
      </c>
      <c r="C677" s="1">
        <v>46</v>
      </c>
      <c r="D677" s="8">
        <v>7965.9025000000001</v>
      </c>
      <c r="E677" s="1" t="s">
        <v>67</v>
      </c>
      <c r="F677" s="11">
        <v>2311.96</v>
      </c>
      <c r="G677" s="1" t="s">
        <v>628</v>
      </c>
      <c r="H677" s="1" t="s">
        <v>108</v>
      </c>
      <c r="I677" s="1" t="s">
        <v>17</v>
      </c>
      <c r="J677" s="1" t="s">
        <v>48</v>
      </c>
      <c r="K677" s="1" t="s">
        <v>149</v>
      </c>
      <c r="L677" s="1" t="s">
        <v>257</v>
      </c>
      <c r="M677" s="1" t="s">
        <v>201</v>
      </c>
    </row>
    <row r="678" spans="1:13" x14ac:dyDescent="0.25">
      <c r="A678" s="1">
        <v>48931</v>
      </c>
      <c r="B678" s="1" t="s">
        <v>31</v>
      </c>
      <c r="C678" s="1">
        <v>33</v>
      </c>
      <c r="D678" s="8">
        <v>750.66</v>
      </c>
      <c r="E678" s="1" t="s">
        <v>67</v>
      </c>
      <c r="F678" s="11">
        <v>120.05</v>
      </c>
      <c r="G678" s="1" t="s">
        <v>189</v>
      </c>
      <c r="H678" s="1" t="s">
        <v>108</v>
      </c>
      <c r="I678" s="1" t="s">
        <v>17</v>
      </c>
      <c r="J678" s="1" t="s">
        <v>48</v>
      </c>
      <c r="K678" s="1" t="s">
        <v>215</v>
      </c>
      <c r="L678" s="1" t="s">
        <v>369</v>
      </c>
      <c r="M678" s="1" t="s">
        <v>201</v>
      </c>
    </row>
    <row r="679" spans="1:13" x14ac:dyDescent="0.25">
      <c r="A679" s="1">
        <v>48931</v>
      </c>
      <c r="B679" s="1" t="s">
        <v>31</v>
      </c>
      <c r="C679" s="1">
        <v>8</v>
      </c>
      <c r="D679" s="8">
        <v>254.32</v>
      </c>
      <c r="E679" s="1" t="s">
        <v>67</v>
      </c>
      <c r="F679" s="11">
        <v>-117.39</v>
      </c>
      <c r="G679" s="1" t="s">
        <v>189</v>
      </c>
      <c r="H679" s="1" t="s">
        <v>108</v>
      </c>
      <c r="I679" s="1" t="s">
        <v>17</v>
      </c>
      <c r="J679" s="1" t="s">
        <v>48</v>
      </c>
      <c r="K679" s="1" t="s">
        <v>215</v>
      </c>
      <c r="L679" s="1" t="s">
        <v>629</v>
      </c>
      <c r="M679" s="1" t="s">
        <v>201</v>
      </c>
    </row>
    <row r="680" spans="1:13" x14ac:dyDescent="0.25">
      <c r="A680" s="1">
        <v>48931</v>
      </c>
      <c r="B680" s="1" t="s">
        <v>31</v>
      </c>
      <c r="C680" s="1">
        <v>42</v>
      </c>
      <c r="D680" s="8">
        <v>2149.37</v>
      </c>
      <c r="E680" s="1" t="s">
        <v>67</v>
      </c>
      <c r="F680" s="11">
        <v>217.87</v>
      </c>
      <c r="G680" s="1" t="s">
        <v>189</v>
      </c>
      <c r="H680" s="1" t="s">
        <v>108</v>
      </c>
      <c r="I680" s="1" t="s">
        <v>17</v>
      </c>
      <c r="J680" s="1" t="s">
        <v>25</v>
      </c>
      <c r="K680" s="1" t="s">
        <v>26</v>
      </c>
      <c r="L680" s="1" t="s">
        <v>371</v>
      </c>
      <c r="M680" s="1" t="s">
        <v>201</v>
      </c>
    </row>
    <row r="681" spans="1:13" x14ac:dyDescent="0.25">
      <c r="A681" s="1">
        <v>49763</v>
      </c>
      <c r="B681" s="1" t="s">
        <v>43</v>
      </c>
      <c r="C681" s="1">
        <v>8</v>
      </c>
      <c r="D681" s="8">
        <v>49.04</v>
      </c>
      <c r="E681" s="1" t="s">
        <v>67</v>
      </c>
      <c r="F681" s="11">
        <v>9.2899999999999991</v>
      </c>
      <c r="G681" s="1" t="s">
        <v>616</v>
      </c>
      <c r="H681" s="1" t="s">
        <v>108</v>
      </c>
      <c r="I681" s="1" t="s">
        <v>17</v>
      </c>
      <c r="J681" s="1" t="s">
        <v>18</v>
      </c>
      <c r="K681" s="1" t="s">
        <v>220</v>
      </c>
      <c r="L681" s="1" t="s">
        <v>537</v>
      </c>
      <c r="M681" s="1" t="s">
        <v>201</v>
      </c>
    </row>
    <row r="682" spans="1:13" x14ac:dyDescent="0.25">
      <c r="A682" s="1">
        <v>51333</v>
      </c>
      <c r="B682" s="1" t="s">
        <v>28</v>
      </c>
      <c r="C682" s="1">
        <v>25</v>
      </c>
      <c r="D682" s="8">
        <v>237.36</v>
      </c>
      <c r="E682" s="1" t="s">
        <v>67</v>
      </c>
      <c r="F682" s="11">
        <v>-117.86</v>
      </c>
      <c r="G682" s="1" t="s">
        <v>621</v>
      </c>
      <c r="H682" s="1" t="s">
        <v>108</v>
      </c>
      <c r="I682" s="1" t="s">
        <v>17</v>
      </c>
      <c r="J682" s="1" t="s">
        <v>18</v>
      </c>
      <c r="K682" s="1" t="s">
        <v>203</v>
      </c>
      <c r="L682" s="1" t="s">
        <v>596</v>
      </c>
      <c r="M682" s="1" t="s">
        <v>201</v>
      </c>
    </row>
    <row r="683" spans="1:13" x14ac:dyDescent="0.25">
      <c r="A683" s="1">
        <v>51365</v>
      </c>
      <c r="B683" s="1" t="s">
        <v>13</v>
      </c>
      <c r="C683" s="1">
        <v>35</v>
      </c>
      <c r="D683" s="8">
        <v>195.23</v>
      </c>
      <c r="E683" s="1" t="s">
        <v>67</v>
      </c>
      <c r="F683" s="11">
        <v>-72.459999999999994</v>
      </c>
      <c r="G683" s="1" t="s">
        <v>621</v>
      </c>
      <c r="H683" s="1" t="s">
        <v>108</v>
      </c>
      <c r="I683" s="1" t="s">
        <v>17</v>
      </c>
      <c r="J683" s="1" t="s">
        <v>25</v>
      </c>
      <c r="K683" s="1" t="s">
        <v>26</v>
      </c>
      <c r="L683" s="1" t="s">
        <v>506</v>
      </c>
      <c r="M683" s="1" t="s">
        <v>201</v>
      </c>
    </row>
    <row r="684" spans="1:13" x14ac:dyDescent="0.25">
      <c r="A684" s="1">
        <v>52225</v>
      </c>
      <c r="B684" s="1" t="s">
        <v>43</v>
      </c>
      <c r="C684" s="1">
        <v>33</v>
      </c>
      <c r="D684" s="8">
        <v>1817.9</v>
      </c>
      <c r="E684" s="1" t="s">
        <v>67</v>
      </c>
      <c r="F684" s="11">
        <v>700.31</v>
      </c>
      <c r="G684" s="1" t="s">
        <v>121</v>
      </c>
      <c r="H684" s="1" t="s">
        <v>108</v>
      </c>
      <c r="I684" s="1" t="s">
        <v>17</v>
      </c>
      <c r="J684" s="1" t="s">
        <v>18</v>
      </c>
      <c r="K684" s="1" t="s">
        <v>203</v>
      </c>
      <c r="L684" s="1" t="s">
        <v>484</v>
      </c>
      <c r="M684" s="1" t="s">
        <v>201</v>
      </c>
    </row>
    <row r="685" spans="1:13" x14ac:dyDescent="0.25">
      <c r="A685" s="1">
        <v>52487</v>
      </c>
      <c r="B685" s="1" t="s">
        <v>43</v>
      </c>
      <c r="C685" s="1">
        <v>17</v>
      </c>
      <c r="D685" s="8">
        <v>124.06</v>
      </c>
      <c r="E685" s="1" t="s">
        <v>67</v>
      </c>
      <c r="F685" s="11">
        <v>15.74</v>
      </c>
      <c r="G685" s="1" t="s">
        <v>628</v>
      </c>
      <c r="H685" s="1" t="s">
        <v>108</v>
      </c>
      <c r="I685" s="1" t="s">
        <v>17</v>
      </c>
      <c r="J685" s="1" t="s">
        <v>18</v>
      </c>
      <c r="K685" s="1" t="s">
        <v>220</v>
      </c>
      <c r="L685" s="1" t="s">
        <v>630</v>
      </c>
      <c r="M685" s="1" t="s">
        <v>201</v>
      </c>
    </row>
    <row r="686" spans="1:13" x14ac:dyDescent="0.25">
      <c r="A686" s="1">
        <v>55749</v>
      </c>
      <c r="B686" s="1" t="s">
        <v>43</v>
      </c>
      <c r="C686" s="1">
        <v>42</v>
      </c>
      <c r="D686" s="8">
        <v>364.8</v>
      </c>
      <c r="E686" s="1" t="s">
        <v>67</v>
      </c>
      <c r="F686" s="11">
        <v>149.44999999999999</v>
      </c>
      <c r="G686" s="1" t="s">
        <v>616</v>
      </c>
      <c r="H686" s="1" t="s">
        <v>108</v>
      </c>
      <c r="I686" s="1" t="s">
        <v>17</v>
      </c>
      <c r="J686" s="1" t="s">
        <v>18</v>
      </c>
      <c r="K686" s="1" t="s">
        <v>220</v>
      </c>
      <c r="L686" s="1" t="s">
        <v>631</v>
      </c>
      <c r="M686" s="1" t="s">
        <v>201</v>
      </c>
    </row>
    <row r="687" spans="1:13" x14ac:dyDescent="0.25">
      <c r="A687" s="1">
        <v>56708</v>
      </c>
      <c r="B687" s="1" t="s">
        <v>28</v>
      </c>
      <c r="C687" s="1">
        <v>36</v>
      </c>
      <c r="D687" s="8">
        <v>407.17</v>
      </c>
      <c r="E687" s="1" t="s">
        <v>67</v>
      </c>
      <c r="F687" s="11">
        <v>-12.82</v>
      </c>
      <c r="G687" s="1" t="s">
        <v>139</v>
      </c>
      <c r="H687" s="1" t="s">
        <v>108</v>
      </c>
      <c r="I687" s="1" t="s">
        <v>17</v>
      </c>
      <c r="J687" s="1" t="s">
        <v>18</v>
      </c>
      <c r="K687" s="1" t="s">
        <v>220</v>
      </c>
      <c r="L687" s="1" t="s">
        <v>632</v>
      </c>
      <c r="M687" s="1" t="s">
        <v>201</v>
      </c>
    </row>
    <row r="688" spans="1:13" x14ac:dyDescent="0.25">
      <c r="A688" s="1">
        <v>58725</v>
      </c>
      <c r="B688" s="1" t="s">
        <v>28</v>
      </c>
      <c r="C688" s="1">
        <v>39</v>
      </c>
      <c r="D688" s="8">
        <v>335.35</v>
      </c>
      <c r="E688" s="1" t="s">
        <v>67</v>
      </c>
      <c r="F688" s="11">
        <v>-134.97</v>
      </c>
      <c r="G688" s="1" t="s">
        <v>357</v>
      </c>
      <c r="H688" s="1" t="s">
        <v>108</v>
      </c>
      <c r="I688" s="1" t="s">
        <v>17</v>
      </c>
      <c r="J688" s="1" t="s">
        <v>18</v>
      </c>
      <c r="K688" s="1" t="s">
        <v>220</v>
      </c>
      <c r="L688" s="1" t="s">
        <v>631</v>
      </c>
      <c r="M688" s="1" t="s">
        <v>201</v>
      </c>
    </row>
    <row r="689" spans="1:13" x14ac:dyDescent="0.25">
      <c r="A689" s="1">
        <v>902</v>
      </c>
      <c r="B689" s="1" t="s">
        <v>28</v>
      </c>
      <c r="C689" s="1">
        <v>10</v>
      </c>
      <c r="D689" s="8">
        <v>1925.83</v>
      </c>
      <c r="E689" s="1" t="s">
        <v>67</v>
      </c>
      <c r="F689" s="11">
        <v>359.83</v>
      </c>
      <c r="G689" s="1" t="s">
        <v>194</v>
      </c>
      <c r="H689" s="1" t="s">
        <v>108</v>
      </c>
      <c r="I689" s="1" t="s">
        <v>17</v>
      </c>
      <c r="J689" s="1" t="s">
        <v>18</v>
      </c>
      <c r="K689" s="1" t="s">
        <v>41</v>
      </c>
      <c r="L689" s="1" t="s">
        <v>633</v>
      </c>
      <c r="M689" s="1" t="s">
        <v>201</v>
      </c>
    </row>
    <row r="690" spans="1:13" x14ac:dyDescent="0.25">
      <c r="A690" s="1">
        <v>2306</v>
      </c>
      <c r="B690" s="1" t="s">
        <v>13</v>
      </c>
      <c r="C690" s="1">
        <v>15</v>
      </c>
      <c r="D690" s="8">
        <v>113.5</v>
      </c>
      <c r="E690" s="1" t="s">
        <v>67</v>
      </c>
      <c r="F690" s="11">
        <v>-46.35</v>
      </c>
      <c r="G690" s="1" t="s">
        <v>634</v>
      </c>
      <c r="H690" s="1" t="s">
        <v>108</v>
      </c>
      <c r="I690" s="1" t="s">
        <v>17</v>
      </c>
      <c r="J690" s="1" t="s">
        <v>18</v>
      </c>
      <c r="K690" s="1" t="s">
        <v>210</v>
      </c>
      <c r="L690" s="1" t="s">
        <v>635</v>
      </c>
      <c r="M690" s="1" t="s">
        <v>201</v>
      </c>
    </row>
    <row r="691" spans="1:13" x14ac:dyDescent="0.25">
      <c r="A691" s="1">
        <v>4037</v>
      </c>
      <c r="B691" s="1" t="s">
        <v>13</v>
      </c>
      <c r="C691" s="1">
        <v>27</v>
      </c>
      <c r="D691" s="8">
        <v>188.07</v>
      </c>
      <c r="E691" s="1" t="s">
        <v>67</v>
      </c>
      <c r="F691" s="11">
        <v>-101.85</v>
      </c>
      <c r="G691" s="1" t="s">
        <v>122</v>
      </c>
      <c r="H691" s="1" t="s">
        <v>108</v>
      </c>
      <c r="I691" s="1" t="s">
        <v>17</v>
      </c>
      <c r="J691" s="1" t="s">
        <v>18</v>
      </c>
      <c r="K691" s="1" t="s">
        <v>203</v>
      </c>
      <c r="L691" s="1" t="s">
        <v>205</v>
      </c>
      <c r="M691" s="1" t="s">
        <v>201</v>
      </c>
    </row>
    <row r="692" spans="1:13" x14ac:dyDescent="0.25">
      <c r="A692" s="1">
        <v>5863</v>
      </c>
      <c r="B692" s="1" t="s">
        <v>36</v>
      </c>
      <c r="C692" s="1">
        <v>40</v>
      </c>
      <c r="D692" s="8">
        <v>933.21</v>
      </c>
      <c r="E692" s="1" t="s">
        <v>67</v>
      </c>
      <c r="F692" s="11">
        <v>207.18</v>
      </c>
      <c r="G692" s="1" t="s">
        <v>338</v>
      </c>
      <c r="H692" s="1" t="s">
        <v>108</v>
      </c>
      <c r="I692" s="1" t="s">
        <v>17</v>
      </c>
      <c r="J692" s="1" t="s">
        <v>25</v>
      </c>
      <c r="K692" s="1" t="s">
        <v>26</v>
      </c>
      <c r="L692" s="1" t="s">
        <v>308</v>
      </c>
      <c r="M692" s="1" t="s">
        <v>201</v>
      </c>
    </row>
    <row r="693" spans="1:13" x14ac:dyDescent="0.25">
      <c r="A693" s="1">
        <v>7364</v>
      </c>
      <c r="B693" s="1" t="s">
        <v>13</v>
      </c>
      <c r="C693" s="1">
        <v>15</v>
      </c>
      <c r="D693" s="8">
        <v>260.39</v>
      </c>
      <c r="E693" s="1" t="s">
        <v>67</v>
      </c>
      <c r="F693" s="11">
        <v>-48.57</v>
      </c>
      <c r="G693" s="1" t="s">
        <v>636</v>
      </c>
      <c r="H693" s="1" t="s">
        <v>108</v>
      </c>
      <c r="I693" s="1" t="s">
        <v>17</v>
      </c>
      <c r="J693" s="1" t="s">
        <v>18</v>
      </c>
      <c r="K693" s="1" t="s">
        <v>220</v>
      </c>
      <c r="L693" s="1" t="s">
        <v>509</v>
      </c>
      <c r="M693" s="1" t="s">
        <v>201</v>
      </c>
    </row>
    <row r="694" spans="1:13" x14ac:dyDescent="0.25">
      <c r="A694" s="1">
        <v>8551</v>
      </c>
      <c r="B694" s="1" t="s">
        <v>43</v>
      </c>
      <c r="C694" s="1">
        <v>25</v>
      </c>
      <c r="D694" s="8">
        <v>185.64</v>
      </c>
      <c r="E694" s="1" t="s">
        <v>67</v>
      </c>
      <c r="F694" s="11">
        <v>-69.87</v>
      </c>
      <c r="G694" s="1" t="s">
        <v>194</v>
      </c>
      <c r="H694" s="1" t="s">
        <v>108</v>
      </c>
      <c r="I694" s="1" t="s">
        <v>17</v>
      </c>
      <c r="J694" s="1" t="s">
        <v>18</v>
      </c>
      <c r="K694" s="1" t="s">
        <v>210</v>
      </c>
      <c r="L694" s="1" t="s">
        <v>635</v>
      </c>
      <c r="M694" s="1" t="s">
        <v>201</v>
      </c>
    </row>
    <row r="695" spans="1:13" x14ac:dyDescent="0.25">
      <c r="A695" s="1">
        <v>8551</v>
      </c>
      <c r="B695" s="1" t="s">
        <v>43</v>
      </c>
      <c r="C695" s="1">
        <v>34</v>
      </c>
      <c r="D695" s="8">
        <v>225.98</v>
      </c>
      <c r="E695" s="1" t="s">
        <v>67</v>
      </c>
      <c r="F695" s="11">
        <v>-135.74</v>
      </c>
      <c r="G695" s="1" t="s">
        <v>194</v>
      </c>
      <c r="H695" s="1" t="s">
        <v>108</v>
      </c>
      <c r="I695" s="1" t="s">
        <v>17</v>
      </c>
      <c r="J695" s="1" t="s">
        <v>18</v>
      </c>
      <c r="K695" s="1" t="s">
        <v>203</v>
      </c>
      <c r="L695" s="1" t="s">
        <v>205</v>
      </c>
      <c r="M695" s="1" t="s">
        <v>201</v>
      </c>
    </row>
    <row r="696" spans="1:13" x14ac:dyDescent="0.25">
      <c r="A696" s="1">
        <v>15142</v>
      </c>
      <c r="B696" s="1" t="s">
        <v>28</v>
      </c>
      <c r="C696" s="1">
        <v>21</v>
      </c>
      <c r="D696" s="8">
        <v>330.22</v>
      </c>
      <c r="E696" s="1" t="s">
        <v>67</v>
      </c>
      <c r="F696" s="11">
        <v>-51.72</v>
      </c>
      <c r="G696" s="1" t="s">
        <v>194</v>
      </c>
      <c r="H696" s="1" t="s">
        <v>108</v>
      </c>
      <c r="I696" s="1" t="s">
        <v>17</v>
      </c>
      <c r="J696" s="1" t="s">
        <v>18</v>
      </c>
      <c r="K696" s="1" t="s">
        <v>210</v>
      </c>
      <c r="L696" s="1" t="s">
        <v>418</v>
      </c>
      <c r="M696" s="1" t="s">
        <v>201</v>
      </c>
    </row>
    <row r="697" spans="1:13" x14ac:dyDescent="0.25">
      <c r="A697" s="1">
        <v>15872</v>
      </c>
      <c r="B697" s="1" t="s">
        <v>28</v>
      </c>
      <c r="C697" s="1">
        <v>23</v>
      </c>
      <c r="D697" s="8">
        <v>188.53</v>
      </c>
      <c r="E697" s="1" t="s">
        <v>67</v>
      </c>
      <c r="F697" s="11">
        <v>-27.49</v>
      </c>
      <c r="G697" s="1" t="s">
        <v>637</v>
      </c>
      <c r="H697" s="1" t="s">
        <v>108</v>
      </c>
      <c r="I697" s="1" t="s">
        <v>17</v>
      </c>
      <c r="J697" s="1" t="s">
        <v>18</v>
      </c>
      <c r="K697" s="1" t="s">
        <v>203</v>
      </c>
      <c r="L697" s="1" t="s">
        <v>638</v>
      </c>
      <c r="M697" s="1" t="s">
        <v>201</v>
      </c>
    </row>
    <row r="698" spans="1:13" x14ac:dyDescent="0.25">
      <c r="A698" s="1">
        <v>15872</v>
      </c>
      <c r="B698" s="1" t="s">
        <v>28</v>
      </c>
      <c r="C698" s="1">
        <v>19</v>
      </c>
      <c r="D698" s="8">
        <v>718.41</v>
      </c>
      <c r="E698" s="1" t="s">
        <v>67</v>
      </c>
      <c r="F698" s="11">
        <v>23.94</v>
      </c>
      <c r="G698" s="1" t="s">
        <v>637</v>
      </c>
      <c r="H698" s="1" t="s">
        <v>108</v>
      </c>
      <c r="I698" s="1" t="s">
        <v>17</v>
      </c>
      <c r="J698" s="1" t="s">
        <v>18</v>
      </c>
      <c r="K698" s="1" t="s">
        <v>203</v>
      </c>
      <c r="L698" s="1" t="s">
        <v>300</v>
      </c>
      <c r="M698" s="1" t="s">
        <v>201</v>
      </c>
    </row>
    <row r="699" spans="1:13" x14ac:dyDescent="0.25">
      <c r="A699" s="1">
        <v>24386</v>
      </c>
      <c r="B699" s="1" t="s">
        <v>13</v>
      </c>
      <c r="C699" s="1">
        <v>41</v>
      </c>
      <c r="D699" s="8">
        <v>4256.51</v>
      </c>
      <c r="E699" s="1" t="s">
        <v>67</v>
      </c>
      <c r="F699" s="11">
        <v>1653.96</v>
      </c>
      <c r="G699" s="1" t="s">
        <v>122</v>
      </c>
      <c r="H699" s="1" t="s">
        <v>108</v>
      </c>
      <c r="I699" s="1" t="s">
        <v>17</v>
      </c>
      <c r="J699" s="1" t="s">
        <v>48</v>
      </c>
      <c r="K699" s="1" t="s">
        <v>215</v>
      </c>
      <c r="L699" s="1" t="s">
        <v>639</v>
      </c>
      <c r="M699" s="1" t="s">
        <v>201</v>
      </c>
    </row>
    <row r="700" spans="1:13" x14ac:dyDescent="0.25">
      <c r="A700" s="1">
        <v>24386</v>
      </c>
      <c r="B700" s="1" t="s">
        <v>13</v>
      </c>
      <c r="C700" s="1">
        <v>12</v>
      </c>
      <c r="D700" s="8">
        <v>503.08</v>
      </c>
      <c r="E700" s="1" t="s">
        <v>67</v>
      </c>
      <c r="F700" s="11">
        <v>-102.74</v>
      </c>
      <c r="G700" s="1" t="s">
        <v>122</v>
      </c>
      <c r="H700" s="1" t="s">
        <v>108</v>
      </c>
      <c r="I700" s="1" t="s">
        <v>17</v>
      </c>
      <c r="J700" s="1" t="s">
        <v>48</v>
      </c>
      <c r="K700" s="1" t="s">
        <v>215</v>
      </c>
      <c r="L700" s="1" t="s">
        <v>640</v>
      </c>
      <c r="M700" s="1" t="s">
        <v>201</v>
      </c>
    </row>
    <row r="701" spans="1:13" x14ac:dyDescent="0.25">
      <c r="A701" s="1">
        <v>25473</v>
      </c>
      <c r="B701" s="1" t="s">
        <v>13</v>
      </c>
      <c r="C701" s="1">
        <v>20</v>
      </c>
      <c r="D701" s="8">
        <v>794.32</v>
      </c>
      <c r="E701" s="1" t="s">
        <v>67</v>
      </c>
      <c r="F701" s="11">
        <v>67.61</v>
      </c>
      <c r="G701" s="1" t="s">
        <v>636</v>
      </c>
      <c r="H701" s="1" t="s">
        <v>108</v>
      </c>
      <c r="I701" s="1" t="s">
        <v>17</v>
      </c>
      <c r="J701" s="1" t="s">
        <v>18</v>
      </c>
      <c r="K701" s="1" t="s">
        <v>203</v>
      </c>
      <c r="L701" s="1" t="s">
        <v>300</v>
      </c>
      <c r="M701" s="1" t="s">
        <v>201</v>
      </c>
    </row>
    <row r="702" spans="1:13" x14ac:dyDescent="0.25">
      <c r="A702" s="1">
        <v>26691</v>
      </c>
      <c r="B702" s="1" t="s">
        <v>28</v>
      </c>
      <c r="C702" s="1">
        <v>37</v>
      </c>
      <c r="D702" s="8">
        <v>270.43</v>
      </c>
      <c r="E702" s="1" t="s">
        <v>67</v>
      </c>
      <c r="F702" s="11">
        <v>-83.16</v>
      </c>
      <c r="G702" s="1" t="s">
        <v>634</v>
      </c>
      <c r="H702" s="1" t="s">
        <v>64</v>
      </c>
      <c r="I702" s="1" t="s">
        <v>17</v>
      </c>
      <c r="J702" s="1" t="s">
        <v>18</v>
      </c>
      <c r="K702" s="1" t="s">
        <v>210</v>
      </c>
      <c r="L702" s="1" t="s">
        <v>287</v>
      </c>
      <c r="M702" s="1" t="s">
        <v>201</v>
      </c>
    </row>
    <row r="703" spans="1:13" x14ac:dyDescent="0.25">
      <c r="A703" s="1">
        <v>29927</v>
      </c>
      <c r="B703" s="1" t="s">
        <v>13</v>
      </c>
      <c r="C703" s="1">
        <v>19</v>
      </c>
      <c r="D703" s="8">
        <v>257.97000000000003</v>
      </c>
      <c r="E703" s="1" t="s">
        <v>67</v>
      </c>
      <c r="F703" s="11">
        <v>33.18</v>
      </c>
      <c r="G703" s="1" t="s">
        <v>122</v>
      </c>
      <c r="H703" s="1" t="s">
        <v>64</v>
      </c>
      <c r="I703" s="1" t="s">
        <v>17</v>
      </c>
      <c r="J703" s="1" t="s">
        <v>18</v>
      </c>
      <c r="K703" s="1" t="s">
        <v>210</v>
      </c>
      <c r="L703" s="1" t="s">
        <v>382</v>
      </c>
      <c r="M703" s="1" t="s">
        <v>201</v>
      </c>
    </row>
    <row r="704" spans="1:13" x14ac:dyDescent="0.25">
      <c r="A704" s="1">
        <v>33250</v>
      </c>
      <c r="B704" s="1" t="s">
        <v>28</v>
      </c>
      <c r="C704" s="1">
        <v>40</v>
      </c>
      <c r="D704" s="8">
        <v>7381.19</v>
      </c>
      <c r="E704" s="1" t="s">
        <v>67</v>
      </c>
      <c r="F704" s="11">
        <v>2998.88</v>
      </c>
      <c r="G704" s="1" t="s">
        <v>338</v>
      </c>
      <c r="H704" s="1" t="s">
        <v>64</v>
      </c>
      <c r="I704" s="1" t="s">
        <v>17</v>
      </c>
      <c r="J704" s="1" t="s">
        <v>18</v>
      </c>
      <c r="K704" s="1" t="s">
        <v>41</v>
      </c>
      <c r="L704" s="1" t="s">
        <v>490</v>
      </c>
      <c r="M704" s="1" t="s">
        <v>201</v>
      </c>
    </row>
    <row r="705" spans="1:13" x14ac:dyDescent="0.25">
      <c r="A705" s="1">
        <v>37862</v>
      </c>
      <c r="B705" s="1" t="s">
        <v>28</v>
      </c>
      <c r="C705" s="1">
        <v>27</v>
      </c>
      <c r="D705" s="8">
        <v>1603.27</v>
      </c>
      <c r="E705" s="1" t="s">
        <v>67</v>
      </c>
      <c r="F705" s="11">
        <v>452.49</v>
      </c>
      <c r="G705" s="1" t="s">
        <v>338</v>
      </c>
      <c r="H705" s="1" t="s">
        <v>64</v>
      </c>
      <c r="I705" s="1" t="s">
        <v>17</v>
      </c>
      <c r="J705" s="1" t="s">
        <v>18</v>
      </c>
      <c r="K705" s="1" t="s">
        <v>41</v>
      </c>
      <c r="L705" s="1" t="s">
        <v>273</v>
      </c>
      <c r="M705" s="1" t="s">
        <v>201</v>
      </c>
    </row>
    <row r="706" spans="1:13" x14ac:dyDescent="0.25">
      <c r="A706" s="1">
        <v>39015</v>
      </c>
      <c r="B706" s="1" t="s">
        <v>36</v>
      </c>
      <c r="C706" s="1">
        <v>11</v>
      </c>
      <c r="D706" s="8">
        <v>74.02</v>
      </c>
      <c r="E706" s="1" t="s">
        <v>67</v>
      </c>
      <c r="F706" s="11">
        <v>-28.45</v>
      </c>
      <c r="G706" s="1" t="s">
        <v>191</v>
      </c>
      <c r="H706" s="1" t="s">
        <v>64</v>
      </c>
      <c r="I706" s="1" t="s">
        <v>17</v>
      </c>
      <c r="J706" s="1" t="s">
        <v>18</v>
      </c>
      <c r="K706" s="1" t="s">
        <v>203</v>
      </c>
      <c r="L706" s="1" t="s">
        <v>421</v>
      </c>
      <c r="M706" s="1" t="s">
        <v>201</v>
      </c>
    </row>
    <row r="707" spans="1:13" x14ac:dyDescent="0.25">
      <c r="A707" s="1">
        <v>40962</v>
      </c>
      <c r="B707" s="1" t="s">
        <v>43</v>
      </c>
      <c r="C707" s="1">
        <v>28</v>
      </c>
      <c r="D707" s="8">
        <v>1553.66</v>
      </c>
      <c r="E707" s="1" t="s">
        <v>67</v>
      </c>
      <c r="F707" s="11">
        <v>547.48</v>
      </c>
      <c r="G707" s="1" t="s">
        <v>636</v>
      </c>
      <c r="H707" s="1" t="s">
        <v>64</v>
      </c>
      <c r="I707" s="1" t="s">
        <v>17</v>
      </c>
      <c r="J707" s="1" t="s">
        <v>18</v>
      </c>
      <c r="K707" s="1" t="s">
        <v>41</v>
      </c>
      <c r="L707" s="1" t="s">
        <v>641</v>
      </c>
      <c r="M707" s="1" t="s">
        <v>201</v>
      </c>
    </row>
    <row r="708" spans="1:13" x14ac:dyDescent="0.25">
      <c r="A708" s="1">
        <v>40962</v>
      </c>
      <c r="B708" s="1" t="s">
        <v>43</v>
      </c>
      <c r="C708" s="1">
        <v>30</v>
      </c>
      <c r="D708" s="8">
        <v>3276.9965000000002</v>
      </c>
      <c r="E708" s="1" t="s">
        <v>67</v>
      </c>
      <c r="F708" s="11">
        <v>653.05999999999995</v>
      </c>
      <c r="G708" s="1" t="s">
        <v>636</v>
      </c>
      <c r="H708" s="1" t="s">
        <v>64</v>
      </c>
      <c r="I708" s="1" t="s">
        <v>17</v>
      </c>
      <c r="J708" s="1" t="s">
        <v>48</v>
      </c>
      <c r="K708" s="1" t="s">
        <v>149</v>
      </c>
      <c r="L708" s="1" t="s">
        <v>642</v>
      </c>
      <c r="M708" s="1" t="s">
        <v>201</v>
      </c>
    </row>
    <row r="709" spans="1:13" x14ac:dyDescent="0.25">
      <c r="A709" s="1">
        <v>50949</v>
      </c>
      <c r="B709" s="1" t="s">
        <v>36</v>
      </c>
      <c r="C709" s="1">
        <v>46</v>
      </c>
      <c r="D709" s="8">
        <v>4804.0384999999997</v>
      </c>
      <c r="E709" s="1" t="s">
        <v>67</v>
      </c>
      <c r="F709" s="11">
        <v>1077.92</v>
      </c>
      <c r="G709" s="1" t="s">
        <v>338</v>
      </c>
      <c r="H709" s="1" t="s">
        <v>64</v>
      </c>
      <c r="I709" s="1" t="s">
        <v>17</v>
      </c>
      <c r="J709" s="1" t="s">
        <v>48</v>
      </c>
      <c r="K709" s="1" t="s">
        <v>149</v>
      </c>
      <c r="L709" s="1" t="s">
        <v>419</v>
      </c>
      <c r="M709" s="1" t="s">
        <v>201</v>
      </c>
    </row>
    <row r="710" spans="1:13" x14ac:dyDescent="0.25">
      <c r="A710" s="1">
        <v>53152</v>
      </c>
      <c r="B710" s="1" t="s">
        <v>36</v>
      </c>
      <c r="C710" s="1">
        <v>5</v>
      </c>
      <c r="D710" s="8">
        <v>185.79</v>
      </c>
      <c r="E710" s="1" t="s">
        <v>67</v>
      </c>
      <c r="F710" s="11">
        <v>-159.68</v>
      </c>
      <c r="G710" s="1" t="s">
        <v>124</v>
      </c>
      <c r="H710" s="1" t="s">
        <v>64</v>
      </c>
      <c r="I710" s="1" t="s">
        <v>17</v>
      </c>
      <c r="J710" s="1" t="s">
        <v>48</v>
      </c>
      <c r="K710" s="1" t="s">
        <v>215</v>
      </c>
      <c r="L710" s="1" t="s">
        <v>643</v>
      </c>
      <c r="M710" s="1" t="s">
        <v>201</v>
      </c>
    </row>
    <row r="711" spans="1:13" x14ac:dyDescent="0.25">
      <c r="A711" s="1">
        <v>53152</v>
      </c>
      <c r="B711" s="1" t="s">
        <v>36</v>
      </c>
      <c r="C711" s="1">
        <v>9</v>
      </c>
      <c r="D711" s="8">
        <v>186.67</v>
      </c>
      <c r="E711" s="1" t="s">
        <v>67</v>
      </c>
      <c r="F711" s="11">
        <v>2.06</v>
      </c>
      <c r="G711" s="1" t="s">
        <v>124</v>
      </c>
      <c r="H711" s="1" t="s">
        <v>64</v>
      </c>
      <c r="I711" s="1" t="s">
        <v>17</v>
      </c>
      <c r="J711" s="1" t="s">
        <v>18</v>
      </c>
      <c r="K711" s="1" t="s">
        <v>203</v>
      </c>
      <c r="L711" s="1" t="s">
        <v>530</v>
      </c>
      <c r="M711" s="1" t="s">
        <v>201</v>
      </c>
    </row>
    <row r="712" spans="1:13" x14ac:dyDescent="0.25">
      <c r="A712" s="1">
        <v>55526</v>
      </c>
      <c r="B712" s="1" t="s">
        <v>13</v>
      </c>
      <c r="C712" s="1">
        <v>23</v>
      </c>
      <c r="D712" s="8">
        <v>445.17</v>
      </c>
      <c r="E712" s="1" t="s">
        <v>67</v>
      </c>
      <c r="F712" s="11">
        <v>38.11</v>
      </c>
      <c r="G712" s="1" t="s">
        <v>338</v>
      </c>
      <c r="H712" s="1" t="s">
        <v>64</v>
      </c>
      <c r="I712" s="1" t="s">
        <v>17</v>
      </c>
      <c r="J712" s="1" t="s">
        <v>18</v>
      </c>
      <c r="K712" s="1" t="s">
        <v>203</v>
      </c>
      <c r="L712" s="1" t="s">
        <v>346</v>
      </c>
      <c r="M712" s="1" t="s">
        <v>201</v>
      </c>
    </row>
    <row r="713" spans="1:13" x14ac:dyDescent="0.25">
      <c r="A713" s="1">
        <v>57153</v>
      </c>
      <c r="B713" s="1" t="s">
        <v>43</v>
      </c>
      <c r="C713" s="1">
        <v>45</v>
      </c>
      <c r="D713" s="8">
        <v>698.1</v>
      </c>
      <c r="E713" s="1" t="s">
        <v>67</v>
      </c>
      <c r="F713" s="11">
        <v>336.25</v>
      </c>
      <c r="G713" s="1" t="s">
        <v>194</v>
      </c>
      <c r="H713" s="1" t="s">
        <v>64</v>
      </c>
      <c r="I713" s="1" t="s">
        <v>17</v>
      </c>
      <c r="J713" s="1" t="s">
        <v>18</v>
      </c>
      <c r="K713" s="1" t="s">
        <v>220</v>
      </c>
      <c r="L713" s="1" t="s">
        <v>409</v>
      </c>
      <c r="M713" s="1" t="s">
        <v>201</v>
      </c>
    </row>
    <row r="714" spans="1:13" x14ac:dyDescent="0.25">
      <c r="A714" s="1">
        <v>59878</v>
      </c>
      <c r="B714" s="1" t="s">
        <v>13</v>
      </c>
      <c r="C714" s="1">
        <v>23</v>
      </c>
      <c r="D714" s="8">
        <v>249.64</v>
      </c>
      <c r="E714" s="1" t="s">
        <v>67</v>
      </c>
      <c r="F714" s="11">
        <v>-91.65</v>
      </c>
      <c r="G714" s="1" t="s">
        <v>196</v>
      </c>
      <c r="H714" s="1" t="s">
        <v>64</v>
      </c>
      <c r="I714" s="1" t="s">
        <v>17</v>
      </c>
      <c r="J714" s="1" t="s">
        <v>18</v>
      </c>
      <c r="K714" s="1" t="s">
        <v>19</v>
      </c>
      <c r="L714" s="1" t="s">
        <v>207</v>
      </c>
      <c r="M714" s="1" t="s">
        <v>201</v>
      </c>
    </row>
    <row r="715" spans="1:13" x14ac:dyDescent="0.25">
      <c r="A715" s="1">
        <v>1600</v>
      </c>
      <c r="B715" s="1" t="s">
        <v>36</v>
      </c>
      <c r="C715" s="1">
        <v>32</v>
      </c>
      <c r="D715" s="8">
        <v>303.58999999999997</v>
      </c>
      <c r="E715" s="1" t="s">
        <v>67</v>
      </c>
      <c r="F715" s="11">
        <v>-45.99</v>
      </c>
      <c r="G715" s="1" t="s">
        <v>644</v>
      </c>
      <c r="H715" s="1" t="s">
        <v>64</v>
      </c>
      <c r="I715" s="1" t="s">
        <v>17</v>
      </c>
      <c r="J715" s="1" t="s">
        <v>25</v>
      </c>
      <c r="K715" s="1" t="s">
        <v>26</v>
      </c>
      <c r="L715" s="1" t="s">
        <v>464</v>
      </c>
      <c r="M715" s="1" t="s">
        <v>201</v>
      </c>
    </row>
    <row r="716" spans="1:13" x14ac:dyDescent="0.25">
      <c r="A716" s="1">
        <v>1600</v>
      </c>
      <c r="B716" s="1" t="s">
        <v>36</v>
      </c>
      <c r="C716" s="1">
        <v>36</v>
      </c>
      <c r="D716" s="8">
        <v>191.6</v>
      </c>
      <c r="E716" s="1" t="s">
        <v>67</v>
      </c>
      <c r="F716" s="11">
        <v>-150.74</v>
      </c>
      <c r="G716" s="1" t="s">
        <v>644</v>
      </c>
      <c r="H716" s="1" t="s">
        <v>64</v>
      </c>
      <c r="I716" s="1" t="s">
        <v>17</v>
      </c>
      <c r="J716" s="1" t="s">
        <v>18</v>
      </c>
      <c r="K716" s="1" t="s">
        <v>203</v>
      </c>
      <c r="L716" s="1" t="s">
        <v>645</v>
      </c>
      <c r="M716" s="1" t="s">
        <v>201</v>
      </c>
    </row>
    <row r="717" spans="1:13" x14ac:dyDescent="0.25">
      <c r="A717" s="1">
        <v>2373</v>
      </c>
      <c r="B717" s="1" t="s">
        <v>28</v>
      </c>
      <c r="C717" s="1">
        <v>36</v>
      </c>
      <c r="D717" s="8">
        <v>317.58999999999997</v>
      </c>
      <c r="E717" s="1" t="s">
        <v>67</v>
      </c>
      <c r="F717" s="11">
        <v>-46.12</v>
      </c>
      <c r="G717" s="1" t="s">
        <v>197</v>
      </c>
      <c r="H717" s="1" t="s">
        <v>64</v>
      </c>
      <c r="I717" s="1" t="s">
        <v>17</v>
      </c>
      <c r="J717" s="1" t="s">
        <v>18</v>
      </c>
      <c r="K717" s="1" t="s">
        <v>210</v>
      </c>
      <c r="L717" s="1" t="s">
        <v>450</v>
      </c>
      <c r="M717" s="1" t="s">
        <v>201</v>
      </c>
    </row>
    <row r="718" spans="1:13" x14ac:dyDescent="0.25">
      <c r="A718" s="1">
        <v>3109</v>
      </c>
      <c r="B718" s="1" t="s">
        <v>31</v>
      </c>
      <c r="C718" s="1">
        <v>37</v>
      </c>
      <c r="D718" s="8">
        <v>6477.7394999999997</v>
      </c>
      <c r="E718" s="1" t="s">
        <v>67</v>
      </c>
      <c r="F718" s="11">
        <v>1653.97</v>
      </c>
      <c r="G718" s="1" t="s">
        <v>644</v>
      </c>
      <c r="H718" s="1" t="s">
        <v>64</v>
      </c>
      <c r="I718" s="1" t="s">
        <v>17</v>
      </c>
      <c r="J718" s="1" t="s">
        <v>48</v>
      </c>
      <c r="K718" s="1" t="s">
        <v>149</v>
      </c>
      <c r="L718" s="1" t="s">
        <v>646</v>
      </c>
      <c r="M718" s="1" t="s">
        <v>201</v>
      </c>
    </row>
    <row r="719" spans="1:13" x14ac:dyDescent="0.25">
      <c r="A719" s="1">
        <v>12452</v>
      </c>
      <c r="B719" s="1" t="s">
        <v>36</v>
      </c>
      <c r="C719" s="1">
        <v>1</v>
      </c>
      <c r="D719" s="8">
        <v>356.95</v>
      </c>
      <c r="E719" s="1" t="s">
        <v>67</v>
      </c>
      <c r="F719" s="11">
        <v>-228.24</v>
      </c>
      <c r="G719" s="1" t="s">
        <v>198</v>
      </c>
      <c r="H719" s="1" t="s">
        <v>64</v>
      </c>
      <c r="I719" s="1" t="s">
        <v>17</v>
      </c>
      <c r="J719" s="1" t="s">
        <v>18</v>
      </c>
      <c r="K719" s="1" t="s">
        <v>210</v>
      </c>
      <c r="L719" s="1" t="s">
        <v>647</v>
      </c>
      <c r="M719" s="1" t="s">
        <v>201</v>
      </c>
    </row>
    <row r="720" spans="1:13" x14ac:dyDescent="0.25">
      <c r="A720" s="1">
        <v>12452</v>
      </c>
      <c r="B720" s="1" t="s">
        <v>36</v>
      </c>
      <c r="C720" s="1">
        <v>38</v>
      </c>
      <c r="D720" s="8">
        <v>2063.42</v>
      </c>
      <c r="E720" s="1" t="s">
        <v>67</v>
      </c>
      <c r="F720" s="11">
        <v>989.95</v>
      </c>
      <c r="G720" s="1" t="s">
        <v>198</v>
      </c>
      <c r="H720" s="1" t="s">
        <v>64</v>
      </c>
      <c r="I720" s="1" t="s">
        <v>17</v>
      </c>
      <c r="J720" s="1" t="s">
        <v>18</v>
      </c>
      <c r="K720" s="1" t="s">
        <v>203</v>
      </c>
      <c r="L720" s="1" t="s">
        <v>648</v>
      </c>
      <c r="M720" s="1" t="s">
        <v>201</v>
      </c>
    </row>
    <row r="721" spans="1:13" x14ac:dyDescent="0.25">
      <c r="A721" s="1">
        <v>15808</v>
      </c>
      <c r="B721" s="1" t="s">
        <v>43</v>
      </c>
      <c r="C721" s="1">
        <v>45</v>
      </c>
      <c r="D721" s="8">
        <v>882.96</v>
      </c>
      <c r="E721" s="1" t="s">
        <v>67</v>
      </c>
      <c r="F721" s="11">
        <v>11.65</v>
      </c>
      <c r="G721" s="1" t="s">
        <v>198</v>
      </c>
      <c r="H721" s="1" t="s">
        <v>64</v>
      </c>
      <c r="I721" s="1" t="s">
        <v>17</v>
      </c>
      <c r="J721" s="1" t="s">
        <v>48</v>
      </c>
      <c r="K721" s="1" t="s">
        <v>215</v>
      </c>
      <c r="L721" s="1" t="s">
        <v>315</v>
      </c>
      <c r="M721" s="1" t="s">
        <v>201</v>
      </c>
    </row>
    <row r="722" spans="1:13" x14ac:dyDescent="0.25">
      <c r="A722" s="1">
        <v>29318</v>
      </c>
      <c r="B722" s="1" t="s">
        <v>28</v>
      </c>
      <c r="C722" s="1">
        <v>34</v>
      </c>
      <c r="D722" s="8">
        <v>3375.3074999999999</v>
      </c>
      <c r="E722" s="1" t="s">
        <v>67</v>
      </c>
      <c r="F722" s="11">
        <v>562.13</v>
      </c>
      <c r="G722" s="1" t="s">
        <v>63</v>
      </c>
      <c r="H722" s="1" t="s">
        <v>64</v>
      </c>
      <c r="I722" s="1" t="s">
        <v>17</v>
      </c>
      <c r="J722" s="1" t="s">
        <v>48</v>
      </c>
      <c r="K722" s="1" t="s">
        <v>149</v>
      </c>
      <c r="L722" s="1" t="s">
        <v>477</v>
      </c>
      <c r="M722" s="1" t="s">
        <v>201</v>
      </c>
    </row>
    <row r="723" spans="1:13" x14ac:dyDescent="0.25">
      <c r="A723" s="1">
        <v>30016</v>
      </c>
      <c r="B723" s="1" t="s">
        <v>43</v>
      </c>
      <c r="C723" s="1">
        <v>15</v>
      </c>
      <c r="D723" s="8">
        <v>85.56</v>
      </c>
      <c r="E723" s="1" t="s">
        <v>67</v>
      </c>
      <c r="F723" s="11">
        <v>-41.58</v>
      </c>
      <c r="G723" s="1" t="s">
        <v>198</v>
      </c>
      <c r="H723" s="1" t="s">
        <v>64</v>
      </c>
      <c r="I723" s="1" t="s">
        <v>17</v>
      </c>
      <c r="J723" s="1" t="s">
        <v>18</v>
      </c>
      <c r="K723" s="1" t="s">
        <v>203</v>
      </c>
      <c r="L723" s="1" t="s">
        <v>356</v>
      </c>
      <c r="M723" s="1" t="s">
        <v>201</v>
      </c>
    </row>
    <row r="724" spans="1:13" x14ac:dyDescent="0.25">
      <c r="A724" s="1">
        <v>30016</v>
      </c>
      <c r="B724" s="1" t="s">
        <v>43</v>
      </c>
      <c r="C724" s="1">
        <v>8</v>
      </c>
      <c r="D724" s="8">
        <v>754.65549999999996</v>
      </c>
      <c r="E724" s="1" t="s">
        <v>67</v>
      </c>
      <c r="F724" s="11">
        <v>-212.55</v>
      </c>
      <c r="G724" s="1" t="s">
        <v>198</v>
      </c>
      <c r="H724" s="1" t="s">
        <v>64</v>
      </c>
      <c r="I724" s="1" t="s">
        <v>17</v>
      </c>
      <c r="J724" s="1" t="s">
        <v>48</v>
      </c>
      <c r="K724" s="1" t="s">
        <v>149</v>
      </c>
      <c r="L724" s="1" t="s">
        <v>511</v>
      </c>
      <c r="M724" s="1" t="s">
        <v>201</v>
      </c>
    </row>
    <row r="725" spans="1:13" x14ac:dyDescent="0.25">
      <c r="A725" s="1">
        <v>40961</v>
      </c>
      <c r="B725" s="1" t="s">
        <v>36</v>
      </c>
      <c r="C725" s="1">
        <v>7</v>
      </c>
      <c r="D725" s="8">
        <v>23.84</v>
      </c>
      <c r="E725" s="1" t="s">
        <v>67</v>
      </c>
      <c r="F725" s="11">
        <v>5.88</v>
      </c>
      <c r="G725" s="1" t="s">
        <v>198</v>
      </c>
      <c r="H725" s="1" t="s">
        <v>64</v>
      </c>
      <c r="I725" s="1" t="s">
        <v>17</v>
      </c>
      <c r="J725" s="1" t="s">
        <v>18</v>
      </c>
      <c r="K725" s="1" t="s">
        <v>199</v>
      </c>
      <c r="L725" s="1" t="s">
        <v>564</v>
      </c>
      <c r="M725" s="1" t="s">
        <v>201</v>
      </c>
    </row>
    <row r="726" spans="1:13" x14ac:dyDescent="0.25">
      <c r="A726" s="1">
        <v>41543</v>
      </c>
      <c r="B726" s="1" t="s">
        <v>31</v>
      </c>
      <c r="C726" s="1">
        <v>24</v>
      </c>
      <c r="D726" s="8">
        <v>1318.8685</v>
      </c>
      <c r="E726" s="1" t="s">
        <v>67</v>
      </c>
      <c r="F726" s="11">
        <v>172.33</v>
      </c>
      <c r="G726" s="1" t="s">
        <v>198</v>
      </c>
      <c r="H726" s="1" t="s">
        <v>64</v>
      </c>
      <c r="I726" s="1" t="s">
        <v>17</v>
      </c>
      <c r="J726" s="1" t="s">
        <v>48</v>
      </c>
      <c r="K726" s="1" t="s">
        <v>149</v>
      </c>
      <c r="L726" s="1" t="s">
        <v>290</v>
      </c>
      <c r="M726" s="1" t="s">
        <v>201</v>
      </c>
    </row>
    <row r="727" spans="1:13" x14ac:dyDescent="0.25">
      <c r="A727" s="1">
        <v>56101</v>
      </c>
      <c r="B727" s="1" t="s">
        <v>28</v>
      </c>
      <c r="C727" s="1">
        <v>44</v>
      </c>
      <c r="D727" s="8">
        <v>5347.13</v>
      </c>
      <c r="E727" s="1" t="s">
        <v>67</v>
      </c>
      <c r="F727" s="11">
        <v>1886.41</v>
      </c>
      <c r="G727" s="1" t="s">
        <v>198</v>
      </c>
      <c r="H727" s="1" t="s">
        <v>64</v>
      </c>
      <c r="I727" s="1" t="s">
        <v>17</v>
      </c>
      <c r="J727" s="1" t="s">
        <v>18</v>
      </c>
      <c r="K727" s="1" t="s">
        <v>210</v>
      </c>
      <c r="L727" s="1" t="s">
        <v>649</v>
      </c>
      <c r="M727" s="1" t="s">
        <v>201</v>
      </c>
    </row>
    <row r="728" spans="1:13" x14ac:dyDescent="0.25">
      <c r="A728" s="1">
        <v>1059</v>
      </c>
      <c r="B728" s="1" t="s">
        <v>43</v>
      </c>
      <c r="C728" s="1">
        <v>22</v>
      </c>
      <c r="D728" s="8">
        <v>127.33</v>
      </c>
      <c r="E728" s="1" t="s">
        <v>67</v>
      </c>
      <c r="F728" s="11">
        <v>5.3</v>
      </c>
      <c r="G728" s="1" t="s">
        <v>650</v>
      </c>
      <c r="H728" s="1" t="s">
        <v>64</v>
      </c>
      <c r="I728" s="1" t="s">
        <v>17</v>
      </c>
      <c r="J728" s="1" t="s">
        <v>18</v>
      </c>
      <c r="K728" s="1" t="s">
        <v>210</v>
      </c>
      <c r="L728" s="1" t="s">
        <v>651</v>
      </c>
      <c r="M728" s="1" t="s">
        <v>201</v>
      </c>
    </row>
    <row r="729" spans="1:13" x14ac:dyDescent="0.25">
      <c r="A729" s="1">
        <v>1059</v>
      </c>
      <c r="B729" s="1" t="s">
        <v>43</v>
      </c>
      <c r="C729" s="1">
        <v>24</v>
      </c>
      <c r="D729" s="8">
        <v>990.1</v>
      </c>
      <c r="E729" s="1" t="s">
        <v>67</v>
      </c>
      <c r="F729" s="11">
        <v>310.22000000000003</v>
      </c>
      <c r="G729" s="1" t="s">
        <v>650</v>
      </c>
      <c r="H729" s="1" t="s">
        <v>64</v>
      </c>
      <c r="I729" s="1" t="s">
        <v>17</v>
      </c>
      <c r="J729" s="1" t="s">
        <v>18</v>
      </c>
      <c r="K729" s="1" t="s">
        <v>210</v>
      </c>
      <c r="L729" s="1" t="s">
        <v>526</v>
      </c>
      <c r="M729" s="1" t="s">
        <v>201</v>
      </c>
    </row>
    <row r="730" spans="1:13" x14ac:dyDescent="0.25">
      <c r="A730" s="1">
        <v>1826</v>
      </c>
      <c r="B730" s="1" t="s">
        <v>28</v>
      </c>
      <c r="C730" s="1">
        <v>5</v>
      </c>
      <c r="D730" s="8">
        <v>28.32</v>
      </c>
      <c r="E730" s="1" t="s">
        <v>67</v>
      </c>
      <c r="F730" s="11">
        <v>-14.35</v>
      </c>
      <c r="G730" s="1" t="s">
        <v>227</v>
      </c>
      <c r="H730" s="1" t="s">
        <v>64</v>
      </c>
      <c r="I730" s="1" t="s">
        <v>17</v>
      </c>
      <c r="J730" s="1" t="s">
        <v>18</v>
      </c>
      <c r="K730" s="1" t="s">
        <v>203</v>
      </c>
      <c r="L730" s="1" t="s">
        <v>487</v>
      </c>
      <c r="M730" s="1" t="s">
        <v>201</v>
      </c>
    </row>
    <row r="731" spans="1:13" x14ac:dyDescent="0.25">
      <c r="A731" s="1">
        <v>20003</v>
      </c>
      <c r="B731" s="1" t="s">
        <v>36</v>
      </c>
      <c r="C731" s="1">
        <v>39</v>
      </c>
      <c r="D731" s="8">
        <v>796.08</v>
      </c>
      <c r="E731" s="1" t="s">
        <v>67</v>
      </c>
      <c r="F731" s="11">
        <v>30.29</v>
      </c>
      <c r="G731" s="1" t="s">
        <v>652</v>
      </c>
      <c r="H731" s="1" t="s">
        <v>64</v>
      </c>
      <c r="I731" s="1" t="s">
        <v>17</v>
      </c>
      <c r="J731" s="1" t="s">
        <v>48</v>
      </c>
      <c r="K731" s="1" t="s">
        <v>215</v>
      </c>
      <c r="L731" s="1" t="s">
        <v>315</v>
      </c>
      <c r="M731" s="1" t="s">
        <v>201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HARSHAD</dc:creator>
  <cp:lastModifiedBy>HARSHAD</cp:lastModifiedBy>
  <dcterms:created xsi:type="dcterms:W3CDTF">2022-01-24T10:21:29Z</dcterms:created>
  <dcterms:modified xsi:type="dcterms:W3CDTF">2022-01-26T08:11:14Z</dcterms:modified>
</cp:coreProperties>
</file>