
<file path=[Content_Types].xml><?xml version="1.0" encoding="utf-8"?>
<Types xmlns="http://schemas.openxmlformats.org/package/2006/content-types">
  <Default Extension="bin" ContentType="application/vnd.openxmlformats-officedocument.spreadsheetml.printerSettings"/>
  <Override PartName="/xl/revisions/revisionLog1.xml" ContentType="application/vnd.openxmlformats-officedocument.spreadsheetml.revisionLog+xml"/>
  <Override PartName="/xl/revisions/revisionLog1111.xml" ContentType="application/vnd.openxmlformats-officedocument.spreadsheetml.revisionLo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revisions/userNames.xml" ContentType="application/vnd.openxmlformats-officedocument.spreadsheetml.userNam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revisions/revisionHeaders.xml" ContentType="application/vnd.openxmlformats-officedocument.spreadsheetml.revisionHeaders+xml"/>
  <Override PartName="/xl/revisions/revisionLog111.xml" ContentType="application/vnd.openxmlformats-officedocument.spreadsheetml.revisionLog+xml"/>
  <Override PartName="/xl/worksheets/sheet1.xml" ContentType="application/vnd.openxmlformats-officedocument.spreadsheetml.worksheet+xml"/>
  <Override PartName="/xl/calcChain.xml" ContentType="application/vnd.openxmlformats-officedocument.spreadsheetml.calcChain+xml"/>
  <Override PartName="/xl/revisions/revisionLog12.xml" ContentType="application/vnd.openxmlformats-officedocument.spreadsheetml.revisionLog+xml"/>
  <Override PartName="/xl/sharedStrings.xml" ContentType="application/vnd.openxmlformats-officedocument.spreadsheetml.sharedStrings+xml"/>
  <Override PartName="/xl/revisions/revisionLog11.xml" ContentType="application/vnd.openxmlformats-officedocument.spreadsheetml.revisionLo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0" windowWidth="13710" windowHeight="5205" tabRatio="777"/>
  </bookViews>
  <sheets>
    <sheet name="Match consolidated" sheetId="1" r:id="rId1"/>
    <sheet name="Puzzle" sheetId="2" r:id="rId2"/>
    <sheet name="Story" sheetId="3" r:id="rId3"/>
    <sheet name="answers" sheetId="4" r:id="rId4"/>
    <sheet name="sloka" sheetId="5" r:id="rId5"/>
    <sheet name="make sentences" sheetId="6" r:id="rId6"/>
    <sheet name="questions - ignore" sheetId="7" state="hidden" r:id="rId7"/>
    <sheet name="match - ignore" sheetId="8" state="hidden" r:id="rId8"/>
    <sheet name="match  - ignore" sheetId="9" state="hidden" r:id="rId9"/>
    <sheet name="words ignore" sheetId="10" state="hidden" r:id="rId10"/>
  </sheets>
  <definedNames>
    <definedName name="_xlnm._FilterDatabase" localSheetId="8" hidden="1">'match  - ignore'!$A$1:$O$82</definedName>
    <definedName name="_xlnm._FilterDatabase" localSheetId="7" hidden="1">'match - ignore'!$A$1:$E$23</definedName>
    <definedName name="_xlnm._FilterDatabase" localSheetId="2" hidden="1">Story!$A$1:$G$94</definedName>
    <definedName name="Z_C479419C_4339_4E24_8ED5_B941AE269663_.wvu.FilterData" localSheetId="8" hidden="1">'match  - ignore'!$A$1:$O$82</definedName>
    <definedName name="Z_C479419C_4339_4E24_8ED5_B941AE269663_.wvu.FilterData" localSheetId="7" hidden="1">'match - ignore'!$A$1:$E$23</definedName>
    <definedName name="Z_C479419C_4339_4E24_8ED5_B941AE269663_.wvu.FilterData" localSheetId="2" hidden="1">Story!$A$1:$G$94</definedName>
    <definedName name="Z_C479419C_4339_4E24_8ED5_B941AE269663_.wvu.Rows" localSheetId="2" hidden="1">Story!$2:$2,Story!$4:$5,Story!$7:$8,Story!$10:$12,Story!$14:$14,Story!$16:$22,Story!$24:$26,Story!$28:$31,Story!$33:$34,Story!$36:$36,Story!$38:$42,Story!$44:$46,Story!$48:$51,Story!$53:$55,Story!$57:$58,Story!$60:$61,Story!$63:$63,Story!$65:$66,Story!$68:$68,Story!$70:$71,Story!$73:$73,Story!$75:$78,Story!$80:$80,Story!$82:$84,Story!$86:$86,Story!$88:$90,Story!$92:$92,Story!$94:$94</definedName>
    <definedName name="Z_C479419C_4339_4E24_8ED5_B941AE269663_.wvu.Rows" localSheetId="9" hidden="1">'words ignore'!$2:$2,'words ignore'!$4:$4,'words ignore'!$6:$7,'words ignore'!$9:$11,'words ignore'!$13:$14,'words ignore'!$16:$16,'words ignore'!$18:$18,'words ignore'!$20:$22,'words ignore'!$24:$26,'words ignore'!$28:$31,'words ignore'!$33:$33,'words ignore'!$35:$36,'words ignore'!$38:$44,'words ignore'!$46:$46,'words ignore'!$48:$49,'words ignore'!$51:$53,'words ignore'!$55:$56,'words ignore'!$58:$59,'words ignore'!$61:$62,'words ignore'!$64:$64,'words ignore'!$66:$66,'words ignore'!$68:$68,'words ignore'!$70:$72,'words ignore'!$74:$77,'words ignore'!$79:$79,'words ignore'!$81:$81,'words ignore'!$83:$83,'words ignore'!$85:$85,'words ignore'!$87:$87,'words ignore'!$89:$90,'words ignore'!$92:$93,'words ignore'!$95:$95,'words ignore'!$97:$97,'words ignore'!$99:$99,'words ignore'!$101:$101,'words ignore'!$103:$103,'words ignore'!$105:$106,'words ignore'!$108:$108,'words ignore'!$110:$110,'words ignore'!$112:$112,'words ignore'!$114:$114,'words ignore'!$116:$117,'words ignore'!$119:$120,'words ignore'!$122:$122,'words ignore'!$124:$124,'words ignore'!$126:$127,'words ignore'!$129:$129,'words ignore'!$131:$131,'words ignore'!$133:$133,'words ignore'!$135:$139,'words ignore'!$141:$142,'words ignore'!$144:$144,'words ignore'!$146:$147,'words ignore'!$149:$149,'words ignore'!$151:$152,'words ignore'!$154:$154,'words ignore'!$156:$156,'words ignore'!$158:$158,'words ignore'!$160:$161,'words ignore'!$163:$163,'words ignore'!$165:$167,'words ignore'!$169:$169,'words ignore'!$171:$171,'words ignore'!$173:$173,'words ignore'!$175:$175,'words ignore'!$177:$177,'words ignore'!$179:$179,'words ignore'!$181:$184,'words ignore'!$186:$187,'words ignore'!$189:$189,'words ignore'!$191:$191,'words ignore'!$193:$193,'words ignore'!$195:$196,'words ignore'!$198:$201,'words ignore'!$203:$206,'words ignore'!$208:$208,'words ignore'!$210:$210,'words ignore'!$212:$212,'words ignore'!$214:$216,'words ignore'!$218:$218,'words ignore'!$220:$220,'words ignore'!$222:$222,'words ignore'!$224:$225,'words ignore'!$227:$228,'words ignore'!$230:$231,'words ignore'!$233:$236,'words ignore'!$238:$238,'words ignore'!$240:$240,'words ignore'!$242:$242,'words ignore'!$244:$244,'words ignore'!$246:$248,'words ignore'!$250:$252,'words ignore'!$254:$255,'words ignore'!$257:$257,'words ignore'!$259:$259,'words ignore'!$261:$262,'words ignore'!$264:$264,'words ignore'!$266:$269,'words ignore'!$271:$271,'words ignore'!$273:$275,'words ignore'!$277:$277,'words ignore'!$279:$280</definedName>
  </definedNames>
  <calcPr calcId="125725"/>
  <customWorkbookViews>
    <customWorkbookView name="Nivedita - Personal View" guid="{C479419C-4339-4E24-8ED5-B941AE269663}" mergeInterval="0" personalView="1" maximized="1" xWindow="1" yWindow="1" windowWidth="1276" windowHeight="570" tabRatio="777" activeSheetId="1"/>
  </customWorkbookViews>
</workbook>
</file>

<file path=xl/calcChain.xml><?xml version="1.0" encoding="utf-8"?>
<calcChain xmlns="http://schemas.openxmlformats.org/spreadsheetml/2006/main">
  <c r="A281" i="10"/>
  <c r="A278"/>
  <c r="A276"/>
  <c r="A272"/>
  <c r="A270"/>
  <c r="A265"/>
  <c r="A263"/>
  <c r="A260"/>
  <c r="A258"/>
  <c r="A256"/>
  <c r="A253"/>
  <c r="A249"/>
  <c r="A245"/>
  <c r="A243"/>
  <c r="A241"/>
  <c r="A239"/>
  <c r="A237"/>
  <c r="A232"/>
  <c r="A229"/>
  <c r="A226"/>
  <c r="A223"/>
  <c r="A221"/>
  <c r="A219"/>
  <c r="A217"/>
  <c r="A213"/>
  <c r="A211"/>
  <c r="A209"/>
  <c r="A207"/>
  <c r="A202"/>
  <c r="A197"/>
  <c r="A194"/>
  <c r="A192"/>
  <c r="A190"/>
  <c r="A188"/>
  <c r="A185"/>
  <c r="A180"/>
  <c r="A178"/>
  <c r="A176"/>
  <c r="A174"/>
  <c r="A172"/>
  <c r="A170"/>
  <c r="A168"/>
  <c r="A164"/>
  <c r="A162"/>
  <c r="A159"/>
  <c r="A157"/>
  <c r="A155"/>
  <c r="A153"/>
  <c r="A150"/>
  <c r="A148"/>
  <c r="A145"/>
  <c r="A143"/>
  <c r="A140"/>
  <c r="A134"/>
  <c r="A132"/>
  <c r="A130"/>
  <c r="A128"/>
  <c r="A125"/>
  <c r="A123"/>
  <c r="A121"/>
  <c r="A118"/>
  <c r="A115"/>
  <c r="A113"/>
  <c r="A111"/>
  <c r="A109"/>
  <c r="A107"/>
  <c r="A104"/>
  <c r="A102"/>
  <c r="A100"/>
  <c r="A98"/>
  <c r="A96"/>
  <c r="A94"/>
  <c r="A91"/>
  <c r="A88"/>
  <c r="A86"/>
  <c r="A84"/>
  <c r="A82"/>
  <c r="A80"/>
  <c r="A78"/>
  <c r="A73"/>
  <c r="A69"/>
  <c r="A67"/>
  <c r="A65"/>
  <c r="A63"/>
  <c r="A60"/>
  <c r="A57"/>
  <c r="A54"/>
  <c r="A50"/>
  <c r="A47"/>
  <c r="A45"/>
  <c r="A37"/>
  <c r="A34"/>
  <c r="A32"/>
  <c r="A27"/>
  <c r="A23"/>
  <c r="A19"/>
  <c r="A17"/>
  <c r="A15"/>
  <c r="A12"/>
  <c r="A8"/>
  <c r="A5"/>
  <c r="A3"/>
  <c r="A282" l="1"/>
  <c r="A95" i="3"/>
  <c r="A93"/>
  <c r="A91"/>
  <c r="A87"/>
  <c r="A85"/>
  <c r="A81"/>
  <c r="A79"/>
  <c r="A74"/>
  <c r="A72"/>
  <c r="A69"/>
  <c r="A67"/>
  <c r="A64"/>
  <c r="A62"/>
  <c r="A59"/>
  <c r="A56"/>
  <c r="A52"/>
  <c r="A47"/>
  <c r="A43"/>
  <c r="A37"/>
  <c r="A35"/>
  <c r="A32"/>
  <c r="A27"/>
  <c r="A23"/>
  <c r="A15"/>
  <c r="A13"/>
  <c r="A9"/>
  <c r="A6"/>
  <c r="A3"/>
  <c r="F94"/>
  <c r="F92"/>
  <c r="E92"/>
  <c r="E94" s="1"/>
  <c r="F89"/>
  <c r="F90" s="1"/>
  <c r="E89"/>
  <c r="E90" s="1"/>
  <c r="D89"/>
  <c r="C89"/>
  <c r="C90" s="1"/>
  <c r="B89"/>
  <c r="B90" s="1"/>
  <c r="G88"/>
  <c r="G86"/>
  <c r="C83"/>
  <c r="C84" s="1"/>
  <c r="B83"/>
  <c r="B84" s="1"/>
  <c r="F82"/>
  <c r="F83" s="1"/>
  <c r="F84" s="1"/>
  <c r="E82"/>
  <c r="E83" s="1"/>
  <c r="E84" s="1"/>
  <c r="D82"/>
  <c r="G80"/>
  <c r="C76"/>
  <c r="C77" s="1"/>
  <c r="C78" s="1"/>
  <c r="B76"/>
  <c r="B77" s="1"/>
  <c r="B78" s="1"/>
  <c r="F75"/>
  <c r="F76" s="1"/>
  <c r="F77" s="1"/>
  <c r="F78" s="1"/>
  <c r="G73"/>
  <c r="F71"/>
  <c r="E71"/>
  <c r="E75" s="1"/>
  <c r="E76" s="1"/>
  <c r="E77" s="1"/>
  <c r="E78" s="1"/>
  <c r="D71"/>
  <c r="D75" s="1"/>
  <c r="C71"/>
  <c r="B71"/>
  <c r="G70"/>
  <c r="F68"/>
  <c r="G68" s="1"/>
  <c r="G63"/>
  <c r="F61"/>
  <c r="E61"/>
  <c r="D61"/>
  <c r="C61"/>
  <c r="B61"/>
  <c r="G60"/>
  <c r="F58"/>
  <c r="E58"/>
  <c r="D58"/>
  <c r="C58"/>
  <c r="B58"/>
  <c r="G57"/>
  <c r="F54"/>
  <c r="F55" s="1"/>
  <c r="E54"/>
  <c r="E55" s="1"/>
  <c r="D54"/>
  <c r="C54"/>
  <c r="C55" s="1"/>
  <c r="B54"/>
  <c r="B55" s="1"/>
  <c r="G53"/>
  <c r="F49"/>
  <c r="F50" s="1"/>
  <c r="F51" s="1"/>
  <c r="E49"/>
  <c r="E50" s="1"/>
  <c r="E51" s="1"/>
  <c r="D49"/>
  <c r="D50" s="1"/>
  <c r="C49"/>
  <c r="C50" s="1"/>
  <c r="C51" s="1"/>
  <c r="B49"/>
  <c r="B50" s="1"/>
  <c r="B51" s="1"/>
  <c r="G48"/>
  <c r="F45"/>
  <c r="F65" s="1"/>
  <c r="F66" s="1"/>
  <c r="E45"/>
  <c r="E46" s="1"/>
  <c r="D45"/>
  <c r="D65" s="1"/>
  <c r="C45"/>
  <c r="C65" s="1"/>
  <c r="C66" s="1"/>
  <c r="B45"/>
  <c r="B65" s="1"/>
  <c r="B66" s="1"/>
  <c r="G44"/>
  <c r="F39"/>
  <c r="F40" s="1"/>
  <c r="F41" s="1"/>
  <c r="F42" s="1"/>
  <c r="E39"/>
  <c r="E40" s="1"/>
  <c r="E41" s="1"/>
  <c r="E42" s="1"/>
  <c r="D39"/>
  <c r="D40" s="1"/>
  <c r="D41" s="1"/>
  <c r="C39"/>
  <c r="C40" s="1"/>
  <c r="C41" s="1"/>
  <c r="C42" s="1"/>
  <c r="B39"/>
  <c r="B40" s="1"/>
  <c r="G38"/>
  <c r="G36"/>
  <c r="E34"/>
  <c r="D34"/>
  <c r="C34"/>
  <c r="B34"/>
  <c r="F33"/>
  <c r="F34" s="1"/>
  <c r="F29"/>
  <c r="F30" s="1"/>
  <c r="F31" s="1"/>
  <c r="E29"/>
  <c r="E30" s="1"/>
  <c r="E31" s="1"/>
  <c r="D29"/>
  <c r="D30" s="1"/>
  <c r="D31" s="1"/>
  <c r="C29"/>
  <c r="C30" s="1"/>
  <c r="C31" s="1"/>
  <c r="B29"/>
  <c r="B30" s="1"/>
  <c r="G28"/>
  <c r="F25"/>
  <c r="F26" s="1"/>
  <c r="E25"/>
  <c r="E26" s="1"/>
  <c r="D25"/>
  <c r="C25"/>
  <c r="C26" s="1"/>
  <c r="B25"/>
  <c r="B26" s="1"/>
  <c r="G24"/>
  <c r="F17"/>
  <c r="F18" s="1"/>
  <c r="F19" s="1"/>
  <c r="F20" s="1"/>
  <c r="F21" s="1"/>
  <c r="F22" s="1"/>
  <c r="E17"/>
  <c r="E18" s="1"/>
  <c r="E19" s="1"/>
  <c r="E20" s="1"/>
  <c r="E21" s="1"/>
  <c r="E22" s="1"/>
  <c r="D17"/>
  <c r="D18" s="1"/>
  <c r="C17"/>
  <c r="C18" s="1"/>
  <c r="C19" s="1"/>
  <c r="C20" s="1"/>
  <c r="C21" s="1"/>
  <c r="C22" s="1"/>
  <c r="B17"/>
  <c r="B18" s="1"/>
  <c r="B19" s="1"/>
  <c r="B20" s="1"/>
  <c r="B21" s="1"/>
  <c r="B22" s="1"/>
  <c r="G16"/>
  <c r="G14"/>
  <c r="F11"/>
  <c r="F12" s="1"/>
  <c r="E11"/>
  <c r="E12" s="1"/>
  <c r="D11"/>
  <c r="D12" s="1"/>
  <c r="C11"/>
  <c r="C12" s="1"/>
  <c r="B11"/>
  <c r="B12" s="1"/>
  <c r="G10"/>
  <c r="F8"/>
  <c r="E8"/>
  <c r="D8"/>
  <c r="C8"/>
  <c r="B8"/>
  <c r="G7"/>
  <c r="F5"/>
  <c r="E5"/>
  <c r="D5"/>
  <c r="C5"/>
  <c r="B5"/>
  <c r="G4"/>
  <c r="G2"/>
  <c r="A96" l="1"/>
  <c r="G58"/>
  <c r="G33"/>
  <c r="G34"/>
  <c r="G39"/>
  <c r="G89"/>
  <c r="E65"/>
  <c r="E66" s="1"/>
  <c r="G8"/>
  <c r="G25"/>
  <c r="G29"/>
  <c r="D46"/>
  <c r="G5"/>
  <c r="G54"/>
  <c r="D55"/>
  <c r="G55" s="1"/>
  <c r="G82"/>
  <c r="G11"/>
  <c r="C46"/>
  <c r="G61"/>
  <c r="G12"/>
  <c r="D66"/>
  <c r="G50"/>
  <c r="D51"/>
  <c r="G51" s="1"/>
  <c r="G18"/>
  <c r="D19"/>
  <c r="B41"/>
  <c r="B42" s="1"/>
  <c r="G40"/>
  <c r="B31"/>
  <c r="G31" s="1"/>
  <c r="G30"/>
  <c r="D42"/>
  <c r="G75"/>
  <c r="D76"/>
  <c r="G17"/>
  <c r="D26"/>
  <c r="G26" s="1"/>
  <c r="B46"/>
  <c r="F46"/>
  <c r="G49"/>
  <c r="D83"/>
  <c r="D90"/>
  <c r="G71"/>
  <c r="G45"/>
  <c r="G66" l="1"/>
  <c r="G65"/>
  <c r="G46"/>
  <c r="D77"/>
  <c r="G76"/>
  <c r="G83"/>
  <c r="D84"/>
  <c r="G84" s="1"/>
  <c r="G42"/>
  <c r="D20"/>
  <c r="G19"/>
  <c r="G41"/>
  <c r="G90"/>
  <c r="D92"/>
  <c r="G92" l="1"/>
  <c r="D94"/>
  <c r="G94" s="1"/>
  <c r="D21"/>
  <c r="G20"/>
  <c r="G77"/>
  <c r="D78"/>
  <c r="G78" s="1"/>
  <c r="D22" l="1"/>
  <c r="G22" s="1"/>
  <c r="G21"/>
</calcChain>
</file>

<file path=xl/sharedStrings.xml><?xml version="1.0" encoding="utf-8"?>
<sst xmlns="http://schemas.openxmlformats.org/spreadsheetml/2006/main" count="1382" uniqueCount="684">
  <si>
    <t>Ashtaadhyaayee – Paanini:</t>
  </si>
  <si>
    <t>Siddhaantakaumudee – bhattoji deekshita:</t>
  </si>
  <si>
    <t>Mahaabhaashyam – patanjali</t>
  </si>
  <si>
    <t>Vyaakaranashastram</t>
  </si>
  <si>
    <t>Champukaavyaani</t>
  </si>
  <si>
    <t>panchamahaakaavyaani</t>
  </si>
  <si>
    <t>kinds of kaavyaas</t>
  </si>
  <si>
    <t>aastikagrantaani</t>
  </si>
  <si>
    <t>lakaaraah</t>
  </si>
  <si>
    <t>10 gaNaanaam</t>
  </si>
  <si>
    <t>Vyaasarahasyam</t>
  </si>
  <si>
    <t>puraanaani</t>
  </si>
  <si>
    <t>Prayoogaah</t>
  </si>
  <si>
    <t>upasargaah</t>
  </si>
  <si>
    <t>prayoogaah</t>
  </si>
  <si>
    <t>Dasakumaaracharitam</t>
  </si>
  <si>
    <t>Kaadambari</t>
  </si>
  <si>
    <t>Svapnavaasavadattam</t>
  </si>
  <si>
    <t>Maalavikaagnimitram</t>
  </si>
  <si>
    <t>Vyaasa</t>
  </si>
  <si>
    <t>Mahaabhaaratam</t>
  </si>
  <si>
    <t>Mahaabhasyam</t>
  </si>
  <si>
    <t>Raghuvamzam</t>
  </si>
  <si>
    <t>Uttararaamacharitam</t>
  </si>
  <si>
    <t>Bauddhaa</t>
  </si>
  <si>
    <t>bhattanaaraayaNah</t>
  </si>
  <si>
    <t>Bhavabhutih</t>
  </si>
  <si>
    <t>Aztaadhyaayi</t>
  </si>
  <si>
    <t>daNDee</t>
  </si>
  <si>
    <t>Darzanaani</t>
  </si>
  <si>
    <t>Svapnaavaasavadattam</t>
  </si>
  <si>
    <t>Mahaamaashyam</t>
  </si>
  <si>
    <t>Ktvaantam roopam</t>
  </si>
  <si>
    <t>Bhavabhutih vizhishyate</t>
  </si>
  <si>
    <t>Chorayitvaa</t>
  </si>
  <si>
    <t>Patanjalih</t>
  </si>
  <si>
    <t>Aastikaani naastikaani cheti</t>
  </si>
  <si>
    <t>Bhaasah</t>
  </si>
  <si>
    <t>chaangoogyam</t>
  </si>
  <si>
    <t>vaalmeekih</t>
  </si>
  <si>
    <t>upanishat</t>
  </si>
  <si>
    <t>panchamah vedah</t>
  </si>
  <si>
    <t>Aadikaavyam</t>
  </si>
  <si>
    <t>abhignaanazaaakuntalam</t>
  </si>
  <si>
    <t>VeNeesamhaarah</t>
  </si>
  <si>
    <t>Dazakumaaracharitam</t>
  </si>
  <si>
    <t>Panchamah vedah</t>
  </si>
  <si>
    <t>PaaNini</t>
  </si>
  <si>
    <t>RaamaayaNam</t>
  </si>
  <si>
    <t>Yadyapi</t>
  </si>
  <si>
    <t>tathaapi</t>
  </si>
  <si>
    <t>vedaah</t>
  </si>
  <si>
    <t>veedaah</t>
  </si>
  <si>
    <t>catvaarah</t>
  </si>
  <si>
    <t>zoonyavaadah</t>
  </si>
  <si>
    <t>Maadhyamikaah Bauddhaah</t>
  </si>
  <si>
    <t>Aastikadarzanaani</t>
  </si>
  <si>
    <t>shat</t>
  </si>
  <si>
    <t>Kiraataarjuneeyam</t>
  </si>
  <si>
    <t>Bhaaravih</t>
  </si>
  <si>
    <t>zisupaalavadam</t>
  </si>
  <si>
    <t>champooraamaayaNam</t>
  </si>
  <si>
    <t>Maaghah</t>
  </si>
  <si>
    <t>Baanah</t>
  </si>
  <si>
    <t>Kalidaasah</t>
  </si>
  <si>
    <t>bhoojadevah</t>
  </si>
  <si>
    <t>Aadhikavih</t>
  </si>
  <si>
    <t>ashtaadaza</t>
  </si>
  <si>
    <t>kaadambaree</t>
  </si>
  <si>
    <t>BaaNah</t>
  </si>
  <si>
    <t>Siddhantakaumudee</t>
  </si>
  <si>
    <t>Naishadheeyacharitam</t>
  </si>
  <si>
    <t>Mahaakaavyam</t>
  </si>
  <si>
    <t>Bhattoojideekshitah</t>
  </si>
  <si>
    <t>Savitrumantalamadhyavartee</t>
  </si>
  <si>
    <t>NaaraayaNah</t>
  </si>
  <si>
    <t>chatvaarah</t>
  </si>
  <si>
    <t>Soodrakah</t>
  </si>
  <si>
    <t>kaazmeerapuravaasinee</t>
  </si>
  <si>
    <t>sarasijaasannivishtah</t>
  </si>
  <si>
    <t>bhojadevah</t>
  </si>
  <si>
    <t>udayanah</t>
  </si>
  <si>
    <t>dhushyantah</t>
  </si>
  <si>
    <t>Zaaradadevee</t>
  </si>
  <si>
    <t>mruchchakatikam</t>
  </si>
  <si>
    <t>sakuntalam</t>
  </si>
  <si>
    <t>Vaasavadattaa</t>
  </si>
  <si>
    <t>mahaabharatam</t>
  </si>
  <si>
    <t>annapoorNee</t>
  </si>
  <si>
    <t>chaarudattah</t>
  </si>
  <si>
    <t>vikramoorvazeeyam</t>
  </si>
  <si>
    <t>aaranyakam</t>
  </si>
  <si>
    <t>Kaalidaasah</t>
  </si>
  <si>
    <t>vedavyaasah</t>
  </si>
  <si>
    <t>paarvatee</t>
  </si>
  <si>
    <t>Aadikaavyam / Aadhikavih</t>
  </si>
  <si>
    <t>sakuntalam / dhushyantah</t>
  </si>
  <si>
    <t>udayanah / vaasavadattah</t>
  </si>
  <si>
    <t>Vedaah</t>
  </si>
  <si>
    <t>Abhignaanazaaakuntalam</t>
  </si>
  <si>
    <t>(Rupakaas #1)</t>
  </si>
  <si>
    <t>(Rupakaas #2)</t>
  </si>
  <si>
    <t>(Rupakaas #3)</t>
  </si>
  <si>
    <t>(Rupakaas #4)</t>
  </si>
  <si>
    <t>(Rupakaas #5)</t>
  </si>
  <si>
    <t>(5 Mahaakaavyaani #1)</t>
  </si>
  <si>
    <t>(5 Mahaakaavyaani #2)</t>
  </si>
  <si>
    <t>(5 Mahaakaavyaani #3)</t>
  </si>
  <si>
    <t>(5 Mahaakaavyaani #4)</t>
  </si>
  <si>
    <t>(5 Mahaakaavyaani #5)</t>
  </si>
  <si>
    <t>Kumaarasambhavam</t>
  </si>
  <si>
    <t>sreehatsha:</t>
  </si>
  <si>
    <t xml:space="preserve">(Kadyakaavyaani #1) </t>
  </si>
  <si>
    <t xml:space="preserve">(Kadyakaavyaani #3) </t>
  </si>
  <si>
    <t>(Champukaavyam #1)</t>
  </si>
  <si>
    <t>darzanaani</t>
  </si>
  <si>
    <t>Kalidaasah Rupakam</t>
  </si>
  <si>
    <t>vyaakaraNa zaastraaNi #1</t>
  </si>
  <si>
    <t>vyaakaraNa zaastraaNi #2</t>
  </si>
  <si>
    <t>vyaakaraNa zaastraaNi #3</t>
  </si>
  <si>
    <t xml:space="preserve">sarasijaasannivishtah </t>
  </si>
  <si>
    <t>chaandhogyam</t>
  </si>
  <si>
    <t>Slokas</t>
  </si>
  <si>
    <t>Grammer</t>
  </si>
  <si>
    <t>5 Champukaavyaani</t>
  </si>
  <si>
    <t>Kalidasa naatakas</t>
  </si>
  <si>
    <t>Aug-10</t>
  </si>
  <si>
    <t>10 upanishad</t>
  </si>
  <si>
    <t>Feb-10</t>
  </si>
  <si>
    <t>Aug-09</t>
  </si>
  <si>
    <t>purushaah</t>
  </si>
  <si>
    <t>gadya kaavyaani</t>
  </si>
  <si>
    <t>Feb-09</t>
  </si>
  <si>
    <t>Aug-08</t>
  </si>
  <si>
    <t>gadya kaavyaani authors</t>
  </si>
  <si>
    <t>Feb-07</t>
  </si>
  <si>
    <t>Aug-07</t>
  </si>
  <si>
    <t>who wrote venisamhaaram</t>
  </si>
  <si>
    <t xml:space="preserve">vedaangaani </t>
  </si>
  <si>
    <t>baana wrote what?</t>
  </si>
  <si>
    <t>bhaasa how many dramas</t>
  </si>
  <si>
    <t>paanini's work</t>
  </si>
  <si>
    <t>Aug-06</t>
  </si>
  <si>
    <t>Calm amongst women - sita, king who has all good qualities - ramah, thing that is respected by the learned - vidhya</t>
  </si>
  <si>
    <t>Man wants in kaasi - mrutyu, desirable to king in war - jayam, most venerable among gods - mrutyun jayah</t>
  </si>
  <si>
    <t>No bone or head, arm no finger, no legs, hugs you tight. Shirt</t>
  </si>
  <si>
    <t>killed the demons after going to the forest with his brother - ramah, 3 letters in the middle of that word and say what sort of person Ravana was - raakshasoottamah</t>
  </si>
  <si>
    <t>Lives on the top of tree. Not lord of birs. 3 eyes. Not God Siva. Wears clothes made of skin. Not mendicant. Contains water. Not pot or cloud - coconut</t>
  </si>
  <si>
    <t>without legs it moves far. Full of letters not a scholar. Speaks distincly without mouth. The one who knows it is a scholar - post card</t>
  </si>
  <si>
    <t>Without teeth, eats stone. Without life, speaks much, possessed with wealth of virtues, moves on with others' feet (thread stiches) - sandal</t>
  </si>
  <si>
    <t xml:space="preserve">no beginning and end. In the middle is in you and me.  Na in start and end and ya in middle. You and I have it. Eyes. </t>
  </si>
  <si>
    <t>roams about the three worlds, beloved consort of Visnu, in whose name if a letter is added in the beginning and one in the end it would mean equal - maa, samaanam</t>
  </si>
  <si>
    <t>a person who is well versed in all branches of learning. 2 letters in middle omit. Remaining means heaven. Naagarika - naaka</t>
  </si>
  <si>
    <t>I will make a hole</t>
  </si>
  <si>
    <t>how will I go up?</t>
  </si>
  <si>
    <t>The grapes are sour</t>
  </si>
  <si>
    <t>how will I give up my helping nature?</t>
  </si>
  <si>
    <t>Let Asamanja be banished from the country</t>
  </si>
  <si>
    <t>It will not leave its nature.</t>
  </si>
  <si>
    <t>Who</t>
  </si>
  <si>
    <t>To Whom</t>
  </si>
  <si>
    <t>When</t>
  </si>
  <si>
    <t>what ?</t>
  </si>
  <si>
    <t>#</t>
  </si>
  <si>
    <t>Teacher! I have come for studying</t>
  </si>
  <si>
    <t>A student</t>
  </si>
  <si>
    <t>he approaches the teacher to study under his guidance.</t>
  </si>
  <si>
    <t>a scholar in Kasi</t>
  </si>
  <si>
    <t>Full Answer</t>
  </si>
  <si>
    <t>God is all - pervasive</t>
  </si>
  <si>
    <t>The teacher</t>
  </si>
  <si>
    <t>the student</t>
  </si>
  <si>
    <t>the student cross-questions the teacher on where God is not present showing his intelligence.</t>
  </si>
  <si>
    <t>Dear boy, Where is god?</t>
  </si>
  <si>
    <t>The scholar</t>
  </si>
  <si>
    <t>the scholar wants to test the wisdom of the student</t>
  </si>
  <si>
    <t>Where does God not exist?</t>
  </si>
  <si>
    <t>The student</t>
  </si>
  <si>
    <t>the teacher</t>
  </si>
  <si>
    <t>the teacher asked him where God is present.</t>
  </si>
  <si>
    <t>how do I drink water?</t>
  </si>
  <si>
    <t>The crow</t>
  </si>
  <si>
    <t>itself</t>
  </si>
  <si>
    <t>it finds that there is only a little water in the pot.</t>
  </si>
  <si>
    <t>The jackal</t>
  </si>
  <si>
    <t>it becomes angry and blames the fruits since the grapes are not reachable.</t>
  </si>
  <si>
    <t>I have no strength in my body</t>
  </si>
  <si>
    <t>The old man</t>
  </si>
  <si>
    <t>he was wondering how to reach the mangoes in the tall mango tree</t>
  </si>
  <si>
    <t>itself (thinks)</t>
  </si>
  <si>
    <t>himself (thinks)</t>
  </si>
  <si>
    <t>I want you to be a minister in my court</t>
  </si>
  <si>
    <t>The king</t>
  </si>
  <si>
    <t>he invited the learned Rama to become his minister.</t>
  </si>
  <si>
    <t>Raama</t>
  </si>
  <si>
    <t>There are eatables in the box.</t>
  </si>
  <si>
    <t>The rat</t>
  </si>
  <si>
    <t>itself (thought)</t>
  </si>
  <si>
    <t xml:space="preserve">when it saw the box inside which the hungry snake was present. </t>
  </si>
  <si>
    <t>itself (decided)</t>
  </si>
  <si>
    <t>how can I get the fruits?</t>
  </si>
  <si>
    <t>he was wondering how to reach the mangoes in the tall mango tree as he had no strength in his body to climb up.</t>
  </si>
  <si>
    <t>Book #</t>
  </si>
  <si>
    <t>Oh! How great is the king's faith in righteousness!</t>
  </si>
  <si>
    <t>King Sagara</t>
  </si>
  <si>
    <t>Author</t>
  </si>
  <si>
    <t>readers</t>
  </si>
  <si>
    <t>explaining how King Sagara accepted the minister's decision to banish his own son Asmanja.</t>
  </si>
  <si>
    <t>In the interest of the family, one child / indiscriminate person may be sacrified</t>
  </si>
  <si>
    <t>us</t>
  </si>
  <si>
    <t>/ after explaining how King Sagara accepted the minister's decision to banish his own son Asmanja.</t>
  </si>
  <si>
    <t>what should I do now?</t>
  </si>
  <si>
    <t>his ministers</t>
  </si>
  <si>
    <t>he got reports from people that his son Asamanja was wicked.</t>
  </si>
  <si>
    <t>This scorpion is harmful</t>
  </si>
  <si>
    <t>A man on river bank</t>
  </si>
  <si>
    <t>the saint</t>
  </si>
  <si>
    <t xml:space="preserve">he found that the scorpion was biting again and agin the saint who was trying to save it from drowning. </t>
  </si>
  <si>
    <t>Scorpion is a lowly insect. Biting is its nature</t>
  </si>
  <si>
    <t>The saint</t>
  </si>
  <si>
    <t>the man on the river bank</t>
  </si>
  <si>
    <t xml:space="preserve">the man asked the saint not to try to save the scorpion as it was biting the saint again and again. </t>
  </si>
  <si>
    <t>I have renounced all pleasures and I am contented with what I have</t>
  </si>
  <si>
    <t>I have no authority to use them</t>
  </si>
  <si>
    <t>I will distribute them tomorrow</t>
  </si>
  <si>
    <t xml:space="preserve">Distribute these blankets to poor people. </t>
  </si>
  <si>
    <t>This mongoose has eaten my baby</t>
  </si>
  <si>
    <t>Your kind self may please explain</t>
  </si>
  <si>
    <t>The wise</t>
  </si>
  <si>
    <t>the teacher asked him where God is present and he cross questions the teacher on where God is not present</t>
  </si>
  <si>
    <t>The ministers</t>
  </si>
  <si>
    <t>he got reports from people that his son Asamanja was wicked and sought the advice of his ministers.</t>
  </si>
  <si>
    <t>The woman</t>
  </si>
  <si>
    <t>herself (thought)</t>
  </si>
  <si>
    <t>That is why his mouth is bloody</t>
  </si>
  <si>
    <t>she saw the mouth of the mongoose was smeared with blood and assumed that it had eaten her baby.</t>
  </si>
  <si>
    <t>Candragupta</t>
  </si>
  <si>
    <t>Caanakya</t>
  </si>
  <si>
    <t>he sent caanakya some blankets and instructed him to distribute it among the poor.</t>
  </si>
  <si>
    <t>the thieves</t>
  </si>
  <si>
    <t xml:space="preserve">explaining the reason why he is not using the blankets sent by the king for distribution among the poor. </t>
  </si>
  <si>
    <t>Grand Count</t>
  </si>
  <si>
    <t>A student says this (Teacher! I have come for studying)  to a scholar in Kasi when he approaches the teacher to study under his guidance. Count</t>
  </si>
  <si>
    <t>The teacher says this (God is all - pervasive)  to the student when the student cross-questions the teacher on where God is not present showing his intelligence. Count</t>
  </si>
  <si>
    <t>The scholar says this (Dear boy, Where is god?)  to the student when the scholar wants to test the wisdom of the student Count</t>
  </si>
  <si>
    <t>The student says this (Where does God not exist?)  to the teacher when the teacher asked him where God is present. Count</t>
  </si>
  <si>
    <t>The student says this (Your kind self may please explain)  to the teacher when the teacher asked him where God is present and he cross questions the teacher on where God is not present Count</t>
  </si>
  <si>
    <t>The crow says this (how do I drink water?)  to itself (thinks) when it finds that there is only a little water in the pot. Count</t>
  </si>
  <si>
    <t>The jackal says this (The grapes are sour)  to itself when it becomes angry and blames the fruits since the grapes are not reachable. Count</t>
  </si>
  <si>
    <t>The old man says this (how can I get the fruits?)  to himself (thinks) when he was wondering how to reach the mangoes in the tall mango tree as he had no strength in his body to climb up. Count</t>
  </si>
  <si>
    <t>The old man says this (how will I go up?)  to himself (thinks) when he was wondering how to reach the mangoes in the tall mango tree as he had no strength in his body to climb up. Count</t>
  </si>
  <si>
    <t>The old man says this (I have no strength in my body)  to himself (thinks) when he was wondering how to reach the mangoes in the tall mango tree Count</t>
  </si>
  <si>
    <t>The king says this (I want you to be a minister in my court)  to Raama when he invited the learned Rama to become his minister. Count</t>
  </si>
  <si>
    <t>The rat says this (I will make a hole)  to itself (decided) when when it saw the box inside which the hungry snake was present and though there were eatables in the box. Count</t>
  </si>
  <si>
    <t>The rat says this (There are eatables in the box.)  to itself (thought) when when it saw the box inside which the hungry snake was present.  Count</t>
  </si>
  <si>
    <t>The ministers says this (Let Asamanja be banished from the country)  to King Sagara when he got reports from people that his son Asamanja was wicked and sought the advice of his ministers. Count</t>
  </si>
  <si>
    <t>Author says this (Oh! How great is the king's faith in righteousness!)  to readers when explaining how King Sagara accepted the minister's decision to banish his own son Asmanja. Count</t>
  </si>
  <si>
    <t>The wise says this (In the interest of the family, one child / indiscriminate person may be sacrified)  to us when / after explaining how King Sagara accepted the minister's decision to banish his own son Asmanja. Count</t>
  </si>
  <si>
    <t>King Sagara says this (what should I do now?)  to his ministers when he got reports from people that his son Asamanja was wicked. Count</t>
  </si>
  <si>
    <t>The saint says this (It will not leave its nature.)  to the man on the river bank when the man asked the saint not to try to save the scorpion as it was biting the saint again and again.  Count</t>
  </si>
  <si>
    <t>The saint says this (Scorpion is a lowly insect. Biting is its nature)  to the man on the river bank when the man asked the saint not to try to save the scorpion as it was biting the saint again and again.  Count</t>
  </si>
  <si>
    <t>A man on river bank says this (This scorpion is harmful)  to the saint when he found that the scorpion was biting again and agin the saint who was trying to save it from drowning.  Count</t>
  </si>
  <si>
    <t>The saint says this (how will I give up my helping nature?)  to the man on the river bank when the man asked the saint not to try to save the scorpion as it was biting the saint again and again.  Count</t>
  </si>
  <si>
    <t>The woman says this (That is why his mouth is bloody)  to herself (thought) when she saw the mouth of the mongoose was smeared with blood and assumed that it had eaten her baby. Count</t>
  </si>
  <si>
    <t>The woman says this (This mongoose has eaten my baby)  to herself (thought) when she saw the mouth of the mongoose was smeared with blood and assumed that it had eaten her baby. Count</t>
  </si>
  <si>
    <t>Candragupta says this (Distribute these blankets to poor people. )  to Caanakya when he sent caanakya some blankets and instructed him to distribute it among the poor. Count</t>
  </si>
  <si>
    <t>Caanakya says this (I have renounced all pleasures and I am contented with what I have)  to the thieves when explaining the reason why he is not using the blankets sent by the king for distribution among the poor.  Count</t>
  </si>
  <si>
    <t>Caanakya says this (I have no authority to use them)  to the thieves when explaining the reason why he is not using the blankets sent by the king for distribution among the poor.  Count</t>
  </si>
  <si>
    <t>Caanakya says this (I will distribute them tomorrow)  to the thieves when explaining the reason why he is not using the blankets sent by the king for distribution among the poor.  Count</t>
  </si>
  <si>
    <t>How many draamas did Bhasa write?</t>
  </si>
  <si>
    <t>which is panini's famous work?</t>
  </si>
  <si>
    <t>Which are the vedaangaas?</t>
  </si>
  <si>
    <t>Write the names of two works and their authors in Sanskrit grammer (vyaakarana saastras)</t>
  </si>
  <si>
    <t>Who wrote venisamhara?</t>
  </si>
  <si>
    <t>which gadya kaavyam was written by bhana?</t>
  </si>
  <si>
    <t>what happens when hanuman is remembered?</t>
  </si>
  <si>
    <t>Whose eyes does the guru open? How?</t>
  </si>
  <si>
    <t>write the names of the 10 upanishads.</t>
  </si>
  <si>
    <t>how many puranas are there? What are they?</t>
  </si>
  <si>
    <t>which are the famous gadya kaavas? Who wrote them?</t>
  </si>
  <si>
    <t>what all does saraswati give?</t>
  </si>
  <si>
    <t>which are the 5 maha kavyas?</t>
  </si>
  <si>
    <t>which are the aastika darshanas?</t>
  </si>
  <si>
    <t>how many prayogaas are in sanskrit? What are they?</t>
  </si>
  <si>
    <t>which are the naatakas written by kaalidasa</t>
  </si>
  <si>
    <t>Which are the famous works in vyaakarana saastra?</t>
  </si>
  <si>
    <t>How many upsargaas are there in sanskrit? Which are they?</t>
  </si>
  <si>
    <t>What are the 10 ganas.</t>
  </si>
  <si>
    <t>how many lakaaras are there? What are they?</t>
  </si>
  <si>
    <t>Which are the famous champukaavyaas? Who wrote them?</t>
  </si>
  <si>
    <t>Story of uttararaama charitam</t>
  </si>
  <si>
    <t>Story of Shaakuntalam</t>
  </si>
  <si>
    <t>Year</t>
  </si>
  <si>
    <t>Question</t>
  </si>
  <si>
    <t>Unique questions</t>
  </si>
  <si>
    <t>how many purushas are there in sanskrit? What are they? Write with examples.</t>
  </si>
  <si>
    <t xml:space="preserve"> </t>
  </si>
  <si>
    <t>Count</t>
  </si>
  <si>
    <t>book #</t>
  </si>
  <si>
    <t>Siksa, Vyaakarana, Chandas, Nirukta, Jyotisa, Kalpa</t>
  </si>
  <si>
    <t>ma-dvayam bha-dvayam chaiva bra-trayam va-chatustayam
a-naa-pa-lim-ga-kuu-skaa-ni puraanaani prachkshate
matsya, maarkandeya, bhagavata, bhavishya, brahmaanda, brahmavaivarta, brahma, vaamana, varaaha, vishnu, vaayu, agni, naarada, padma, linga, garuda, koorma, skanda</t>
  </si>
  <si>
    <t>astaadhyaayi - paaninih, 
siddhaantakaumudee-battoji deekshitah, 
mahaabhaashyam-patanjalih</t>
  </si>
  <si>
    <t>isaa-kena-kata-prasna-munda-maandookya-tittiri
etareyam ca chaandogyam bruhadaaranyakam tatha
isaavaasya, kena, katha, prasna, mundaka, maandukya, taittiriya, brhadaaranyaka, chaandogya, Aitareya</t>
  </si>
  <si>
    <t>13  (swapna vaasavadatta)</t>
  </si>
  <si>
    <t xml:space="preserve">(Kadyakaavyaani #1)  kaadambaree BaaNah
(Kadyakaavyaani #2)  vaasavadatta subandhu:
(Kadyakaavyaani #3)  Dazakumaaracharitam daNDee
</t>
  </si>
  <si>
    <t xml:space="preserve">(Champukaavyam #1) champooraamaayaNam bhoojadevah
(Champukaavyam #2) champoobhaaratam anandabhatta:
(Champukaavyam #3) visvagunaadharshachampu: venkataadhvari:
(Champukaavyam #4) neelakantavijayachampu: neelakantadeekshitah
(Champukaavyam #5) yashastilakachampu: somadevah
</t>
  </si>
  <si>
    <t>astaadhyaayi</t>
  </si>
  <si>
    <t>Saankhya, Yoga, nyaaya, Vaisesika, Purva mimaamsa, uttara mimaamsa</t>
  </si>
  <si>
    <t>Bhatta Naaraayana</t>
  </si>
  <si>
    <t>Saakuntalaa, daughter of Visvaamitra, foster-daughter of Kanva marries Dusyanta through Gaandharva rites and later reunites with him. By Kaalidaasa</t>
  </si>
  <si>
    <t>Answers</t>
  </si>
  <si>
    <t xml:space="preserve"> The verb roots are classified into 10 Ganas or conjugational classes according to the pattern the verbal forms follow. Bvaadi: , adaadi:, juhotyaadi:, divaadi:, svaadi:, tudaadi:, tudhaadhi:, tanaadi:, krayaadi:, churaadi:</t>
  </si>
  <si>
    <t>There are 10 lakaaras. Lat, let, lung, lang, lit, lut, lurut, lurung, lot, vidhiling, aashirling
lat, lit, lut, lurut, let, lot, lang, ling, lung, lurung</t>
  </si>
  <si>
    <t xml:space="preserve">kaadambaree </t>
  </si>
  <si>
    <t>There are 3 voices or Prayogas in Sanskrit.  Kartari, karmani, bhave</t>
  </si>
  <si>
    <t>There are 3. prathama, madhyama, uttama purusha. Sa: patati, tvam patasi, aham pataami</t>
  </si>
  <si>
    <t>There are 22 prefixes or upasargas in Sanskrit. Pra, paraa, apa, sam, anu, ava, nis, nir, dus, dur, vi, aang, ni, adhi, abhi, su, ut, prati, pari, api, ati, upa</t>
  </si>
  <si>
    <t>यच्छ</t>
  </si>
  <si>
    <t>मण्डूक:</t>
  </si>
  <si>
    <t>इदानीं</t>
  </si>
  <si>
    <t>पादरक्षा</t>
  </si>
  <si>
    <t>तॄणं</t>
  </si>
  <si>
    <t>नृत्यति</t>
  </si>
  <si>
    <t>जिघ्रति</t>
  </si>
  <si>
    <t>यतते</t>
  </si>
  <si>
    <t>मन्ये</t>
  </si>
  <si>
    <t>अङ्गुल्य:</t>
  </si>
  <si>
    <t>अध्ययनाय</t>
  </si>
  <si>
    <t>विना</t>
  </si>
  <si>
    <t>पठितुं</t>
  </si>
  <si>
    <t>असूयति</t>
  </si>
  <si>
    <t>सार्धं</t>
  </si>
  <si>
    <t>अनन्तरं</t>
  </si>
  <si>
    <t>स्वस्ति</t>
  </si>
  <si>
    <t>स्म</t>
  </si>
  <si>
    <t>नगरत:</t>
  </si>
  <si>
    <t>अभित:</t>
  </si>
  <si>
    <t>यत:</t>
  </si>
  <si>
    <t>यदि तर्हि</t>
  </si>
  <si>
    <t>अधितिष्ठति</t>
  </si>
  <si>
    <t>नमसि</t>
  </si>
  <si>
    <t>अधिवसति</t>
  </si>
  <si>
    <t>वदथ</t>
  </si>
  <si>
    <t>ह्य:</t>
  </si>
  <si>
    <t>लिखामि</t>
  </si>
  <si>
    <t>कुप्यति</t>
  </si>
  <si>
    <t>सह</t>
  </si>
  <si>
    <t>उभयत:</t>
  </si>
  <si>
    <t>रामत:</t>
  </si>
  <si>
    <t>शालात:</t>
  </si>
  <si>
    <t>मह्यं</t>
  </si>
  <si>
    <t>खादित्वा</t>
  </si>
  <si>
    <t>कस्मात्</t>
  </si>
  <si>
    <t>षण्णां</t>
  </si>
  <si>
    <t>नमामि</t>
  </si>
  <si>
    <t>उपरि</t>
  </si>
  <si>
    <t>स्वीकृत्य</t>
  </si>
  <si>
    <t>पठितवान्</t>
  </si>
  <si>
    <t>ग्रन्थान्</t>
  </si>
  <si>
    <t>आगमिष्यति</t>
  </si>
  <si>
    <t>कुत:</t>
  </si>
  <si>
    <t>पीत्वा</t>
  </si>
  <si>
    <t>दातुम्</t>
  </si>
  <si>
    <t>मित्रस्य</t>
  </si>
  <si>
    <t>यदा तदा</t>
  </si>
  <si>
    <t>उपविश्य</t>
  </si>
  <si>
    <t>सर्वदा</t>
  </si>
  <si>
    <t>सम्यक्</t>
  </si>
  <si>
    <t>रोचते</t>
  </si>
  <si>
    <t>स्निह्यति</t>
  </si>
  <si>
    <t>वसति</t>
  </si>
  <si>
    <t>नम:</t>
  </si>
  <si>
    <t>अलम्</t>
  </si>
  <si>
    <t>पर:</t>
  </si>
  <si>
    <t>बहि:</t>
  </si>
  <si>
    <t>कति</t>
  </si>
  <si>
    <t>अद्य</t>
  </si>
  <si>
    <t>वन्दस्व</t>
  </si>
  <si>
    <t>गत्वा</t>
  </si>
  <si>
    <t>क्रीडितुम्</t>
  </si>
  <si>
    <t>कदा</t>
  </si>
  <si>
    <t>गुरवे</t>
  </si>
  <si>
    <t>विद्यालयात्</t>
  </si>
  <si>
    <t>शङ्के</t>
  </si>
  <si>
    <t>सेवकाय</t>
  </si>
  <si>
    <t>यद्यपि तथापि</t>
  </si>
  <si>
    <t>कासारे</t>
  </si>
  <si>
    <t>स्पर्धन्ते</t>
  </si>
  <si>
    <t>वर्धताम्</t>
  </si>
  <si>
    <t>गृहत:</t>
  </si>
  <si>
    <t>यथा तथा</t>
  </si>
  <si>
    <t>परित:</t>
  </si>
  <si>
    <t>करोति</t>
  </si>
  <si>
    <t>गच्छति</t>
  </si>
  <si>
    <t>किमर्थम्</t>
  </si>
  <si>
    <t>मित्रम्</t>
  </si>
  <si>
    <t>द्रष्टुम्</t>
  </si>
  <si>
    <t>खादितवान्</t>
  </si>
  <si>
    <t>यत्र तत्र</t>
  </si>
  <si>
    <t>तुभ्यम्</t>
  </si>
  <si>
    <t>वृथा</t>
  </si>
  <si>
    <t>वृथा भवान् चिन्तां करोति</t>
  </si>
  <si>
    <t>स्वयम्</t>
  </si>
  <si>
    <t>च</t>
  </si>
  <si>
    <t>अपि</t>
  </si>
  <si>
    <t>उच्चै:</t>
  </si>
  <si>
    <t>गन्तुं</t>
  </si>
  <si>
    <t>पश्यति</t>
  </si>
  <si>
    <t>अत:</t>
  </si>
  <si>
    <t>पिबथ</t>
  </si>
  <si>
    <t>पुरा</t>
  </si>
  <si>
    <t>बालिके</t>
  </si>
  <si>
    <t>रामाय</t>
  </si>
  <si>
    <t>चोरात्</t>
  </si>
  <si>
    <t>परश्वः</t>
  </si>
  <si>
    <t>गन्तुम्</t>
  </si>
  <si>
    <t>पठित्वा</t>
  </si>
  <si>
    <t>कुत्र</t>
  </si>
  <si>
    <t>गायाम:</t>
  </si>
  <si>
    <t>मातामही</t>
  </si>
  <si>
    <t>exam</t>
  </si>
  <si>
    <t>word</t>
  </si>
  <si>
    <t>sentence</t>
  </si>
  <si>
    <t>अङ्गुल्य: Count</t>
  </si>
  <si>
    <t>अत: Count</t>
  </si>
  <si>
    <t>अद्य Count</t>
  </si>
  <si>
    <t>अधितिष्ठति Count</t>
  </si>
  <si>
    <t>अधिवसति Count</t>
  </si>
  <si>
    <t>अध्ययनाय Count</t>
  </si>
  <si>
    <t>अनन्तरं Count</t>
  </si>
  <si>
    <t>अपि Count</t>
  </si>
  <si>
    <t>अभित: Count</t>
  </si>
  <si>
    <t>अलम् Count</t>
  </si>
  <si>
    <t>असूयति Count</t>
  </si>
  <si>
    <t>आगमिष्यति Count</t>
  </si>
  <si>
    <t>इदानीं Count</t>
  </si>
  <si>
    <t>उच्चै: Count</t>
  </si>
  <si>
    <t>उपरि Count</t>
  </si>
  <si>
    <t>उपविश्य Count</t>
  </si>
  <si>
    <t>उभयत: Count</t>
  </si>
  <si>
    <t>कति Count</t>
  </si>
  <si>
    <t>कदा Count</t>
  </si>
  <si>
    <t>करोति Count</t>
  </si>
  <si>
    <t>कस्मात् Count</t>
  </si>
  <si>
    <t>कासारे Count</t>
  </si>
  <si>
    <t>किमर्थम् Count</t>
  </si>
  <si>
    <t>कुत: Count</t>
  </si>
  <si>
    <t>कुत्र Count</t>
  </si>
  <si>
    <t>कुप्यति Count</t>
  </si>
  <si>
    <t>क्रीडितुम् Count</t>
  </si>
  <si>
    <t>खादितवान् Count</t>
  </si>
  <si>
    <t>खादित्वा Count</t>
  </si>
  <si>
    <t>गच्छति Count</t>
  </si>
  <si>
    <t>गत्वा Count</t>
  </si>
  <si>
    <t>गन्तुं Count</t>
  </si>
  <si>
    <t>गन्तुम् Count</t>
  </si>
  <si>
    <t>गायाम: Count</t>
  </si>
  <si>
    <t>गुरवे Count</t>
  </si>
  <si>
    <t>गृहत: Count</t>
  </si>
  <si>
    <t>ग्रन्थान् Count</t>
  </si>
  <si>
    <t>च Count</t>
  </si>
  <si>
    <t>चोरात् Count</t>
  </si>
  <si>
    <t>जिघ्रति Count</t>
  </si>
  <si>
    <t>तुभ्यम् Count</t>
  </si>
  <si>
    <t>तॄणं Count</t>
  </si>
  <si>
    <t>दातुम् Count</t>
  </si>
  <si>
    <t>द्रष्टुम् Count</t>
  </si>
  <si>
    <t>नगरत: Count</t>
  </si>
  <si>
    <t>नम: Count</t>
  </si>
  <si>
    <t>नमसि Count</t>
  </si>
  <si>
    <t>नमामि Count</t>
  </si>
  <si>
    <t>नृत्यति Count</t>
  </si>
  <si>
    <t>पठितवान् Count</t>
  </si>
  <si>
    <t>पठितुं Count</t>
  </si>
  <si>
    <t>पठित्वा Count</t>
  </si>
  <si>
    <t>पर: Count</t>
  </si>
  <si>
    <t>परश्वः Count</t>
  </si>
  <si>
    <t>परित: Count</t>
  </si>
  <si>
    <t>पश्यति Count</t>
  </si>
  <si>
    <t>पादरक्षा Count</t>
  </si>
  <si>
    <t>पिबथ Count</t>
  </si>
  <si>
    <t>पीत्वा Count</t>
  </si>
  <si>
    <t>पुरा Count</t>
  </si>
  <si>
    <t>बहि: Count</t>
  </si>
  <si>
    <t>बालिके Count</t>
  </si>
  <si>
    <t>मण्डूक: Count</t>
  </si>
  <si>
    <t>मन्ये Count</t>
  </si>
  <si>
    <t>मह्यं Count</t>
  </si>
  <si>
    <t>मातामही Count</t>
  </si>
  <si>
    <t>मित्रम् Count</t>
  </si>
  <si>
    <t>मित्रस्य Count</t>
  </si>
  <si>
    <t>यच्छ Count</t>
  </si>
  <si>
    <t>यत: Count</t>
  </si>
  <si>
    <t>यतते Count</t>
  </si>
  <si>
    <t>यत्र तत्र Count</t>
  </si>
  <si>
    <t>यथा तथा Count</t>
  </si>
  <si>
    <t>यदा तदा Count</t>
  </si>
  <si>
    <t>यदि तर्हि Count</t>
  </si>
  <si>
    <t>यद्यपि तथापि Count</t>
  </si>
  <si>
    <t>रामत: Count</t>
  </si>
  <si>
    <t>रामाय Count</t>
  </si>
  <si>
    <t>रोचते Count</t>
  </si>
  <si>
    <t>लिखामि Count</t>
  </si>
  <si>
    <t>वदथ Count</t>
  </si>
  <si>
    <t>वन्दस्व Count</t>
  </si>
  <si>
    <t>वर्धताम् Count</t>
  </si>
  <si>
    <t>वसति Count</t>
  </si>
  <si>
    <t>विद्यालयात् Count</t>
  </si>
  <si>
    <t>विना Count</t>
  </si>
  <si>
    <t>वृथा Count</t>
  </si>
  <si>
    <t>शङ्के Count</t>
  </si>
  <si>
    <t>शालात: Count</t>
  </si>
  <si>
    <t>षण्णां Count</t>
  </si>
  <si>
    <t>सम्यक् Count</t>
  </si>
  <si>
    <t>सर्वदा Count</t>
  </si>
  <si>
    <t>सह Count</t>
  </si>
  <si>
    <t>सार्धं Count</t>
  </si>
  <si>
    <t>सेवकाय Count</t>
  </si>
  <si>
    <t>स्निह्यति Count</t>
  </si>
  <si>
    <t>स्पर्धन्ते Count</t>
  </si>
  <si>
    <t>स्म Count</t>
  </si>
  <si>
    <t>स्वयम् Count</t>
  </si>
  <si>
    <t>स्वस्ति Count</t>
  </si>
  <si>
    <t>स्वीकृत्य Count</t>
  </si>
  <si>
    <t>ह्य: Count</t>
  </si>
  <si>
    <t>grouping #</t>
  </si>
  <si>
    <t>(5 Mahaakaavyaani #1) Raghuvamzam Kaalidaasah
(5 Mahaakaavyaani #2) Kumaarasambhavam Kaalidaasah
(5 Mahaakaavyaani #3) Kiraataarjuneeyam Bhaaravih
(5 Mahaakaavyaani #4) zisupaalavadam Maaghah
(5 Mahaakaavyaani #5) Naishadheeyacharitam sreeharsha:
http://www.prasadprakashan.com/prasadprakashan/panchmahakavye.html</t>
  </si>
  <si>
    <t xml:space="preserve"> maalikaagnikitram, vikramorvasheeyam, abhignaanashaakuntalam
http://www.sushmajee.com/reldictionary/literature/books-sans/vikramorvasheeyam.htm</t>
  </si>
  <si>
    <t xml:space="preserve">वृष्टि  वर्षा छत्रं </t>
  </si>
  <si>
    <t>राजा प्रजा</t>
  </si>
  <si>
    <t xml:space="preserve">सन्ध्योपासनम् </t>
  </si>
  <si>
    <t>विराम:</t>
  </si>
  <si>
    <t xml:space="preserve">दीप: अन्दकार: </t>
  </si>
  <si>
    <t>देवं</t>
  </si>
  <si>
    <t>परश्व:  मित्रम् गृहं</t>
  </si>
  <si>
    <t>बुभुक्षा</t>
  </si>
  <si>
    <t>ग्रामे</t>
  </si>
  <si>
    <t>सभायाम्</t>
  </si>
  <si>
    <t>पुष्पम्</t>
  </si>
  <si>
    <t>पण्डिताय</t>
  </si>
  <si>
    <t>वनं</t>
  </si>
  <si>
    <t>त्वं</t>
  </si>
  <si>
    <t>वनम्</t>
  </si>
  <si>
    <t xml:space="preserve">अहम् </t>
  </si>
  <si>
    <t>पाकम्</t>
  </si>
  <si>
    <t>मृगम्</t>
  </si>
  <si>
    <t>वयम्</t>
  </si>
  <si>
    <t>यूयम्</t>
  </si>
  <si>
    <t xml:space="preserve">मह्यं </t>
  </si>
  <si>
    <t>परीक्षार्थं</t>
  </si>
  <si>
    <t>परीक्षा भविष्यति</t>
  </si>
  <si>
    <t xml:space="preserve">त्वं </t>
  </si>
  <si>
    <t xml:space="preserve">त्वं अन्नम् </t>
  </si>
  <si>
    <t>छात्रा: क्रिदाङ्गने</t>
  </si>
  <si>
    <t> भवान् मित्रे स्निह्यति वा? </t>
  </si>
  <si>
    <t xml:space="preserve">भवान् किमर्थम् मह्यं </t>
  </si>
  <si>
    <t>रामायणम्</t>
  </si>
  <si>
    <t>भक्ति:</t>
  </si>
  <si>
    <t>भोजनम्</t>
  </si>
  <si>
    <t>छात्र: .. गुरुकुलं गच्छति</t>
  </si>
  <si>
    <t xml:space="preserve">सर्करां ... पिपीलिका: </t>
  </si>
  <si>
    <t>मार्गम्</t>
  </si>
  <si>
    <t>आगच्छति</t>
  </si>
  <si>
    <t>पादुकां स्वीकृतवान्</t>
  </si>
  <si>
    <t xml:space="preserve">अरण्य: </t>
  </si>
  <si>
    <t>कारणात् भवान् न आगच्छति</t>
  </si>
  <si>
    <t>त्रस्यामि</t>
  </si>
  <si>
    <t xml:space="preserve">खादत: </t>
  </si>
  <si>
    <t>अहम्</t>
  </si>
  <si>
    <t xml:space="preserve">शोकेन </t>
  </si>
  <si>
    <t xml:space="preserve">एव </t>
  </si>
  <si>
    <t>इति</t>
  </si>
  <si>
    <t>Abandonment of Sita found in the uttarakaanda of Ramayana is the theme of this drama.  By bhavabhuti</t>
  </si>
  <si>
    <t xml:space="preserve"> it saw the box inside which the hungry snake was present and thought there were eatables in the box.</t>
  </si>
  <si>
    <t>वेदाः</t>
  </si>
  <si>
    <t>वेदा:</t>
  </si>
  <si>
    <t>चत्वार:</t>
  </si>
  <si>
    <t>आरण्यकम्</t>
  </si>
  <si>
    <t>उपनिषद्</t>
  </si>
  <si>
    <t>चान्दोक्यम्</t>
  </si>
  <si>
    <t>दर्शनानि</t>
  </si>
  <si>
    <t>आस्तिकानि नास्तिकानि च</t>
  </si>
  <si>
    <t>सून्यवाद:</t>
  </si>
  <si>
    <t>माध्यमिका: बुद्धा:</t>
  </si>
  <si>
    <t>आस्तिकदर्शनानि</t>
  </si>
  <si>
    <t>षट्</t>
  </si>
  <si>
    <t>पुराणानि</t>
  </si>
  <si>
    <t>अष्टादश</t>
  </si>
  <si>
    <t>अष्टाद्यायि</t>
  </si>
  <si>
    <t>व्याकरणशास्त्राणि #१</t>
  </si>
  <si>
    <t>व्याकरणशास्त्राणि #२</t>
  </si>
  <si>
    <t>व्याकरणशास्त्राणि #३</t>
  </si>
  <si>
    <t>सिद्दान्तकौमुदि</t>
  </si>
  <si>
    <t>भट्टोजि दीक्षितः</t>
  </si>
  <si>
    <t>महाभाष्यम्</t>
  </si>
  <si>
    <t>पतञ्जलि</t>
  </si>
  <si>
    <t>वाल्मीकिः</t>
  </si>
  <si>
    <t>आदिकाव्यम् / आदिकवि:</t>
  </si>
  <si>
    <t>महाभारतम्</t>
  </si>
  <si>
    <t>वेदव्यास:</t>
  </si>
  <si>
    <t>पञ्चम: वेद:</t>
  </si>
  <si>
    <t>रूपका: #१</t>
  </si>
  <si>
    <t>रूपका: #२</t>
  </si>
  <si>
    <t>रूपका: #३</t>
  </si>
  <si>
    <t>रूपका: #४</t>
  </si>
  <si>
    <t>रूपका: #५</t>
  </si>
  <si>
    <t>अभिज्ञानशाकुन्तलम्</t>
  </si>
  <si>
    <t>कालिदास:</t>
  </si>
  <si>
    <t>उत्तररामचरितम्</t>
  </si>
  <si>
    <t>भवभूति:</t>
  </si>
  <si>
    <t>स्वप्नवासवदत्त:</t>
  </si>
  <si>
    <t>भास:</t>
  </si>
  <si>
    <t>दुष्यन्त: / शकुन्तला</t>
  </si>
  <si>
    <t>वेनिसंहारम्</t>
  </si>
  <si>
    <t>भट्टनारायण:</t>
  </si>
  <si>
    <t>मृच्छकटिकम्</t>
  </si>
  <si>
    <t>सुद्रक:</t>
  </si>
  <si>
    <t>चारुदत्त:</t>
  </si>
  <si>
    <t>पञ्चमहाकाव्यानि #१</t>
  </si>
  <si>
    <t>पञ्चमहाकाव्यानि #२</t>
  </si>
  <si>
    <t>पञ्चमहाकाव्यानि #३</t>
  </si>
  <si>
    <t>पञ्चमहाकाव्यानि #४</t>
  </si>
  <si>
    <t>पञ्चमहाकाव्यानि #५</t>
  </si>
  <si>
    <t>गद्यकाव्यानि #१</t>
  </si>
  <si>
    <t>गद्यकाव्यानि #२</t>
  </si>
  <si>
    <t>गद्यकाव्यानि #३</t>
  </si>
  <si>
    <t>व्याकरणम्</t>
  </si>
  <si>
    <t>श्लोका:</t>
  </si>
  <si>
    <t>कालिदासस्य रूपकम्</t>
  </si>
  <si>
    <t>चम्पुकाव्यं #१</t>
  </si>
  <si>
    <t>चम्पुकाव्यं #२</t>
  </si>
  <si>
    <t>चम्पुकाव्यं #३</t>
  </si>
  <si>
    <t>चम्पुकाव्यं #४</t>
  </si>
  <si>
    <t>चम्पुकाव्यं #५</t>
  </si>
  <si>
    <t>रघुवंशम्</t>
  </si>
  <si>
    <t>श्रीहर्ष:</t>
  </si>
  <si>
    <t>महाकाव्यम्</t>
  </si>
  <si>
    <t>नैषिदीयचरितम्</t>
  </si>
  <si>
    <t>शिसुपालवादम्</t>
  </si>
  <si>
    <t>किरातार्जुनीयम्</t>
  </si>
  <si>
    <t>कादम्बरी</t>
  </si>
  <si>
    <t>भाण:</t>
  </si>
  <si>
    <t>सुभन्दु:</t>
  </si>
  <si>
    <t>वासवदत्ता</t>
  </si>
  <si>
    <t>दशकुमारचरितम्</t>
  </si>
  <si>
    <t>दण्डी</t>
  </si>
  <si>
    <t>भूजदेव:</t>
  </si>
  <si>
    <t>चम्पुरामायनम्</t>
  </si>
  <si>
    <t>चम्पुभारतम्</t>
  </si>
  <si>
    <t>आनन्दभट्ट:</t>
  </si>
  <si>
    <t>विश्वगुणदर्शचम्पु:</t>
  </si>
  <si>
    <t>वेङ्कटद्वरि:</t>
  </si>
  <si>
    <t>नीलकण्ठदीक्षित:</t>
  </si>
  <si>
    <t>यशष्तिलकचम्पु:</t>
  </si>
  <si>
    <t>नीलकण्ठविजयचम्पु:</t>
  </si>
  <si>
    <t>सोमदेव:</t>
  </si>
  <si>
    <t>मालविकाग्निमित्रम्</t>
  </si>
  <si>
    <t>अन्नपूरणि</t>
  </si>
  <si>
    <t>सरसिजसन्निविष्ट:</t>
  </si>
  <si>
    <t>सवितृमण्डलमध्यवर्थी</t>
  </si>
  <si>
    <t>नारायण:</t>
  </si>
  <si>
    <t>विक्रमूर्वशीयम्</t>
  </si>
  <si>
    <t>पार्वती</t>
  </si>
  <si>
    <t>शारदादेवि</t>
  </si>
  <si>
    <t>काश्मीरपुरवासिनी</t>
  </si>
  <si>
    <t>पितरि</t>
  </si>
  <si>
    <t>सप्तमीविभक्ति:</t>
  </si>
  <si>
    <t>तथापि</t>
  </si>
  <si>
    <t>यद्यपि</t>
  </si>
  <si>
    <t>क्त्वान्तं रूपम्</t>
  </si>
  <si>
    <t>चोरयित्वा</t>
  </si>
  <si>
    <t>संहिता</t>
  </si>
  <si>
    <t>वेदस्य भाग:</t>
  </si>
  <si>
    <t>भारवि:</t>
  </si>
  <si>
    <t>माघ:</t>
  </si>
  <si>
    <t>कठ:</t>
  </si>
  <si>
    <t>उपनिषद् #१</t>
  </si>
  <si>
    <t>उपनिषद् #२</t>
  </si>
  <si>
    <t>चन्द्रगुप्त:</t>
  </si>
  <si>
    <t>मघदेश:</t>
  </si>
  <si>
    <t>पाणिनि:</t>
  </si>
  <si>
    <t>उदयनः / वासवदत्ता</t>
  </si>
  <si>
    <t>कुमारसम्भवम्</t>
  </si>
  <si>
    <t xml:space="preserve">How many parvas in Mahabharata? </t>
  </si>
</sst>
</file>

<file path=xl/styles.xml><?xml version="1.0" encoding="utf-8"?>
<styleSheet xmlns="http://schemas.openxmlformats.org/spreadsheetml/2006/main">
  <fonts count="11">
    <font>
      <sz val="11"/>
      <color theme="1"/>
      <name val="Calibri"/>
      <family val="2"/>
      <scheme val="minor"/>
    </font>
    <font>
      <sz val="12"/>
      <color theme="1"/>
      <name val="Times New Roman"/>
      <family val="1"/>
    </font>
    <font>
      <sz val="12"/>
      <color theme="0" tint="-0.499984740745262"/>
      <name val="Times New Roman"/>
      <family val="1"/>
    </font>
    <font>
      <sz val="11"/>
      <color theme="0" tint="-0.499984740745262"/>
      <name val="Calibri"/>
      <family val="2"/>
      <scheme val="minor"/>
    </font>
    <font>
      <sz val="11"/>
      <color theme="1"/>
      <name val="Times New Roman"/>
      <family val="1"/>
    </font>
    <font>
      <sz val="11"/>
      <color theme="0" tint="-0.499984740745262"/>
      <name val="Times New Roman"/>
      <family val="1"/>
    </font>
    <font>
      <b/>
      <sz val="11"/>
      <color theme="1"/>
      <name val="Calibri"/>
      <family val="2"/>
      <scheme val="minor"/>
    </font>
    <font>
      <sz val="12"/>
      <color rgb="FF96290E"/>
      <name val="Sanskrit2003"/>
    </font>
    <font>
      <sz val="12"/>
      <color rgb="FF96290E"/>
      <name val="Sanskrit2003"/>
    </font>
    <font>
      <sz val="10"/>
      <color rgb="FF222222"/>
      <name val="Arial"/>
      <family val="2"/>
    </font>
    <font>
      <sz val="12"/>
      <color rgb="FF96290E"/>
      <name val="Sanskrit2003"/>
    </font>
  </fonts>
  <fills count="2">
    <fill>
      <patternFill patternType="none"/>
    </fill>
    <fill>
      <patternFill patternType="gray125"/>
    </fill>
  </fills>
  <borders count="11">
    <border>
      <left/>
      <right/>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58">
    <xf numFmtId="0" fontId="0" fillId="0" borderId="0" xfId="0"/>
    <xf numFmtId="17" fontId="1" fillId="0" borderId="0" xfId="0" applyNumberFormat="1" applyFont="1" applyAlignment="1">
      <alignment vertical="center"/>
    </xf>
    <xf numFmtId="0" fontId="1" fillId="0" borderId="0" xfId="0" applyFont="1" applyAlignment="1">
      <alignment vertical="center"/>
    </xf>
    <xf numFmtId="0" fontId="1" fillId="0" borderId="1" xfId="0" applyFont="1" applyBorder="1" applyAlignment="1">
      <alignment vertical="center" wrapText="1"/>
    </xf>
    <xf numFmtId="0" fontId="1" fillId="0" borderId="2" xfId="0" applyFont="1" applyFill="1" applyBorder="1" applyAlignment="1">
      <alignment vertical="center" wrapText="1"/>
    </xf>
    <xf numFmtId="0" fontId="0" fillId="0" borderId="0" xfId="0" applyBorder="1"/>
    <xf numFmtId="0" fontId="1" fillId="0" borderId="0" xfId="0" applyFont="1" applyBorder="1" applyAlignment="1">
      <alignment vertical="center" wrapText="1"/>
    </xf>
    <xf numFmtId="0" fontId="1" fillId="0" borderId="0" xfId="0" applyFont="1" applyFill="1" applyBorder="1" applyAlignment="1">
      <alignment vertical="center" wrapText="1"/>
    </xf>
    <xf numFmtId="17" fontId="1" fillId="0" borderId="3" xfId="0" applyNumberFormat="1" applyFont="1" applyBorder="1" applyAlignment="1">
      <alignment vertical="center"/>
    </xf>
    <xf numFmtId="0" fontId="1" fillId="0" borderId="4" xfId="0" applyFont="1" applyFill="1" applyBorder="1" applyAlignment="1">
      <alignment vertical="center" wrapText="1"/>
    </xf>
    <xf numFmtId="0" fontId="1" fillId="0" borderId="5" xfId="0" applyFont="1" applyFill="1" applyBorder="1" applyAlignment="1">
      <alignment vertical="center" wrapText="1"/>
    </xf>
    <xf numFmtId="17" fontId="1" fillId="0" borderId="6" xfId="0" applyNumberFormat="1" applyFont="1" applyBorder="1" applyAlignment="1">
      <alignment vertical="center"/>
    </xf>
    <xf numFmtId="17" fontId="1" fillId="0" borderId="7" xfId="0" applyNumberFormat="1" applyFont="1" applyBorder="1" applyAlignment="1">
      <alignment vertical="center"/>
    </xf>
    <xf numFmtId="0" fontId="1" fillId="0" borderId="8" xfId="0" applyFont="1" applyFill="1" applyBorder="1" applyAlignment="1">
      <alignment vertical="center"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2" xfId="0" applyFont="1" applyBorder="1" applyAlignment="1">
      <alignment vertical="center" wrapText="1"/>
    </xf>
    <xf numFmtId="0" fontId="1" fillId="0" borderId="8" xfId="0" applyFont="1" applyBorder="1" applyAlignment="1">
      <alignment vertical="center" wrapText="1"/>
    </xf>
    <xf numFmtId="0" fontId="1" fillId="0" borderId="1" xfId="0" applyFont="1" applyFill="1" applyBorder="1" applyAlignment="1">
      <alignment vertical="center" wrapText="1"/>
    </xf>
    <xf numFmtId="1" fontId="1" fillId="0" borderId="4" xfId="0" applyNumberFormat="1" applyFont="1" applyBorder="1" applyAlignment="1">
      <alignment vertical="center"/>
    </xf>
    <xf numFmtId="1" fontId="1" fillId="0" borderId="0" xfId="0" applyNumberFormat="1" applyFont="1" applyBorder="1" applyAlignment="1">
      <alignment vertical="center"/>
    </xf>
    <xf numFmtId="1" fontId="1" fillId="0" borderId="8" xfId="0" applyNumberFormat="1" applyFont="1" applyBorder="1" applyAlignment="1">
      <alignment vertical="center"/>
    </xf>
    <xf numFmtId="1" fontId="0" fillId="0" borderId="0" xfId="0" applyNumberFormat="1" applyBorder="1"/>
    <xf numFmtId="0" fontId="2" fillId="0" borderId="9" xfId="0" applyFont="1" applyBorder="1" applyAlignment="1">
      <alignment vertical="center" wrapText="1"/>
    </xf>
    <xf numFmtId="0" fontId="1" fillId="0" borderId="9" xfId="0" applyFont="1" applyBorder="1" applyAlignment="1">
      <alignment vertical="center" wrapText="1"/>
    </xf>
    <xf numFmtId="0" fontId="3" fillId="0" borderId="9" xfId="0" applyFont="1" applyBorder="1"/>
    <xf numFmtId="0" fontId="3" fillId="0" borderId="9" xfId="0" applyFont="1" applyFill="1" applyBorder="1"/>
    <xf numFmtId="0" fontId="1" fillId="0" borderId="9" xfId="0" applyFont="1" applyFill="1" applyBorder="1" applyAlignment="1">
      <alignment vertical="center" wrapText="1"/>
    </xf>
    <xf numFmtId="0" fontId="0" fillId="0" borderId="0" xfId="0" quotePrefix="1"/>
    <xf numFmtId="16" fontId="1" fillId="0" borderId="0" xfId="0" quotePrefix="1" applyNumberFormat="1" applyFont="1" applyAlignment="1">
      <alignment vertical="center"/>
    </xf>
    <xf numFmtId="0" fontId="1" fillId="0" borderId="0" xfId="0" quotePrefix="1" applyFont="1" applyAlignment="1">
      <alignment vertical="center"/>
    </xf>
    <xf numFmtId="0" fontId="4" fillId="0" borderId="0" xfId="0" applyFont="1"/>
    <xf numFmtId="0" fontId="5" fillId="0" borderId="9" xfId="0" applyFont="1" applyBorder="1"/>
    <xf numFmtId="0" fontId="5" fillId="0" borderId="9" xfId="0" applyFont="1" applyFill="1" applyBorder="1"/>
    <xf numFmtId="0" fontId="6" fillId="0" borderId="9" xfId="0" applyFont="1" applyBorder="1" applyAlignment="1">
      <alignment wrapText="1"/>
    </xf>
    <xf numFmtId="0" fontId="0" fillId="0" borderId="0" xfId="0" applyAlignment="1">
      <alignment wrapText="1"/>
    </xf>
    <xf numFmtId="17" fontId="0" fillId="0" borderId="9" xfId="0" applyNumberFormat="1" applyBorder="1" applyAlignment="1">
      <alignment wrapText="1"/>
    </xf>
    <xf numFmtId="0" fontId="0" fillId="0" borderId="9" xfId="0" applyBorder="1" applyAlignment="1">
      <alignment wrapText="1"/>
    </xf>
    <xf numFmtId="17" fontId="0" fillId="0" borderId="0" xfId="0" applyNumberFormat="1" applyAlignment="1">
      <alignment wrapText="1"/>
    </xf>
    <xf numFmtId="0" fontId="0" fillId="0" borderId="9" xfId="0" applyNumberFormat="1" applyBorder="1" applyAlignment="1">
      <alignment wrapText="1"/>
    </xf>
    <xf numFmtId="17" fontId="0" fillId="0" borderId="0" xfId="0" applyNumberFormat="1" applyBorder="1" applyAlignment="1">
      <alignment wrapText="1"/>
    </xf>
    <xf numFmtId="0" fontId="0" fillId="0" borderId="0" xfId="0" applyBorder="1" applyAlignment="1">
      <alignment wrapText="1"/>
    </xf>
    <xf numFmtId="0" fontId="6" fillId="0" borderId="0" xfId="0" applyFont="1" applyBorder="1" applyAlignment="1">
      <alignment wrapText="1"/>
    </xf>
    <xf numFmtId="0" fontId="0" fillId="0" borderId="0" xfId="0" applyNumberFormat="1" applyBorder="1" applyAlignment="1">
      <alignment wrapText="1"/>
    </xf>
    <xf numFmtId="17" fontId="0" fillId="0" borderId="0" xfId="0" applyNumberFormat="1"/>
    <xf numFmtId="1" fontId="0" fillId="0" borderId="0" xfId="0" applyNumberFormat="1"/>
    <xf numFmtId="0" fontId="6" fillId="0" borderId="0" xfId="0" applyFont="1"/>
    <xf numFmtId="0" fontId="6" fillId="0" borderId="0" xfId="0" applyFont="1" applyAlignment="1">
      <alignment wrapText="1"/>
    </xf>
    <xf numFmtId="0" fontId="6" fillId="0" borderId="9" xfId="0" applyFont="1" applyBorder="1"/>
    <xf numFmtId="0" fontId="0" fillId="0" borderId="9" xfId="0" applyBorder="1"/>
    <xf numFmtId="0" fontId="0" fillId="0" borderId="9" xfId="0" applyBorder="1" applyAlignment="1">
      <alignment horizontal="left" wrapText="1"/>
    </xf>
    <xf numFmtId="0" fontId="0" fillId="0" borderId="10" xfId="0" applyFill="1" applyBorder="1"/>
    <xf numFmtId="0" fontId="7" fillId="0" borderId="0" xfId="0" applyFont="1"/>
    <xf numFmtId="0" fontId="0" fillId="0" borderId="0" xfId="0" applyNumberFormat="1"/>
    <xf numFmtId="0" fontId="8" fillId="0" borderId="0" xfId="0" applyFont="1"/>
    <xf numFmtId="0" fontId="9" fillId="0" borderId="0" xfId="0" applyFont="1"/>
    <xf numFmtId="0" fontId="10" fillId="0" borderId="0" xfId="0" applyFont="1"/>
    <xf numFmtId="0" fontId="4"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usernames" Target="revisions/userNam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revisionHeaders" Target="revisions/revisionHeader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3" Type="http://schemas.openxmlformats.org/officeDocument/2006/relationships/revisionLog" Target="revisionLog11.xml"/><Relationship Id="rId2" Type="http://schemas.openxmlformats.org/officeDocument/2006/relationships/revisionLog" Target="revisionLog111.xml"/><Relationship Id="rId1" Type="http://schemas.openxmlformats.org/officeDocument/2006/relationships/revisionLog" Target="revisionLog1111.xml"/><Relationship Id="rId5" Type="http://schemas.openxmlformats.org/officeDocument/2006/relationships/revisionLog" Target="revisionLog1.xml"/><Relationship Id="rId4" Type="http://schemas.openxmlformats.org/officeDocument/2006/relationships/revisionLog" Target="revisionLog12.xml"/></Relationships>
</file>

<file path=xl/revisions/revisionHeaders.xml><?xml version="1.0" encoding="utf-8"?>
<headers xmlns="http://schemas.openxmlformats.org/spreadsheetml/2006/main" xmlns:r="http://schemas.openxmlformats.org/officeDocument/2006/relationships" guid="{496F1DA7-EB86-4B22-AEB2-CB9894C7FA4D}" diskRevisions="1" revisionId="24" version="5">
  <header guid="{5F1FA97E-7E2D-4F38-B41F-3E8AF0F3EEBB}" dateTime="2015-09-18T22:43:36" maxSheetId="11" userName="Nivedita" r:id="rId1">
    <sheetIdMap count="10">
      <sheetId val="1"/>
      <sheetId val="2"/>
      <sheetId val="3"/>
      <sheetId val="4"/>
      <sheetId val="5"/>
      <sheetId val="6"/>
      <sheetId val="7"/>
      <sheetId val="8"/>
      <sheetId val="9"/>
      <sheetId val="10"/>
    </sheetIdMap>
  </header>
  <header guid="{2E043F04-89D1-4BEC-BDCB-5852B0A9CA6F}" dateTime="2015-09-18T22:43:55" maxSheetId="11" userName="Nivedita" r:id="rId2">
    <sheetIdMap count="10">
      <sheetId val="1"/>
      <sheetId val="2"/>
      <sheetId val="3"/>
      <sheetId val="4"/>
      <sheetId val="5"/>
      <sheetId val="6"/>
      <sheetId val="7"/>
      <sheetId val="8"/>
      <sheetId val="9"/>
      <sheetId val="10"/>
    </sheetIdMap>
  </header>
  <header guid="{911506CC-4432-4B6A-83A5-93B1D7C4D43A}" dateTime="2015-09-19T13:57:42" maxSheetId="11" userName="Nivedita" r:id="rId3">
    <sheetIdMap count="10">
      <sheetId val="1"/>
      <sheetId val="2"/>
      <sheetId val="3"/>
      <sheetId val="4"/>
      <sheetId val="5"/>
      <sheetId val="6"/>
      <sheetId val="7"/>
      <sheetId val="8"/>
      <sheetId val="9"/>
      <sheetId val="10"/>
    </sheetIdMap>
  </header>
  <header guid="{1E0E044A-1F7E-45F2-A46E-E027226EC653}" dateTime="2015-09-20T19:00:59" maxSheetId="11" userName="Nivedita" r:id="rId4" minRId="11" maxRId="14">
    <sheetIdMap count="10">
      <sheetId val="1"/>
      <sheetId val="2"/>
      <sheetId val="3"/>
      <sheetId val="4"/>
      <sheetId val="5"/>
      <sheetId val="6"/>
      <sheetId val="7"/>
      <sheetId val="8"/>
      <sheetId val="9"/>
      <sheetId val="10"/>
    </sheetIdMap>
  </header>
  <header guid="{496F1DA7-EB86-4B22-AEB2-CB9894C7FA4D}" dateTime="2015-09-23T23:15:14" maxSheetId="11" userName="Nivedita" r:id="rId5">
    <sheetIdMap count="10">
      <sheetId val="1"/>
      <sheetId val="2"/>
      <sheetId val="3"/>
      <sheetId val="4"/>
      <sheetId val="5"/>
      <sheetId val="6"/>
      <sheetId val="7"/>
      <sheetId val="8"/>
      <sheetId val="9"/>
      <sheetId val="10"/>
    </sheetIdMap>
  </header>
</headers>
</file>

<file path=xl/revisions/revisionLog1.xml><?xml version="1.0" encoding="utf-8"?>
<revisions xmlns="http://schemas.openxmlformats.org/spreadsheetml/2006/main" xmlns:r="http://schemas.openxmlformats.org/officeDocument/2006/relationships">
  <rcv guid="{C479419C-4339-4E24-8ED5-B941AE269663}" action="delete"/>
  <rdn rId="0" localSheetId="3" customView="1" name="Z_C479419C_4339_4E24_8ED5_B941AE269663_.wvu.Rows" hidden="1" oldHidden="1">
    <formula>Story!$2:$2,Story!$4:$5,Story!$7:$8,Story!$10:$12,Story!$14:$14,Story!$16:$22,Story!$24:$26,Story!$28:$31,Story!$33:$34,Story!$36:$36,Story!$38:$42,Story!$44:$46,Story!$48:$51,Story!$53:$55,Story!$57:$58,Story!$60:$61,Story!$63:$63,Story!$65:$66,Story!$68:$68,Story!$70:$71,Story!$73:$73,Story!$75:$78,Story!$80:$80,Story!$82:$84,Story!$86:$86,Story!$88:$90,Story!$92:$92,Story!$94:$94</formula>
    <oldFormula>Story!$2:$2,Story!$4:$5,Story!$7:$8,Story!$10:$12,Story!$14:$14,Story!$16:$22,Story!$24:$26,Story!$28:$31,Story!$33:$34,Story!$36:$36,Story!$38:$42,Story!$44:$46,Story!$48:$51,Story!$53:$55,Story!$57:$58,Story!$60:$61,Story!$63:$63,Story!$65:$66,Story!$68:$68,Story!$70:$71,Story!$73:$73,Story!$75:$78,Story!$80:$80,Story!$82:$84,Story!$86:$86,Story!$88:$90,Story!$92:$92,Story!$94:$94</oldFormula>
  </rdn>
  <rdn rId="0" localSheetId="3" customView="1" name="Z_C479419C_4339_4E24_8ED5_B941AE269663_.wvu.FilterData" hidden="1" oldHidden="1">
    <formula>Story!$A$1:$G$94</formula>
    <oldFormula>Story!$A$1:$G$94</oldFormula>
  </rdn>
  <rdn rId="0" localSheetId="8" customView="1" name="Z_C479419C_4339_4E24_8ED5_B941AE269663_.wvu.FilterData" hidden="1" oldHidden="1">
    <formula>'match - ignore'!$A$1:$E$23</formula>
    <oldFormula>'match - ignore'!$A$1:$E$23</oldFormula>
  </rdn>
  <rdn rId="0" localSheetId="9" customView="1" name="Z_C479419C_4339_4E24_8ED5_B941AE269663_.wvu.FilterData" hidden="1" oldHidden="1">
    <formula>'match  - ignore'!$A$1:$O$82</formula>
    <oldFormula>'match  - ignore'!$A$1:$O$82</oldFormula>
  </rdn>
  <rdn rId="0" localSheetId="10" customView="1" name="Z_C479419C_4339_4E24_8ED5_B941AE269663_.wvu.Rows" hidden="1" oldHidden="1">
    <formula>'words ignore'!$2:$2,'words ignore'!$4:$4,'words ignore'!$6:$7,'words ignore'!$9:$11,'words ignore'!$13:$14,'words ignore'!$16:$16,'words ignore'!$18:$18,'words ignore'!$20:$22,'words ignore'!$24:$26,'words ignore'!$28:$31,'words ignore'!$33:$33,'words ignore'!$35:$36,'words ignore'!$38:$44,'words ignore'!$46:$46,'words ignore'!$48:$49,'words ignore'!$51:$53,'words ignore'!$55:$56,'words ignore'!$58:$59,'words ignore'!$61:$62,'words ignore'!$64:$64,'words ignore'!$66:$66,'words ignore'!$68:$68,'words ignore'!$70:$72,'words ignore'!$74:$77,'words ignore'!$79:$79,'words ignore'!$81:$81,'words ignore'!$83:$83,'words ignore'!$85:$85,'words ignore'!$87:$87,'words ignore'!$89:$90,'words ignore'!$92:$93,'words ignore'!$95:$95,'words ignore'!$97:$97,'words ignore'!$99:$99,'words ignore'!$101:$101,'words ignore'!$103:$103,'words ignore'!$105:$106,'words ignore'!$108:$108,'words ignore'!$110:$110,'words ignore'!$112:$112,'words ignore'!$114:$114,'words ignore'!$116:$117,'words ignore'!$119:$120,'words ignore'!$122:$122,'words ignore'!$124:$124,'words ignore'!$126:$127,'words ignore'!$129:$129,'words ignore'!$131:$131,'words ignore'!$133:$133,'words ignore'!$135:$139,'words ignore'!$141:$142,'words ignore'!$144:$144,'words ignore'!$146:$147,'words ignore'!$149:$149,'words ignore'!$151:$152,'words ignore'!$154:$154,'words ignore'!$156:$156,'words ignore'!$158:$158,'words ignore'!$160:$161,'words ignore'!$163:$163,'words ignore'!$165:$167,'words ignore'!$169:$169,'words ignore'!$171:$171,'words ignore'!$173:$173,'words ignore'!$175:$175,'words ignore'!$177:$177,'words ignore'!$179:$179,'words ignore'!$181:$184,'words ignore'!$186:$187,'words ignore'!$189:$189,'words ignore'!$191:$191,'words ignore'!$193:$193,'words ignore'!$195:$196,'words ignore'!$198:$201,'words ignore'!$203:$206,'words ignore'!$208:$208,'words ignore'!$210:$210,'words ignore'!$212:$212,'words ignore'!$214:$216,'words ignore'!$218:$218,'words ignore'!$220:$220,'words ignore'!$222:$222,'words ignore'!$224:$225,'words ignore'!$227:$228,'words ignore'!$230:$231,'words ignore'!$233:$236,'words ignore'!$238:$238,'words ignore'!$240:$240,'words ignore'!$242:$242,'words ignore'!$244:$244,'words ignore'!$246:$248,'words ignore'!$250:$252,'words ignore'!$254:$255,'words ignore'!$257:$257,'words ignore'!$259:$259,'words ignore'!$261:$262,'words ignore'!$264:$264,'words ignore'!$266:$269,'words ignore'!$271:$271,'words ignore'!$273:$275,'words ignore'!$277:$277,'words ignore'!$279:$280</formula>
    <oldFormula>'words ignore'!$2:$2,'words ignore'!$4:$4,'words ignore'!$6:$7,'words ignore'!$9:$11,'words ignore'!$13:$14,'words ignore'!$16:$16,'words ignore'!$18:$18,'words ignore'!$20:$22,'words ignore'!$24:$26,'words ignore'!$28:$31,'words ignore'!$33:$33,'words ignore'!$35:$36,'words ignore'!$38:$44,'words ignore'!$46:$46,'words ignore'!$48:$49,'words ignore'!$51:$53,'words ignore'!$55:$56,'words ignore'!$58:$59,'words ignore'!$61:$62,'words ignore'!$64:$64,'words ignore'!$66:$66,'words ignore'!$68:$68,'words ignore'!$70:$72,'words ignore'!$74:$77,'words ignore'!$79:$79,'words ignore'!$81:$81,'words ignore'!$83:$83,'words ignore'!$85:$85,'words ignore'!$87:$87,'words ignore'!$89:$90,'words ignore'!$92:$93,'words ignore'!$95:$95,'words ignore'!$97:$97,'words ignore'!$99:$99,'words ignore'!$101:$101,'words ignore'!$103:$103,'words ignore'!$105:$106,'words ignore'!$108:$108,'words ignore'!$110:$110,'words ignore'!$112:$112,'words ignore'!$114:$114,'words ignore'!$116:$117,'words ignore'!$119:$120,'words ignore'!$122:$122,'words ignore'!$124:$124,'words ignore'!$126:$127,'words ignore'!$129:$129,'words ignore'!$131:$131,'words ignore'!$133:$133,'words ignore'!$135:$139,'words ignore'!$141:$142,'words ignore'!$144:$144,'words ignore'!$146:$147,'words ignore'!$149:$149,'words ignore'!$151:$152,'words ignore'!$154:$154,'words ignore'!$156:$156,'words ignore'!$158:$158,'words ignore'!$160:$161,'words ignore'!$163:$163,'words ignore'!$165:$167,'words ignore'!$169:$169,'words ignore'!$171:$171,'words ignore'!$173:$173,'words ignore'!$175:$175,'words ignore'!$177:$177,'words ignore'!$179:$179,'words ignore'!$181:$184,'words ignore'!$186:$187,'words ignore'!$189:$189,'words ignore'!$191:$191,'words ignore'!$193:$193,'words ignore'!$195:$196,'words ignore'!$198:$201,'words ignore'!$203:$206,'words ignore'!$208:$208,'words ignore'!$210:$210,'words ignore'!$212:$212,'words ignore'!$214:$216,'words ignore'!$218:$218,'words ignore'!$220:$220,'words ignore'!$222:$222,'words ignore'!$224:$225,'words ignore'!$227:$228,'words ignore'!$230:$231,'words ignore'!$233:$236,'words ignore'!$238:$238,'words ignore'!$240:$240,'words ignore'!$242:$242,'words ignore'!$244:$244,'words ignore'!$246:$248,'words ignore'!$250:$252,'words ignore'!$254:$255,'words ignore'!$257:$257,'words ignore'!$259:$259,'words ignore'!$261:$262,'words ignore'!$264:$264,'words ignore'!$266:$269,'words ignore'!$271:$271,'words ignore'!$273:$275,'words ignore'!$277:$277,'words ignore'!$279:$280</oldFormula>
  </rdn>
  <rcv guid="{C479419C-4339-4E24-8ED5-B941AE269663}" action="add"/>
</revisions>
</file>

<file path=xl/revisions/revisionLog11.xml><?xml version="1.0" encoding="utf-8"?>
<revisions xmlns="http://schemas.openxmlformats.org/spreadsheetml/2006/main" xmlns:r="http://schemas.openxmlformats.org/officeDocument/2006/relationships">
  <rcv guid="{C479419C-4339-4E24-8ED5-B941AE269663}" action="delete"/>
  <rdn rId="0" localSheetId="3" customView="1" name="Z_C479419C_4339_4E24_8ED5_B941AE269663_.wvu.Rows" hidden="1" oldHidden="1">
    <formula>Story!$2:$2,Story!$4:$5,Story!$7:$8,Story!$10:$12,Story!$14:$14,Story!$16:$22,Story!$24:$26,Story!$28:$31,Story!$33:$34,Story!$36:$36,Story!$38:$42,Story!$44:$46,Story!$48:$51,Story!$53:$55,Story!$57:$58,Story!$60:$61,Story!$63:$63,Story!$65:$66,Story!$68:$68,Story!$70:$71,Story!$73:$73,Story!$75:$78,Story!$80:$80,Story!$82:$84,Story!$86:$86,Story!$88:$90,Story!$92:$92,Story!$94:$94</formula>
    <oldFormula>Story!$2:$2,Story!$4:$5,Story!$7:$8,Story!$10:$12,Story!$14:$14,Story!$16:$22,Story!$24:$26,Story!$28:$31,Story!$33:$34,Story!$36:$36,Story!$38:$42,Story!$44:$46,Story!$48:$51,Story!$53:$55,Story!$57:$58,Story!$60:$61,Story!$63:$63,Story!$65:$66,Story!$68:$68,Story!$70:$71,Story!$73:$73,Story!$75:$78,Story!$80:$80,Story!$82:$84,Story!$86:$86,Story!$88:$90,Story!$92:$92,Story!$94:$94</oldFormula>
  </rdn>
  <rdn rId="0" localSheetId="3" customView="1" name="Z_C479419C_4339_4E24_8ED5_B941AE269663_.wvu.FilterData" hidden="1" oldHidden="1">
    <formula>Story!$A$1:$G$94</formula>
    <oldFormula>Story!$A$1:$G$94</oldFormula>
  </rdn>
  <rdn rId="0" localSheetId="8" customView="1" name="Z_C479419C_4339_4E24_8ED5_B941AE269663_.wvu.FilterData" hidden="1" oldHidden="1">
    <formula>'match - ignore'!$A$1:$E$23</formula>
    <oldFormula>'match - ignore'!$A$1:$E$23</oldFormula>
  </rdn>
  <rdn rId="0" localSheetId="9" customView="1" name="Z_C479419C_4339_4E24_8ED5_B941AE269663_.wvu.FilterData" hidden="1" oldHidden="1">
    <formula>'match  - ignore'!$A$1:$O$82</formula>
    <oldFormula>'match  - ignore'!$A$1:$O$82</oldFormula>
  </rdn>
  <rdn rId="0" localSheetId="10" customView="1" name="Z_C479419C_4339_4E24_8ED5_B941AE269663_.wvu.Rows" hidden="1" oldHidden="1">
    <formula>'words ignore'!$2:$2,'words ignore'!$4:$4,'words ignore'!$6:$7,'words ignore'!$9:$11,'words ignore'!$13:$14,'words ignore'!$16:$16,'words ignore'!$18:$18,'words ignore'!$20:$22,'words ignore'!$24:$26,'words ignore'!$28:$31,'words ignore'!$33:$33,'words ignore'!$35:$36,'words ignore'!$38:$44,'words ignore'!$46:$46,'words ignore'!$48:$49,'words ignore'!$51:$53,'words ignore'!$55:$56,'words ignore'!$58:$59,'words ignore'!$61:$62,'words ignore'!$64:$64,'words ignore'!$66:$66,'words ignore'!$68:$68,'words ignore'!$70:$72,'words ignore'!$74:$77,'words ignore'!$79:$79,'words ignore'!$81:$81,'words ignore'!$83:$83,'words ignore'!$85:$85,'words ignore'!$87:$87,'words ignore'!$89:$90,'words ignore'!$92:$93,'words ignore'!$95:$95,'words ignore'!$97:$97,'words ignore'!$99:$99,'words ignore'!$101:$101,'words ignore'!$103:$103,'words ignore'!$105:$106,'words ignore'!$108:$108,'words ignore'!$110:$110,'words ignore'!$112:$112,'words ignore'!$114:$114,'words ignore'!$116:$117,'words ignore'!$119:$120,'words ignore'!$122:$122,'words ignore'!$124:$124,'words ignore'!$126:$127,'words ignore'!$129:$129,'words ignore'!$131:$131,'words ignore'!$133:$133,'words ignore'!$135:$139,'words ignore'!$141:$142,'words ignore'!$144:$144,'words ignore'!$146:$147,'words ignore'!$149:$149,'words ignore'!$151:$152,'words ignore'!$154:$154,'words ignore'!$156:$156,'words ignore'!$158:$158,'words ignore'!$160:$161,'words ignore'!$163:$163,'words ignore'!$165:$167,'words ignore'!$169:$169,'words ignore'!$171:$171,'words ignore'!$173:$173,'words ignore'!$175:$175,'words ignore'!$177:$177,'words ignore'!$179:$179,'words ignore'!$181:$184,'words ignore'!$186:$187,'words ignore'!$189:$189,'words ignore'!$191:$191,'words ignore'!$193:$193,'words ignore'!$195:$196,'words ignore'!$198:$201,'words ignore'!$203:$206,'words ignore'!$208:$208,'words ignore'!$210:$210,'words ignore'!$212:$212,'words ignore'!$214:$216,'words ignore'!$218:$218,'words ignore'!$220:$220,'words ignore'!$222:$222,'words ignore'!$224:$225,'words ignore'!$227:$228,'words ignore'!$230:$231,'words ignore'!$233:$236,'words ignore'!$238:$238,'words ignore'!$240:$240,'words ignore'!$242:$242,'words ignore'!$244:$244,'words ignore'!$246:$248,'words ignore'!$250:$252,'words ignore'!$254:$255,'words ignore'!$257:$257,'words ignore'!$259:$259,'words ignore'!$261:$262,'words ignore'!$264:$264,'words ignore'!$266:$269,'words ignore'!$271:$271,'words ignore'!$273:$275,'words ignore'!$277:$277,'words ignore'!$279:$280</formula>
    <oldFormula>'words ignore'!$2:$2,'words ignore'!$4:$4,'words ignore'!$6:$7,'words ignore'!$9:$11,'words ignore'!$13:$14,'words ignore'!$16:$16,'words ignore'!$18:$18,'words ignore'!$20:$22,'words ignore'!$24:$26,'words ignore'!$28:$31,'words ignore'!$33:$33,'words ignore'!$35:$36,'words ignore'!$38:$44,'words ignore'!$46:$46,'words ignore'!$48:$49,'words ignore'!$51:$53,'words ignore'!$55:$56,'words ignore'!$58:$59,'words ignore'!$61:$62,'words ignore'!$64:$64,'words ignore'!$66:$66,'words ignore'!$68:$68,'words ignore'!$70:$72,'words ignore'!$74:$77,'words ignore'!$79:$79,'words ignore'!$81:$81,'words ignore'!$83:$83,'words ignore'!$85:$85,'words ignore'!$87:$87,'words ignore'!$89:$90,'words ignore'!$92:$93,'words ignore'!$95:$95,'words ignore'!$97:$97,'words ignore'!$99:$99,'words ignore'!$101:$101,'words ignore'!$103:$103,'words ignore'!$105:$106,'words ignore'!$108:$108,'words ignore'!$110:$110,'words ignore'!$112:$112,'words ignore'!$114:$114,'words ignore'!$116:$117,'words ignore'!$119:$120,'words ignore'!$122:$122,'words ignore'!$124:$124,'words ignore'!$126:$127,'words ignore'!$129:$129,'words ignore'!$131:$131,'words ignore'!$133:$133,'words ignore'!$135:$139,'words ignore'!$141:$142,'words ignore'!$144:$144,'words ignore'!$146:$147,'words ignore'!$149:$149,'words ignore'!$151:$152,'words ignore'!$154:$154,'words ignore'!$156:$156,'words ignore'!$158:$158,'words ignore'!$160:$161,'words ignore'!$163:$163,'words ignore'!$165:$167,'words ignore'!$169:$169,'words ignore'!$171:$171,'words ignore'!$173:$173,'words ignore'!$175:$175,'words ignore'!$177:$177,'words ignore'!$179:$179,'words ignore'!$181:$184,'words ignore'!$186:$187,'words ignore'!$189:$189,'words ignore'!$191:$191,'words ignore'!$193:$193,'words ignore'!$195:$196,'words ignore'!$198:$201,'words ignore'!$203:$206,'words ignore'!$208:$208,'words ignore'!$210:$210,'words ignore'!$212:$212,'words ignore'!$214:$216,'words ignore'!$218:$218,'words ignore'!$220:$220,'words ignore'!$222:$222,'words ignore'!$224:$225,'words ignore'!$227:$228,'words ignore'!$230:$231,'words ignore'!$233:$236,'words ignore'!$238:$238,'words ignore'!$240:$240,'words ignore'!$242:$242,'words ignore'!$244:$244,'words ignore'!$246:$248,'words ignore'!$250:$252,'words ignore'!$254:$255,'words ignore'!$257:$257,'words ignore'!$259:$259,'words ignore'!$261:$262,'words ignore'!$264:$264,'words ignore'!$266:$269,'words ignore'!$271:$271,'words ignore'!$273:$275,'words ignore'!$277:$277,'words ignore'!$279:$280</oldFormula>
  </rdn>
  <rcv guid="{C479419C-4339-4E24-8ED5-B941AE269663}" action="add"/>
</revisions>
</file>

<file path=xl/revisions/revisionLog111.xml><?xml version="1.0" encoding="utf-8"?>
<revisions xmlns="http://schemas.openxmlformats.org/spreadsheetml/2006/main" xmlns:r="http://schemas.openxmlformats.org/officeDocument/2006/relationships">
  <rcv guid="{C479419C-4339-4E24-8ED5-B941AE269663}" action="delete"/>
  <rdn rId="0" localSheetId="3" customView="1" name="Z_C479419C_4339_4E24_8ED5_B941AE269663_.wvu.Rows" hidden="1" oldHidden="1">
    <formula>Story!$2:$2,Story!$4:$5,Story!$7:$8,Story!$10:$12,Story!$14:$14,Story!$16:$22,Story!$24:$26,Story!$28:$31,Story!$33:$34,Story!$36:$36,Story!$38:$42,Story!$44:$46,Story!$48:$51,Story!$53:$55,Story!$57:$58,Story!$60:$61,Story!$63:$63,Story!$65:$66,Story!$68:$68,Story!$70:$71,Story!$73:$73,Story!$75:$78,Story!$80:$80,Story!$82:$84,Story!$86:$86,Story!$88:$90,Story!$92:$92,Story!$94:$94</formula>
    <oldFormula>Story!$2:$2,Story!$4:$5,Story!$7:$8,Story!$10:$12,Story!$14:$14,Story!$16:$22,Story!$24:$26,Story!$28:$31,Story!$33:$34,Story!$36:$36,Story!$38:$42,Story!$44:$46,Story!$48:$51,Story!$53:$55,Story!$57:$58,Story!$60:$61,Story!$63:$63,Story!$65:$66,Story!$68:$68,Story!$70:$71,Story!$73:$73,Story!$75:$78,Story!$80:$80,Story!$82:$84,Story!$86:$86,Story!$88:$90,Story!$92:$92,Story!$94:$94</oldFormula>
  </rdn>
  <rdn rId="0" localSheetId="3" customView="1" name="Z_C479419C_4339_4E24_8ED5_B941AE269663_.wvu.FilterData" hidden="1" oldHidden="1">
    <formula>Story!$A$1:$G$94</formula>
    <oldFormula>Story!$A$1:$G$94</oldFormula>
  </rdn>
  <rdn rId="0" localSheetId="8" customView="1" name="Z_C479419C_4339_4E24_8ED5_B941AE269663_.wvu.FilterData" hidden="1" oldHidden="1">
    <formula>'match - ignore'!$A$1:$E$23</formula>
    <oldFormula>'match - ignore'!$A$1:$E$23</oldFormula>
  </rdn>
  <rdn rId="0" localSheetId="9" customView="1" name="Z_C479419C_4339_4E24_8ED5_B941AE269663_.wvu.FilterData" hidden="1" oldHidden="1">
    <formula>'match  - ignore'!$A$1:$O$82</formula>
    <oldFormula>'match  - ignore'!$A$1:$O$82</oldFormula>
  </rdn>
  <rdn rId="0" localSheetId="10" customView="1" name="Z_C479419C_4339_4E24_8ED5_B941AE269663_.wvu.Rows" hidden="1" oldHidden="1">
    <formula>'words ignore'!$2:$2,'words ignore'!$4:$4,'words ignore'!$6:$7,'words ignore'!$9:$11,'words ignore'!$13:$14,'words ignore'!$16:$16,'words ignore'!$18:$18,'words ignore'!$20:$22,'words ignore'!$24:$26,'words ignore'!$28:$31,'words ignore'!$33:$33,'words ignore'!$35:$36,'words ignore'!$38:$44,'words ignore'!$46:$46,'words ignore'!$48:$49,'words ignore'!$51:$53,'words ignore'!$55:$56,'words ignore'!$58:$59,'words ignore'!$61:$62,'words ignore'!$64:$64,'words ignore'!$66:$66,'words ignore'!$68:$68,'words ignore'!$70:$72,'words ignore'!$74:$77,'words ignore'!$79:$79,'words ignore'!$81:$81,'words ignore'!$83:$83,'words ignore'!$85:$85,'words ignore'!$87:$87,'words ignore'!$89:$90,'words ignore'!$92:$93,'words ignore'!$95:$95,'words ignore'!$97:$97,'words ignore'!$99:$99,'words ignore'!$101:$101,'words ignore'!$103:$103,'words ignore'!$105:$106,'words ignore'!$108:$108,'words ignore'!$110:$110,'words ignore'!$112:$112,'words ignore'!$114:$114,'words ignore'!$116:$117,'words ignore'!$119:$120,'words ignore'!$122:$122,'words ignore'!$124:$124,'words ignore'!$126:$127,'words ignore'!$129:$129,'words ignore'!$131:$131,'words ignore'!$133:$133,'words ignore'!$135:$139,'words ignore'!$141:$142,'words ignore'!$144:$144,'words ignore'!$146:$147,'words ignore'!$149:$149,'words ignore'!$151:$152,'words ignore'!$154:$154,'words ignore'!$156:$156,'words ignore'!$158:$158,'words ignore'!$160:$161,'words ignore'!$163:$163,'words ignore'!$165:$167,'words ignore'!$169:$169,'words ignore'!$171:$171,'words ignore'!$173:$173,'words ignore'!$175:$175,'words ignore'!$177:$177,'words ignore'!$179:$179,'words ignore'!$181:$184,'words ignore'!$186:$187,'words ignore'!$189:$189,'words ignore'!$191:$191,'words ignore'!$193:$193,'words ignore'!$195:$196,'words ignore'!$198:$201,'words ignore'!$203:$206,'words ignore'!$208:$208,'words ignore'!$210:$210,'words ignore'!$212:$212,'words ignore'!$214:$216,'words ignore'!$218:$218,'words ignore'!$220:$220,'words ignore'!$222:$222,'words ignore'!$224:$225,'words ignore'!$227:$228,'words ignore'!$230:$231,'words ignore'!$233:$236,'words ignore'!$238:$238,'words ignore'!$240:$240,'words ignore'!$242:$242,'words ignore'!$244:$244,'words ignore'!$246:$248,'words ignore'!$250:$252,'words ignore'!$254:$255,'words ignore'!$257:$257,'words ignore'!$259:$259,'words ignore'!$261:$262,'words ignore'!$264:$264,'words ignore'!$266:$269,'words ignore'!$271:$271,'words ignore'!$273:$275,'words ignore'!$277:$277,'words ignore'!$279:$280</formula>
    <oldFormula>'words ignore'!$2:$2,'words ignore'!$4:$4,'words ignore'!$6:$7,'words ignore'!$9:$11,'words ignore'!$13:$14,'words ignore'!$16:$16,'words ignore'!$18:$18,'words ignore'!$20:$22,'words ignore'!$24:$26,'words ignore'!$28:$31,'words ignore'!$33:$33,'words ignore'!$35:$36,'words ignore'!$38:$44,'words ignore'!$46:$46,'words ignore'!$48:$49,'words ignore'!$51:$53,'words ignore'!$55:$56,'words ignore'!$58:$59,'words ignore'!$61:$62,'words ignore'!$64:$64,'words ignore'!$66:$66,'words ignore'!$68:$68,'words ignore'!$70:$72,'words ignore'!$74:$77,'words ignore'!$79:$79,'words ignore'!$81:$81,'words ignore'!$83:$83,'words ignore'!$85:$85,'words ignore'!$87:$87,'words ignore'!$89:$90,'words ignore'!$92:$93,'words ignore'!$95:$95,'words ignore'!$97:$97,'words ignore'!$99:$99,'words ignore'!$101:$101,'words ignore'!$103:$103,'words ignore'!$105:$106,'words ignore'!$108:$108,'words ignore'!$110:$110,'words ignore'!$112:$112,'words ignore'!$114:$114,'words ignore'!$116:$117,'words ignore'!$119:$120,'words ignore'!$122:$122,'words ignore'!$124:$124,'words ignore'!$126:$127,'words ignore'!$129:$129,'words ignore'!$131:$131,'words ignore'!$133:$133,'words ignore'!$135:$139,'words ignore'!$141:$142,'words ignore'!$144:$144,'words ignore'!$146:$147,'words ignore'!$149:$149,'words ignore'!$151:$152,'words ignore'!$154:$154,'words ignore'!$156:$156,'words ignore'!$158:$158,'words ignore'!$160:$161,'words ignore'!$163:$163,'words ignore'!$165:$167,'words ignore'!$169:$169,'words ignore'!$171:$171,'words ignore'!$173:$173,'words ignore'!$175:$175,'words ignore'!$177:$177,'words ignore'!$179:$179,'words ignore'!$181:$184,'words ignore'!$186:$187,'words ignore'!$189:$189,'words ignore'!$191:$191,'words ignore'!$193:$193,'words ignore'!$195:$196,'words ignore'!$198:$201,'words ignore'!$203:$206,'words ignore'!$208:$208,'words ignore'!$210:$210,'words ignore'!$212:$212,'words ignore'!$214:$216,'words ignore'!$218:$218,'words ignore'!$220:$220,'words ignore'!$222:$222,'words ignore'!$224:$225,'words ignore'!$227:$228,'words ignore'!$230:$231,'words ignore'!$233:$236,'words ignore'!$238:$238,'words ignore'!$240:$240,'words ignore'!$242:$242,'words ignore'!$244:$244,'words ignore'!$246:$248,'words ignore'!$250:$252,'words ignore'!$254:$255,'words ignore'!$257:$257,'words ignore'!$259:$259,'words ignore'!$261:$262,'words ignore'!$264:$264,'words ignore'!$266:$269,'words ignore'!$271:$271,'words ignore'!$273:$275,'words ignore'!$277:$277,'words ignore'!$279:$280</oldFormula>
  </rdn>
  <rcv guid="{C479419C-4339-4E24-8ED5-B941AE269663}" action="add"/>
</revisions>
</file>

<file path=xl/revisions/revisionLog1111.xml><?xml version="1.0" encoding="utf-8"?>
<revisions xmlns="http://schemas.openxmlformats.org/spreadsheetml/2006/main" xmlns:r="http://schemas.openxmlformats.org/officeDocument/2006/relationships"/>
</file>

<file path=xl/revisions/revisionLog12.xml><?xml version="1.0" encoding="utf-8"?>
<revisions xmlns="http://schemas.openxmlformats.org/spreadsheetml/2006/main" xmlns:r="http://schemas.openxmlformats.org/officeDocument/2006/relationships">
  <rrc rId="11" sId="4" eol="1" ref="A75:XFD75" action="insertRow"/>
  <rcc rId="12" sId="4">
    <nc r="C75" t="inlineStr">
      <is>
        <t xml:space="preserve">How many parvas in Mahabharata? </t>
      </is>
    </nc>
  </rcc>
  <rfmt sheetId="4" sqref="A75" start="0" length="0">
    <dxf>
      <numFmt numFmtId="22" formatCode="mmm\-yy"/>
    </dxf>
  </rfmt>
  <rcc rId="13" sId="4" numFmtId="22">
    <nc r="A75">
      <v>41858</v>
    </nc>
  </rcc>
  <rcc rId="14" sId="4">
    <nc r="B75">
      <v>3</v>
    </nc>
  </rcc>
  <rfmt sheetId="4" sqref="B75">
    <dxf>
      <numFmt numFmtId="1" formatCode="0"/>
    </dxf>
  </rfmt>
  <rcv guid="{C479419C-4339-4E24-8ED5-B941AE269663}" action="delete"/>
  <rdn rId="0" localSheetId="3" customView="1" name="Z_C479419C_4339_4E24_8ED5_B941AE269663_.wvu.Rows" hidden="1" oldHidden="1">
    <formula>Story!$2:$2,Story!$4:$5,Story!$7:$8,Story!$10:$12,Story!$14:$14,Story!$16:$22,Story!$24:$26,Story!$28:$31,Story!$33:$34,Story!$36:$36,Story!$38:$42,Story!$44:$46,Story!$48:$51,Story!$53:$55,Story!$57:$58,Story!$60:$61,Story!$63:$63,Story!$65:$66,Story!$68:$68,Story!$70:$71,Story!$73:$73,Story!$75:$78,Story!$80:$80,Story!$82:$84,Story!$86:$86,Story!$88:$90,Story!$92:$92,Story!$94:$94</formula>
    <oldFormula>Story!$2:$2,Story!$4:$5,Story!$7:$8,Story!$10:$12,Story!$14:$14,Story!$16:$22,Story!$24:$26,Story!$28:$31,Story!$33:$34,Story!$36:$36,Story!$38:$42,Story!$44:$46,Story!$48:$51,Story!$53:$55,Story!$57:$58,Story!$60:$61,Story!$63:$63,Story!$65:$66,Story!$68:$68,Story!$70:$71,Story!$73:$73,Story!$75:$78,Story!$80:$80,Story!$82:$84,Story!$86:$86,Story!$88:$90,Story!$92:$92,Story!$94:$94</oldFormula>
  </rdn>
  <rdn rId="0" localSheetId="3" customView="1" name="Z_C479419C_4339_4E24_8ED5_B941AE269663_.wvu.FilterData" hidden="1" oldHidden="1">
    <formula>Story!$A$1:$G$94</formula>
    <oldFormula>Story!$A$1:$G$94</oldFormula>
  </rdn>
  <rdn rId="0" localSheetId="8" customView="1" name="Z_C479419C_4339_4E24_8ED5_B941AE269663_.wvu.FilterData" hidden="1" oldHidden="1">
    <formula>'match - ignore'!$A$1:$E$23</formula>
    <oldFormula>'match - ignore'!$A$1:$E$23</oldFormula>
  </rdn>
  <rdn rId="0" localSheetId="9" customView="1" name="Z_C479419C_4339_4E24_8ED5_B941AE269663_.wvu.FilterData" hidden="1" oldHidden="1">
    <formula>'match  - ignore'!$A$1:$O$82</formula>
    <oldFormula>'match  - ignore'!$A$1:$O$82</oldFormula>
  </rdn>
  <rdn rId="0" localSheetId="10" customView="1" name="Z_C479419C_4339_4E24_8ED5_B941AE269663_.wvu.Rows" hidden="1" oldHidden="1">
    <formula>'words ignore'!$2:$2,'words ignore'!$4:$4,'words ignore'!$6:$7,'words ignore'!$9:$11,'words ignore'!$13:$14,'words ignore'!$16:$16,'words ignore'!$18:$18,'words ignore'!$20:$22,'words ignore'!$24:$26,'words ignore'!$28:$31,'words ignore'!$33:$33,'words ignore'!$35:$36,'words ignore'!$38:$44,'words ignore'!$46:$46,'words ignore'!$48:$49,'words ignore'!$51:$53,'words ignore'!$55:$56,'words ignore'!$58:$59,'words ignore'!$61:$62,'words ignore'!$64:$64,'words ignore'!$66:$66,'words ignore'!$68:$68,'words ignore'!$70:$72,'words ignore'!$74:$77,'words ignore'!$79:$79,'words ignore'!$81:$81,'words ignore'!$83:$83,'words ignore'!$85:$85,'words ignore'!$87:$87,'words ignore'!$89:$90,'words ignore'!$92:$93,'words ignore'!$95:$95,'words ignore'!$97:$97,'words ignore'!$99:$99,'words ignore'!$101:$101,'words ignore'!$103:$103,'words ignore'!$105:$106,'words ignore'!$108:$108,'words ignore'!$110:$110,'words ignore'!$112:$112,'words ignore'!$114:$114,'words ignore'!$116:$117,'words ignore'!$119:$120,'words ignore'!$122:$122,'words ignore'!$124:$124,'words ignore'!$126:$127,'words ignore'!$129:$129,'words ignore'!$131:$131,'words ignore'!$133:$133,'words ignore'!$135:$139,'words ignore'!$141:$142,'words ignore'!$144:$144,'words ignore'!$146:$147,'words ignore'!$149:$149,'words ignore'!$151:$152,'words ignore'!$154:$154,'words ignore'!$156:$156,'words ignore'!$158:$158,'words ignore'!$160:$161,'words ignore'!$163:$163,'words ignore'!$165:$167,'words ignore'!$169:$169,'words ignore'!$171:$171,'words ignore'!$173:$173,'words ignore'!$175:$175,'words ignore'!$177:$177,'words ignore'!$179:$179,'words ignore'!$181:$184,'words ignore'!$186:$187,'words ignore'!$189:$189,'words ignore'!$191:$191,'words ignore'!$193:$193,'words ignore'!$195:$196,'words ignore'!$198:$201,'words ignore'!$203:$206,'words ignore'!$208:$208,'words ignore'!$210:$210,'words ignore'!$212:$212,'words ignore'!$214:$216,'words ignore'!$218:$218,'words ignore'!$220:$220,'words ignore'!$222:$222,'words ignore'!$224:$225,'words ignore'!$227:$228,'words ignore'!$230:$231,'words ignore'!$233:$236,'words ignore'!$238:$238,'words ignore'!$240:$240,'words ignore'!$242:$242,'words ignore'!$244:$244,'words ignore'!$246:$248,'words ignore'!$250:$252,'words ignore'!$254:$255,'words ignore'!$257:$257,'words ignore'!$259:$259,'words ignore'!$261:$262,'words ignore'!$264:$264,'words ignore'!$266:$269,'words ignore'!$271:$271,'words ignore'!$273:$275,'words ignore'!$277:$277,'words ignore'!$279:$280</formula>
    <oldFormula>'words ignore'!$2:$2,'words ignore'!$4:$4,'words ignore'!$6:$7,'words ignore'!$9:$11,'words ignore'!$13:$14,'words ignore'!$16:$16,'words ignore'!$18:$18,'words ignore'!$20:$22,'words ignore'!$24:$26,'words ignore'!$28:$31,'words ignore'!$33:$33,'words ignore'!$35:$36,'words ignore'!$38:$44,'words ignore'!$46:$46,'words ignore'!$48:$49,'words ignore'!$51:$53,'words ignore'!$55:$56,'words ignore'!$58:$59,'words ignore'!$61:$62,'words ignore'!$64:$64,'words ignore'!$66:$66,'words ignore'!$68:$68,'words ignore'!$70:$72,'words ignore'!$74:$77,'words ignore'!$79:$79,'words ignore'!$81:$81,'words ignore'!$83:$83,'words ignore'!$85:$85,'words ignore'!$87:$87,'words ignore'!$89:$90,'words ignore'!$92:$93,'words ignore'!$95:$95,'words ignore'!$97:$97,'words ignore'!$99:$99,'words ignore'!$101:$101,'words ignore'!$103:$103,'words ignore'!$105:$106,'words ignore'!$108:$108,'words ignore'!$110:$110,'words ignore'!$112:$112,'words ignore'!$114:$114,'words ignore'!$116:$117,'words ignore'!$119:$120,'words ignore'!$122:$122,'words ignore'!$124:$124,'words ignore'!$126:$127,'words ignore'!$129:$129,'words ignore'!$131:$131,'words ignore'!$133:$133,'words ignore'!$135:$139,'words ignore'!$141:$142,'words ignore'!$144:$144,'words ignore'!$146:$147,'words ignore'!$149:$149,'words ignore'!$151:$152,'words ignore'!$154:$154,'words ignore'!$156:$156,'words ignore'!$158:$158,'words ignore'!$160:$161,'words ignore'!$163:$163,'words ignore'!$165:$167,'words ignore'!$169:$169,'words ignore'!$171:$171,'words ignore'!$173:$173,'words ignore'!$175:$175,'words ignore'!$177:$177,'words ignore'!$179:$179,'words ignore'!$181:$184,'words ignore'!$186:$187,'words ignore'!$189:$189,'words ignore'!$191:$191,'words ignore'!$193:$193,'words ignore'!$195:$196,'words ignore'!$198:$201,'words ignore'!$203:$206,'words ignore'!$208:$208,'words ignore'!$210:$210,'words ignore'!$212:$212,'words ignore'!$214:$216,'words ignore'!$218:$218,'words ignore'!$220:$220,'words ignore'!$222:$222,'words ignore'!$224:$225,'words ignore'!$227:$228,'words ignore'!$230:$231,'words ignore'!$233:$236,'words ignore'!$238:$238,'words ignore'!$240:$240,'words ignore'!$242:$242,'words ignore'!$244:$244,'words ignore'!$246:$248,'words ignore'!$250:$252,'words ignore'!$254:$255,'words ignore'!$257:$257,'words ignore'!$259:$259,'words ignore'!$261:$262,'words ignore'!$264:$264,'words ignore'!$266:$269,'words ignore'!$271:$271,'words ignore'!$273:$275,'words ignore'!$277:$277,'words ignore'!$279:$280</oldFormula>
  </rdn>
  <rcv guid="{C479419C-4339-4E24-8ED5-B941AE269663}" action="add"/>
</revisions>
</file>

<file path=xl/revisions/userNames.xml><?xml version="1.0" encoding="utf-8"?>
<users xmlns="http://schemas.openxmlformats.org/spreadsheetml/2006/main" xmlns:r="http://schemas.openxmlformats.org/officeDocument/2006/relationships"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dimension ref="A1:E41"/>
  <sheetViews>
    <sheetView tabSelected="1" workbookViewId="0">
      <selection activeCell="C6" sqref="C6"/>
    </sheetView>
  </sheetViews>
  <sheetFormatPr defaultColWidth="27.140625" defaultRowHeight="23.25" customHeight="1"/>
  <cols>
    <col min="1" max="1" width="3.28515625" style="31" bestFit="1" customWidth="1"/>
    <col min="2" max="2" width="24.5703125" style="31" bestFit="1" customWidth="1"/>
    <col min="3" max="3" width="24.28515625" style="31" bestFit="1" customWidth="1"/>
    <col min="4" max="4" width="29.140625" style="31" customWidth="1"/>
    <col min="5" max="5" width="26.140625" style="31" bestFit="1" customWidth="1"/>
    <col min="6" max="16384" width="27.140625" style="31"/>
  </cols>
  <sheetData>
    <row r="1" spans="1:5" ht="23.25" customHeight="1">
      <c r="A1" s="32">
        <v>1</v>
      </c>
      <c r="B1" s="23" t="s">
        <v>574</v>
      </c>
      <c r="C1" s="24" t="s">
        <v>575</v>
      </c>
      <c r="D1" s="24" t="s">
        <v>576</v>
      </c>
      <c r="E1" s="24"/>
    </row>
    <row r="2" spans="1:5" ht="23.25" customHeight="1">
      <c r="A2" s="32">
        <v>2</v>
      </c>
      <c r="B2" s="23" t="s">
        <v>574</v>
      </c>
      <c r="C2" s="24" t="s">
        <v>672</v>
      </c>
      <c r="D2" s="24" t="s">
        <v>577</v>
      </c>
      <c r="E2" s="24"/>
    </row>
    <row r="3" spans="1:5" ht="23.25" customHeight="1">
      <c r="A3" s="32">
        <v>3</v>
      </c>
      <c r="B3" s="23" t="s">
        <v>574</v>
      </c>
      <c r="C3" s="24" t="s">
        <v>672</v>
      </c>
      <c r="D3" s="24" t="s">
        <v>671</v>
      </c>
      <c r="E3" s="24"/>
    </row>
    <row r="4" spans="1:5" ht="23.25" customHeight="1">
      <c r="A4" s="32">
        <v>4</v>
      </c>
      <c r="B4" s="23" t="s">
        <v>676</v>
      </c>
      <c r="C4" s="24" t="s">
        <v>578</v>
      </c>
      <c r="D4" s="24" t="s">
        <v>579</v>
      </c>
      <c r="E4" s="24"/>
    </row>
    <row r="5" spans="1:5" ht="23.25" customHeight="1">
      <c r="A5" s="32">
        <v>5</v>
      </c>
      <c r="B5" s="23" t="s">
        <v>677</v>
      </c>
      <c r="C5" s="24" t="s">
        <v>578</v>
      </c>
      <c r="D5" s="31" t="s">
        <v>675</v>
      </c>
      <c r="E5" s="24"/>
    </row>
    <row r="6" spans="1:5" ht="23.25" customHeight="1">
      <c r="A6" s="32">
        <v>6</v>
      </c>
      <c r="B6" s="23" t="s">
        <v>580</v>
      </c>
      <c r="C6" s="6" t="s">
        <v>580</v>
      </c>
      <c r="D6" s="24" t="s">
        <v>581</v>
      </c>
      <c r="E6" s="24"/>
    </row>
    <row r="7" spans="1:5" ht="23.25" customHeight="1">
      <c r="A7" s="32">
        <v>7</v>
      </c>
      <c r="B7" s="23" t="s">
        <v>580</v>
      </c>
      <c r="C7" s="24" t="s">
        <v>582</v>
      </c>
      <c r="D7" s="24" t="s">
        <v>583</v>
      </c>
      <c r="E7" s="24"/>
    </row>
    <row r="8" spans="1:5" ht="23.25" customHeight="1">
      <c r="A8" s="32">
        <v>8</v>
      </c>
      <c r="B8" s="23" t="s">
        <v>580</v>
      </c>
      <c r="C8" s="24" t="s">
        <v>584</v>
      </c>
      <c r="D8" s="24" t="s">
        <v>585</v>
      </c>
      <c r="E8" s="24"/>
    </row>
    <row r="9" spans="1:5" ht="23.25" customHeight="1">
      <c r="A9" s="32">
        <v>9</v>
      </c>
      <c r="B9" s="23" t="s">
        <v>586</v>
      </c>
      <c r="C9" s="24" t="s">
        <v>586</v>
      </c>
      <c r="D9" s="24" t="s">
        <v>587</v>
      </c>
      <c r="E9" s="24"/>
    </row>
    <row r="10" spans="1:5" ht="23.25" customHeight="1">
      <c r="A10" s="32">
        <v>10</v>
      </c>
      <c r="B10" s="23" t="s">
        <v>589</v>
      </c>
      <c r="C10" s="24" t="s">
        <v>588</v>
      </c>
      <c r="D10" s="24" t="s">
        <v>680</v>
      </c>
      <c r="E10" s="24"/>
    </row>
    <row r="11" spans="1:5" ht="23.25" customHeight="1">
      <c r="A11" s="32">
        <v>11</v>
      </c>
      <c r="B11" s="23" t="s">
        <v>590</v>
      </c>
      <c r="C11" s="24" t="s">
        <v>592</v>
      </c>
      <c r="D11" s="24" t="s">
        <v>593</v>
      </c>
      <c r="E11" s="24"/>
    </row>
    <row r="12" spans="1:5" ht="23.25" customHeight="1">
      <c r="A12" s="32">
        <v>12</v>
      </c>
      <c r="B12" s="23" t="s">
        <v>591</v>
      </c>
      <c r="C12" s="24" t="s">
        <v>594</v>
      </c>
      <c r="D12" s="24" t="s">
        <v>595</v>
      </c>
      <c r="E12" s="24"/>
    </row>
    <row r="13" spans="1:5" ht="23.25" customHeight="1">
      <c r="A13" s="32">
        <v>13</v>
      </c>
      <c r="B13" s="23" t="s">
        <v>556</v>
      </c>
      <c r="C13" s="24" t="s">
        <v>556</v>
      </c>
      <c r="D13" s="24" t="s">
        <v>596</v>
      </c>
      <c r="E13" s="24" t="s">
        <v>597</v>
      </c>
    </row>
    <row r="14" spans="1:5" ht="23.25" customHeight="1">
      <c r="A14" s="32">
        <v>14</v>
      </c>
      <c r="B14" s="23" t="s">
        <v>598</v>
      </c>
      <c r="C14" s="24" t="s">
        <v>598</v>
      </c>
      <c r="D14" s="24" t="s">
        <v>599</v>
      </c>
      <c r="E14" s="24" t="s">
        <v>600</v>
      </c>
    </row>
    <row r="15" spans="1:5" ht="23.25" customHeight="1">
      <c r="A15" s="32">
        <v>15</v>
      </c>
      <c r="B15" s="32" t="s">
        <v>601</v>
      </c>
      <c r="C15" s="24" t="s">
        <v>606</v>
      </c>
      <c r="D15" s="24" t="s">
        <v>607</v>
      </c>
      <c r="E15" s="24" t="s">
        <v>612</v>
      </c>
    </row>
    <row r="16" spans="1:5" ht="23.25" customHeight="1">
      <c r="A16" s="32">
        <v>16</v>
      </c>
      <c r="B16" s="32" t="s">
        <v>602</v>
      </c>
      <c r="C16" s="24" t="s">
        <v>608</v>
      </c>
      <c r="D16" s="24" t="s">
        <v>609</v>
      </c>
      <c r="E16" s="24"/>
    </row>
    <row r="17" spans="1:5" ht="23.25" customHeight="1">
      <c r="A17" s="32">
        <v>17</v>
      </c>
      <c r="B17" s="32" t="s">
        <v>603</v>
      </c>
      <c r="C17" s="24" t="s">
        <v>610</v>
      </c>
      <c r="D17" s="24" t="s">
        <v>611</v>
      </c>
      <c r="E17" s="24" t="s">
        <v>681</v>
      </c>
    </row>
    <row r="18" spans="1:5" ht="23.25" customHeight="1">
      <c r="A18" s="32">
        <v>18</v>
      </c>
      <c r="B18" s="32" t="s">
        <v>604</v>
      </c>
      <c r="C18" s="24" t="s">
        <v>613</v>
      </c>
      <c r="D18" s="24" t="s">
        <v>614</v>
      </c>
      <c r="E18" s="24"/>
    </row>
    <row r="19" spans="1:5" ht="23.25" customHeight="1">
      <c r="A19" s="32">
        <v>19</v>
      </c>
      <c r="B19" s="32" t="s">
        <v>605</v>
      </c>
      <c r="C19" s="24" t="s">
        <v>615</v>
      </c>
      <c r="D19" s="24" t="s">
        <v>616</v>
      </c>
      <c r="E19" s="24" t="s">
        <v>617</v>
      </c>
    </row>
    <row r="20" spans="1:5" ht="23.25" customHeight="1">
      <c r="A20" s="32">
        <v>20</v>
      </c>
      <c r="B20" s="32" t="s">
        <v>618</v>
      </c>
      <c r="C20" s="24" t="s">
        <v>634</v>
      </c>
      <c r="D20" s="24" t="s">
        <v>607</v>
      </c>
      <c r="E20" s="24"/>
    </row>
    <row r="21" spans="1:5" ht="23.25" customHeight="1">
      <c r="A21" s="32">
        <v>21</v>
      </c>
      <c r="B21" s="32" t="s">
        <v>619</v>
      </c>
      <c r="C21" s="23" t="s">
        <v>682</v>
      </c>
      <c r="D21" s="23" t="s">
        <v>607</v>
      </c>
      <c r="E21" s="24"/>
    </row>
    <row r="22" spans="1:5" ht="23.25" customHeight="1">
      <c r="A22" s="32">
        <v>22</v>
      </c>
      <c r="B22" s="32" t="s">
        <v>620</v>
      </c>
      <c r="C22" s="24" t="s">
        <v>639</v>
      </c>
      <c r="D22" s="24" t="s">
        <v>673</v>
      </c>
      <c r="E22" s="24"/>
    </row>
    <row r="23" spans="1:5" ht="23.25" customHeight="1">
      <c r="A23" s="32">
        <v>23</v>
      </c>
      <c r="B23" s="32" t="s">
        <v>621</v>
      </c>
      <c r="C23" s="24" t="s">
        <v>638</v>
      </c>
      <c r="D23" s="24" t="s">
        <v>674</v>
      </c>
      <c r="E23" s="24"/>
    </row>
    <row r="24" spans="1:5" ht="23.25" customHeight="1">
      <c r="A24" s="32">
        <v>24</v>
      </c>
      <c r="B24" s="32" t="s">
        <v>622</v>
      </c>
      <c r="C24" s="24" t="s">
        <v>637</v>
      </c>
      <c r="D24" s="23" t="s">
        <v>635</v>
      </c>
      <c r="E24" s="24" t="s">
        <v>636</v>
      </c>
    </row>
    <row r="25" spans="1:5" ht="23.25" customHeight="1">
      <c r="A25" s="32">
        <v>25</v>
      </c>
      <c r="B25" s="32" t="s">
        <v>623</v>
      </c>
      <c r="C25" s="24" t="s">
        <v>640</v>
      </c>
      <c r="D25" s="24" t="s">
        <v>641</v>
      </c>
      <c r="E25" s="24"/>
    </row>
    <row r="26" spans="1:5" ht="23.25" customHeight="1">
      <c r="A26" s="32">
        <v>26</v>
      </c>
      <c r="B26" s="32" t="s">
        <v>624</v>
      </c>
      <c r="C26" s="32" t="s">
        <v>643</v>
      </c>
      <c r="D26" s="32" t="s">
        <v>642</v>
      </c>
      <c r="E26" s="24"/>
    </row>
    <row r="27" spans="1:5" ht="23.25" customHeight="1">
      <c r="A27" s="32">
        <v>27</v>
      </c>
      <c r="B27" s="32" t="s">
        <v>625</v>
      </c>
      <c r="C27" s="24" t="s">
        <v>644</v>
      </c>
      <c r="D27" s="24" t="s">
        <v>645</v>
      </c>
      <c r="E27" s="24"/>
    </row>
    <row r="28" spans="1:5" ht="23.25" customHeight="1">
      <c r="A28" s="32">
        <v>28</v>
      </c>
      <c r="B28" s="32" t="s">
        <v>629</v>
      </c>
      <c r="C28" s="24" t="s">
        <v>647</v>
      </c>
      <c r="D28" s="24" t="s">
        <v>646</v>
      </c>
      <c r="E28" s="24"/>
    </row>
    <row r="29" spans="1:5" ht="23.25" customHeight="1">
      <c r="A29" s="32">
        <v>29</v>
      </c>
      <c r="B29" s="32" t="s">
        <v>630</v>
      </c>
      <c r="C29" s="32" t="s">
        <v>648</v>
      </c>
      <c r="D29" s="32" t="s">
        <v>649</v>
      </c>
      <c r="E29" s="24"/>
    </row>
    <row r="30" spans="1:5" ht="23.25" customHeight="1">
      <c r="A30" s="32">
        <v>30</v>
      </c>
      <c r="B30" s="32" t="s">
        <v>631</v>
      </c>
      <c r="C30" s="32" t="s">
        <v>650</v>
      </c>
      <c r="D30" s="32" t="s">
        <v>651</v>
      </c>
      <c r="E30" s="24"/>
    </row>
    <row r="31" spans="1:5" ht="23.25" customHeight="1">
      <c r="A31" s="32">
        <v>31</v>
      </c>
      <c r="B31" s="32" t="s">
        <v>632</v>
      </c>
      <c r="C31" s="32" t="s">
        <v>654</v>
      </c>
      <c r="D31" s="32" t="s">
        <v>652</v>
      </c>
      <c r="E31" s="24"/>
    </row>
    <row r="32" spans="1:5" ht="23.25" customHeight="1">
      <c r="A32" s="32">
        <v>32</v>
      </c>
      <c r="B32" s="32" t="s">
        <v>633</v>
      </c>
      <c r="C32" s="32" t="s">
        <v>653</v>
      </c>
      <c r="D32" s="32" t="s">
        <v>655</v>
      </c>
      <c r="E32" s="24"/>
    </row>
    <row r="33" spans="1:5" ht="23.25" customHeight="1">
      <c r="A33" s="32">
        <v>33</v>
      </c>
      <c r="B33" s="33" t="s">
        <v>628</v>
      </c>
      <c r="C33" s="24" t="s">
        <v>656</v>
      </c>
      <c r="D33" s="24" t="s">
        <v>607</v>
      </c>
      <c r="E33" s="24"/>
    </row>
    <row r="34" spans="1:5" ht="23.25" customHeight="1">
      <c r="A34" s="32">
        <v>34</v>
      </c>
      <c r="B34" s="33" t="s">
        <v>628</v>
      </c>
      <c r="C34" s="24" t="s">
        <v>661</v>
      </c>
      <c r="D34" s="24" t="s">
        <v>607</v>
      </c>
      <c r="E34" s="24"/>
    </row>
    <row r="35" spans="1:5" ht="23.25" customHeight="1">
      <c r="A35" s="32">
        <v>35</v>
      </c>
      <c r="B35" s="33" t="s">
        <v>627</v>
      </c>
      <c r="C35" s="24" t="s">
        <v>660</v>
      </c>
      <c r="D35" s="24" t="s">
        <v>658</v>
      </c>
      <c r="E35" s="24" t="s">
        <v>659</v>
      </c>
    </row>
    <row r="36" spans="1:5" ht="23.25" customHeight="1">
      <c r="A36" s="32">
        <v>36</v>
      </c>
      <c r="B36" s="33" t="s">
        <v>627</v>
      </c>
      <c r="C36" s="24" t="s">
        <v>662</v>
      </c>
      <c r="D36" s="24" t="s">
        <v>657</v>
      </c>
      <c r="E36" s="24"/>
    </row>
    <row r="37" spans="1:5" ht="23.25" customHeight="1">
      <c r="A37" s="32">
        <v>37</v>
      </c>
      <c r="B37" s="33" t="s">
        <v>627</v>
      </c>
      <c r="C37" s="24" t="s">
        <v>663</v>
      </c>
      <c r="D37" s="27" t="s">
        <v>664</v>
      </c>
      <c r="E37" s="27"/>
    </row>
    <row r="38" spans="1:5" ht="23.25" customHeight="1">
      <c r="A38" s="32">
        <v>38</v>
      </c>
      <c r="B38" s="33" t="s">
        <v>626</v>
      </c>
      <c r="C38" s="24" t="s">
        <v>670</v>
      </c>
      <c r="D38" s="24" t="s">
        <v>669</v>
      </c>
      <c r="E38" s="24"/>
    </row>
    <row r="39" spans="1:5" ht="23.25" customHeight="1">
      <c r="A39" s="32">
        <v>39</v>
      </c>
      <c r="B39" s="33" t="s">
        <v>626</v>
      </c>
      <c r="C39" s="24" t="s">
        <v>667</v>
      </c>
      <c r="D39" s="27" t="s">
        <v>668</v>
      </c>
      <c r="E39" s="27"/>
    </row>
    <row r="40" spans="1:5" ht="23.25" customHeight="1">
      <c r="A40" s="32">
        <v>40</v>
      </c>
      <c r="B40" s="33" t="s">
        <v>626</v>
      </c>
      <c r="C40" s="57" t="s">
        <v>665</v>
      </c>
      <c r="D40" s="57" t="s">
        <v>666</v>
      </c>
      <c r="E40" s="57"/>
    </row>
    <row r="41" spans="1:5" ht="23.25" customHeight="1">
      <c r="C41" s="31" t="s">
        <v>678</v>
      </c>
      <c r="D41" s="31" t="s">
        <v>679</v>
      </c>
    </row>
  </sheetData>
  <customSheetViews>
    <customSheetView guid="{C479419C-4339-4E24-8ED5-B941AE269663}">
      <selection activeCell="C6" sqref="C6"/>
      <pageMargins left="0.7" right="0.7" top="0.75" bottom="0.75" header="0.3" footer="0.3"/>
      <pageSetup orientation="portrait" r:id="rId1"/>
    </customSheetView>
  </customSheetView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dimension ref="A1:D282"/>
  <sheetViews>
    <sheetView topLeftCell="A253" workbookViewId="0">
      <selection activeCell="E21" sqref="E21"/>
    </sheetView>
  </sheetViews>
  <sheetFormatPr defaultRowHeight="15" outlineLevelRow="2"/>
  <cols>
    <col min="3" max="3" width="14" bestFit="1" customWidth="1"/>
    <col min="9" max="9" width="14" bestFit="1" customWidth="1"/>
  </cols>
  <sheetData>
    <row r="1" spans="1:4">
      <c r="A1" t="s">
        <v>163</v>
      </c>
      <c r="B1" t="s">
        <v>420</v>
      </c>
      <c r="C1" t="s">
        <v>421</v>
      </c>
      <c r="D1" t="s">
        <v>297</v>
      </c>
    </row>
    <row r="2" spans="1:4" hidden="1" outlineLevel="2">
      <c r="A2">
        <v>22</v>
      </c>
      <c r="B2" s="44">
        <v>39114</v>
      </c>
      <c r="C2" t="s">
        <v>326</v>
      </c>
    </row>
    <row r="3" spans="1:4" outlineLevel="1" collapsed="1">
      <c r="A3">
        <f>SUBTOTAL(3,A2:A2)</f>
        <v>1</v>
      </c>
      <c r="B3" s="44"/>
      <c r="C3" s="46" t="s">
        <v>423</v>
      </c>
    </row>
    <row r="4" spans="1:4" hidden="1" outlineLevel="2">
      <c r="A4">
        <v>142</v>
      </c>
      <c r="B4" s="44">
        <v>40940</v>
      </c>
      <c r="C4" t="s">
        <v>408</v>
      </c>
    </row>
    <row r="5" spans="1:4" outlineLevel="1" collapsed="1">
      <c r="A5">
        <f>SUBTOTAL(3,A4:A4)</f>
        <v>1</v>
      </c>
      <c r="B5" s="44"/>
      <c r="C5" s="46" t="s">
        <v>424</v>
      </c>
    </row>
    <row r="6" spans="1:4" hidden="1" outlineLevel="2">
      <c r="A6" s="45">
        <v>85</v>
      </c>
      <c r="B6" s="44">
        <v>40210</v>
      </c>
      <c r="C6" t="s">
        <v>376</v>
      </c>
    </row>
    <row r="7" spans="1:4" hidden="1" outlineLevel="2">
      <c r="A7">
        <v>124</v>
      </c>
      <c r="B7" s="44">
        <v>40756</v>
      </c>
      <c r="C7" t="s">
        <v>376</v>
      </c>
    </row>
    <row r="8" spans="1:4" outlineLevel="1" collapsed="1">
      <c r="A8">
        <f>SUBTOTAL(3,A6:A7)</f>
        <v>2</v>
      </c>
      <c r="B8" s="44"/>
      <c r="C8" s="46" t="s">
        <v>425</v>
      </c>
    </row>
    <row r="9" spans="1:4" hidden="1" outlineLevel="2">
      <c r="A9">
        <v>36</v>
      </c>
      <c r="B9" s="44">
        <v>39295</v>
      </c>
      <c r="C9" t="s">
        <v>339</v>
      </c>
    </row>
    <row r="10" spans="1:4" hidden="1" outlineLevel="2">
      <c r="A10">
        <v>78</v>
      </c>
      <c r="B10" s="44">
        <v>40026</v>
      </c>
      <c r="C10" t="s">
        <v>339</v>
      </c>
    </row>
    <row r="11" spans="1:4" hidden="1" outlineLevel="2">
      <c r="A11" s="45">
        <v>151</v>
      </c>
      <c r="B11" s="44">
        <v>41122</v>
      </c>
      <c r="C11" t="s">
        <v>339</v>
      </c>
    </row>
    <row r="12" spans="1:4" outlineLevel="1" collapsed="1">
      <c r="A12" s="53">
        <f>SUBTOTAL(3,A9:A11)</f>
        <v>3</v>
      </c>
      <c r="B12" s="44"/>
      <c r="C12" s="46" t="s">
        <v>426</v>
      </c>
    </row>
    <row r="13" spans="1:4" hidden="1" outlineLevel="2">
      <c r="A13">
        <v>38</v>
      </c>
      <c r="B13" s="44">
        <v>39479</v>
      </c>
      <c r="C13" t="s">
        <v>341</v>
      </c>
    </row>
    <row r="14" spans="1:4" hidden="1" outlineLevel="2">
      <c r="A14">
        <v>104</v>
      </c>
      <c r="B14" s="44">
        <v>40391</v>
      </c>
      <c r="C14" t="s">
        <v>341</v>
      </c>
    </row>
    <row r="15" spans="1:4" outlineLevel="1" collapsed="1">
      <c r="A15">
        <f>SUBTOTAL(3,A13:A14)</f>
        <v>2</v>
      </c>
      <c r="B15" s="44"/>
      <c r="C15" s="46" t="s">
        <v>427</v>
      </c>
    </row>
    <row r="16" spans="1:4" hidden="1" outlineLevel="2">
      <c r="A16" s="45">
        <v>23</v>
      </c>
      <c r="B16" s="44">
        <v>39114</v>
      </c>
      <c r="C16" t="s">
        <v>327</v>
      </c>
    </row>
    <row r="17" spans="1:3" outlineLevel="1" collapsed="1">
      <c r="A17" s="53">
        <f>SUBTOTAL(3,A16:A16)</f>
        <v>1</v>
      </c>
      <c r="B17" s="44"/>
      <c r="C17" s="46" t="s">
        <v>428</v>
      </c>
    </row>
    <row r="18" spans="1:3" hidden="1" outlineLevel="2">
      <c r="A18">
        <v>28</v>
      </c>
      <c r="B18" s="44">
        <v>39295</v>
      </c>
      <c r="C18" t="s">
        <v>332</v>
      </c>
    </row>
    <row r="19" spans="1:3" outlineLevel="1" collapsed="1">
      <c r="A19">
        <f>SUBTOTAL(3,A18:A18)</f>
        <v>1</v>
      </c>
      <c r="B19" s="44"/>
      <c r="C19" s="46" t="s">
        <v>429</v>
      </c>
    </row>
    <row r="20" spans="1:3" hidden="1" outlineLevel="2">
      <c r="A20" s="45">
        <v>12</v>
      </c>
      <c r="B20" s="44">
        <v>38930</v>
      </c>
      <c r="C20" t="s">
        <v>404</v>
      </c>
    </row>
    <row r="21" spans="1:3" hidden="1" outlineLevel="2">
      <c r="A21">
        <v>134</v>
      </c>
      <c r="B21" s="44">
        <v>40940</v>
      </c>
      <c r="C21" t="s">
        <v>404</v>
      </c>
    </row>
    <row r="22" spans="1:3" hidden="1" outlineLevel="2">
      <c r="A22">
        <v>170</v>
      </c>
      <c r="B22" s="44">
        <v>41487</v>
      </c>
      <c r="C22" t="s">
        <v>404</v>
      </c>
    </row>
    <row r="23" spans="1:3" outlineLevel="1" collapsed="1">
      <c r="A23">
        <f>SUBTOTAL(3,A20:A22)</f>
        <v>3</v>
      </c>
      <c r="B23" s="44"/>
      <c r="C23" s="46" t="s">
        <v>430</v>
      </c>
    </row>
    <row r="24" spans="1:3" hidden="1" outlineLevel="2">
      <c r="A24" s="45">
        <v>33</v>
      </c>
      <c r="B24" s="44">
        <v>39295</v>
      </c>
      <c r="C24" t="s">
        <v>336</v>
      </c>
    </row>
    <row r="25" spans="1:3" hidden="1" outlineLevel="2">
      <c r="A25" s="45">
        <v>71</v>
      </c>
      <c r="B25" s="44">
        <v>40026</v>
      </c>
      <c r="C25" t="s">
        <v>336</v>
      </c>
    </row>
    <row r="26" spans="1:3" hidden="1" outlineLevel="2">
      <c r="A26">
        <v>144</v>
      </c>
      <c r="B26" s="44">
        <v>41122</v>
      </c>
      <c r="C26" t="s">
        <v>336</v>
      </c>
    </row>
    <row r="27" spans="1:3" outlineLevel="1" collapsed="1">
      <c r="A27">
        <f>SUBTOTAL(3,A24:A26)</f>
        <v>3</v>
      </c>
      <c r="B27" s="44"/>
      <c r="C27" s="46" t="s">
        <v>431</v>
      </c>
    </row>
    <row r="28" spans="1:3" hidden="1" outlineLevel="2">
      <c r="A28">
        <v>32</v>
      </c>
      <c r="B28" s="44">
        <v>39295</v>
      </c>
      <c r="C28" t="s">
        <v>372</v>
      </c>
    </row>
    <row r="29" spans="1:3" hidden="1" outlineLevel="2">
      <c r="A29">
        <v>76</v>
      </c>
      <c r="B29" s="44">
        <v>40026</v>
      </c>
      <c r="C29" t="s">
        <v>372</v>
      </c>
    </row>
    <row r="30" spans="1:3" hidden="1" outlineLevel="2">
      <c r="A30" s="45">
        <v>113</v>
      </c>
      <c r="B30" s="44">
        <v>40575</v>
      </c>
      <c r="C30" t="s">
        <v>372</v>
      </c>
    </row>
    <row r="31" spans="1:3" hidden="1" outlineLevel="2">
      <c r="A31" s="45">
        <v>149</v>
      </c>
      <c r="B31" s="44">
        <v>41122</v>
      </c>
      <c r="C31" t="s">
        <v>372</v>
      </c>
    </row>
    <row r="32" spans="1:3" outlineLevel="1" collapsed="1">
      <c r="A32" s="53">
        <f>SUBTOTAL(3,A28:A31)</f>
        <v>4</v>
      </c>
      <c r="B32" s="44"/>
      <c r="C32" s="46" t="s">
        <v>432</v>
      </c>
    </row>
    <row r="33" spans="1:3" hidden="1" outlineLevel="2">
      <c r="A33">
        <v>26</v>
      </c>
      <c r="B33" s="44">
        <v>39295</v>
      </c>
      <c r="C33" t="s">
        <v>330</v>
      </c>
    </row>
    <row r="34" spans="1:3" outlineLevel="1" collapsed="1">
      <c r="A34">
        <f>SUBTOTAL(3,A33:A33)</f>
        <v>1</v>
      </c>
      <c r="B34" s="44"/>
      <c r="C34" s="46" t="s">
        <v>433</v>
      </c>
    </row>
    <row r="35" spans="1:3" hidden="1" outlineLevel="2">
      <c r="A35" s="45">
        <v>61</v>
      </c>
      <c r="B35" s="44">
        <v>39845</v>
      </c>
      <c r="C35" t="s">
        <v>359</v>
      </c>
    </row>
    <row r="36" spans="1:3" hidden="1" outlineLevel="2">
      <c r="A36">
        <v>158</v>
      </c>
      <c r="B36" s="44">
        <v>41306</v>
      </c>
      <c r="C36" t="s">
        <v>359</v>
      </c>
    </row>
    <row r="37" spans="1:3" outlineLevel="1" collapsed="1">
      <c r="A37">
        <f>SUBTOTAL(3,A35:A36)</f>
        <v>2</v>
      </c>
      <c r="B37" s="44"/>
      <c r="C37" s="46" t="s">
        <v>434</v>
      </c>
    </row>
    <row r="38" spans="1:3" hidden="1" outlineLevel="2">
      <c r="A38">
        <v>14</v>
      </c>
      <c r="B38" s="44">
        <v>39114</v>
      </c>
      <c r="C38" t="s">
        <v>319</v>
      </c>
    </row>
    <row r="39" spans="1:3" hidden="1" outlineLevel="2">
      <c r="A39">
        <v>58</v>
      </c>
      <c r="B39" s="44">
        <v>39845</v>
      </c>
      <c r="C39" t="s">
        <v>319</v>
      </c>
    </row>
    <row r="40" spans="1:3" hidden="1" outlineLevel="2">
      <c r="A40">
        <v>82</v>
      </c>
      <c r="B40" s="44">
        <v>40210</v>
      </c>
      <c r="C40" t="s">
        <v>319</v>
      </c>
    </row>
    <row r="41" spans="1:3" hidden="1" outlineLevel="2">
      <c r="A41" s="45">
        <v>125</v>
      </c>
      <c r="B41" s="44">
        <v>40756</v>
      </c>
      <c r="C41" t="s">
        <v>319</v>
      </c>
    </row>
    <row r="42" spans="1:3" hidden="1" outlineLevel="2">
      <c r="A42" s="45">
        <v>139</v>
      </c>
      <c r="B42" s="44">
        <v>40940</v>
      </c>
      <c r="C42" t="s">
        <v>319</v>
      </c>
    </row>
    <row r="43" spans="1:3" hidden="1" outlineLevel="2">
      <c r="A43" s="45">
        <v>155</v>
      </c>
      <c r="B43" s="44">
        <v>41306</v>
      </c>
      <c r="C43" t="s">
        <v>319</v>
      </c>
    </row>
    <row r="44" spans="1:3" hidden="1" outlineLevel="2">
      <c r="A44" s="45">
        <v>171</v>
      </c>
      <c r="B44" s="44">
        <v>41487</v>
      </c>
      <c r="C44" t="s">
        <v>319</v>
      </c>
    </row>
    <row r="45" spans="1:3" outlineLevel="1" collapsed="1">
      <c r="A45" s="53">
        <f>SUBTOTAL(3,A38:A44)</f>
        <v>7</v>
      </c>
      <c r="B45" s="44"/>
      <c r="C45" s="46" t="s">
        <v>435</v>
      </c>
    </row>
    <row r="46" spans="1:3" hidden="1" outlineLevel="2">
      <c r="A46" s="45">
        <v>137</v>
      </c>
      <c r="B46" s="44">
        <v>40940</v>
      </c>
      <c r="C46" t="s">
        <v>405</v>
      </c>
    </row>
    <row r="47" spans="1:3" outlineLevel="1" collapsed="1">
      <c r="A47" s="53">
        <f>SUBTOTAL(3,A46:A46)</f>
        <v>1</v>
      </c>
      <c r="B47" s="44"/>
      <c r="C47" s="46" t="s">
        <v>436</v>
      </c>
    </row>
    <row r="48" spans="1:3" hidden="1" outlineLevel="2">
      <c r="A48">
        <v>56</v>
      </c>
      <c r="B48" s="44">
        <v>39661</v>
      </c>
      <c r="C48" t="s">
        <v>355</v>
      </c>
    </row>
    <row r="49" spans="1:3" hidden="1" outlineLevel="2">
      <c r="A49" s="45">
        <v>173</v>
      </c>
      <c r="B49" s="44">
        <v>41487</v>
      </c>
      <c r="C49" t="s">
        <v>355</v>
      </c>
    </row>
    <row r="50" spans="1:3" outlineLevel="1" collapsed="1">
      <c r="A50" s="53">
        <f>SUBTOTAL(3,A48:A49)</f>
        <v>2</v>
      </c>
      <c r="B50" s="44"/>
      <c r="C50" s="46" t="s">
        <v>437</v>
      </c>
    </row>
    <row r="51" spans="1:3" hidden="1" outlineLevel="2">
      <c r="A51" s="45">
        <v>67</v>
      </c>
      <c r="B51" s="44">
        <v>39845</v>
      </c>
      <c r="C51" t="s">
        <v>365</v>
      </c>
    </row>
    <row r="52" spans="1:3" hidden="1" outlineLevel="2">
      <c r="A52">
        <v>126</v>
      </c>
      <c r="B52" s="44">
        <v>40756</v>
      </c>
      <c r="C52" t="s">
        <v>365</v>
      </c>
    </row>
    <row r="53" spans="1:3" hidden="1" outlineLevel="2">
      <c r="A53">
        <v>164</v>
      </c>
      <c r="B53" s="44">
        <v>41306</v>
      </c>
      <c r="C53" t="s">
        <v>365</v>
      </c>
    </row>
    <row r="54" spans="1:3" outlineLevel="1" collapsed="1">
      <c r="A54">
        <f>SUBTOTAL(3,A51:A53)</f>
        <v>3</v>
      </c>
      <c r="B54" s="44"/>
      <c r="C54" s="46" t="s">
        <v>438</v>
      </c>
    </row>
    <row r="55" spans="1:3" hidden="1" outlineLevel="2">
      <c r="A55" s="45">
        <v>47</v>
      </c>
      <c r="B55" s="44">
        <v>39479</v>
      </c>
      <c r="C55" t="s">
        <v>347</v>
      </c>
    </row>
    <row r="56" spans="1:3" hidden="1" outlineLevel="2">
      <c r="A56" s="45">
        <v>97</v>
      </c>
      <c r="B56" s="44">
        <v>40391</v>
      </c>
      <c r="C56" t="s">
        <v>347</v>
      </c>
    </row>
    <row r="57" spans="1:3" outlineLevel="1" collapsed="1">
      <c r="A57" s="53">
        <f>SUBTOTAL(3,A55:A56)</f>
        <v>2</v>
      </c>
      <c r="B57" s="44"/>
      <c r="C57" s="46" t="s">
        <v>439</v>
      </c>
    </row>
    <row r="58" spans="1:3" hidden="1" outlineLevel="2">
      <c r="A58" s="45">
        <v>81</v>
      </c>
      <c r="B58" s="44">
        <v>40026</v>
      </c>
      <c r="C58" t="s">
        <v>375</v>
      </c>
    </row>
    <row r="59" spans="1:3" hidden="1" outlineLevel="2">
      <c r="A59">
        <v>154</v>
      </c>
      <c r="B59" s="44">
        <v>41122</v>
      </c>
      <c r="C59" t="s">
        <v>375</v>
      </c>
    </row>
    <row r="60" spans="1:3" outlineLevel="1" collapsed="1">
      <c r="A60">
        <f>SUBTOTAL(3,A58:A59)</f>
        <v>2</v>
      </c>
      <c r="B60" s="44"/>
      <c r="C60" s="46" t="s">
        <v>440</v>
      </c>
    </row>
    <row r="61" spans="1:3" hidden="1" outlineLevel="2">
      <c r="A61">
        <v>90</v>
      </c>
      <c r="B61" s="44">
        <v>40210</v>
      </c>
      <c r="C61" t="s">
        <v>380</v>
      </c>
    </row>
    <row r="62" spans="1:3" hidden="1" outlineLevel="2">
      <c r="A62" s="45">
        <v>107</v>
      </c>
      <c r="B62" s="44">
        <v>40575</v>
      </c>
      <c r="C62" t="s">
        <v>380</v>
      </c>
    </row>
    <row r="63" spans="1:3" outlineLevel="1" collapsed="1">
      <c r="A63" s="53">
        <f>SUBTOTAL(3,A61:A62)</f>
        <v>2</v>
      </c>
      <c r="B63" s="44"/>
      <c r="C63" s="46" t="s">
        <v>441</v>
      </c>
    </row>
    <row r="64" spans="1:3" hidden="1" outlineLevel="2">
      <c r="A64">
        <v>112</v>
      </c>
      <c r="B64" s="44">
        <v>40575</v>
      </c>
      <c r="C64" t="s">
        <v>392</v>
      </c>
    </row>
    <row r="65" spans="1:3" outlineLevel="1" collapsed="1">
      <c r="A65">
        <f>SUBTOTAL(3,A64:A64)</f>
        <v>1</v>
      </c>
      <c r="B65" s="44"/>
      <c r="C65" s="46" t="s">
        <v>442</v>
      </c>
    </row>
    <row r="66" spans="1:3" hidden="1" outlineLevel="2">
      <c r="A66">
        <v>52</v>
      </c>
      <c r="B66" s="44">
        <v>39661</v>
      </c>
      <c r="C66" t="s">
        <v>352</v>
      </c>
    </row>
    <row r="67" spans="1:3" outlineLevel="1" collapsed="1">
      <c r="A67">
        <f>SUBTOTAL(3,A66:A66)</f>
        <v>1</v>
      </c>
      <c r="B67" s="44"/>
      <c r="C67" s="46" t="s">
        <v>443</v>
      </c>
    </row>
    <row r="68" spans="1:3" hidden="1" outlineLevel="2">
      <c r="A68">
        <v>98</v>
      </c>
      <c r="B68" s="44">
        <v>40391</v>
      </c>
      <c r="C68" t="s">
        <v>386</v>
      </c>
    </row>
    <row r="69" spans="1:3" outlineLevel="1" collapsed="1">
      <c r="A69">
        <f>SUBTOTAL(3,A68:A68)</f>
        <v>1</v>
      </c>
      <c r="B69" s="44"/>
      <c r="C69" s="46" t="s">
        <v>444</v>
      </c>
    </row>
    <row r="70" spans="1:3" hidden="1" outlineLevel="2">
      <c r="A70">
        <v>100</v>
      </c>
      <c r="B70" s="44">
        <v>40391</v>
      </c>
      <c r="C70" t="s">
        <v>394</v>
      </c>
    </row>
    <row r="71" spans="1:3" hidden="1" outlineLevel="2">
      <c r="A71" s="45">
        <v>6</v>
      </c>
      <c r="B71" s="44">
        <v>38930</v>
      </c>
      <c r="C71" t="s">
        <v>394</v>
      </c>
    </row>
    <row r="72" spans="1:3" hidden="1" outlineLevel="2">
      <c r="A72" s="45">
        <v>115</v>
      </c>
      <c r="B72" s="44">
        <v>40575</v>
      </c>
      <c r="C72" t="s">
        <v>394</v>
      </c>
    </row>
    <row r="73" spans="1:3" outlineLevel="1" collapsed="1">
      <c r="A73" s="53">
        <f>SUBTOTAL(3,A70:A72)</f>
        <v>3</v>
      </c>
      <c r="B73" s="44"/>
      <c r="C73" s="46" t="s">
        <v>445</v>
      </c>
    </row>
    <row r="74" spans="1:3" hidden="1" outlineLevel="2">
      <c r="A74">
        <v>62</v>
      </c>
      <c r="B74" s="44">
        <v>39845</v>
      </c>
      <c r="C74" t="s">
        <v>360</v>
      </c>
    </row>
    <row r="75" spans="1:3" hidden="1" outlineLevel="2">
      <c r="A75">
        <v>80</v>
      </c>
      <c r="B75" s="44">
        <v>40026</v>
      </c>
      <c r="C75" t="s">
        <v>360</v>
      </c>
    </row>
    <row r="76" spans="1:3" hidden="1" outlineLevel="2">
      <c r="A76" s="45">
        <v>153</v>
      </c>
      <c r="B76" s="44">
        <v>41122</v>
      </c>
      <c r="C76" t="s">
        <v>360</v>
      </c>
    </row>
    <row r="77" spans="1:3" hidden="1" outlineLevel="2">
      <c r="A77" s="45">
        <v>159</v>
      </c>
      <c r="B77" s="44">
        <v>41306</v>
      </c>
      <c r="C77" t="s">
        <v>360</v>
      </c>
    </row>
    <row r="78" spans="1:3" outlineLevel="1" collapsed="1">
      <c r="A78" s="53">
        <f>SUBTOTAL(3,A74:A77)</f>
        <v>4</v>
      </c>
      <c r="B78" s="44"/>
      <c r="C78" s="46" t="s">
        <v>446</v>
      </c>
    </row>
    <row r="79" spans="1:3" hidden="1" outlineLevel="2">
      <c r="A79" s="45">
        <v>8</v>
      </c>
      <c r="B79" s="44">
        <v>38930</v>
      </c>
      <c r="C79" t="s">
        <v>417</v>
      </c>
    </row>
    <row r="80" spans="1:3" outlineLevel="1" collapsed="1">
      <c r="A80" s="53">
        <f>SUBTOTAL(3,A79:A79)</f>
        <v>1</v>
      </c>
      <c r="B80" s="44"/>
      <c r="C80" s="46" t="s">
        <v>447</v>
      </c>
    </row>
    <row r="81" spans="1:3" hidden="1" outlineLevel="2">
      <c r="A81" s="45">
        <v>45</v>
      </c>
      <c r="B81" s="44">
        <v>39479</v>
      </c>
      <c r="C81" t="s">
        <v>345</v>
      </c>
    </row>
    <row r="82" spans="1:3" outlineLevel="1" collapsed="1">
      <c r="A82" s="53">
        <f>SUBTOTAL(3,A81:A81)</f>
        <v>1</v>
      </c>
      <c r="B82" s="44"/>
      <c r="C82" s="46" t="s">
        <v>448</v>
      </c>
    </row>
    <row r="83" spans="1:3" hidden="1" outlineLevel="2">
      <c r="A83" s="45">
        <v>89</v>
      </c>
      <c r="B83" s="44">
        <v>40210</v>
      </c>
      <c r="C83" t="s">
        <v>379</v>
      </c>
    </row>
    <row r="84" spans="1:3" outlineLevel="1" collapsed="1">
      <c r="A84" s="53">
        <f>SUBTOTAL(3,A83:A83)</f>
        <v>1</v>
      </c>
      <c r="B84" s="44"/>
      <c r="C84" s="46" t="s">
        <v>449</v>
      </c>
    </row>
    <row r="85" spans="1:3" hidden="1" outlineLevel="2">
      <c r="A85">
        <v>120</v>
      </c>
      <c r="B85" s="44">
        <v>40756</v>
      </c>
      <c r="C85" t="s">
        <v>397</v>
      </c>
    </row>
    <row r="86" spans="1:3" outlineLevel="1" collapsed="1">
      <c r="A86">
        <f>SUBTOTAL(3,A85:A85)</f>
        <v>1</v>
      </c>
      <c r="B86" s="44"/>
      <c r="C86" s="46" t="s">
        <v>450</v>
      </c>
    </row>
    <row r="87" spans="1:3" hidden="1" outlineLevel="2">
      <c r="A87" s="45">
        <v>51</v>
      </c>
      <c r="B87" s="44">
        <v>39661</v>
      </c>
      <c r="C87" t="s">
        <v>351</v>
      </c>
    </row>
    <row r="88" spans="1:3" outlineLevel="1" collapsed="1">
      <c r="A88" s="53">
        <f>SUBTOTAL(3,A87:A87)</f>
        <v>1</v>
      </c>
      <c r="B88" s="44"/>
      <c r="C88" s="46" t="s">
        <v>451</v>
      </c>
    </row>
    <row r="89" spans="1:3" hidden="1" outlineLevel="2">
      <c r="A89">
        <v>114</v>
      </c>
      <c r="B89" s="44">
        <v>40575</v>
      </c>
      <c r="C89" t="s">
        <v>393</v>
      </c>
    </row>
    <row r="90" spans="1:3" hidden="1" outlineLevel="2">
      <c r="A90" s="45">
        <v>135</v>
      </c>
      <c r="B90" s="44">
        <v>40940</v>
      </c>
      <c r="C90" t="s">
        <v>393</v>
      </c>
    </row>
    <row r="91" spans="1:3" outlineLevel="1" collapsed="1">
      <c r="A91" s="53">
        <f>SUBTOTAL(3,A89:A90)</f>
        <v>2</v>
      </c>
      <c r="B91" s="44"/>
      <c r="C91" s="46" t="s">
        <v>452</v>
      </c>
    </row>
    <row r="92" spans="1:3" hidden="1" outlineLevel="2">
      <c r="A92">
        <v>88</v>
      </c>
      <c r="B92" s="44">
        <v>40210</v>
      </c>
      <c r="C92" t="s">
        <v>378</v>
      </c>
    </row>
    <row r="93" spans="1:3" hidden="1" outlineLevel="2">
      <c r="A93" s="45">
        <v>119</v>
      </c>
      <c r="B93" s="44">
        <v>40756</v>
      </c>
      <c r="C93" t="s">
        <v>378</v>
      </c>
    </row>
    <row r="94" spans="1:3" outlineLevel="1" collapsed="1">
      <c r="A94" s="53">
        <f>SUBTOTAL(3,A92:A93)</f>
        <v>2</v>
      </c>
      <c r="B94" s="44"/>
      <c r="C94" s="46" t="s">
        <v>453</v>
      </c>
    </row>
    <row r="95" spans="1:3" hidden="1" outlineLevel="2">
      <c r="A95">
        <v>138</v>
      </c>
      <c r="B95" s="44">
        <v>40940</v>
      </c>
      <c r="C95" t="s">
        <v>406</v>
      </c>
    </row>
    <row r="96" spans="1:3" outlineLevel="1" collapsed="1">
      <c r="A96">
        <f>SUBTOTAL(3,A95:A95)</f>
        <v>1</v>
      </c>
      <c r="B96" s="44"/>
      <c r="C96" s="46" t="s">
        <v>454</v>
      </c>
    </row>
    <row r="97" spans="1:3" hidden="1" outlineLevel="2">
      <c r="A97" s="45">
        <v>4</v>
      </c>
      <c r="B97" s="44">
        <v>38930</v>
      </c>
      <c r="C97" t="s">
        <v>415</v>
      </c>
    </row>
    <row r="98" spans="1:3" outlineLevel="1" collapsed="1">
      <c r="A98" s="53">
        <f>SUBTOTAL(3,A97:A97)</f>
        <v>1</v>
      </c>
      <c r="B98" s="44"/>
      <c r="C98" s="46" t="s">
        <v>455</v>
      </c>
    </row>
    <row r="99" spans="1:3" hidden="1" outlineLevel="2">
      <c r="A99">
        <v>9</v>
      </c>
      <c r="B99" s="44">
        <v>38930</v>
      </c>
      <c r="C99" t="s">
        <v>418</v>
      </c>
    </row>
    <row r="100" spans="1:3" outlineLevel="1" collapsed="1">
      <c r="A100">
        <f>SUBTOTAL(3,A99:A99)</f>
        <v>1</v>
      </c>
      <c r="B100" s="44"/>
      <c r="C100" s="46" t="s">
        <v>456</v>
      </c>
    </row>
    <row r="101" spans="1:3" hidden="1" outlineLevel="2">
      <c r="A101">
        <v>92</v>
      </c>
      <c r="B101" s="44">
        <v>40210</v>
      </c>
      <c r="C101" t="s">
        <v>381</v>
      </c>
    </row>
    <row r="102" spans="1:3" outlineLevel="1" collapsed="1">
      <c r="A102">
        <f>SUBTOTAL(3,A101:A101)</f>
        <v>1</v>
      </c>
      <c r="B102" s="44"/>
      <c r="C102" s="46" t="s">
        <v>457</v>
      </c>
    </row>
    <row r="103" spans="1:3" hidden="1" outlineLevel="2">
      <c r="A103">
        <v>106</v>
      </c>
      <c r="B103" s="44">
        <v>40575</v>
      </c>
      <c r="C103" t="s">
        <v>389</v>
      </c>
    </row>
    <row r="104" spans="1:3" outlineLevel="1" collapsed="1">
      <c r="A104">
        <f>SUBTOTAL(3,A103:A103)</f>
        <v>1</v>
      </c>
      <c r="B104" s="44"/>
      <c r="C104" s="46" t="s">
        <v>458</v>
      </c>
    </row>
    <row r="105" spans="1:3" hidden="1" outlineLevel="2">
      <c r="A105">
        <v>60</v>
      </c>
      <c r="B105" s="44">
        <v>39845</v>
      </c>
      <c r="C105" t="s">
        <v>358</v>
      </c>
    </row>
    <row r="106" spans="1:3" hidden="1" outlineLevel="2">
      <c r="A106" s="45">
        <v>157</v>
      </c>
      <c r="B106" s="44">
        <v>41306</v>
      </c>
      <c r="C106" t="s">
        <v>358</v>
      </c>
    </row>
    <row r="107" spans="1:3" outlineLevel="1" collapsed="1">
      <c r="A107" s="53">
        <f>SUBTOTAL(3,A105:A106)</f>
        <v>2</v>
      </c>
      <c r="B107" s="44"/>
      <c r="C107" s="46" t="s">
        <v>459</v>
      </c>
    </row>
    <row r="108" spans="1:3" hidden="1" outlineLevel="2">
      <c r="A108" s="45">
        <v>133</v>
      </c>
      <c r="B108" s="44">
        <v>40940</v>
      </c>
      <c r="C108" t="s">
        <v>403</v>
      </c>
    </row>
    <row r="109" spans="1:3" outlineLevel="1" collapsed="1">
      <c r="A109" s="53">
        <f>SUBTOTAL(3,A108:A108)</f>
        <v>1</v>
      </c>
      <c r="B109" s="44"/>
      <c r="C109" s="46" t="s">
        <v>460</v>
      </c>
    </row>
    <row r="110" spans="1:3" hidden="1" outlineLevel="2">
      <c r="A110" s="45">
        <v>177</v>
      </c>
      <c r="B110" s="44">
        <v>41487</v>
      </c>
      <c r="C110" t="s">
        <v>413</v>
      </c>
    </row>
    <row r="111" spans="1:3" outlineLevel="1" collapsed="1">
      <c r="A111" s="53">
        <f>SUBTOTAL(3,A110:A110)</f>
        <v>1</v>
      </c>
      <c r="B111" s="44"/>
      <c r="C111" s="46" t="s">
        <v>461</v>
      </c>
    </row>
    <row r="112" spans="1:3" hidden="1" outlineLevel="2">
      <c r="A112" s="45">
        <v>19</v>
      </c>
      <c r="B112" s="44">
        <v>39114</v>
      </c>
      <c r="C112" t="s">
        <v>323</v>
      </c>
    </row>
    <row r="113" spans="1:3" outlineLevel="1" collapsed="1">
      <c r="A113" s="53">
        <f>SUBTOTAL(3,A112:A112)</f>
        <v>1</v>
      </c>
      <c r="B113" s="44"/>
      <c r="C113" s="46" t="s">
        <v>462</v>
      </c>
    </row>
    <row r="114" spans="1:3" hidden="1" outlineLevel="2">
      <c r="A114">
        <v>122</v>
      </c>
      <c r="B114" s="44">
        <v>40756</v>
      </c>
      <c r="C114" t="s">
        <v>399</v>
      </c>
    </row>
    <row r="115" spans="1:3" outlineLevel="1" collapsed="1">
      <c r="A115">
        <f>SUBTOTAL(3,A114:A114)</f>
        <v>1</v>
      </c>
      <c r="B115" s="44"/>
      <c r="C115" s="46" t="s">
        <v>463</v>
      </c>
    </row>
    <row r="116" spans="1:3" hidden="1" outlineLevel="2">
      <c r="A116" s="45">
        <v>17</v>
      </c>
      <c r="B116" s="44">
        <v>39114</v>
      </c>
      <c r="C116" t="s">
        <v>321</v>
      </c>
    </row>
    <row r="117" spans="1:3" hidden="1" outlineLevel="2">
      <c r="A117">
        <v>84</v>
      </c>
      <c r="B117" s="44">
        <v>40210</v>
      </c>
      <c r="C117" t="s">
        <v>321</v>
      </c>
    </row>
    <row r="118" spans="1:3" outlineLevel="1" collapsed="1">
      <c r="A118">
        <f>SUBTOTAL(3,A116:A117)</f>
        <v>2</v>
      </c>
      <c r="B118" s="44"/>
      <c r="C118" s="46" t="s">
        <v>464</v>
      </c>
    </row>
    <row r="119" spans="1:3" hidden="1" outlineLevel="2">
      <c r="A119">
        <v>64</v>
      </c>
      <c r="B119" s="44">
        <v>39845</v>
      </c>
      <c r="C119" t="s">
        <v>362</v>
      </c>
    </row>
    <row r="120" spans="1:3" hidden="1" outlineLevel="2">
      <c r="A120" s="45">
        <v>161</v>
      </c>
      <c r="B120" s="44">
        <v>41306</v>
      </c>
      <c r="C120" t="s">
        <v>362</v>
      </c>
    </row>
    <row r="121" spans="1:3" outlineLevel="1" collapsed="1">
      <c r="A121" s="53">
        <f>SUBTOTAL(3,A119:A120)</f>
        <v>2</v>
      </c>
      <c r="B121" s="44"/>
      <c r="C121" s="46" t="s">
        <v>465</v>
      </c>
    </row>
    <row r="122" spans="1:3" hidden="1" outlineLevel="2">
      <c r="A122">
        <v>118</v>
      </c>
      <c r="B122" s="44">
        <v>40756</v>
      </c>
      <c r="C122" t="s">
        <v>396</v>
      </c>
    </row>
    <row r="123" spans="1:3" outlineLevel="1" collapsed="1">
      <c r="A123">
        <f>SUBTOTAL(3,A122:A122)</f>
        <v>1</v>
      </c>
      <c r="B123" s="44"/>
      <c r="C123" s="46" t="s">
        <v>466</v>
      </c>
    </row>
    <row r="124" spans="1:3" hidden="1" outlineLevel="2">
      <c r="A124" s="45">
        <v>31</v>
      </c>
      <c r="B124" s="44">
        <v>39295</v>
      </c>
      <c r="C124" t="s">
        <v>335</v>
      </c>
    </row>
    <row r="125" spans="1:3" outlineLevel="1" collapsed="1">
      <c r="A125" s="53">
        <f>SUBTOTAL(3,A124:A124)</f>
        <v>1</v>
      </c>
      <c r="B125" s="44"/>
      <c r="C125" s="46" t="s">
        <v>467</v>
      </c>
    </row>
    <row r="126" spans="1:3" hidden="1" outlineLevel="2">
      <c r="A126" s="45">
        <v>75</v>
      </c>
      <c r="B126" s="44">
        <v>40026</v>
      </c>
      <c r="C126" t="s">
        <v>371</v>
      </c>
    </row>
    <row r="127" spans="1:3" hidden="1" outlineLevel="2">
      <c r="A127">
        <v>148</v>
      </c>
      <c r="B127" s="44">
        <v>41122</v>
      </c>
      <c r="C127" t="s">
        <v>371</v>
      </c>
    </row>
    <row r="128" spans="1:3" outlineLevel="1" collapsed="1">
      <c r="A128">
        <f>SUBTOTAL(3,A126:A127)</f>
        <v>2</v>
      </c>
      <c r="B128" s="44"/>
      <c r="C128" s="46" t="s">
        <v>468</v>
      </c>
    </row>
    <row r="129" spans="1:3" hidden="1" outlineLevel="2">
      <c r="A129" s="45">
        <v>37</v>
      </c>
      <c r="B129" s="44">
        <v>39479</v>
      </c>
      <c r="C129" t="s">
        <v>340</v>
      </c>
    </row>
    <row r="130" spans="1:3" outlineLevel="1" collapsed="1">
      <c r="A130" s="53">
        <f>SUBTOTAL(3,A129:A129)</f>
        <v>1</v>
      </c>
      <c r="B130" s="44"/>
      <c r="C130" s="46" t="s">
        <v>469</v>
      </c>
    </row>
    <row r="131" spans="1:3" hidden="1" outlineLevel="2">
      <c r="A131" s="45">
        <v>55</v>
      </c>
      <c r="B131" s="44">
        <v>39661</v>
      </c>
      <c r="C131" t="s">
        <v>354</v>
      </c>
    </row>
    <row r="132" spans="1:3" outlineLevel="1" collapsed="1">
      <c r="A132" s="53">
        <f>SUBTOTAL(3,A131:A131)</f>
        <v>1</v>
      </c>
      <c r="B132" s="44"/>
      <c r="C132" s="46" t="s">
        <v>470</v>
      </c>
    </row>
    <row r="133" spans="1:3" hidden="1" outlineLevel="2">
      <c r="A133">
        <v>18</v>
      </c>
      <c r="B133" s="44">
        <v>39114</v>
      </c>
      <c r="C133" t="s">
        <v>322</v>
      </c>
    </row>
    <row r="134" spans="1:3" outlineLevel="1" collapsed="1">
      <c r="A134">
        <f>SUBTOTAL(3,A133:A133)</f>
        <v>1</v>
      </c>
      <c r="B134" s="44"/>
      <c r="C134" s="46" t="s">
        <v>471</v>
      </c>
    </row>
    <row r="135" spans="1:3" hidden="1" outlineLevel="2">
      <c r="A135" s="45">
        <v>59</v>
      </c>
      <c r="B135" s="44">
        <v>39845</v>
      </c>
      <c r="C135" t="s">
        <v>357</v>
      </c>
    </row>
    <row r="136" spans="1:3" hidden="1" outlineLevel="2">
      <c r="A136">
        <v>86</v>
      </c>
      <c r="B136" s="44">
        <v>40210</v>
      </c>
      <c r="C136" t="s">
        <v>357</v>
      </c>
    </row>
    <row r="137" spans="1:3" hidden="1" outlineLevel="2">
      <c r="A137">
        <v>102</v>
      </c>
      <c r="B137" s="44">
        <v>40391</v>
      </c>
      <c r="C137" t="s">
        <v>357</v>
      </c>
    </row>
    <row r="138" spans="1:3" hidden="1" outlineLevel="2">
      <c r="A138" s="45">
        <v>109</v>
      </c>
      <c r="B138" s="44">
        <v>40575</v>
      </c>
      <c r="C138" t="s">
        <v>357</v>
      </c>
    </row>
    <row r="139" spans="1:3" hidden="1" outlineLevel="2">
      <c r="A139">
        <v>156</v>
      </c>
      <c r="B139" s="44">
        <v>41306</v>
      </c>
      <c r="C139" t="s">
        <v>357</v>
      </c>
    </row>
    <row r="140" spans="1:3" outlineLevel="1" collapsed="1">
      <c r="A140">
        <f>SUBTOTAL(3,A135:A139)</f>
        <v>5</v>
      </c>
      <c r="B140" s="44"/>
      <c r="C140" s="46" t="s">
        <v>472</v>
      </c>
    </row>
    <row r="141" spans="1:3" hidden="1" outlineLevel="2">
      <c r="A141" s="45">
        <v>25</v>
      </c>
      <c r="B141" s="44">
        <v>39295</v>
      </c>
      <c r="C141" t="s">
        <v>329</v>
      </c>
    </row>
    <row r="142" spans="1:3" hidden="1" outlineLevel="2">
      <c r="A142" s="45">
        <v>53</v>
      </c>
      <c r="B142" s="44">
        <v>39661</v>
      </c>
      <c r="C142" t="s">
        <v>329</v>
      </c>
    </row>
    <row r="143" spans="1:3" outlineLevel="1" collapsed="1">
      <c r="A143" s="53">
        <f>SUBTOTAL(3,A141:A142)</f>
        <v>2</v>
      </c>
      <c r="B143" s="44"/>
      <c r="C143" s="46" t="s">
        <v>473</v>
      </c>
    </row>
    <row r="144" spans="1:3" hidden="1" outlineLevel="2">
      <c r="A144">
        <v>7</v>
      </c>
      <c r="B144" s="44">
        <v>38930</v>
      </c>
      <c r="C144" t="s">
        <v>416</v>
      </c>
    </row>
    <row r="145" spans="1:3" outlineLevel="1" collapsed="1">
      <c r="A145">
        <f>SUBTOTAL(3,A144:A144)</f>
        <v>1</v>
      </c>
      <c r="B145" s="44"/>
      <c r="C145" s="46" t="s">
        <v>474</v>
      </c>
    </row>
    <row r="146" spans="1:3" hidden="1" outlineLevel="2">
      <c r="A146" s="45">
        <v>77</v>
      </c>
      <c r="B146" s="44">
        <v>40026</v>
      </c>
      <c r="C146" t="s">
        <v>373</v>
      </c>
    </row>
    <row r="147" spans="1:3" hidden="1" outlineLevel="2">
      <c r="A147">
        <v>150</v>
      </c>
      <c r="B147" s="44">
        <v>41122</v>
      </c>
      <c r="C147" t="s">
        <v>373</v>
      </c>
    </row>
    <row r="148" spans="1:3" outlineLevel="1" collapsed="1">
      <c r="A148">
        <f>SUBTOTAL(3,A146:A147)</f>
        <v>2</v>
      </c>
      <c r="B148" s="44"/>
      <c r="C148" s="46" t="s">
        <v>475</v>
      </c>
    </row>
    <row r="149" spans="1:3" hidden="1" outlineLevel="2">
      <c r="A149">
        <v>3</v>
      </c>
      <c r="B149" s="44">
        <v>38930</v>
      </c>
      <c r="C149" t="s">
        <v>414</v>
      </c>
    </row>
    <row r="150" spans="1:3" outlineLevel="1" collapsed="1">
      <c r="A150">
        <f>SUBTOTAL(3,A149:A149)</f>
        <v>1</v>
      </c>
      <c r="B150" s="44"/>
      <c r="C150" s="46" t="s">
        <v>476</v>
      </c>
    </row>
    <row r="151" spans="1:3" hidden="1" outlineLevel="2">
      <c r="A151" s="45">
        <v>2</v>
      </c>
      <c r="B151" s="44">
        <v>38930</v>
      </c>
      <c r="C151" t="s">
        <v>391</v>
      </c>
    </row>
    <row r="152" spans="1:3" hidden="1" outlineLevel="2">
      <c r="A152">
        <v>110</v>
      </c>
      <c r="B152" s="44">
        <v>40575</v>
      </c>
      <c r="C152" t="s">
        <v>391</v>
      </c>
    </row>
    <row r="153" spans="1:3" outlineLevel="1" collapsed="1">
      <c r="A153">
        <f>SUBTOTAL(3,A151:A152)</f>
        <v>2</v>
      </c>
      <c r="B153" s="44"/>
      <c r="C153" s="46" t="s">
        <v>477</v>
      </c>
    </row>
    <row r="154" spans="1:3" hidden="1" outlineLevel="2">
      <c r="A154" s="45">
        <v>141</v>
      </c>
      <c r="B154" s="44">
        <v>40940</v>
      </c>
      <c r="C154" t="s">
        <v>407</v>
      </c>
    </row>
    <row r="155" spans="1:3" outlineLevel="1" collapsed="1">
      <c r="A155" s="53">
        <f>SUBTOTAL(3,A154:A154)</f>
        <v>1</v>
      </c>
      <c r="B155" s="44"/>
      <c r="C155" s="46" t="s">
        <v>478</v>
      </c>
    </row>
    <row r="156" spans="1:3" hidden="1" outlineLevel="2">
      <c r="A156" s="45">
        <v>15</v>
      </c>
      <c r="B156" s="44">
        <v>39114</v>
      </c>
      <c r="C156" t="s">
        <v>320</v>
      </c>
    </row>
    <row r="157" spans="1:3" outlineLevel="1" collapsed="1">
      <c r="A157" s="53">
        <f>SUBTOTAL(3,A156:A156)</f>
        <v>1</v>
      </c>
      <c r="B157" s="44"/>
      <c r="C157" s="46" t="s">
        <v>479</v>
      </c>
    </row>
    <row r="158" spans="1:3" hidden="1" outlineLevel="2">
      <c r="A158">
        <v>168</v>
      </c>
      <c r="B158" s="44">
        <v>41487</v>
      </c>
      <c r="C158" t="s">
        <v>409</v>
      </c>
    </row>
    <row r="159" spans="1:3" outlineLevel="1" collapsed="1">
      <c r="A159">
        <f>SUBTOTAL(3,A158:A158)</f>
        <v>1</v>
      </c>
      <c r="B159" s="44"/>
      <c r="C159" s="46" t="s">
        <v>480</v>
      </c>
    </row>
    <row r="160" spans="1:3" hidden="1" outlineLevel="2">
      <c r="A160" s="45">
        <v>63</v>
      </c>
      <c r="B160" s="44">
        <v>39845</v>
      </c>
      <c r="C160" t="s">
        <v>361</v>
      </c>
    </row>
    <row r="161" spans="1:3" hidden="1" outlineLevel="2">
      <c r="A161">
        <v>160</v>
      </c>
      <c r="B161" s="44">
        <v>41306</v>
      </c>
      <c r="C161" t="s">
        <v>361</v>
      </c>
    </row>
    <row r="162" spans="1:3" outlineLevel="1" collapsed="1">
      <c r="A162">
        <f>SUBTOTAL(3,A160:A161)</f>
        <v>2</v>
      </c>
      <c r="B162" s="44"/>
      <c r="C162" s="46" t="s">
        <v>481</v>
      </c>
    </row>
    <row r="163" spans="1:3" hidden="1" outlineLevel="2">
      <c r="A163">
        <v>174</v>
      </c>
      <c r="B163" s="44">
        <v>41487</v>
      </c>
      <c r="C163" t="s">
        <v>410</v>
      </c>
    </row>
    <row r="164" spans="1:3" outlineLevel="1" collapsed="1">
      <c r="A164">
        <f>SUBTOTAL(3,A163:A163)</f>
        <v>1</v>
      </c>
      <c r="B164" s="44"/>
      <c r="C164" s="46" t="s">
        <v>482</v>
      </c>
    </row>
    <row r="165" spans="1:3" hidden="1" outlineLevel="2">
      <c r="A165" s="45">
        <v>79</v>
      </c>
      <c r="B165" s="44">
        <v>40026</v>
      </c>
      <c r="C165" t="s">
        <v>374</v>
      </c>
    </row>
    <row r="166" spans="1:3" hidden="1" outlineLevel="2">
      <c r="A166">
        <v>140</v>
      </c>
      <c r="B166" s="44">
        <v>40940</v>
      </c>
      <c r="C166" t="s">
        <v>374</v>
      </c>
    </row>
    <row r="167" spans="1:3" hidden="1" outlineLevel="2">
      <c r="A167">
        <v>152</v>
      </c>
      <c r="B167" s="44">
        <v>41122</v>
      </c>
      <c r="C167" t="s">
        <v>374</v>
      </c>
    </row>
    <row r="168" spans="1:3" outlineLevel="1" collapsed="1">
      <c r="A168">
        <f>SUBTOTAL(3,A165:A167)</f>
        <v>3</v>
      </c>
      <c r="B168" s="44"/>
      <c r="C168" s="46" t="s">
        <v>483</v>
      </c>
    </row>
    <row r="169" spans="1:3" hidden="1" outlineLevel="2">
      <c r="A169" s="45">
        <v>175</v>
      </c>
      <c r="B169" s="44">
        <v>41487</v>
      </c>
      <c r="C169" t="s">
        <v>411</v>
      </c>
    </row>
    <row r="170" spans="1:3" outlineLevel="1" collapsed="1">
      <c r="A170" s="53">
        <f>SUBTOTAL(3,A169:A169)</f>
        <v>1</v>
      </c>
      <c r="B170" s="44"/>
      <c r="C170" s="46" t="s">
        <v>484</v>
      </c>
    </row>
    <row r="171" spans="1:3" hidden="1" outlineLevel="2">
      <c r="A171">
        <v>16</v>
      </c>
      <c r="B171" s="44">
        <v>39114</v>
      </c>
      <c r="C171" t="s">
        <v>318</v>
      </c>
    </row>
    <row r="172" spans="1:3" outlineLevel="1" collapsed="1">
      <c r="A172">
        <f>SUBTOTAL(3,A171:A171)</f>
        <v>1</v>
      </c>
      <c r="B172" s="44"/>
      <c r="C172" s="46" t="s">
        <v>485</v>
      </c>
    </row>
    <row r="173" spans="1:3" hidden="1" outlineLevel="2">
      <c r="A173" s="45">
        <v>21</v>
      </c>
      <c r="B173" s="44">
        <v>39114</v>
      </c>
      <c r="C173" t="s">
        <v>325</v>
      </c>
    </row>
    <row r="174" spans="1:3" outlineLevel="1" collapsed="1">
      <c r="A174" s="53">
        <f>SUBTOTAL(3,A173:A173)</f>
        <v>1</v>
      </c>
      <c r="B174" s="44"/>
      <c r="C174" s="46" t="s">
        <v>486</v>
      </c>
    </row>
    <row r="175" spans="1:3" hidden="1" outlineLevel="2">
      <c r="A175">
        <v>50</v>
      </c>
      <c r="B175" s="44">
        <v>39661</v>
      </c>
      <c r="C175" t="s">
        <v>350</v>
      </c>
    </row>
    <row r="176" spans="1:3" outlineLevel="1" collapsed="1">
      <c r="A176">
        <f>SUBTOTAL(3,A175:A175)</f>
        <v>1</v>
      </c>
      <c r="B176" s="44"/>
      <c r="C176" s="46" t="s">
        <v>487</v>
      </c>
    </row>
    <row r="177" spans="1:3" hidden="1" outlineLevel="2">
      <c r="A177">
        <v>11</v>
      </c>
      <c r="B177" s="44">
        <v>38930</v>
      </c>
      <c r="C177" t="s">
        <v>419</v>
      </c>
    </row>
    <row r="178" spans="1:3" outlineLevel="1" collapsed="1">
      <c r="A178">
        <f>SUBTOTAL(3,A177:A177)</f>
        <v>1</v>
      </c>
      <c r="B178" s="44"/>
      <c r="C178" s="46" t="s">
        <v>488</v>
      </c>
    </row>
    <row r="179" spans="1:3" hidden="1" outlineLevel="2">
      <c r="A179">
        <v>116</v>
      </c>
      <c r="B179" s="44">
        <v>40575</v>
      </c>
      <c r="C179" t="s">
        <v>395</v>
      </c>
    </row>
    <row r="180" spans="1:3" outlineLevel="1" collapsed="1">
      <c r="A180">
        <f>SUBTOTAL(3,A179:A179)</f>
        <v>1</v>
      </c>
      <c r="B180" s="44"/>
      <c r="C180" s="46" t="s">
        <v>489</v>
      </c>
    </row>
    <row r="181" spans="1:3" hidden="1" outlineLevel="2">
      <c r="A181" s="45">
        <v>65</v>
      </c>
      <c r="B181" s="44">
        <v>39845</v>
      </c>
      <c r="C181" t="s">
        <v>363</v>
      </c>
    </row>
    <row r="182" spans="1:3" hidden="1" outlineLevel="2">
      <c r="A182" s="45">
        <v>101</v>
      </c>
      <c r="B182" s="44">
        <v>40391</v>
      </c>
      <c r="C182" t="s">
        <v>363</v>
      </c>
    </row>
    <row r="183" spans="1:3" hidden="1" outlineLevel="2">
      <c r="A183" s="45">
        <v>127</v>
      </c>
      <c r="B183" s="44">
        <v>40756</v>
      </c>
      <c r="C183" t="s">
        <v>363</v>
      </c>
    </row>
    <row r="184" spans="1:3" hidden="1" outlineLevel="2">
      <c r="A184">
        <v>162</v>
      </c>
      <c r="B184" s="44">
        <v>41306</v>
      </c>
      <c r="C184" t="s">
        <v>363</v>
      </c>
    </row>
    <row r="185" spans="1:3" outlineLevel="1" collapsed="1">
      <c r="A185">
        <f>SUBTOTAL(3,A181:A184)</f>
        <v>4</v>
      </c>
      <c r="B185" s="44"/>
      <c r="C185" s="46" t="s">
        <v>490</v>
      </c>
    </row>
    <row r="186" spans="1:3" hidden="1" outlineLevel="2">
      <c r="A186" s="45">
        <v>13</v>
      </c>
      <c r="B186" s="44">
        <v>39114</v>
      </c>
      <c r="C186" t="s">
        <v>317</v>
      </c>
    </row>
    <row r="187" spans="1:3" hidden="1" outlineLevel="2">
      <c r="A187" s="45">
        <v>83</v>
      </c>
      <c r="B187" s="44">
        <v>40210</v>
      </c>
      <c r="C187" t="s">
        <v>317</v>
      </c>
    </row>
    <row r="188" spans="1:3" outlineLevel="1" collapsed="1">
      <c r="A188" s="53">
        <f>SUBTOTAL(3,A186:A187)</f>
        <v>2</v>
      </c>
      <c r="B188" s="44"/>
      <c r="C188" s="46" t="s">
        <v>491</v>
      </c>
    </row>
    <row r="189" spans="1:3" hidden="1" outlineLevel="2">
      <c r="A189">
        <v>34</v>
      </c>
      <c r="B189" s="44">
        <v>39295</v>
      </c>
      <c r="C189" t="s">
        <v>337</v>
      </c>
    </row>
    <row r="190" spans="1:3" outlineLevel="1" collapsed="1">
      <c r="A190">
        <f>SUBTOTAL(3,A189:A189)</f>
        <v>1</v>
      </c>
      <c r="B190" s="44"/>
      <c r="C190" s="46" t="s">
        <v>492</v>
      </c>
    </row>
    <row r="191" spans="1:3" hidden="1" outlineLevel="2">
      <c r="A191">
        <v>20</v>
      </c>
      <c r="B191" s="44">
        <v>39114</v>
      </c>
      <c r="C191" t="s">
        <v>324</v>
      </c>
    </row>
    <row r="192" spans="1:3" outlineLevel="1" collapsed="1">
      <c r="A192">
        <f>SUBTOTAL(3,A191:A191)</f>
        <v>1</v>
      </c>
      <c r="B192" s="44"/>
      <c r="C192" s="46" t="s">
        <v>493</v>
      </c>
    </row>
    <row r="193" spans="1:3" hidden="1" outlineLevel="2">
      <c r="A193" s="45">
        <v>121</v>
      </c>
      <c r="B193" s="44">
        <v>40756</v>
      </c>
      <c r="C193" t="s">
        <v>398</v>
      </c>
    </row>
    <row r="194" spans="1:3" outlineLevel="1" collapsed="1">
      <c r="A194" s="53">
        <f>SUBTOTAL(3,A193:A193)</f>
        <v>1</v>
      </c>
      <c r="B194" s="44"/>
      <c r="C194" s="46" t="s">
        <v>494</v>
      </c>
    </row>
    <row r="195" spans="1:3" hidden="1" outlineLevel="2">
      <c r="A195">
        <v>1</v>
      </c>
      <c r="B195" s="44">
        <v>38930</v>
      </c>
      <c r="C195" t="s">
        <v>390</v>
      </c>
    </row>
    <row r="196" spans="1:3" hidden="1" outlineLevel="2">
      <c r="A196">
        <v>108</v>
      </c>
      <c r="B196" s="44">
        <v>40575</v>
      </c>
      <c r="C196" t="s">
        <v>390</v>
      </c>
    </row>
    <row r="197" spans="1:3" outlineLevel="1" collapsed="1">
      <c r="A197">
        <f>SUBTOTAL(3,A195:A196)</f>
        <v>2</v>
      </c>
      <c r="B197" s="44"/>
      <c r="C197" s="46" t="s">
        <v>495</v>
      </c>
    </row>
    <row r="198" spans="1:3" hidden="1" outlineLevel="2">
      <c r="A198">
        <v>66</v>
      </c>
      <c r="B198" s="44">
        <v>39845</v>
      </c>
      <c r="C198" t="s">
        <v>364</v>
      </c>
    </row>
    <row r="199" spans="1:3" hidden="1" outlineLevel="2">
      <c r="A199" s="45">
        <v>129</v>
      </c>
      <c r="B199" s="44">
        <v>40756</v>
      </c>
      <c r="C199" t="s">
        <v>364</v>
      </c>
    </row>
    <row r="200" spans="1:3" hidden="1" outlineLevel="2">
      <c r="A200">
        <v>132</v>
      </c>
      <c r="B200" s="44">
        <v>40940</v>
      </c>
      <c r="C200" t="s">
        <v>364</v>
      </c>
    </row>
    <row r="201" spans="1:3" hidden="1" outlineLevel="2">
      <c r="A201" s="45">
        <v>163</v>
      </c>
      <c r="B201" s="44">
        <v>41306</v>
      </c>
      <c r="C201" t="s">
        <v>364</v>
      </c>
    </row>
    <row r="202" spans="1:3" outlineLevel="1" collapsed="1">
      <c r="A202" s="53">
        <f>SUBTOTAL(3,A198:A201)</f>
        <v>4</v>
      </c>
      <c r="B202" s="44"/>
      <c r="C202" s="46" t="s">
        <v>496</v>
      </c>
    </row>
    <row r="203" spans="1:3" hidden="1" outlineLevel="2">
      <c r="A203" s="45">
        <v>10</v>
      </c>
      <c r="B203" s="44">
        <v>38930</v>
      </c>
      <c r="C203" t="s">
        <v>338</v>
      </c>
    </row>
    <row r="204" spans="1:3" hidden="1" outlineLevel="2">
      <c r="A204" s="45">
        <v>35</v>
      </c>
      <c r="B204" s="44">
        <v>39295</v>
      </c>
      <c r="C204" t="s">
        <v>338</v>
      </c>
    </row>
    <row r="205" spans="1:3" hidden="1" outlineLevel="2">
      <c r="A205" s="45">
        <v>39</v>
      </c>
      <c r="B205" s="44">
        <v>39479</v>
      </c>
      <c r="C205" t="s">
        <v>338</v>
      </c>
    </row>
    <row r="206" spans="1:3" hidden="1" outlineLevel="2">
      <c r="A206">
        <v>172</v>
      </c>
      <c r="B206" s="44">
        <v>41487</v>
      </c>
      <c r="C206" t="s">
        <v>338</v>
      </c>
    </row>
    <row r="207" spans="1:3" outlineLevel="1" collapsed="1">
      <c r="A207">
        <f>SUBTOTAL(3,A203:A206)</f>
        <v>4</v>
      </c>
      <c r="B207" s="44"/>
      <c r="C207" s="46" t="s">
        <v>497</v>
      </c>
    </row>
    <row r="208" spans="1:3" hidden="1" outlineLevel="2">
      <c r="A208">
        <v>96</v>
      </c>
      <c r="B208" s="44">
        <v>40391</v>
      </c>
      <c r="C208" t="s">
        <v>385</v>
      </c>
    </row>
    <row r="209" spans="1:3" outlineLevel="1" collapsed="1">
      <c r="A209">
        <f>SUBTOTAL(3,A208:A208)</f>
        <v>1</v>
      </c>
      <c r="B209" s="44"/>
      <c r="C209" s="46" t="s">
        <v>498</v>
      </c>
    </row>
    <row r="210" spans="1:3" hidden="1" outlineLevel="2">
      <c r="A210">
        <v>48</v>
      </c>
      <c r="B210" s="44">
        <v>39479</v>
      </c>
      <c r="C210" t="s">
        <v>348</v>
      </c>
    </row>
    <row r="211" spans="1:3" outlineLevel="1" collapsed="1">
      <c r="A211">
        <f>SUBTOTAL(3,A210:A210)</f>
        <v>1</v>
      </c>
      <c r="B211" s="44"/>
      <c r="C211" s="46" t="s">
        <v>499</v>
      </c>
    </row>
    <row r="212" spans="1:3" hidden="1" outlineLevel="2">
      <c r="A212">
        <v>176</v>
      </c>
      <c r="B212" s="44">
        <v>41487</v>
      </c>
      <c r="C212" t="s">
        <v>412</v>
      </c>
    </row>
    <row r="213" spans="1:3" outlineLevel="1" collapsed="1">
      <c r="A213">
        <f>SUBTOTAL(3,A212:A212)</f>
        <v>1</v>
      </c>
      <c r="B213" s="44"/>
      <c r="C213" s="46" t="s">
        <v>500</v>
      </c>
    </row>
    <row r="214" spans="1:3" hidden="1" outlineLevel="2">
      <c r="A214">
        <v>70</v>
      </c>
      <c r="B214" s="44">
        <v>40026</v>
      </c>
      <c r="C214" t="s">
        <v>368</v>
      </c>
    </row>
    <row r="215" spans="1:3" hidden="1" outlineLevel="2">
      <c r="A215" s="45">
        <v>143</v>
      </c>
      <c r="B215" s="44">
        <v>41122</v>
      </c>
      <c r="C215" t="s">
        <v>368</v>
      </c>
    </row>
    <row r="216" spans="1:3" hidden="1" outlineLevel="2">
      <c r="A216" s="45">
        <v>167</v>
      </c>
      <c r="B216" s="44">
        <v>41487</v>
      </c>
      <c r="C216" t="s">
        <v>368</v>
      </c>
    </row>
    <row r="217" spans="1:3" outlineLevel="1" collapsed="1">
      <c r="A217" s="53">
        <f>SUBTOTAL(3,A214:A216)</f>
        <v>3</v>
      </c>
      <c r="B217" s="44"/>
      <c r="C217" s="46" t="s">
        <v>501</v>
      </c>
    </row>
    <row r="218" spans="1:3" hidden="1" outlineLevel="2">
      <c r="A218" s="45">
        <v>43</v>
      </c>
      <c r="B218" s="44">
        <v>39479</v>
      </c>
      <c r="C218" t="s">
        <v>344</v>
      </c>
    </row>
    <row r="219" spans="1:3" outlineLevel="1" collapsed="1">
      <c r="A219" s="53">
        <f>SUBTOTAL(3,A218:A218)</f>
        <v>1</v>
      </c>
      <c r="B219" s="44"/>
      <c r="C219" s="46" t="s">
        <v>502</v>
      </c>
    </row>
    <row r="220" spans="1:3" hidden="1" outlineLevel="2">
      <c r="A220">
        <v>40</v>
      </c>
      <c r="B220" s="44">
        <v>39479</v>
      </c>
      <c r="C220" t="s">
        <v>342</v>
      </c>
    </row>
    <row r="221" spans="1:3" outlineLevel="1" collapsed="1">
      <c r="A221">
        <f>SUBTOTAL(3,A220:A220)</f>
        <v>1</v>
      </c>
      <c r="B221" s="44"/>
      <c r="C221" s="46" t="s">
        <v>503</v>
      </c>
    </row>
    <row r="222" spans="1:3" hidden="1" outlineLevel="2">
      <c r="A222" s="45">
        <v>87</v>
      </c>
      <c r="B222" s="44">
        <v>40210</v>
      </c>
      <c r="C222" t="s">
        <v>377</v>
      </c>
    </row>
    <row r="223" spans="1:3" outlineLevel="1" collapsed="1">
      <c r="A223" s="53">
        <f>SUBTOTAL(3,A222:A222)</f>
        <v>1</v>
      </c>
      <c r="B223" s="44"/>
      <c r="C223" s="46" t="s">
        <v>504</v>
      </c>
    </row>
    <row r="224" spans="1:3" hidden="1" outlineLevel="2">
      <c r="A224">
        <v>44</v>
      </c>
      <c r="B224" s="44">
        <v>39479</v>
      </c>
      <c r="C224" t="s">
        <v>388</v>
      </c>
    </row>
    <row r="225" spans="1:4" hidden="1" outlineLevel="2">
      <c r="A225" s="45">
        <v>105</v>
      </c>
      <c r="B225" s="44">
        <v>40391</v>
      </c>
      <c r="C225" t="s">
        <v>388</v>
      </c>
    </row>
    <row r="226" spans="1:4" outlineLevel="1" collapsed="1">
      <c r="A226" s="53">
        <f>SUBTOTAL(3,A224:A225)</f>
        <v>2</v>
      </c>
      <c r="B226" s="44"/>
      <c r="C226" s="46" t="s">
        <v>505</v>
      </c>
    </row>
    <row r="227" spans="1:4" hidden="1" outlineLevel="2">
      <c r="A227">
        <v>74</v>
      </c>
      <c r="B227" s="44">
        <v>40026</v>
      </c>
      <c r="C227" t="s">
        <v>370</v>
      </c>
    </row>
    <row r="228" spans="1:4" hidden="1" outlineLevel="2">
      <c r="A228" s="45">
        <v>147</v>
      </c>
      <c r="B228" s="44">
        <v>41122</v>
      </c>
      <c r="C228" t="s">
        <v>370</v>
      </c>
    </row>
    <row r="229" spans="1:4" outlineLevel="1" collapsed="1">
      <c r="A229" s="53">
        <f>SUBTOTAL(3,A227:A228)</f>
        <v>2</v>
      </c>
      <c r="B229" s="44"/>
      <c r="C229" s="46" t="s">
        <v>506</v>
      </c>
    </row>
    <row r="230" spans="1:4" hidden="1" outlineLevel="2">
      <c r="A230" s="45">
        <v>93</v>
      </c>
      <c r="B230" s="44">
        <v>40210</v>
      </c>
      <c r="C230" t="s">
        <v>382</v>
      </c>
    </row>
    <row r="231" spans="1:4" hidden="1" outlineLevel="2">
      <c r="A231" s="45">
        <v>103</v>
      </c>
      <c r="B231" s="44">
        <v>40391</v>
      </c>
      <c r="C231" t="s">
        <v>382</v>
      </c>
    </row>
    <row r="232" spans="1:4" outlineLevel="1" collapsed="1">
      <c r="A232" s="53">
        <f>SUBTOTAL(3,A230:A231)</f>
        <v>2</v>
      </c>
      <c r="B232" s="44"/>
      <c r="C232" s="46" t="s">
        <v>507</v>
      </c>
    </row>
    <row r="233" spans="1:4" hidden="1" outlineLevel="2">
      <c r="A233">
        <v>24</v>
      </c>
      <c r="B233" s="44">
        <v>39114</v>
      </c>
      <c r="C233" t="s">
        <v>328</v>
      </c>
    </row>
    <row r="234" spans="1:4" hidden="1" outlineLevel="2">
      <c r="A234" s="45">
        <v>73</v>
      </c>
      <c r="B234" s="44">
        <v>40026</v>
      </c>
      <c r="C234" t="s">
        <v>328</v>
      </c>
    </row>
    <row r="235" spans="1:4" hidden="1" outlineLevel="2">
      <c r="A235" s="45">
        <v>111</v>
      </c>
      <c r="B235" s="44">
        <v>40575</v>
      </c>
      <c r="C235" t="s">
        <v>328</v>
      </c>
    </row>
    <row r="236" spans="1:4" hidden="1" outlineLevel="2">
      <c r="A236">
        <v>146</v>
      </c>
      <c r="B236" s="44">
        <v>41122</v>
      </c>
      <c r="C236" t="s">
        <v>328</v>
      </c>
    </row>
    <row r="237" spans="1:4" outlineLevel="1" collapsed="1">
      <c r="A237">
        <f>SUBTOTAL(3,A233:A236)</f>
        <v>4</v>
      </c>
      <c r="B237" s="44"/>
      <c r="C237" s="46" t="s">
        <v>508</v>
      </c>
    </row>
    <row r="238" spans="1:4" ht="15.75" hidden="1" outlineLevel="2">
      <c r="A238" s="45">
        <v>123</v>
      </c>
      <c r="B238" s="44">
        <v>40756</v>
      </c>
      <c r="C238" t="s">
        <v>400</v>
      </c>
      <c r="D238" s="52" t="s">
        <v>401</v>
      </c>
    </row>
    <row r="239" spans="1:4" ht="15.75" outlineLevel="1" collapsed="1">
      <c r="A239" s="53">
        <f>SUBTOTAL(3,A238:A238)</f>
        <v>1</v>
      </c>
      <c r="B239" s="44"/>
      <c r="C239" s="46" t="s">
        <v>509</v>
      </c>
      <c r="D239" s="52"/>
    </row>
    <row r="240" spans="1:4" hidden="1" outlineLevel="2">
      <c r="A240">
        <v>94</v>
      </c>
      <c r="B240" s="44">
        <v>40391</v>
      </c>
      <c r="C240" t="s">
        <v>383</v>
      </c>
    </row>
    <row r="241" spans="1:3" outlineLevel="1" collapsed="1">
      <c r="A241">
        <f>SUBTOTAL(3,A240:A240)</f>
        <v>1</v>
      </c>
      <c r="B241" s="44"/>
      <c r="C241" s="46" t="s">
        <v>510</v>
      </c>
    </row>
    <row r="242" spans="1:3" hidden="1" outlineLevel="2">
      <c r="A242" s="45">
        <v>49</v>
      </c>
      <c r="B242" s="44">
        <v>39661</v>
      </c>
      <c r="C242" t="s">
        <v>349</v>
      </c>
    </row>
    <row r="243" spans="1:3" outlineLevel="1" collapsed="1">
      <c r="A243" s="53">
        <f>SUBTOTAL(3,A242:A242)</f>
        <v>1</v>
      </c>
      <c r="B243" s="44"/>
      <c r="C243" s="46" t="s">
        <v>511</v>
      </c>
    </row>
    <row r="244" spans="1:3" hidden="1" outlineLevel="2">
      <c r="A244">
        <v>54</v>
      </c>
      <c r="B244" s="44">
        <v>39661</v>
      </c>
      <c r="C244" t="s">
        <v>353</v>
      </c>
    </row>
    <row r="245" spans="1:3" outlineLevel="1" collapsed="1">
      <c r="A245">
        <f>SUBTOTAL(3,A244:A244)</f>
        <v>1</v>
      </c>
      <c r="B245" s="44"/>
      <c r="C245" s="46" t="s">
        <v>512</v>
      </c>
    </row>
    <row r="246" spans="1:3" hidden="1" outlineLevel="2">
      <c r="A246" s="45">
        <v>69</v>
      </c>
      <c r="B246" s="44">
        <v>39845</v>
      </c>
      <c r="C246" t="s">
        <v>367</v>
      </c>
    </row>
    <row r="247" spans="1:3" hidden="1" outlineLevel="2">
      <c r="A247">
        <v>136</v>
      </c>
      <c r="B247" s="44">
        <v>40940</v>
      </c>
      <c r="C247" t="s">
        <v>367</v>
      </c>
    </row>
    <row r="248" spans="1:3" hidden="1" outlineLevel="2">
      <c r="A248">
        <v>166</v>
      </c>
      <c r="B248" s="44">
        <v>41306</v>
      </c>
      <c r="C248" t="s">
        <v>367</v>
      </c>
    </row>
    <row r="249" spans="1:3" outlineLevel="1" collapsed="1">
      <c r="A249">
        <f>SUBTOTAL(3,A246:A248)</f>
        <v>3</v>
      </c>
      <c r="B249" s="44"/>
      <c r="C249" s="46" t="s">
        <v>513</v>
      </c>
    </row>
    <row r="250" spans="1:3" hidden="1" outlineLevel="2">
      <c r="A250">
        <v>68</v>
      </c>
      <c r="B250" s="44">
        <v>39845</v>
      </c>
      <c r="C250" t="s">
        <v>366</v>
      </c>
    </row>
    <row r="251" spans="1:3" hidden="1" outlineLevel="2">
      <c r="A251">
        <v>130</v>
      </c>
      <c r="B251" s="44">
        <v>40940</v>
      </c>
      <c r="C251" t="s">
        <v>366</v>
      </c>
    </row>
    <row r="252" spans="1:3" hidden="1" outlineLevel="2">
      <c r="A252" s="45">
        <v>165</v>
      </c>
      <c r="B252" s="44">
        <v>41306</v>
      </c>
      <c r="C252" t="s">
        <v>366</v>
      </c>
    </row>
    <row r="253" spans="1:3" outlineLevel="1" collapsed="1">
      <c r="A253" s="53">
        <f>SUBTOTAL(3,A250:A252)</f>
        <v>3</v>
      </c>
      <c r="B253" s="44"/>
      <c r="C253" s="46" t="s">
        <v>514</v>
      </c>
    </row>
    <row r="254" spans="1:3" hidden="1" outlineLevel="2">
      <c r="A254">
        <v>46</v>
      </c>
      <c r="B254" s="44">
        <v>39479</v>
      </c>
      <c r="C254" t="s">
        <v>346</v>
      </c>
    </row>
    <row r="255" spans="1:3" hidden="1" outlineLevel="2">
      <c r="A255" s="45">
        <v>91</v>
      </c>
      <c r="B255" s="44">
        <v>40210</v>
      </c>
      <c r="C255" t="s">
        <v>346</v>
      </c>
    </row>
    <row r="256" spans="1:3" outlineLevel="1" collapsed="1">
      <c r="A256" s="53">
        <f>SUBTOTAL(3,A254:A255)</f>
        <v>2</v>
      </c>
      <c r="B256" s="44"/>
      <c r="C256" s="46" t="s">
        <v>515</v>
      </c>
    </row>
    <row r="257" spans="1:3" hidden="1" outlineLevel="2">
      <c r="A257" s="45">
        <v>27</v>
      </c>
      <c r="B257" s="44">
        <v>39295</v>
      </c>
      <c r="C257" t="s">
        <v>331</v>
      </c>
    </row>
    <row r="258" spans="1:3" outlineLevel="1" collapsed="1">
      <c r="A258" s="53">
        <f>SUBTOTAL(3,A257:A257)</f>
        <v>1</v>
      </c>
      <c r="B258" s="44"/>
      <c r="C258" s="46" t="s">
        <v>516</v>
      </c>
    </row>
    <row r="259" spans="1:3" hidden="1" outlineLevel="2">
      <c r="A259" s="45">
        <v>95</v>
      </c>
      <c r="B259" s="44">
        <v>40391</v>
      </c>
      <c r="C259" t="s">
        <v>384</v>
      </c>
    </row>
    <row r="260" spans="1:3" outlineLevel="1" collapsed="1">
      <c r="A260" s="53">
        <f>SUBTOTAL(3,A259:A259)</f>
        <v>1</v>
      </c>
      <c r="B260" s="44"/>
      <c r="C260" s="46" t="s">
        <v>517</v>
      </c>
    </row>
    <row r="261" spans="1:3" hidden="1" outlineLevel="2">
      <c r="A261">
        <v>72</v>
      </c>
      <c r="B261" s="44">
        <v>40026</v>
      </c>
      <c r="C261" t="s">
        <v>369</v>
      </c>
    </row>
    <row r="262" spans="1:3" hidden="1" outlineLevel="2">
      <c r="A262" s="45">
        <v>145</v>
      </c>
      <c r="B262" s="44">
        <v>41122</v>
      </c>
      <c r="C262" t="s">
        <v>369</v>
      </c>
    </row>
    <row r="263" spans="1:3" outlineLevel="1" collapsed="1">
      <c r="A263" s="53">
        <f>SUBTOTAL(3,A261:A262)</f>
        <v>2</v>
      </c>
      <c r="B263" s="44"/>
      <c r="C263" s="46" t="s">
        <v>518</v>
      </c>
    </row>
    <row r="264" spans="1:3" hidden="1" outlineLevel="2">
      <c r="A264" s="45">
        <v>99</v>
      </c>
      <c r="B264" s="44">
        <v>40391</v>
      </c>
      <c r="C264" t="s">
        <v>387</v>
      </c>
    </row>
    <row r="265" spans="1:3" outlineLevel="1" collapsed="1">
      <c r="A265" s="53">
        <f>SUBTOTAL(3,A264:A264)</f>
        <v>1</v>
      </c>
      <c r="B265" s="44"/>
      <c r="C265" s="46" t="s">
        <v>519</v>
      </c>
    </row>
    <row r="266" spans="1:3" hidden="1" outlineLevel="2">
      <c r="A266">
        <v>30</v>
      </c>
      <c r="B266" s="44">
        <v>39295</v>
      </c>
      <c r="C266" t="s">
        <v>334</v>
      </c>
    </row>
    <row r="267" spans="1:3" hidden="1" outlineLevel="2">
      <c r="A267" s="45">
        <v>117</v>
      </c>
      <c r="B267" s="44">
        <v>40575</v>
      </c>
      <c r="C267" t="s">
        <v>334</v>
      </c>
    </row>
    <row r="268" spans="1:3" hidden="1" outlineLevel="2">
      <c r="A268">
        <v>128</v>
      </c>
      <c r="B268" s="44">
        <v>40756</v>
      </c>
      <c r="C268" t="s">
        <v>334</v>
      </c>
    </row>
    <row r="269" spans="1:3" hidden="1" outlineLevel="2">
      <c r="A269" s="45">
        <v>169</v>
      </c>
      <c r="B269" s="44">
        <v>41487</v>
      </c>
      <c r="C269" t="s">
        <v>334</v>
      </c>
    </row>
    <row r="270" spans="1:3" outlineLevel="1" collapsed="1">
      <c r="A270" s="53">
        <f>SUBTOTAL(3,A266:A269)</f>
        <v>4</v>
      </c>
      <c r="B270" s="44"/>
      <c r="C270" s="46" t="s">
        <v>520</v>
      </c>
    </row>
    <row r="271" spans="1:3" hidden="1" outlineLevel="2">
      <c r="A271" s="45">
        <v>131</v>
      </c>
      <c r="B271" s="44">
        <v>40940</v>
      </c>
      <c r="C271" t="s">
        <v>402</v>
      </c>
    </row>
    <row r="272" spans="1:3" outlineLevel="1" collapsed="1">
      <c r="A272" s="53">
        <f>SUBTOTAL(3,A271:A271)</f>
        <v>1</v>
      </c>
      <c r="B272" s="44"/>
      <c r="C272" s="46" t="s">
        <v>521</v>
      </c>
    </row>
    <row r="273" spans="1:3" hidden="1" outlineLevel="2">
      <c r="A273">
        <v>5</v>
      </c>
      <c r="B273" s="44">
        <v>38930</v>
      </c>
      <c r="C273" t="s">
        <v>333</v>
      </c>
    </row>
    <row r="274" spans="1:3" hidden="1" outlineLevel="2">
      <c r="A274" s="45">
        <v>29</v>
      </c>
      <c r="B274" s="44">
        <v>39295</v>
      </c>
      <c r="C274" t="s">
        <v>333</v>
      </c>
    </row>
    <row r="275" spans="1:3" hidden="1" outlineLevel="2">
      <c r="A275">
        <v>42</v>
      </c>
      <c r="B275" s="44">
        <v>39479</v>
      </c>
      <c r="C275" t="s">
        <v>333</v>
      </c>
    </row>
    <row r="276" spans="1:3" outlineLevel="1" collapsed="1">
      <c r="A276">
        <f>SUBTOTAL(3,A273:A275)</f>
        <v>3</v>
      </c>
      <c r="B276" s="44"/>
      <c r="C276" s="46" t="s">
        <v>522</v>
      </c>
    </row>
    <row r="277" spans="1:3" hidden="1" outlineLevel="2">
      <c r="A277" s="45">
        <v>57</v>
      </c>
      <c r="B277" s="44">
        <v>39661</v>
      </c>
      <c r="C277" t="s">
        <v>356</v>
      </c>
    </row>
    <row r="278" spans="1:3" outlineLevel="1" collapsed="1">
      <c r="A278" s="53">
        <f>SUBTOTAL(3,A277:A277)</f>
        <v>1</v>
      </c>
      <c r="B278" s="44"/>
      <c r="C278" s="46" t="s">
        <v>523</v>
      </c>
    </row>
    <row r="279" spans="1:3" hidden="1" outlineLevel="2">
      <c r="A279" s="45">
        <v>41</v>
      </c>
      <c r="B279" s="44">
        <v>39479</v>
      </c>
      <c r="C279" t="s">
        <v>343</v>
      </c>
    </row>
    <row r="280" spans="1:3" hidden="1" outlineLevel="2">
      <c r="A280">
        <v>178</v>
      </c>
      <c r="B280" s="44">
        <v>41487</v>
      </c>
      <c r="C280" t="s">
        <v>343</v>
      </c>
    </row>
    <row r="281" spans="1:3" outlineLevel="1" collapsed="1">
      <c r="A281">
        <f>SUBTOTAL(3,A279:A280)</f>
        <v>2</v>
      </c>
      <c r="B281" s="44"/>
      <c r="C281" s="46" t="s">
        <v>524</v>
      </c>
    </row>
    <row r="282" spans="1:3">
      <c r="A282">
        <f>SUBTOTAL(3,A2:A280)</f>
        <v>178</v>
      </c>
      <c r="B282" s="44"/>
      <c r="C282" s="46" t="s">
        <v>241</v>
      </c>
    </row>
  </sheetData>
  <sortState ref="G2:J103">
    <sortCondition ref="G103"/>
  </sortState>
  <customSheetViews>
    <customSheetView guid="{C479419C-4339-4E24-8ED5-B941AE269663}" hiddenRows="1" state="hidden" topLeftCell="A253">
      <selection activeCell="E21" sqref="E21"/>
      <pageMargins left="0.7" right="0.7" top="0.75" bottom="0.75" header="0.3" footer="0.3"/>
      <pageSetup orientation="portrait" horizontalDpi="0" verticalDpi="0" r:id="rId1"/>
    </customSheetView>
  </customSheetViews>
  <pageMargins left="0.7" right="0.7" top="0.75" bottom="0.75" header="0.3" footer="0.3"/>
  <pageSetup orientation="portrait" horizontalDpi="0" verticalDpi="0" r:id="rId2"/>
</worksheet>
</file>

<file path=xl/worksheets/sheet2.xml><?xml version="1.0" encoding="utf-8"?>
<worksheet xmlns="http://schemas.openxmlformats.org/spreadsheetml/2006/main" xmlns:r="http://schemas.openxmlformats.org/officeDocument/2006/relationships">
  <dimension ref="A1:B10"/>
  <sheetViews>
    <sheetView topLeftCell="A3" workbookViewId="0">
      <selection activeCell="B5" sqref="B5"/>
    </sheetView>
  </sheetViews>
  <sheetFormatPr defaultRowHeight="51" customHeight="1"/>
  <cols>
    <col min="1" max="1" width="3" bestFit="1" customWidth="1"/>
    <col min="2" max="2" width="85.28515625" style="35" customWidth="1"/>
  </cols>
  <sheetData>
    <row r="1" spans="1:2" ht="51" customHeight="1">
      <c r="A1">
        <v>1</v>
      </c>
      <c r="B1" s="35" t="s">
        <v>145</v>
      </c>
    </row>
    <row r="2" spans="1:2" ht="51" customHeight="1">
      <c r="A2">
        <v>2</v>
      </c>
      <c r="B2" s="35" t="s">
        <v>144</v>
      </c>
    </row>
    <row r="3" spans="1:2" ht="51" customHeight="1">
      <c r="A3">
        <v>3</v>
      </c>
      <c r="B3" s="35" t="s">
        <v>143</v>
      </c>
    </row>
    <row r="4" spans="1:2" ht="51" customHeight="1">
      <c r="A4">
        <v>4</v>
      </c>
      <c r="B4" s="35" t="s">
        <v>152</v>
      </c>
    </row>
    <row r="5" spans="1:2" ht="51" customHeight="1">
      <c r="A5">
        <v>5</v>
      </c>
      <c r="B5" s="35" t="s">
        <v>151</v>
      </c>
    </row>
    <row r="6" spans="1:2" ht="51" customHeight="1">
      <c r="A6">
        <v>6</v>
      </c>
      <c r="B6" s="35" t="s">
        <v>150</v>
      </c>
    </row>
    <row r="7" spans="1:2" ht="51" customHeight="1">
      <c r="A7">
        <v>7</v>
      </c>
      <c r="B7" s="35" t="s">
        <v>149</v>
      </c>
    </row>
    <row r="8" spans="1:2" ht="51" customHeight="1">
      <c r="A8">
        <v>8</v>
      </c>
      <c r="B8" s="35" t="s">
        <v>148</v>
      </c>
    </row>
    <row r="9" spans="1:2" ht="51" customHeight="1">
      <c r="A9">
        <v>9</v>
      </c>
      <c r="B9" s="35" t="s">
        <v>147</v>
      </c>
    </row>
    <row r="10" spans="1:2" ht="51" customHeight="1">
      <c r="A10">
        <v>10</v>
      </c>
      <c r="B10" s="35" t="s">
        <v>146</v>
      </c>
    </row>
  </sheetData>
  <customSheetViews>
    <customSheetView guid="{C479419C-4339-4E24-8ED5-B941AE269663}" topLeftCell="A3">
      <selection activeCell="B5" sqref="B5"/>
      <pageMargins left="0.7" right="0.7" top="0.75" bottom="0.75" header="0.3" footer="0.3"/>
      <pageSetup orientation="portrait" r:id="rId1"/>
    </customSheetView>
  </customSheetView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dimension ref="A1:G100"/>
  <sheetViews>
    <sheetView workbookViewId="0">
      <selection activeCell="G23" sqref="G23"/>
    </sheetView>
  </sheetViews>
  <sheetFormatPr defaultRowHeight="15" outlineLevelRow="2"/>
  <cols>
    <col min="1" max="1" width="7.140625" style="35" bestFit="1" customWidth="1"/>
    <col min="2" max="2" width="11.7109375" style="35" customWidth="1"/>
    <col min="3" max="3" width="5" style="35" customWidth="1"/>
    <col min="4" max="4" width="14" style="35" bestFit="1" customWidth="1"/>
    <col min="5" max="5" width="15.140625" style="35" bestFit="1" customWidth="1"/>
    <col min="6" max="6" width="8.7109375" style="35" customWidth="1"/>
    <col min="7" max="7" width="79.85546875" style="35" customWidth="1"/>
    <col min="8" max="16384" width="9.140625" style="35"/>
  </cols>
  <sheetData>
    <row r="1" spans="1:7" ht="30">
      <c r="A1" s="34" t="s">
        <v>163</v>
      </c>
      <c r="B1" s="34" t="s">
        <v>162</v>
      </c>
      <c r="C1" s="34" t="s">
        <v>202</v>
      </c>
      <c r="D1" s="34" t="s">
        <v>159</v>
      </c>
      <c r="E1" s="34" t="s">
        <v>160</v>
      </c>
      <c r="F1" s="34" t="s">
        <v>161</v>
      </c>
      <c r="G1" s="34" t="s">
        <v>168</v>
      </c>
    </row>
    <row r="2" spans="1:7" ht="135" hidden="1" outlineLevel="2">
      <c r="A2" s="36">
        <v>38930</v>
      </c>
      <c r="B2" s="37" t="s">
        <v>164</v>
      </c>
      <c r="C2" s="37">
        <v>1</v>
      </c>
      <c r="D2" s="37" t="s">
        <v>165</v>
      </c>
      <c r="E2" s="37" t="s">
        <v>167</v>
      </c>
      <c r="F2" s="37" t="s">
        <v>166</v>
      </c>
      <c r="G2" s="37" t="str">
        <f>CONCATENATE(D2," says this (",  B2,")  to ", E2, " when ", F2)</f>
        <v>A student says this (Teacher! I have come for studying)  to a scholar in Kasi when he approaches the teacher to study under his guidance.</v>
      </c>
    </row>
    <row r="3" spans="1:7" ht="30" outlineLevel="1" collapsed="1">
      <c r="A3" s="39">
        <f>SUBTOTAL(3,A2:A2)</f>
        <v>1</v>
      </c>
      <c r="B3" s="37"/>
      <c r="C3" s="37"/>
      <c r="D3" s="37"/>
      <c r="E3" s="37"/>
      <c r="F3" s="37"/>
      <c r="G3" s="34" t="s">
        <v>242</v>
      </c>
    </row>
    <row r="4" spans="1:7" ht="225" hidden="1" outlineLevel="2">
      <c r="A4" s="36">
        <v>41122</v>
      </c>
      <c r="B4" s="37" t="s">
        <v>169</v>
      </c>
      <c r="C4" s="37">
        <v>1</v>
      </c>
      <c r="D4" s="37" t="s">
        <v>170</v>
      </c>
      <c r="E4" s="37" t="s">
        <v>171</v>
      </c>
      <c r="F4" s="37" t="s">
        <v>172</v>
      </c>
      <c r="G4" s="37" t="str">
        <f>CONCATENATE(D4," says this (",  B4,")  to ", E4, " when ", F4)</f>
        <v>The teacher says this (God is all - pervasive)  to the student when the student cross-questions the teacher on where God is not present showing his intelligence.</v>
      </c>
    </row>
    <row r="5" spans="1:7" ht="225" hidden="1" outlineLevel="2">
      <c r="A5" s="36">
        <v>39486</v>
      </c>
      <c r="B5" s="37" t="str">
        <f>B4</f>
        <v>God is all - pervasive</v>
      </c>
      <c r="C5" s="37">
        <f>C4</f>
        <v>1</v>
      </c>
      <c r="D5" s="37" t="str">
        <f>D4</f>
        <v>The teacher</v>
      </c>
      <c r="E5" s="37" t="str">
        <f>E4</f>
        <v>the student</v>
      </c>
      <c r="F5" s="37" t="str">
        <f>F4</f>
        <v>the student cross-questions the teacher on where God is not present showing his intelligence.</v>
      </c>
      <c r="G5" s="37" t="str">
        <f>CONCATENATE(D5," says this (",  B5,")  to ", E5, " when ", F5)</f>
        <v>The teacher says this (God is all - pervasive)  to the student when the student cross-questions the teacher on where God is not present showing his intelligence.</v>
      </c>
    </row>
    <row r="6" spans="1:7" ht="30" outlineLevel="1" collapsed="1">
      <c r="A6" s="39">
        <f>SUBTOTAL(3,A4:A5)</f>
        <v>2</v>
      </c>
      <c r="B6" s="37"/>
      <c r="C6" s="37"/>
      <c r="D6" s="37"/>
      <c r="E6" s="37"/>
      <c r="F6" s="37"/>
      <c r="G6" s="34" t="s">
        <v>243</v>
      </c>
    </row>
    <row r="7" spans="1:7" ht="120" hidden="1" outlineLevel="2">
      <c r="A7" s="36">
        <v>41318</v>
      </c>
      <c r="B7" s="37" t="s">
        <v>173</v>
      </c>
      <c r="C7" s="37">
        <v>1</v>
      </c>
      <c r="D7" s="37" t="s">
        <v>174</v>
      </c>
      <c r="E7" s="37" t="s">
        <v>171</v>
      </c>
      <c r="F7" s="37" t="s">
        <v>175</v>
      </c>
      <c r="G7" s="37" t="str">
        <f>CONCATENATE(D7," says this (",  B7,")  to ", E7, " when ", F7)</f>
        <v>The scholar says this (Dear boy, Where is god?)  to the student when the scholar wants to test the wisdom of the student</v>
      </c>
    </row>
    <row r="8" spans="1:7" ht="120" hidden="1" outlineLevel="2">
      <c r="A8" s="36">
        <v>40756</v>
      </c>
      <c r="B8" s="37" t="str">
        <f>B7</f>
        <v>Dear boy, Where is god?</v>
      </c>
      <c r="C8" s="37">
        <f>C7</f>
        <v>1</v>
      </c>
      <c r="D8" s="37" t="str">
        <f>D7</f>
        <v>The scholar</v>
      </c>
      <c r="E8" s="37" t="str">
        <f>E7</f>
        <v>the student</v>
      </c>
      <c r="F8" s="37" t="str">
        <f>F7</f>
        <v>the scholar wants to test the wisdom of the student</v>
      </c>
      <c r="G8" s="37" t="str">
        <f>CONCATENATE(D8," says this (",  B8,")  to ", E8, " when ", F8)</f>
        <v>The scholar says this (Dear boy, Where is god?)  to the student when the scholar wants to test the wisdom of the student</v>
      </c>
    </row>
    <row r="9" spans="1:7" ht="30" outlineLevel="1" collapsed="1">
      <c r="A9" s="39">
        <f>SUBTOTAL(3,A7:A8)</f>
        <v>2</v>
      </c>
      <c r="B9" s="37"/>
      <c r="C9" s="37"/>
      <c r="D9" s="37"/>
      <c r="E9" s="37"/>
      <c r="F9" s="37"/>
      <c r="G9" s="34" t="s">
        <v>244</v>
      </c>
    </row>
    <row r="10" spans="1:7" ht="105" hidden="1" outlineLevel="2">
      <c r="A10" s="36">
        <v>41487</v>
      </c>
      <c r="B10" s="37" t="s">
        <v>176</v>
      </c>
      <c r="C10" s="37">
        <v>1</v>
      </c>
      <c r="D10" s="37" t="s">
        <v>177</v>
      </c>
      <c r="E10" s="37" t="s">
        <v>178</v>
      </c>
      <c r="F10" s="37" t="s">
        <v>179</v>
      </c>
      <c r="G10" s="37" t="str">
        <f>CONCATENATE(D10," says this (",  B10,")  to ", E10, " when ", F10)</f>
        <v>The student says this (Where does God not exist?)  to the teacher when the teacher asked him where God is present.</v>
      </c>
    </row>
    <row r="11" spans="1:7" ht="105" hidden="1" outlineLevel="2">
      <c r="A11" s="36">
        <v>40026</v>
      </c>
      <c r="B11" s="37" t="str">
        <f t="shared" ref="B11:F12" si="0">B10</f>
        <v>Where does God not exist?</v>
      </c>
      <c r="C11" s="37">
        <f t="shared" si="0"/>
        <v>1</v>
      </c>
      <c r="D11" s="37" t="str">
        <f t="shared" si="0"/>
        <v>The student</v>
      </c>
      <c r="E11" s="37" t="str">
        <f t="shared" si="0"/>
        <v>the teacher</v>
      </c>
      <c r="F11" s="37" t="str">
        <f t="shared" si="0"/>
        <v>the teacher asked him where God is present.</v>
      </c>
      <c r="G11" s="37" t="str">
        <f>CONCATENATE(D11," says this (",  B11,")  to ", E11, " when ", F11)</f>
        <v>The student says this (Where does God not exist?)  to the teacher when the teacher asked him where God is present.</v>
      </c>
    </row>
    <row r="12" spans="1:7" ht="105" hidden="1" outlineLevel="2">
      <c r="A12" s="36">
        <v>39661</v>
      </c>
      <c r="B12" s="37" t="str">
        <f t="shared" si="0"/>
        <v>Where does God not exist?</v>
      </c>
      <c r="C12" s="37">
        <f t="shared" si="0"/>
        <v>1</v>
      </c>
      <c r="D12" s="37" t="str">
        <f t="shared" si="0"/>
        <v>The student</v>
      </c>
      <c r="E12" s="37" t="str">
        <f t="shared" si="0"/>
        <v>the teacher</v>
      </c>
      <c r="F12" s="37" t="str">
        <f t="shared" si="0"/>
        <v>the teacher asked him where God is present.</v>
      </c>
      <c r="G12" s="37" t="str">
        <f>CONCATENATE(D12," says this (",  B12,")  to ", E12, " when ", F12)</f>
        <v>The student says this (Where does God not exist?)  to the teacher when the teacher asked him where God is present.</v>
      </c>
    </row>
    <row r="13" spans="1:7" ht="30" outlineLevel="1" collapsed="1">
      <c r="A13" s="39">
        <f>SUBTOTAL(3,A10:A12)</f>
        <v>3</v>
      </c>
      <c r="B13" s="37"/>
      <c r="C13" s="37"/>
      <c r="D13" s="37"/>
      <c r="E13" s="37"/>
      <c r="F13" s="37"/>
      <c r="G13" s="34" t="s">
        <v>245</v>
      </c>
    </row>
    <row r="14" spans="1:7" ht="255" hidden="1" outlineLevel="2">
      <c r="A14" s="36">
        <v>40951</v>
      </c>
      <c r="B14" s="37" t="s">
        <v>227</v>
      </c>
      <c r="C14" s="37">
        <v>1</v>
      </c>
      <c r="D14" s="37" t="s">
        <v>177</v>
      </c>
      <c r="E14" s="37" t="s">
        <v>178</v>
      </c>
      <c r="F14" s="37" t="s">
        <v>229</v>
      </c>
      <c r="G14" s="37" t="str">
        <f>CONCATENATE(D14," says this (",  B14,")  to ", E14, " when ", F14)</f>
        <v>The student says this (Your kind self may please explain)  to the teacher when the teacher asked him where God is present and he cross questions the teacher on where God is not present</v>
      </c>
    </row>
    <row r="15" spans="1:7" ht="45" outlineLevel="1" collapsed="1">
      <c r="A15" s="39">
        <f>SUBTOTAL(3,A14:A14)</f>
        <v>1</v>
      </c>
      <c r="B15" s="37"/>
      <c r="C15" s="37"/>
      <c r="D15" s="37"/>
      <c r="E15" s="37"/>
      <c r="F15" s="37"/>
      <c r="G15" s="34" t="s">
        <v>246</v>
      </c>
    </row>
    <row r="16" spans="1:7" ht="105" hidden="1" outlineLevel="2">
      <c r="A16" s="36">
        <v>41318</v>
      </c>
      <c r="B16" s="37" t="s">
        <v>180</v>
      </c>
      <c r="C16" s="37">
        <v>2</v>
      </c>
      <c r="D16" s="37" t="s">
        <v>181</v>
      </c>
      <c r="E16" s="37" t="s">
        <v>189</v>
      </c>
      <c r="F16" s="37" t="s">
        <v>183</v>
      </c>
      <c r="G16" s="37" t="str">
        <f t="shared" ref="G16:G22" si="1">CONCATENATE(D16," says this (",  B16,")  to ", E16, " when ", F16)</f>
        <v>The crow says this (how do I drink water?)  to itself (thinks) when it finds that there is only a little water in the pot.</v>
      </c>
    </row>
    <row r="17" spans="1:7" ht="105" hidden="1" outlineLevel="2">
      <c r="A17" s="36">
        <v>41122</v>
      </c>
      <c r="B17" s="37" t="str">
        <f t="shared" ref="B17:F22" si="2">B16</f>
        <v>how do I drink water?</v>
      </c>
      <c r="C17" s="37">
        <f t="shared" si="2"/>
        <v>2</v>
      </c>
      <c r="D17" s="37" t="str">
        <f t="shared" si="2"/>
        <v>The crow</v>
      </c>
      <c r="E17" s="37" t="str">
        <f t="shared" si="2"/>
        <v>itself (thinks)</v>
      </c>
      <c r="F17" s="37" t="str">
        <f t="shared" si="2"/>
        <v>it finds that there is only a little water in the pot.</v>
      </c>
      <c r="G17" s="37" t="str">
        <f t="shared" si="1"/>
        <v>The crow says this (how do I drink water?)  to itself (thinks) when it finds that there is only a little water in the pot.</v>
      </c>
    </row>
    <row r="18" spans="1:7" ht="105" hidden="1" outlineLevel="2">
      <c r="A18" s="36">
        <v>40585</v>
      </c>
      <c r="B18" s="37" t="str">
        <f t="shared" si="2"/>
        <v>how do I drink water?</v>
      </c>
      <c r="C18" s="37">
        <f t="shared" si="2"/>
        <v>2</v>
      </c>
      <c r="D18" s="37" t="str">
        <f t="shared" si="2"/>
        <v>The crow</v>
      </c>
      <c r="E18" s="37" t="str">
        <f t="shared" si="2"/>
        <v>itself (thinks)</v>
      </c>
      <c r="F18" s="37" t="str">
        <f t="shared" si="2"/>
        <v>it finds that there is only a little water in the pot.</v>
      </c>
      <c r="G18" s="37" t="str">
        <f t="shared" si="1"/>
        <v>The crow says this (how do I drink water?)  to itself (thinks) when it finds that there is only a little water in the pot.</v>
      </c>
    </row>
    <row r="19" spans="1:7" ht="105" hidden="1" outlineLevel="2">
      <c r="A19" s="36">
        <v>40391</v>
      </c>
      <c r="B19" s="37" t="str">
        <f t="shared" si="2"/>
        <v>how do I drink water?</v>
      </c>
      <c r="C19" s="37">
        <f t="shared" si="2"/>
        <v>2</v>
      </c>
      <c r="D19" s="37" t="str">
        <f t="shared" si="2"/>
        <v>The crow</v>
      </c>
      <c r="E19" s="37" t="str">
        <f t="shared" si="2"/>
        <v>itself (thinks)</v>
      </c>
      <c r="F19" s="37" t="str">
        <f t="shared" si="2"/>
        <v>it finds that there is only a little water in the pot.</v>
      </c>
      <c r="G19" s="37" t="str">
        <f t="shared" si="1"/>
        <v>The crow says this (how do I drink water?)  to itself (thinks) when it finds that there is only a little water in the pot.</v>
      </c>
    </row>
    <row r="20" spans="1:7" ht="105" hidden="1" outlineLevel="2">
      <c r="A20" s="36">
        <v>39853</v>
      </c>
      <c r="B20" s="37" t="str">
        <f t="shared" si="2"/>
        <v>how do I drink water?</v>
      </c>
      <c r="C20" s="37">
        <f t="shared" si="2"/>
        <v>2</v>
      </c>
      <c r="D20" s="37" t="str">
        <f t="shared" si="2"/>
        <v>The crow</v>
      </c>
      <c r="E20" s="37" t="str">
        <f t="shared" si="2"/>
        <v>itself (thinks)</v>
      </c>
      <c r="F20" s="37" t="str">
        <f t="shared" si="2"/>
        <v>it finds that there is only a little water in the pot.</v>
      </c>
      <c r="G20" s="37" t="str">
        <f t="shared" si="1"/>
        <v>The crow says this (how do I drink water?)  to itself (thinks) when it finds that there is only a little water in the pot.</v>
      </c>
    </row>
    <row r="21" spans="1:7" ht="105" hidden="1" outlineLevel="2">
      <c r="A21" s="36">
        <v>39661</v>
      </c>
      <c r="B21" s="37" t="str">
        <f t="shared" si="2"/>
        <v>how do I drink water?</v>
      </c>
      <c r="C21" s="37">
        <f t="shared" si="2"/>
        <v>2</v>
      </c>
      <c r="D21" s="37" t="str">
        <f t="shared" si="2"/>
        <v>The crow</v>
      </c>
      <c r="E21" s="37" t="str">
        <f t="shared" si="2"/>
        <v>itself (thinks)</v>
      </c>
      <c r="F21" s="37" t="str">
        <f t="shared" si="2"/>
        <v>it finds that there is only a little water in the pot.</v>
      </c>
      <c r="G21" s="37" t="str">
        <f t="shared" si="1"/>
        <v>The crow says this (how do I drink water?)  to itself (thinks) when it finds that there is only a little water in the pot.</v>
      </c>
    </row>
    <row r="22" spans="1:7" ht="105" hidden="1" outlineLevel="2">
      <c r="A22" s="36">
        <v>38930</v>
      </c>
      <c r="B22" s="37" t="str">
        <f t="shared" si="2"/>
        <v>how do I drink water?</v>
      </c>
      <c r="C22" s="37">
        <f t="shared" si="2"/>
        <v>2</v>
      </c>
      <c r="D22" s="37" t="str">
        <f t="shared" si="2"/>
        <v>The crow</v>
      </c>
      <c r="E22" s="37" t="str">
        <f t="shared" si="2"/>
        <v>itself (thinks)</v>
      </c>
      <c r="F22" s="37" t="str">
        <f t="shared" si="2"/>
        <v>it finds that there is only a little water in the pot.</v>
      </c>
      <c r="G22" s="37" t="str">
        <f t="shared" si="1"/>
        <v>The crow says this (how do I drink water?)  to itself (thinks) when it finds that there is only a little water in the pot.</v>
      </c>
    </row>
    <row r="23" spans="1:7" ht="30" outlineLevel="1" collapsed="1">
      <c r="A23" s="39">
        <f>SUBTOTAL(3,A16:A22)</f>
        <v>7</v>
      </c>
      <c r="B23" s="37"/>
      <c r="C23" s="37"/>
      <c r="D23" s="37"/>
      <c r="E23" s="37"/>
      <c r="F23" s="37"/>
      <c r="G23" s="34" t="s">
        <v>247</v>
      </c>
    </row>
    <row r="24" spans="1:7" ht="195" hidden="1" outlineLevel="2">
      <c r="A24" s="36">
        <v>40951</v>
      </c>
      <c r="B24" s="37" t="s">
        <v>155</v>
      </c>
      <c r="C24" s="37">
        <v>3</v>
      </c>
      <c r="D24" s="37" t="s">
        <v>184</v>
      </c>
      <c r="E24" s="37" t="s">
        <v>182</v>
      </c>
      <c r="F24" s="37" t="s">
        <v>185</v>
      </c>
      <c r="G24" s="37" t="str">
        <f>CONCATENATE(D24," says this (",  B24,")  to ", E24, " when ", F24)</f>
        <v>The jackal says this (The grapes are sour)  to itself when it becomes angry and blames the fruits since the grapes are not reachable.</v>
      </c>
    </row>
    <row r="25" spans="1:7" ht="195" hidden="1" outlineLevel="2">
      <c r="A25" s="36">
        <v>40756</v>
      </c>
      <c r="B25" s="37" t="str">
        <f t="shared" ref="B25:F26" si="3">B24</f>
        <v>The grapes are sour</v>
      </c>
      <c r="C25" s="37">
        <f t="shared" si="3"/>
        <v>3</v>
      </c>
      <c r="D25" s="37" t="str">
        <f t="shared" si="3"/>
        <v>The jackal</v>
      </c>
      <c r="E25" s="37" t="str">
        <f t="shared" si="3"/>
        <v>itself</v>
      </c>
      <c r="F25" s="37" t="str">
        <f t="shared" si="3"/>
        <v>it becomes angry and blames the fruits since the grapes are not reachable.</v>
      </c>
      <c r="G25" s="37" t="str">
        <f>CONCATENATE(D25," says this (",  B25,")  to ", E25, " when ", F25)</f>
        <v>The jackal says this (The grapes are sour)  to itself when it becomes angry and blames the fruits since the grapes are not reachable.</v>
      </c>
    </row>
    <row r="26" spans="1:7" ht="195" hidden="1" outlineLevel="2">
      <c r="A26" s="36">
        <v>39661</v>
      </c>
      <c r="B26" s="37" t="str">
        <f t="shared" si="3"/>
        <v>The grapes are sour</v>
      </c>
      <c r="C26" s="37">
        <f t="shared" si="3"/>
        <v>3</v>
      </c>
      <c r="D26" s="37" t="str">
        <f t="shared" si="3"/>
        <v>The jackal</v>
      </c>
      <c r="E26" s="37" t="str">
        <f t="shared" si="3"/>
        <v>itself</v>
      </c>
      <c r="F26" s="37" t="str">
        <f t="shared" si="3"/>
        <v>it becomes angry and blames the fruits since the grapes are not reachable.</v>
      </c>
      <c r="G26" s="37" t="str">
        <f>CONCATENATE(D26," says this (",  B26,")  to ", E26, " when ", F26)</f>
        <v>The jackal says this (The grapes are sour)  to itself when it becomes angry and blames the fruits since the grapes are not reachable.</v>
      </c>
    </row>
    <row r="27" spans="1:7" ht="30" outlineLevel="1" collapsed="1">
      <c r="A27" s="39">
        <f>SUBTOTAL(3,A24:A26)</f>
        <v>3</v>
      </c>
      <c r="B27" s="37"/>
      <c r="C27" s="37"/>
      <c r="D27" s="37"/>
      <c r="E27" s="37"/>
      <c r="F27" s="37"/>
      <c r="G27" s="34" t="s">
        <v>248</v>
      </c>
    </row>
    <row r="28" spans="1:7" ht="255" hidden="1" outlineLevel="2">
      <c r="A28" s="36">
        <v>41487</v>
      </c>
      <c r="B28" s="37" t="s">
        <v>200</v>
      </c>
      <c r="C28" s="37">
        <v>4</v>
      </c>
      <c r="D28" s="37" t="s">
        <v>187</v>
      </c>
      <c r="E28" s="37" t="s">
        <v>190</v>
      </c>
      <c r="F28" s="37" t="s">
        <v>201</v>
      </c>
      <c r="G28" s="37" t="str">
        <f>CONCATENATE(D28," says this (",  B28,")  to ", E28, " when ", F28)</f>
        <v>The old man says this (how can I get the fruits?)  to himself (thinks) when he was wondering how to reach the mangoes in the tall mango tree as he had no strength in his body to climb up.</v>
      </c>
    </row>
    <row r="29" spans="1:7" ht="255" hidden="1" outlineLevel="2">
      <c r="A29" s="36">
        <v>40391</v>
      </c>
      <c r="B29" s="37" t="str">
        <f t="shared" ref="B29:F31" si="4">B28</f>
        <v>how can I get the fruits?</v>
      </c>
      <c r="C29" s="37">
        <f t="shared" si="4"/>
        <v>4</v>
      </c>
      <c r="D29" s="37" t="str">
        <f t="shared" si="4"/>
        <v>The old man</v>
      </c>
      <c r="E29" s="37" t="str">
        <f t="shared" si="4"/>
        <v>himself (thinks)</v>
      </c>
      <c r="F29" s="37" t="str">
        <f t="shared" si="4"/>
        <v>he was wondering how to reach the mangoes in the tall mango tree as he had no strength in his body to climb up.</v>
      </c>
      <c r="G29" s="37" t="str">
        <f>CONCATENATE(D29," says this (",  B29,")  to ", E29, " when ", F29)</f>
        <v>The old man says this (how can I get the fruits?)  to himself (thinks) when he was wondering how to reach the mangoes in the tall mango tree as he had no strength in his body to climb up.</v>
      </c>
    </row>
    <row r="30" spans="1:7" ht="255" hidden="1" outlineLevel="2">
      <c r="A30" s="36">
        <v>39295</v>
      </c>
      <c r="B30" s="37" t="str">
        <f t="shared" si="4"/>
        <v>how can I get the fruits?</v>
      </c>
      <c r="C30" s="37">
        <f t="shared" si="4"/>
        <v>4</v>
      </c>
      <c r="D30" s="37" t="str">
        <f t="shared" si="4"/>
        <v>The old man</v>
      </c>
      <c r="E30" s="37" t="str">
        <f t="shared" si="4"/>
        <v>himself (thinks)</v>
      </c>
      <c r="F30" s="37" t="str">
        <f t="shared" si="4"/>
        <v>he was wondering how to reach the mangoes in the tall mango tree as he had no strength in his body to climb up.</v>
      </c>
      <c r="G30" s="37" t="str">
        <f>CONCATENATE(D30," says this (",  B30,")  to ", E30, " when ", F30)</f>
        <v>The old man says this (how can I get the fruits?)  to himself (thinks) when he was wondering how to reach the mangoes in the tall mango tree as he had no strength in his body to climb up.</v>
      </c>
    </row>
    <row r="31" spans="1:7" ht="255" hidden="1" outlineLevel="2">
      <c r="A31" s="36">
        <v>38930</v>
      </c>
      <c r="B31" s="37" t="str">
        <f t="shared" si="4"/>
        <v>how can I get the fruits?</v>
      </c>
      <c r="C31" s="37">
        <f t="shared" si="4"/>
        <v>4</v>
      </c>
      <c r="D31" s="37" t="str">
        <f t="shared" si="4"/>
        <v>The old man</v>
      </c>
      <c r="E31" s="37" t="str">
        <f t="shared" si="4"/>
        <v>himself (thinks)</v>
      </c>
      <c r="F31" s="37" t="str">
        <f t="shared" si="4"/>
        <v>he was wondering how to reach the mangoes in the tall mango tree as he had no strength in his body to climb up.</v>
      </c>
      <c r="G31" s="37" t="str">
        <f>CONCATENATE(D31," says this (",  B31,")  to ", E31, " when ", F31)</f>
        <v>The old man says this (how can I get the fruits?)  to himself (thinks) when he was wondering how to reach the mangoes in the tall mango tree as he had no strength in his body to climb up.</v>
      </c>
    </row>
    <row r="32" spans="1:7" ht="45" outlineLevel="1" collapsed="1">
      <c r="A32" s="39">
        <f>SUBTOTAL(3,A28:A31)</f>
        <v>4</v>
      </c>
      <c r="B32" s="37"/>
      <c r="C32" s="37"/>
      <c r="D32" s="37"/>
      <c r="E32" s="37"/>
      <c r="F32" s="37"/>
      <c r="G32" s="34" t="s">
        <v>249</v>
      </c>
    </row>
    <row r="33" spans="1:7" ht="255" hidden="1" outlineLevel="2">
      <c r="A33" s="36">
        <v>41122</v>
      </c>
      <c r="B33" s="37" t="s">
        <v>154</v>
      </c>
      <c r="C33" s="37">
        <v>4</v>
      </c>
      <c r="D33" s="37" t="s">
        <v>187</v>
      </c>
      <c r="E33" s="37" t="s">
        <v>190</v>
      </c>
      <c r="F33" s="37" t="str">
        <f>F28</f>
        <v>he was wondering how to reach the mangoes in the tall mango tree as he had no strength in his body to climb up.</v>
      </c>
      <c r="G33" s="37" t="str">
        <f>CONCATENATE(D33," says this (",  B33,")  to ", E33, " when ", F33)</f>
        <v>The old man says this (how will I go up?)  to himself (thinks) when he was wondering how to reach the mangoes in the tall mango tree as he had no strength in his body to climb up.</v>
      </c>
    </row>
    <row r="34" spans="1:7" ht="255" hidden="1" outlineLevel="2">
      <c r="A34" s="36">
        <v>39486</v>
      </c>
      <c r="B34" s="37" t="str">
        <f>B33</f>
        <v>how will I go up?</v>
      </c>
      <c r="C34" s="37">
        <f>C33</f>
        <v>4</v>
      </c>
      <c r="D34" s="37" t="str">
        <f>D33</f>
        <v>The old man</v>
      </c>
      <c r="E34" s="37" t="str">
        <f>E33</f>
        <v>himself (thinks)</v>
      </c>
      <c r="F34" s="37" t="str">
        <f>F33</f>
        <v>he was wondering how to reach the mangoes in the tall mango tree as he had no strength in his body to climb up.</v>
      </c>
      <c r="G34" s="37" t="str">
        <f>CONCATENATE(D34," says this (",  B34,")  to ", E34, " when ", F34)</f>
        <v>The old man says this (how will I go up?)  to himself (thinks) when he was wondering how to reach the mangoes in the tall mango tree as he had no strength in his body to climb up.</v>
      </c>
    </row>
    <row r="35" spans="1:7" ht="45" outlineLevel="1" collapsed="1">
      <c r="A35" s="39">
        <f>SUBTOTAL(3,A33:A34)</f>
        <v>2</v>
      </c>
      <c r="B35" s="37"/>
      <c r="C35" s="37"/>
      <c r="D35" s="37"/>
      <c r="E35" s="37"/>
      <c r="F35" s="37"/>
      <c r="G35" s="34" t="s">
        <v>250</v>
      </c>
    </row>
    <row r="36" spans="1:7" ht="150" hidden="1" outlineLevel="2">
      <c r="A36" s="36">
        <v>39853</v>
      </c>
      <c r="B36" s="37" t="s">
        <v>186</v>
      </c>
      <c r="C36" s="37">
        <v>4</v>
      </c>
      <c r="D36" s="37" t="s">
        <v>187</v>
      </c>
      <c r="E36" s="37" t="s">
        <v>190</v>
      </c>
      <c r="F36" s="37" t="s">
        <v>188</v>
      </c>
      <c r="G36" s="37" t="str">
        <f>CONCATENATE(D36," says this (",  B36,")  to ", E36, " when ", F36)</f>
        <v>The old man says this (I have no strength in my body)  to himself (thinks) when he was wondering how to reach the mangoes in the tall mango tree</v>
      </c>
    </row>
    <row r="37" spans="1:7" ht="30" outlineLevel="1" collapsed="1">
      <c r="A37" s="39">
        <f>SUBTOTAL(3,A36:A36)</f>
        <v>1</v>
      </c>
      <c r="B37" s="37"/>
      <c r="C37" s="37"/>
      <c r="D37" s="37"/>
      <c r="E37" s="37"/>
      <c r="F37" s="37"/>
      <c r="G37" s="34" t="s">
        <v>251</v>
      </c>
    </row>
    <row r="38" spans="1:7" ht="135" hidden="1" outlineLevel="2">
      <c r="A38" s="36">
        <v>41487</v>
      </c>
      <c r="B38" s="37" t="s">
        <v>191</v>
      </c>
      <c r="C38" s="37">
        <v>5</v>
      </c>
      <c r="D38" s="37" t="s">
        <v>192</v>
      </c>
      <c r="E38" s="37" t="s">
        <v>194</v>
      </c>
      <c r="F38" s="37" t="s">
        <v>193</v>
      </c>
      <c r="G38" s="37" t="str">
        <f>CONCATENATE(D38," says this (",  B38,")  to ", E38, " when ", F38)</f>
        <v>The king says this (I want you to be a minister in my court)  to Raama when he invited the learned Rama to become his minister.</v>
      </c>
    </row>
    <row r="39" spans="1:7" ht="135" hidden="1" outlineLevel="2">
      <c r="A39" s="36">
        <v>40585</v>
      </c>
      <c r="B39" s="37" t="str">
        <f t="shared" ref="B39:F42" si="5">B38</f>
        <v>I want you to be a minister in my court</v>
      </c>
      <c r="C39" s="37">
        <f t="shared" si="5"/>
        <v>5</v>
      </c>
      <c r="D39" s="37" t="str">
        <f t="shared" si="5"/>
        <v>The king</v>
      </c>
      <c r="E39" s="37" t="str">
        <f t="shared" si="5"/>
        <v>Raama</v>
      </c>
      <c r="F39" s="37" t="str">
        <f t="shared" si="5"/>
        <v>he invited the learned Rama to become his minister.</v>
      </c>
      <c r="G39" s="37" t="str">
        <f>CONCATENATE(D39," says this (",  B39,")  to ", E39, " when ", F39)</f>
        <v>The king says this (I want you to be a minister in my court)  to Raama when he invited the learned Rama to become his minister.</v>
      </c>
    </row>
    <row r="40" spans="1:7" ht="135" hidden="1" outlineLevel="2">
      <c r="A40" s="36">
        <v>40219</v>
      </c>
      <c r="B40" s="37" t="str">
        <f t="shared" si="5"/>
        <v>I want you to be a minister in my court</v>
      </c>
      <c r="C40" s="37">
        <f t="shared" si="5"/>
        <v>5</v>
      </c>
      <c r="D40" s="37" t="str">
        <f t="shared" si="5"/>
        <v>The king</v>
      </c>
      <c r="E40" s="37" t="str">
        <f t="shared" si="5"/>
        <v>Raama</v>
      </c>
      <c r="F40" s="37" t="str">
        <f t="shared" si="5"/>
        <v>he invited the learned Rama to become his minister.</v>
      </c>
      <c r="G40" s="37" t="str">
        <f>CONCATENATE(D40," says this (",  B40,")  to ", E40, " when ", F40)</f>
        <v>The king says this (I want you to be a minister in my court)  to Raama when he invited the learned Rama to become his minister.</v>
      </c>
    </row>
    <row r="41" spans="1:7" ht="135" hidden="1" outlineLevel="2">
      <c r="A41" s="36">
        <v>39661</v>
      </c>
      <c r="B41" s="37" t="str">
        <f t="shared" si="5"/>
        <v>I want you to be a minister in my court</v>
      </c>
      <c r="C41" s="37">
        <f t="shared" si="5"/>
        <v>5</v>
      </c>
      <c r="D41" s="37" t="str">
        <f t="shared" si="5"/>
        <v>The king</v>
      </c>
      <c r="E41" s="37" t="str">
        <f t="shared" si="5"/>
        <v>Raama</v>
      </c>
      <c r="F41" s="37" t="str">
        <f t="shared" si="5"/>
        <v>he invited the learned Rama to become his minister.</v>
      </c>
      <c r="G41" s="37" t="str">
        <f>CONCATENATE(D41," says this (",  B41,")  to ", E41, " when ", F41)</f>
        <v>The king says this (I want you to be a minister in my court)  to Raama when he invited the learned Rama to become his minister.</v>
      </c>
    </row>
    <row r="42" spans="1:7" ht="135" hidden="1" outlineLevel="2">
      <c r="A42" s="36">
        <v>39295</v>
      </c>
      <c r="B42" s="37" t="str">
        <f t="shared" si="5"/>
        <v>I want you to be a minister in my court</v>
      </c>
      <c r="C42" s="37">
        <f t="shared" si="5"/>
        <v>5</v>
      </c>
      <c r="D42" s="37" t="str">
        <f t="shared" si="5"/>
        <v>The king</v>
      </c>
      <c r="E42" s="37" t="str">
        <f t="shared" si="5"/>
        <v>Raama</v>
      </c>
      <c r="F42" s="37" t="str">
        <f t="shared" si="5"/>
        <v>he invited the learned Rama to become his minister.</v>
      </c>
      <c r="G42" s="37" t="str">
        <f>CONCATENATE(D42," says this (",  B42,")  to ", E42, " when ", F42)</f>
        <v>The king says this (I want you to be a minister in my court)  to Raama when he invited the learned Rama to become his minister.</v>
      </c>
    </row>
    <row r="43" spans="1:7" ht="30" outlineLevel="1" collapsed="1">
      <c r="A43" s="39">
        <f>SUBTOTAL(3,A38:A42)</f>
        <v>5</v>
      </c>
      <c r="B43" s="37"/>
      <c r="C43" s="37"/>
      <c r="D43" s="37"/>
      <c r="E43" s="37"/>
      <c r="F43" s="37"/>
      <c r="G43" s="34" t="s">
        <v>252</v>
      </c>
    </row>
    <row r="44" spans="1:7" ht="240" hidden="1" outlineLevel="2">
      <c r="A44" s="36">
        <v>41487</v>
      </c>
      <c r="B44" s="37" t="s">
        <v>153</v>
      </c>
      <c r="C44" s="37">
        <v>6</v>
      </c>
      <c r="D44" s="37" t="s">
        <v>196</v>
      </c>
      <c r="E44" s="37" t="s">
        <v>199</v>
      </c>
      <c r="F44" s="37" t="s">
        <v>573</v>
      </c>
      <c r="G44" s="37" t="str">
        <f>CONCATENATE(D44," says this (",  B44,")  to ", E44, " when ", F44)</f>
        <v>The rat says this (I will make a hole)  to itself (decided) when  it saw the box inside which the hungry snake was present and thought there were eatables in the box.</v>
      </c>
    </row>
    <row r="45" spans="1:7" ht="240" hidden="1" outlineLevel="2">
      <c r="A45" s="36">
        <v>39661</v>
      </c>
      <c r="B45" s="37" t="str">
        <f t="shared" ref="B45:F46" si="6">B44</f>
        <v>I will make a hole</v>
      </c>
      <c r="C45" s="37">
        <f t="shared" si="6"/>
        <v>6</v>
      </c>
      <c r="D45" s="37" t="str">
        <f t="shared" si="6"/>
        <v>The rat</v>
      </c>
      <c r="E45" s="37" t="str">
        <f t="shared" si="6"/>
        <v>itself (decided)</v>
      </c>
      <c r="F45" s="37" t="str">
        <f t="shared" si="6"/>
        <v xml:space="preserve"> it saw the box inside which the hungry snake was present and thought there were eatables in the box.</v>
      </c>
      <c r="G45" s="37" t="str">
        <f>CONCATENATE(D45," says this (",  B45,")  to ", E45, " when ", F45)</f>
        <v>The rat says this (I will make a hole)  to itself (decided) when  it saw the box inside which the hungry snake was present and thought there were eatables in the box.</v>
      </c>
    </row>
    <row r="46" spans="1:7" ht="240" hidden="1" outlineLevel="2">
      <c r="A46" s="36">
        <v>38930</v>
      </c>
      <c r="B46" s="37" t="str">
        <f t="shared" si="6"/>
        <v>I will make a hole</v>
      </c>
      <c r="C46" s="37">
        <f t="shared" si="6"/>
        <v>6</v>
      </c>
      <c r="D46" s="37" t="str">
        <f t="shared" si="6"/>
        <v>The rat</v>
      </c>
      <c r="E46" s="37" t="str">
        <f t="shared" si="6"/>
        <v>itself (decided)</v>
      </c>
      <c r="F46" s="37" t="str">
        <f t="shared" si="6"/>
        <v xml:space="preserve"> it saw the box inside which the hungry snake was present and thought there were eatables in the box.</v>
      </c>
      <c r="G46" s="37" t="str">
        <f>CONCATENATE(D46," says this (",  B46,")  to ", E46, " when ", F46)</f>
        <v>The rat says this (I will make a hole)  to itself (decided) when  it saw the box inside which the hungry snake was present and thought there were eatables in the box.</v>
      </c>
    </row>
    <row r="47" spans="1:7" ht="45" outlineLevel="1" collapsed="1">
      <c r="A47" s="39">
        <f>SUBTOTAL(3,A44:A46)</f>
        <v>3</v>
      </c>
      <c r="B47" s="37"/>
      <c r="C47" s="37"/>
      <c r="D47" s="37"/>
      <c r="E47" s="37"/>
      <c r="F47" s="37"/>
      <c r="G47" s="34" t="s">
        <v>253</v>
      </c>
    </row>
    <row r="48" spans="1:7" ht="150" hidden="1" outlineLevel="2">
      <c r="A48" s="36">
        <v>40391</v>
      </c>
      <c r="B48" s="37" t="s">
        <v>195</v>
      </c>
      <c r="C48" s="37">
        <v>6</v>
      </c>
      <c r="D48" s="37" t="s">
        <v>196</v>
      </c>
      <c r="E48" s="37" t="s">
        <v>197</v>
      </c>
      <c r="F48" s="37" t="s">
        <v>198</v>
      </c>
      <c r="G48" s="37" t="str">
        <f>CONCATENATE(D48," says this (",  B48,")  to ", E48, " when ", F48)</f>
        <v xml:space="preserve">The rat says this (There are eatables in the box.)  to itself (thought) when when it saw the box inside which the hungry snake was present. </v>
      </c>
    </row>
    <row r="49" spans="1:7" ht="150" hidden="1" outlineLevel="2">
      <c r="A49" s="36">
        <v>39853</v>
      </c>
      <c r="B49" s="37" t="str">
        <f t="shared" ref="B49:F51" si="7">B48</f>
        <v>There are eatables in the box.</v>
      </c>
      <c r="C49" s="37">
        <f t="shared" si="7"/>
        <v>6</v>
      </c>
      <c r="D49" s="37" t="str">
        <f t="shared" si="7"/>
        <v>The rat</v>
      </c>
      <c r="E49" s="37" t="str">
        <f t="shared" si="7"/>
        <v>itself (thought)</v>
      </c>
      <c r="F49" s="37" t="str">
        <f t="shared" si="7"/>
        <v xml:space="preserve">when it saw the box inside which the hungry snake was present. </v>
      </c>
      <c r="G49" s="37" t="str">
        <f>CONCATENATE(D49," says this (",  B49,")  to ", E49, " when ", F49)</f>
        <v xml:space="preserve">The rat says this (There are eatables in the box.)  to itself (thought) when when it saw the box inside which the hungry snake was present. </v>
      </c>
    </row>
    <row r="50" spans="1:7" ht="150" hidden="1" outlineLevel="2">
      <c r="A50" s="36">
        <v>39295</v>
      </c>
      <c r="B50" s="37" t="str">
        <f t="shared" si="7"/>
        <v>There are eatables in the box.</v>
      </c>
      <c r="C50" s="37">
        <f t="shared" si="7"/>
        <v>6</v>
      </c>
      <c r="D50" s="37" t="str">
        <f t="shared" si="7"/>
        <v>The rat</v>
      </c>
      <c r="E50" s="37" t="str">
        <f t="shared" si="7"/>
        <v>itself (thought)</v>
      </c>
      <c r="F50" s="37" t="str">
        <f t="shared" si="7"/>
        <v xml:space="preserve">when it saw the box inside which the hungry snake was present. </v>
      </c>
      <c r="G50" s="37" t="str">
        <f>CONCATENATE(D50," says this (",  B50,")  to ", E50, " when ", F50)</f>
        <v xml:space="preserve">The rat says this (There are eatables in the box.)  to itself (thought) when when it saw the box inside which the hungry snake was present. </v>
      </c>
    </row>
    <row r="51" spans="1:7" ht="150" hidden="1" outlineLevel="2">
      <c r="A51" s="36">
        <v>39120</v>
      </c>
      <c r="B51" s="37" t="str">
        <f t="shared" si="7"/>
        <v>There are eatables in the box.</v>
      </c>
      <c r="C51" s="37">
        <f t="shared" si="7"/>
        <v>6</v>
      </c>
      <c r="D51" s="37" t="str">
        <f t="shared" si="7"/>
        <v>The rat</v>
      </c>
      <c r="E51" s="37" t="str">
        <f t="shared" si="7"/>
        <v>itself (thought)</v>
      </c>
      <c r="F51" s="37" t="str">
        <f t="shared" si="7"/>
        <v xml:space="preserve">when it saw the box inside which the hungry snake was present. </v>
      </c>
      <c r="G51" s="37" t="str">
        <f>CONCATENATE(D51," says this (",  B51,")  to ", E51, " when ", F51)</f>
        <v xml:space="preserve">The rat says this (There are eatables in the box.)  to itself (thought) when when it saw the box inside which the hungry snake was present. </v>
      </c>
    </row>
    <row r="52" spans="1:7" ht="30" outlineLevel="1" collapsed="1">
      <c r="A52" s="39">
        <f>SUBTOTAL(3,A48:A51)</f>
        <v>4</v>
      </c>
      <c r="B52" s="37"/>
      <c r="C52" s="37"/>
      <c r="D52" s="37"/>
      <c r="E52" s="37"/>
      <c r="F52" s="37"/>
      <c r="G52" s="34" t="s">
        <v>254</v>
      </c>
    </row>
    <row r="53" spans="1:7" ht="240" hidden="1" outlineLevel="2">
      <c r="A53" s="36">
        <v>40951</v>
      </c>
      <c r="B53" s="37" t="s">
        <v>157</v>
      </c>
      <c r="C53" s="37">
        <v>7</v>
      </c>
      <c r="D53" s="37" t="s">
        <v>230</v>
      </c>
      <c r="E53" s="37" t="s">
        <v>204</v>
      </c>
      <c r="F53" s="37" t="s">
        <v>231</v>
      </c>
      <c r="G53" s="37" t="str">
        <f>CONCATENATE(D53," says this (",  B53,")  to ", E53, " when ", F53)</f>
        <v>The ministers says this (Let Asamanja be banished from the country)  to King Sagara when he got reports from people that his son Asamanja was wicked and sought the advice of his ministers.</v>
      </c>
    </row>
    <row r="54" spans="1:7" ht="240" hidden="1" outlineLevel="2">
      <c r="A54" s="36">
        <v>40219</v>
      </c>
      <c r="B54" s="37" t="str">
        <f t="shared" ref="B54:F55" si="8">B53</f>
        <v>Let Asamanja be banished from the country</v>
      </c>
      <c r="C54" s="37">
        <f t="shared" si="8"/>
        <v>7</v>
      </c>
      <c r="D54" s="37" t="str">
        <f t="shared" si="8"/>
        <v>The ministers</v>
      </c>
      <c r="E54" s="37" t="str">
        <f t="shared" si="8"/>
        <v>King Sagara</v>
      </c>
      <c r="F54" s="37" t="str">
        <f t="shared" si="8"/>
        <v>he got reports from people that his son Asamanja was wicked and sought the advice of his ministers.</v>
      </c>
      <c r="G54" s="37" t="str">
        <f>CONCATENATE(D54," says this (",  B54,")  to ", E54, " when ", F54)</f>
        <v>The ministers says this (Let Asamanja be banished from the country)  to King Sagara when he got reports from people that his son Asamanja was wicked and sought the advice of his ministers.</v>
      </c>
    </row>
    <row r="55" spans="1:7" ht="240" hidden="1" outlineLevel="2">
      <c r="A55" s="36">
        <v>40026</v>
      </c>
      <c r="B55" s="37" t="str">
        <f t="shared" si="8"/>
        <v>Let Asamanja be banished from the country</v>
      </c>
      <c r="C55" s="37">
        <f t="shared" si="8"/>
        <v>7</v>
      </c>
      <c r="D55" s="37" t="str">
        <f t="shared" si="8"/>
        <v>The ministers</v>
      </c>
      <c r="E55" s="37" t="str">
        <f t="shared" si="8"/>
        <v>King Sagara</v>
      </c>
      <c r="F55" s="37" t="str">
        <f t="shared" si="8"/>
        <v>he got reports from people that his son Asamanja was wicked and sought the advice of his ministers.</v>
      </c>
      <c r="G55" s="37" t="str">
        <f>CONCATENATE(D55," says this (",  B55,")  to ", E55, " when ", F55)</f>
        <v>The ministers says this (Let Asamanja be banished from the country)  to King Sagara when he got reports from people that his son Asamanja was wicked and sought the advice of his ministers.</v>
      </c>
    </row>
    <row r="56" spans="1:7" ht="45" outlineLevel="1" collapsed="1">
      <c r="A56" s="39">
        <f>SUBTOTAL(3,A53:A55)</f>
        <v>3</v>
      </c>
      <c r="B56" s="37"/>
      <c r="C56" s="37"/>
      <c r="D56" s="37"/>
      <c r="E56" s="37"/>
      <c r="F56" s="37"/>
      <c r="G56" s="34" t="s">
        <v>255</v>
      </c>
    </row>
    <row r="57" spans="1:7" ht="225" hidden="1" outlineLevel="2">
      <c r="A57" s="36">
        <v>40219</v>
      </c>
      <c r="B57" s="37" t="s">
        <v>203</v>
      </c>
      <c r="C57" s="37">
        <v>7</v>
      </c>
      <c r="D57" s="37" t="s">
        <v>205</v>
      </c>
      <c r="E57" s="37" t="s">
        <v>206</v>
      </c>
      <c r="F57" s="37" t="s">
        <v>207</v>
      </c>
      <c r="G57" s="37" t="str">
        <f>CONCATENATE(D57," says this (",  B57,")  to ", E57, " when ", F57)</f>
        <v>Author says this (Oh! How great is the king's faith in righteousness!)  to readers when explaining how King Sagara accepted the minister's decision to banish his own son Asmanja.</v>
      </c>
    </row>
    <row r="58" spans="1:7" ht="225" hidden="1" outlineLevel="2">
      <c r="A58" s="36">
        <v>39295</v>
      </c>
      <c r="B58" s="37" t="str">
        <f>B57</f>
        <v>Oh! How great is the king's faith in righteousness!</v>
      </c>
      <c r="C58" s="37">
        <f>C57</f>
        <v>7</v>
      </c>
      <c r="D58" s="37" t="str">
        <f>D57</f>
        <v>Author</v>
      </c>
      <c r="E58" s="37" t="str">
        <f>E57</f>
        <v>readers</v>
      </c>
      <c r="F58" s="37" t="str">
        <f>F57</f>
        <v>explaining how King Sagara accepted the minister's decision to banish his own son Asmanja.</v>
      </c>
      <c r="G58" s="37" t="str">
        <f>CONCATENATE(D58," says this (",  B58,")  to ", E58, " when ", F58)</f>
        <v>Author says this (Oh! How great is the king's faith in righteousness!)  to readers when explaining how King Sagara accepted the minister's decision to banish his own son Asmanja.</v>
      </c>
    </row>
    <row r="59" spans="1:7" ht="45" outlineLevel="1" collapsed="1">
      <c r="A59" s="39">
        <f>SUBTOTAL(3,A57:A58)</f>
        <v>2</v>
      </c>
      <c r="B59" s="37"/>
      <c r="C59" s="37"/>
      <c r="D59" s="37"/>
      <c r="E59" s="37"/>
      <c r="F59" s="37"/>
      <c r="G59" s="34" t="s">
        <v>256</v>
      </c>
    </row>
    <row r="60" spans="1:7" ht="240" hidden="1" outlineLevel="2">
      <c r="A60" s="36">
        <v>40585</v>
      </c>
      <c r="B60" s="37" t="s">
        <v>208</v>
      </c>
      <c r="C60" s="37">
        <v>7</v>
      </c>
      <c r="D60" s="37" t="s">
        <v>228</v>
      </c>
      <c r="E60" s="37" t="s">
        <v>209</v>
      </c>
      <c r="F60" s="37" t="s">
        <v>210</v>
      </c>
      <c r="G60" s="37" t="str">
        <f>CONCATENATE(D60," says this (",  B60,")  to ", E60, " when ", F60)</f>
        <v>The wise says this (In the interest of the family, one child / indiscriminate person may be sacrified)  to us when / after explaining how King Sagara accepted the minister's decision to banish his own son Asmanja.</v>
      </c>
    </row>
    <row r="61" spans="1:7" ht="240" hidden="1" outlineLevel="2">
      <c r="A61" s="36">
        <v>39120</v>
      </c>
      <c r="B61" s="37" t="str">
        <f>B60</f>
        <v>In the interest of the family, one child / indiscriminate person may be sacrified</v>
      </c>
      <c r="C61" s="37">
        <f>C60</f>
        <v>7</v>
      </c>
      <c r="D61" s="37" t="str">
        <f>D60</f>
        <v>The wise</v>
      </c>
      <c r="E61" s="37" t="str">
        <f>E60</f>
        <v>us</v>
      </c>
      <c r="F61" s="37" t="str">
        <f>F60</f>
        <v>/ after explaining how King Sagara accepted the minister's decision to banish his own son Asmanja.</v>
      </c>
      <c r="G61" s="37" t="str">
        <f>CONCATENATE(D61," says this (",  B61,")  to ", E61, " when ", F61)</f>
        <v>The wise says this (In the interest of the family, one child / indiscriminate person may be sacrified)  to us when / after explaining how King Sagara accepted the minister's decision to banish his own son Asmanja.</v>
      </c>
    </row>
    <row r="62" spans="1:7" ht="45" outlineLevel="1" collapsed="1">
      <c r="A62" s="39">
        <f>SUBTOTAL(3,A60:A61)</f>
        <v>2</v>
      </c>
      <c r="B62" s="37"/>
      <c r="C62" s="37"/>
      <c r="D62" s="37"/>
      <c r="E62" s="37"/>
      <c r="F62" s="37"/>
      <c r="G62" s="34" t="s">
        <v>257</v>
      </c>
    </row>
    <row r="63" spans="1:7" ht="135" hidden="1" outlineLevel="2">
      <c r="A63" s="36">
        <v>41318</v>
      </c>
      <c r="B63" s="37" t="s">
        <v>211</v>
      </c>
      <c r="C63" s="37">
        <v>7</v>
      </c>
      <c r="D63" s="37" t="s">
        <v>204</v>
      </c>
      <c r="E63" s="37" t="s">
        <v>212</v>
      </c>
      <c r="F63" s="37" t="s">
        <v>213</v>
      </c>
      <c r="G63" s="37" t="str">
        <f>CONCATENATE(D63," says this (",  B63,")  to ", E63, " when ", F63)</f>
        <v>King Sagara says this (what should I do now?)  to his ministers when he got reports from people that his son Asamanja was wicked.</v>
      </c>
    </row>
    <row r="64" spans="1:7" ht="30" outlineLevel="1" collapsed="1">
      <c r="A64" s="39">
        <f>SUBTOTAL(3,A63:A63)</f>
        <v>1</v>
      </c>
      <c r="B64" s="37"/>
      <c r="C64" s="37"/>
      <c r="D64" s="37"/>
      <c r="E64" s="37"/>
      <c r="F64" s="37"/>
      <c r="G64" s="34" t="s">
        <v>258</v>
      </c>
    </row>
    <row r="65" spans="1:7" ht="240" hidden="1" outlineLevel="2">
      <c r="A65" s="36">
        <v>40219</v>
      </c>
      <c r="B65" s="37" t="str">
        <f>B45</f>
        <v>I will make a hole</v>
      </c>
      <c r="C65" s="37">
        <f>C45</f>
        <v>6</v>
      </c>
      <c r="D65" s="37" t="str">
        <f>D45</f>
        <v>The rat</v>
      </c>
      <c r="E65" s="37" t="str">
        <f>E45</f>
        <v>itself (decided)</v>
      </c>
      <c r="F65" s="37" t="str">
        <f>F45</f>
        <v xml:space="preserve"> it saw the box inside which the hungry snake was present and thought there were eatables in the box.</v>
      </c>
      <c r="G65" s="37" t="str">
        <f>CONCATENATE(D65," says this (",  B65,")  to ", E65, " when ", F65)</f>
        <v>The rat says this (I will make a hole)  to itself (decided) when  it saw the box inside which the hungry snake was present and thought there were eatables in the box.</v>
      </c>
    </row>
    <row r="66" spans="1:7" ht="240" hidden="1" outlineLevel="2">
      <c r="A66" s="36">
        <v>39486</v>
      </c>
      <c r="B66" s="37" t="str">
        <f>B65</f>
        <v>I will make a hole</v>
      </c>
      <c r="C66" s="37">
        <f>C65</f>
        <v>6</v>
      </c>
      <c r="D66" s="37" t="str">
        <f>D65</f>
        <v>The rat</v>
      </c>
      <c r="E66" s="37" t="str">
        <f>E65</f>
        <v>itself (decided)</v>
      </c>
      <c r="F66" s="37" t="str">
        <f>F65</f>
        <v xml:space="preserve"> it saw the box inside which the hungry snake was present and thought there were eatables in the box.</v>
      </c>
      <c r="G66" s="37" t="str">
        <f>CONCATENATE(D66," says this (",  B66,")  to ", E66, " when ", F66)</f>
        <v>The rat says this (I will make a hole)  to itself (decided) when  it saw the box inside which the hungry snake was present and thought there were eatables in the box.</v>
      </c>
    </row>
    <row r="67" spans="1:7" ht="45" outlineLevel="1" collapsed="1">
      <c r="A67" s="39">
        <f>SUBTOTAL(3,A65:A66)</f>
        <v>2</v>
      </c>
      <c r="B67" s="37"/>
      <c r="C67" s="37"/>
      <c r="D67" s="37"/>
      <c r="E67" s="37"/>
      <c r="F67" s="37"/>
      <c r="G67" s="34" t="s">
        <v>253</v>
      </c>
    </row>
    <row r="68" spans="1:7" ht="255" hidden="1" outlineLevel="2">
      <c r="A68" s="36">
        <v>39486</v>
      </c>
      <c r="B68" s="37" t="s">
        <v>158</v>
      </c>
      <c r="C68" s="37">
        <v>8</v>
      </c>
      <c r="D68" s="37" t="s">
        <v>219</v>
      </c>
      <c r="E68" s="37" t="s">
        <v>220</v>
      </c>
      <c r="F68" s="37" t="str">
        <f>F70</f>
        <v xml:space="preserve">the man asked the saint not to try to save the scorpion as it was biting the saint again and again. </v>
      </c>
      <c r="G68" s="37" t="str">
        <f>CONCATENATE(D68," says this (",  B68,")  to ", E68, " when ", F68)</f>
        <v xml:space="preserve">The saint says this (It will not leave its nature.)  to the man on the river bank when the man asked the saint not to try to save the scorpion as it was biting the saint again and again. </v>
      </c>
    </row>
    <row r="69" spans="1:7" ht="45" outlineLevel="1" collapsed="1">
      <c r="A69" s="39">
        <f>SUBTOTAL(3,A68:A68)</f>
        <v>1</v>
      </c>
      <c r="B69" s="37"/>
      <c r="C69" s="37"/>
      <c r="D69" s="37"/>
      <c r="E69" s="37"/>
      <c r="F69" s="37"/>
      <c r="G69" s="34" t="s">
        <v>259</v>
      </c>
    </row>
    <row r="70" spans="1:7" ht="255" hidden="1" outlineLevel="2">
      <c r="A70" s="36">
        <v>40756</v>
      </c>
      <c r="B70" s="37" t="s">
        <v>218</v>
      </c>
      <c r="C70" s="37">
        <v>8</v>
      </c>
      <c r="D70" s="37" t="s">
        <v>219</v>
      </c>
      <c r="E70" s="37" t="s">
        <v>220</v>
      </c>
      <c r="F70" s="37" t="s">
        <v>221</v>
      </c>
      <c r="G70" s="37" t="str">
        <f>CONCATENATE(D70," says this (",  B70,")  to ", E70, " when ", F70)</f>
        <v xml:space="preserve">The saint says this (Scorpion is a lowly insect. Biting is its nature)  to the man on the river bank when the man asked the saint not to try to save the scorpion as it was biting the saint again and again. </v>
      </c>
    </row>
    <row r="71" spans="1:7" ht="255" hidden="1" outlineLevel="2">
      <c r="A71" s="36">
        <v>40026</v>
      </c>
      <c r="B71" s="37" t="str">
        <f>B70</f>
        <v>Scorpion is a lowly insect. Biting is its nature</v>
      </c>
      <c r="C71" s="37">
        <f>C70</f>
        <v>8</v>
      </c>
      <c r="D71" s="37" t="str">
        <f>D70</f>
        <v>The saint</v>
      </c>
      <c r="E71" s="37" t="str">
        <f>E70</f>
        <v>the man on the river bank</v>
      </c>
      <c r="F71" s="37" t="str">
        <f>F70</f>
        <v xml:space="preserve">the man asked the saint not to try to save the scorpion as it was biting the saint again and again. </v>
      </c>
      <c r="G71" s="37" t="str">
        <f>CONCATENATE(D71," says this (",  B71,")  to ", E71, " when ", F71)</f>
        <v xml:space="preserve">The saint says this (Scorpion is a lowly insect. Biting is its nature)  to the man on the river bank when the man asked the saint not to try to save the scorpion as it was biting the saint again and again. </v>
      </c>
    </row>
    <row r="72" spans="1:7" ht="45" outlineLevel="1" collapsed="1">
      <c r="A72" s="39">
        <f>SUBTOTAL(3,A70:A71)</f>
        <v>2</v>
      </c>
      <c r="B72" s="37"/>
      <c r="C72" s="37"/>
      <c r="D72" s="37"/>
      <c r="E72" s="37"/>
      <c r="F72" s="37"/>
      <c r="G72" s="34" t="s">
        <v>260</v>
      </c>
    </row>
    <row r="73" spans="1:7" ht="255" hidden="1" outlineLevel="2">
      <c r="A73" s="36">
        <v>39120</v>
      </c>
      <c r="B73" s="37" t="s">
        <v>214</v>
      </c>
      <c r="C73" s="37">
        <v>8</v>
      </c>
      <c r="D73" s="37" t="s">
        <v>215</v>
      </c>
      <c r="E73" s="37" t="s">
        <v>216</v>
      </c>
      <c r="F73" s="37" t="s">
        <v>217</v>
      </c>
      <c r="G73" s="37" t="str">
        <f>CONCATENATE(D73," says this (",  B73,")  to ", E73, " when ", F73)</f>
        <v xml:space="preserve">A man on river bank says this (This scorpion is harmful)  to the saint when he found that the scorpion was biting again and agin the saint who was trying to save it from drowning. </v>
      </c>
    </row>
    <row r="74" spans="1:7" ht="45" outlineLevel="1" collapsed="1">
      <c r="A74" s="39">
        <f>SUBTOTAL(3,A73:A73)</f>
        <v>1</v>
      </c>
      <c r="B74" s="37"/>
      <c r="C74" s="37"/>
      <c r="D74" s="37"/>
      <c r="E74" s="37"/>
      <c r="F74" s="37"/>
      <c r="G74" s="34" t="s">
        <v>261</v>
      </c>
    </row>
    <row r="75" spans="1:7" ht="255" hidden="1" outlineLevel="2">
      <c r="A75" s="36">
        <v>41318</v>
      </c>
      <c r="B75" s="37" t="s">
        <v>156</v>
      </c>
      <c r="C75" s="37">
        <v>8</v>
      </c>
      <c r="D75" s="37" t="str">
        <f>D71</f>
        <v>The saint</v>
      </c>
      <c r="E75" s="37" t="str">
        <f>E71</f>
        <v>the man on the river bank</v>
      </c>
      <c r="F75" s="37" t="str">
        <f>F70</f>
        <v xml:space="preserve">the man asked the saint not to try to save the scorpion as it was biting the saint again and again. </v>
      </c>
      <c r="G75" s="37" t="str">
        <f>CONCATENATE(D75," says this (",  B75,")  to ", E75, " when ", F75)</f>
        <v xml:space="preserve">The saint says this (how will I give up my helping nature?)  to the man on the river bank when the man asked the saint not to try to save the scorpion as it was biting the saint again and again. </v>
      </c>
    </row>
    <row r="76" spans="1:7" ht="255" hidden="1" outlineLevel="2">
      <c r="A76" s="36">
        <v>40951</v>
      </c>
      <c r="B76" s="37" t="str">
        <f t="shared" ref="B76:F78" si="9">B75</f>
        <v>how will I give up my helping nature?</v>
      </c>
      <c r="C76" s="37">
        <f t="shared" si="9"/>
        <v>8</v>
      </c>
      <c r="D76" s="37" t="str">
        <f t="shared" si="9"/>
        <v>The saint</v>
      </c>
      <c r="E76" s="37" t="str">
        <f t="shared" si="9"/>
        <v>the man on the river bank</v>
      </c>
      <c r="F76" s="37" t="str">
        <f t="shared" si="9"/>
        <v xml:space="preserve">the man asked the saint not to try to save the scorpion as it was biting the saint again and again. </v>
      </c>
      <c r="G76" s="37" t="str">
        <f>CONCATENATE(D76," says this (",  B76,")  to ", E76, " when ", F76)</f>
        <v xml:space="preserve">The saint says this (how will I give up my helping nature?)  to the man on the river bank when the man asked the saint not to try to save the scorpion as it was biting the saint again and again. </v>
      </c>
    </row>
    <row r="77" spans="1:7" ht="255" hidden="1" outlineLevel="2">
      <c r="A77" s="36">
        <v>40391</v>
      </c>
      <c r="B77" s="37" t="str">
        <f t="shared" si="9"/>
        <v>how will I give up my helping nature?</v>
      </c>
      <c r="C77" s="37">
        <f t="shared" si="9"/>
        <v>8</v>
      </c>
      <c r="D77" s="37" t="str">
        <f t="shared" si="9"/>
        <v>The saint</v>
      </c>
      <c r="E77" s="37" t="str">
        <f t="shared" si="9"/>
        <v>the man on the river bank</v>
      </c>
      <c r="F77" s="37" t="str">
        <f t="shared" si="9"/>
        <v xml:space="preserve">the man asked the saint not to try to save the scorpion as it was biting the saint again and again. </v>
      </c>
      <c r="G77" s="37" t="str">
        <f>CONCATENATE(D77," says this (",  B77,")  to ", E77, " when ", F77)</f>
        <v xml:space="preserve">The saint says this (how will I give up my helping nature?)  to the man on the river bank when the man asked the saint not to try to save the scorpion as it was biting the saint again and again. </v>
      </c>
    </row>
    <row r="78" spans="1:7" ht="255" hidden="1" outlineLevel="2">
      <c r="A78" s="36">
        <v>40219</v>
      </c>
      <c r="B78" s="37" t="str">
        <f t="shared" si="9"/>
        <v>how will I give up my helping nature?</v>
      </c>
      <c r="C78" s="37">
        <f t="shared" si="9"/>
        <v>8</v>
      </c>
      <c r="D78" s="37" t="str">
        <f t="shared" si="9"/>
        <v>The saint</v>
      </c>
      <c r="E78" s="37" t="str">
        <f t="shared" si="9"/>
        <v>the man on the river bank</v>
      </c>
      <c r="F78" s="37" t="str">
        <f t="shared" si="9"/>
        <v xml:space="preserve">the man asked the saint not to try to save the scorpion as it was biting the saint again and again. </v>
      </c>
      <c r="G78" s="37" t="str">
        <f>CONCATENATE(D78," says this (",  B78,")  to ", E78, " when ", F78)</f>
        <v xml:space="preserve">The saint says this (how will I give up my helping nature?)  to the man on the river bank when the man asked the saint not to try to save the scorpion as it was biting the saint again and again. </v>
      </c>
    </row>
    <row r="79" spans="1:7" ht="45" outlineLevel="1" collapsed="1">
      <c r="A79" s="39">
        <f>SUBTOTAL(3,A75:A78)</f>
        <v>4</v>
      </c>
      <c r="B79" s="37"/>
      <c r="C79" s="37"/>
      <c r="D79" s="37"/>
      <c r="E79" s="37"/>
      <c r="F79" s="37"/>
      <c r="G79" s="34" t="s">
        <v>262</v>
      </c>
    </row>
    <row r="80" spans="1:7" ht="240" hidden="1" outlineLevel="2">
      <c r="A80" s="36">
        <v>39661</v>
      </c>
      <c r="B80" s="37" t="s">
        <v>234</v>
      </c>
      <c r="C80" s="37">
        <v>9</v>
      </c>
      <c r="D80" s="37" t="s">
        <v>232</v>
      </c>
      <c r="E80" s="37" t="s">
        <v>233</v>
      </c>
      <c r="F80" s="37" t="s">
        <v>235</v>
      </c>
      <c r="G80" s="37" t="str">
        <f>CONCATENATE(D80," says this (",  B80,")  to ", E80, " when ", F80)</f>
        <v>The woman says this (That is why his mouth is bloody)  to herself (thought) when she saw the mouth of the mongoose was smeared with blood and assumed that it had eaten her baby.</v>
      </c>
    </row>
    <row r="81" spans="1:7" ht="45" outlineLevel="1" collapsed="1">
      <c r="A81" s="39">
        <f>SUBTOTAL(3,A80:A80)</f>
        <v>1</v>
      </c>
      <c r="B81" s="37"/>
      <c r="C81" s="37"/>
      <c r="D81" s="37"/>
      <c r="E81" s="37"/>
      <c r="F81" s="37"/>
      <c r="G81" s="34" t="s">
        <v>263</v>
      </c>
    </row>
    <row r="82" spans="1:7" ht="240" hidden="1" outlineLevel="2">
      <c r="A82" s="36">
        <v>41122</v>
      </c>
      <c r="B82" s="37" t="s">
        <v>226</v>
      </c>
      <c r="C82" s="37">
        <v>9</v>
      </c>
      <c r="D82" s="37" t="str">
        <f>D80</f>
        <v>The woman</v>
      </c>
      <c r="E82" s="37" t="str">
        <f>E80</f>
        <v>herself (thought)</v>
      </c>
      <c r="F82" s="37" t="str">
        <f>F80</f>
        <v>she saw the mouth of the mongoose was smeared with blood and assumed that it had eaten her baby.</v>
      </c>
      <c r="G82" s="37" t="str">
        <f>CONCATENATE(D82," says this (",  B82,")  to ", E82, " when ", F82)</f>
        <v>The woman says this (This mongoose has eaten my baby)  to herself (thought) when she saw the mouth of the mongoose was smeared with blood and assumed that it had eaten her baby.</v>
      </c>
    </row>
    <row r="83" spans="1:7" ht="240" hidden="1" outlineLevel="2">
      <c r="A83" s="36">
        <v>40585</v>
      </c>
      <c r="B83" s="37" t="str">
        <f t="shared" ref="B83:F84" si="10">B82</f>
        <v>This mongoose has eaten my baby</v>
      </c>
      <c r="C83" s="37">
        <f t="shared" si="10"/>
        <v>9</v>
      </c>
      <c r="D83" s="37" t="str">
        <f t="shared" si="10"/>
        <v>The woman</v>
      </c>
      <c r="E83" s="37" t="str">
        <f t="shared" si="10"/>
        <v>herself (thought)</v>
      </c>
      <c r="F83" s="37" t="str">
        <f t="shared" si="10"/>
        <v>she saw the mouth of the mongoose was smeared with blood and assumed that it had eaten her baby.</v>
      </c>
      <c r="G83" s="37" t="str">
        <f>CONCATENATE(D83," says this (",  B83,")  to ", E83, " when ", F83)</f>
        <v>The woman says this (This mongoose has eaten my baby)  to herself (thought) when she saw the mouth of the mongoose was smeared with blood and assumed that it had eaten her baby.</v>
      </c>
    </row>
    <row r="84" spans="1:7" ht="240" hidden="1" outlineLevel="2">
      <c r="A84" s="36">
        <v>39120</v>
      </c>
      <c r="B84" s="37" t="str">
        <f t="shared" si="10"/>
        <v>This mongoose has eaten my baby</v>
      </c>
      <c r="C84" s="37">
        <f t="shared" si="10"/>
        <v>9</v>
      </c>
      <c r="D84" s="37" t="str">
        <f t="shared" si="10"/>
        <v>The woman</v>
      </c>
      <c r="E84" s="37" t="str">
        <f t="shared" si="10"/>
        <v>herself (thought)</v>
      </c>
      <c r="F84" s="37" t="str">
        <f t="shared" si="10"/>
        <v>she saw the mouth of the mongoose was smeared with blood and assumed that it had eaten her baby.</v>
      </c>
      <c r="G84" s="37" t="str">
        <f>CONCATENATE(D84," says this (",  B84,")  to ", E84, " when ", F84)</f>
        <v>The woman says this (This mongoose has eaten my baby)  to herself (thought) when she saw the mouth of the mongoose was smeared with blood and assumed that it had eaten her baby.</v>
      </c>
    </row>
    <row r="85" spans="1:7" ht="45" outlineLevel="1" collapsed="1">
      <c r="A85" s="39">
        <f>SUBTOTAL(3,A82:A84)</f>
        <v>3</v>
      </c>
      <c r="B85" s="37"/>
      <c r="C85" s="37"/>
      <c r="D85" s="37"/>
      <c r="E85" s="37"/>
      <c r="F85" s="37"/>
      <c r="G85" s="34" t="s">
        <v>264</v>
      </c>
    </row>
    <row r="86" spans="1:7" ht="195" hidden="1" outlineLevel="2">
      <c r="A86" s="36">
        <v>39295</v>
      </c>
      <c r="B86" s="37" t="s">
        <v>225</v>
      </c>
      <c r="C86" s="37">
        <v>10</v>
      </c>
      <c r="D86" s="37" t="s">
        <v>236</v>
      </c>
      <c r="E86" s="37" t="s">
        <v>237</v>
      </c>
      <c r="F86" s="37" t="s">
        <v>238</v>
      </c>
      <c r="G86" s="37" t="str">
        <f>CONCATENATE(D86," says this (",  B86,")  to ", E86, " when ", F86)</f>
        <v>Candragupta says this (Distribute these blankets to poor people. )  to Caanakya when he sent caanakya some blankets and instructed him to distribute it among the poor.</v>
      </c>
    </row>
    <row r="87" spans="1:7" ht="45" outlineLevel="1" collapsed="1">
      <c r="A87" s="39">
        <f>SUBTOTAL(3,A86:A86)</f>
        <v>1</v>
      </c>
      <c r="B87" s="37"/>
      <c r="C87" s="37"/>
      <c r="D87" s="37"/>
      <c r="E87" s="37"/>
      <c r="F87" s="37"/>
      <c r="G87" s="34" t="s">
        <v>265</v>
      </c>
    </row>
    <row r="88" spans="1:7" ht="240" hidden="1" outlineLevel="2">
      <c r="A88" s="36">
        <v>41318</v>
      </c>
      <c r="B88" s="37" t="s">
        <v>222</v>
      </c>
      <c r="C88" s="37">
        <v>10</v>
      </c>
      <c r="D88" s="37" t="s">
        <v>237</v>
      </c>
      <c r="E88" s="37" t="s">
        <v>239</v>
      </c>
      <c r="F88" s="37" t="s">
        <v>240</v>
      </c>
      <c r="G88" s="37" t="str">
        <f>CONCATENATE(D88," says this (",  B88,")  to ", E88, " when ", F88)</f>
        <v xml:space="preserve">Caanakya says this (I have renounced all pleasures and I am contented with what I have)  to the thieves when explaining the reason why he is not using the blankets sent by the king for distribution among the poor. </v>
      </c>
    </row>
    <row r="89" spans="1:7" ht="240" hidden="1" outlineLevel="2">
      <c r="A89" s="36">
        <v>40951</v>
      </c>
      <c r="B89" s="37" t="str">
        <f t="shared" ref="B89:F90" si="11">B88</f>
        <v>I have renounced all pleasures and I am contented with what I have</v>
      </c>
      <c r="C89" s="37">
        <f t="shared" si="11"/>
        <v>10</v>
      </c>
      <c r="D89" s="37" t="str">
        <f t="shared" si="11"/>
        <v>Caanakya</v>
      </c>
      <c r="E89" s="37" t="str">
        <f t="shared" si="11"/>
        <v>the thieves</v>
      </c>
      <c r="F89" s="37" t="str">
        <f t="shared" si="11"/>
        <v xml:space="preserve">explaining the reason why he is not using the blankets sent by the king for distribution among the poor. </v>
      </c>
      <c r="G89" s="37" t="str">
        <f>CONCATENATE(D89," says this (",  B89,")  to ", E89, " when ", F89)</f>
        <v xml:space="preserve">Caanakya says this (I have renounced all pleasures and I am contented with what I have)  to the thieves when explaining the reason why he is not using the blankets sent by the king for distribution among the poor. </v>
      </c>
    </row>
    <row r="90" spans="1:7" ht="240" hidden="1" outlineLevel="2">
      <c r="A90" s="36">
        <v>38930</v>
      </c>
      <c r="B90" s="37" t="str">
        <f t="shared" si="11"/>
        <v>I have renounced all pleasures and I am contented with what I have</v>
      </c>
      <c r="C90" s="37">
        <f t="shared" si="11"/>
        <v>10</v>
      </c>
      <c r="D90" s="37" t="str">
        <f t="shared" si="11"/>
        <v>Caanakya</v>
      </c>
      <c r="E90" s="37" t="str">
        <f t="shared" si="11"/>
        <v>the thieves</v>
      </c>
      <c r="F90" s="37" t="str">
        <f t="shared" si="11"/>
        <v xml:space="preserve">explaining the reason why he is not using the blankets sent by the king for distribution among the poor. </v>
      </c>
      <c r="G90" s="37" t="str">
        <f>CONCATENATE(D90," says this (",  B90,")  to ", E90, " when ", F90)</f>
        <v xml:space="preserve">Caanakya says this (I have renounced all pleasures and I am contented with what I have)  to the thieves when explaining the reason why he is not using the blankets sent by the king for distribution among the poor. </v>
      </c>
    </row>
    <row r="91" spans="1:7" ht="45" outlineLevel="1" collapsed="1">
      <c r="A91" s="39">
        <f>SUBTOTAL(3,A88:A90)</f>
        <v>3</v>
      </c>
      <c r="B91" s="37"/>
      <c r="C91" s="37"/>
      <c r="D91" s="37"/>
      <c r="E91" s="37"/>
      <c r="F91" s="37"/>
      <c r="G91" s="34" t="s">
        <v>266</v>
      </c>
    </row>
    <row r="92" spans="1:7" ht="240" hidden="1" outlineLevel="2">
      <c r="A92" s="36">
        <v>40756</v>
      </c>
      <c r="B92" s="37" t="s">
        <v>223</v>
      </c>
      <c r="C92" s="37">
        <v>10</v>
      </c>
      <c r="D92" s="37" t="str">
        <f>D90</f>
        <v>Caanakya</v>
      </c>
      <c r="E92" s="37" t="str">
        <f>E88</f>
        <v>the thieves</v>
      </c>
      <c r="F92" s="37" t="str">
        <f>F88</f>
        <v xml:space="preserve">explaining the reason why he is not using the blankets sent by the king for distribution among the poor. </v>
      </c>
      <c r="G92" s="37" t="str">
        <f>CONCATENATE(D92," says this (",  B92,")  to ", E92, " when ", F92)</f>
        <v xml:space="preserve">Caanakya says this (I have no authority to use them)  to the thieves when explaining the reason why he is not using the blankets sent by the king for distribution among the poor. </v>
      </c>
    </row>
    <row r="93" spans="1:7" ht="45" outlineLevel="1" collapsed="1">
      <c r="A93" s="39">
        <f>SUBTOTAL(3,A92:A92)</f>
        <v>1</v>
      </c>
      <c r="B93" s="37"/>
      <c r="C93" s="37"/>
      <c r="D93" s="37"/>
      <c r="E93" s="37"/>
      <c r="F93" s="37"/>
      <c r="G93" s="34" t="s">
        <v>267</v>
      </c>
    </row>
    <row r="94" spans="1:7" ht="240" hidden="1" outlineLevel="2">
      <c r="A94" s="36">
        <v>40026</v>
      </c>
      <c r="B94" s="37" t="s">
        <v>224</v>
      </c>
      <c r="C94" s="37">
        <v>10</v>
      </c>
      <c r="D94" s="37" t="str">
        <f>D92</f>
        <v>Caanakya</v>
      </c>
      <c r="E94" s="37" t="str">
        <f>E92</f>
        <v>the thieves</v>
      </c>
      <c r="F94" s="37" t="str">
        <f>F88</f>
        <v xml:space="preserve">explaining the reason why he is not using the blankets sent by the king for distribution among the poor. </v>
      </c>
      <c r="G94" s="37" t="str">
        <f>CONCATENATE(D94," says this (",  B94,")  to ", E94, " when ", F94)</f>
        <v xml:space="preserve">Caanakya says this (I will distribute them tomorrow)  to the thieves when explaining the reason why he is not using the blankets sent by the king for distribution among the poor. </v>
      </c>
    </row>
    <row r="95" spans="1:7" ht="45" outlineLevel="1" collapsed="1">
      <c r="A95" s="43">
        <f>SUBTOTAL(3,A94:A94)</f>
        <v>1</v>
      </c>
      <c r="B95" s="41"/>
      <c r="C95" s="41"/>
      <c r="D95" s="41"/>
      <c r="E95" s="41"/>
      <c r="F95" s="41"/>
      <c r="G95" s="42" t="s">
        <v>268</v>
      </c>
    </row>
    <row r="96" spans="1:7">
      <c r="A96" s="43">
        <f>SUBTOTAL(3,A2:A94)</f>
        <v>66</v>
      </c>
      <c r="B96" s="41"/>
      <c r="C96" s="41"/>
      <c r="D96" s="41"/>
      <c r="E96" s="41"/>
      <c r="F96" s="41"/>
      <c r="G96" s="42" t="s">
        <v>241</v>
      </c>
    </row>
    <row r="97" spans="1:7">
      <c r="A97" s="40"/>
      <c r="B97" s="41"/>
      <c r="C97" s="41"/>
      <c r="D97" s="41"/>
      <c r="E97" s="41"/>
      <c r="F97" s="41"/>
      <c r="G97" s="41"/>
    </row>
    <row r="98" spans="1:7">
      <c r="A98" s="38"/>
    </row>
    <row r="99" spans="1:7">
      <c r="A99" s="38"/>
    </row>
    <row r="100" spans="1:7">
      <c r="A100" s="38"/>
    </row>
  </sheetData>
  <autoFilter ref="A1:G95">
    <sortState ref="A2:G67">
      <sortCondition ref="C2:C67"/>
    </sortState>
  </autoFilter>
  <dataConsolidate/>
  <customSheetViews>
    <customSheetView guid="{C479419C-4339-4E24-8ED5-B941AE269663}" showAutoFilter="1" hiddenRows="1">
      <selection activeCell="G23" sqref="G23"/>
      <pageMargins left="0.7" right="0.7" top="0.75" bottom="0.75" header="0.3" footer="0.3"/>
      <pageSetup orientation="portrait" r:id="rId1"/>
      <autoFilter ref="A1:G95">
        <sortState ref="A2:G67">
          <sortCondition ref="C2:C67"/>
        </sortState>
      </autoFilter>
    </customSheetView>
  </customSheetView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dimension ref="A1:D75"/>
  <sheetViews>
    <sheetView zoomScaleNormal="100" workbookViewId="0">
      <selection activeCell="C3" sqref="C3"/>
    </sheetView>
  </sheetViews>
  <sheetFormatPr defaultRowHeight="15"/>
  <cols>
    <col min="1" max="1" width="7.140625" bestFit="1" customWidth="1"/>
    <col min="2" max="2" width="3.85546875" customWidth="1"/>
    <col min="3" max="3" width="67.85546875" style="35" customWidth="1"/>
    <col min="4" max="4" width="62.7109375" style="35" customWidth="1"/>
    <col min="5" max="5" width="82.7109375" bestFit="1" customWidth="1"/>
  </cols>
  <sheetData>
    <row r="1" spans="1:4">
      <c r="A1" s="48" t="s">
        <v>297</v>
      </c>
      <c r="B1" s="48" t="s">
        <v>298</v>
      </c>
      <c r="C1" s="34" t="s">
        <v>294</v>
      </c>
      <c r="D1" s="34" t="s">
        <v>310</v>
      </c>
    </row>
    <row r="2" spans="1:4">
      <c r="A2" s="49">
        <v>2</v>
      </c>
      <c r="B2" s="49">
        <v>1</v>
      </c>
      <c r="C2" s="37" t="s">
        <v>271</v>
      </c>
      <c r="D2" s="37" t="s">
        <v>299</v>
      </c>
    </row>
    <row r="3" spans="1:4" ht="30">
      <c r="A3" s="49">
        <v>3</v>
      </c>
      <c r="B3" s="49">
        <v>2</v>
      </c>
      <c r="C3" s="37" t="s">
        <v>282</v>
      </c>
      <c r="D3" s="37" t="s">
        <v>307</v>
      </c>
    </row>
    <row r="4" spans="1:4" ht="60">
      <c r="A4" s="49">
        <v>4</v>
      </c>
      <c r="B4" s="49">
        <v>2</v>
      </c>
      <c r="C4" s="37" t="s">
        <v>277</v>
      </c>
      <c r="D4" s="37" t="s">
        <v>302</v>
      </c>
    </row>
    <row r="5" spans="1:4" ht="90">
      <c r="A5" s="49">
        <v>3</v>
      </c>
      <c r="B5" s="49">
        <v>3</v>
      </c>
      <c r="C5" s="37" t="s">
        <v>278</v>
      </c>
      <c r="D5" s="37" t="s">
        <v>300</v>
      </c>
    </row>
    <row r="6" spans="1:4" ht="45">
      <c r="A6" s="49">
        <v>1</v>
      </c>
      <c r="B6" s="49">
        <v>3</v>
      </c>
      <c r="C6" s="37" t="s">
        <v>285</v>
      </c>
      <c r="D6" s="37" t="s">
        <v>301</v>
      </c>
    </row>
    <row r="7" spans="1:4">
      <c r="A7" s="49">
        <v>1</v>
      </c>
      <c r="B7" s="49">
        <v>3</v>
      </c>
      <c r="C7" s="37" t="s">
        <v>270</v>
      </c>
      <c r="D7" s="37" t="s">
        <v>306</v>
      </c>
    </row>
    <row r="8" spans="1:4">
      <c r="A8" s="49">
        <v>1</v>
      </c>
      <c r="B8" s="49">
        <v>6</v>
      </c>
      <c r="C8" s="37" t="s">
        <v>269</v>
      </c>
      <c r="D8" s="50" t="s">
        <v>303</v>
      </c>
    </row>
    <row r="9" spans="1:4">
      <c r="A9" s="49">
        <v>2</v>
      </c>
      <c r="B9" s="49">
        <v>7</v>
      </c>
      <c r="C9" s="37" t="s">
        <v>274</v>
      </c>
      <c r="D9" s="37" t="s">
        <v>313</v>
      </c>
    </row>
    <row r="10" spans="1:4" ht="105">
      <c r="A10" s="49">
        <v>7</v>
      </c>
      <c r="B10" s="49">
        <v>7</v>
      </c>
      <c r="C10" s="37" t="s">
        <v>281</v>
      </c>
      <c r="D10" s="37" t="s">
        <v>526</v>
      </c>
    </row>
    <row r="11" spans="1:4" ht="105">
      <c r="A11" s="49">
        <v>2</v>
      </c>
      <c r="B11" s="49">
        <v>7</v>
      </c>
      <c r="C11" s="37" t="s">
        <v>289</v>
      </c>
      <c r="D11" s="37" t="s">
        <v>305</v>
      </c>
    </row>
    <row r="12" spans="1:4" ht="60">
      <c r="A12" s="49">
        <v>1</v>
      </c>
      <c r="B12" s="49">
        <v>7</v>
      </c>
      <c r="C12" s="37" t="s">
        <v>279</v>
      </c>
      <c r="D12" s="37" t="s">
        <v>304</v>
      </c>
    </row>
    <row r="13" spans="1:4" ht="45">
      <c r="A13" s="49">
        <v>2</v>
      </c>
      <c r="B13" s="49">
        <v>8</v>
      </c>
      <c r="C13" s="37" t="s">
        <v>284</v>
      </c>
      <c r="D13" s="37" t="s">
        <v>527</v>
      </c>
    </row>
    <row r="14" spans="1:4" ht="45">
      <c r="A14" s="49">
        <v>2</v>
      </c>
      <c r="B14" s="49">
        <v>8</v>
      </c>
      <c r="C14" s="37" t="s">
        <v>291</v>
      </c>
      <c r="D14" s="37" t="s">
        <v>309</v>
      </c>
    </row>
    <row r="15" spans="1:4" ht="30">
      <c r="A15" s="49">
        <v>2</v>
      </c>
      <c r="B15" s="49">
        <v>9</v>
      </c>
      <c r="C15" s="37" t="s">
        <v>290</v>
      </c>
      <c r="D15" s="37" t="s">
        <v>572</v>
      </c>
    </row>
    <row r="16" spans="1:4">
      <c r="A16" s="49">
        <v>1</v>
      </c>
      <c r="B16" s="49">
        <v>10</v>
      </c>
      <c r="C16" s="37" t="s">
        <v>273</v>
      </c>
      <c r="D16" s="37" t="s">
        <v>308</v>
      </c>
    </row>
    <row r="17" spans="1:4" ht="30">
      <c r="A17" s="49">
        <v>2</v>
      </c>
      <c r="B17" s="49">
        <v>2</v>
      </c>
      <c r="C17" s="37" t="s">
        <v>295</v>
      </c>
      <c r="D17" s="37" t="s">
        <v>315</v>
      </c>
    </row>
    <row r="18" spans="1:4">
      <c r="A18" s="49">
        <v>2</v>
      </c>
      <c r="B18" s="49">
        <v>4</v>
      </c>
      <c r="C18" s="37" t="s">
        <v>283</v>
      </c>
      <c r="D18" s="37" t="s">
        <v>314</v>
      </c>
    </row>
    <row r="19" spans="1:4" ht="45">
      <c r="A19" s="49">
        <v>4</v>
      </c>
      <c r="B19" s="49">
        <v>7</v>
      </c>
      <c r="C19" s="37" t="s">
        <v>286</v>
      </c>
      <c r="D19" s="37" t="s">
        <v>316</v>
      </c>
    </row>
    <row r="20" spans="1:4" ht="45">
      <c r="A20" s="49">
        <v>4</v>
      </c>
      <c r="B20" s="49">
        <v>10</v>
      </c>
      <c r="C20" s="37" t="s">
        <v>288</v>
      </c>
      <c r="D20" s="37" t="s">
        <v>312</v>
      </c>
    </row>
    <row r="21" spans="1:4" ht="60">
      <c r="A21" s="49">
        <v>2</v>
      </c>
      <c r="B21" s="49">
        <v>10</v>
      </c>
      <c r="C21" s="37" t="s">
        <v>287</v>
      </c>
      <c r="D21" s="37" t="s">
        <v>311</v>
      </c>
    </row>
    <row r="22" spans="1:4">
      <c r="A22" s="51"/>
      <c r="B22" s="5"/>
      <c r="C22" s="41"/>
      <c r="D22" s="41"/>
    </row>
    <row r="23" spans="1:4">
      <c r="A23" s="51"/>
      <c r="B23" s="5"/>
      <c r="C23" s="41"/>
      <c r="D23" s="41"/>
    </row>
    <row r="24" spans="1:4">
      <c r="A24" s="51"/>
      <c r="B24" s="5"/>
      <c r="C24" s="41"/>
      <c r="D24" s="41"/>
    </row>
    <row r="25" spans="1:4">
      <c r="D25" s="35" t="s">
        <v>296</v>
      </c>
    </row>
    <row r="26" spans="1:4">
      <c r="A26" s="46" t="s">
        <v>292</v>
      </c>
      <c r="B26" s="46" t="s">
        <v>163</v>
      </c>
      <c r="C26" s="47" t="s">
        <v>293</v>
      </c>
      <c r="D26" s="35" t="s">
        <v>296</v>
      </c>
    </row>
    <row r="27" spans="1:4">
      <c r="A27" s="44">
        <v>39114</v>
      </c>
      <c r="B27" s="45">
        <v>2</v>
      </c>
      <c r="C27" s="35" t="s">
        <v>269</v>
      </c>
    </row>
    <row r="28" spans="1:4">
      <c r="A28" s="44">
        <v>40397</v>
      </c>
      <c r="B28" s="45">
        <v>1</v>
      </c>
      <c r="C28" s="35" t="s">
        <v>288</v>
      </c>
    </row>
    <row r="29" spans="1:4">
      <c r="A29" s="44">
        <v>41128</v>
      </c>
      <c r="B29" s="45">
        <v>2</v>
      </c>
      <c r="C29" s="35" t="s">
        <v>288</v>
      </c>
    </row>
    <row r="30" spans="1:4">
      <c r="A30" s="44">
        <v>41493</v>
      </c>
      <c r="B30" s="45">
        <v>3</v>
      </c>
      <c r="C30" s="35" t="s">
        <v>288</v>
      </c>
    </row>
    <row r="31" spans="1:4">
      <c r="A31" s="44">
        <v>40575</v>
      </c>
      <c r="B31" s="45">
        <v>3</v>
      </c>
      <c r="C31" s="35" t="s">
        <v>288</v>
      </c>
    </row>
    <row r="32" spans="1:4">
      <c r="A32" s="44">
        <v>39845</v>
      </c>
      <c r="B32" s="45">
        <v>3</v>
      </c>
      <c r="C32" s="35" t="s">
        <v>283</v>
      </c>
    </row>
    <row r="33" spans="1:3">
      <c r="A33" s="44">
        <v>41128</v>
      </c>
      <c r="B33" s="45">
        <v>3</v>
      </c>
      <c r="C33" s="35" t="s">
        <v>283</v>
      </c>
    </row>
    <row r="34" spans="1:3">
      <c r="A34" s="44">
        <v>39667</v>
      </c>
      <c r="B34" s="45">
        <v>2</v>
      </c>
      <c r="C34" s="35" t="s">
        <v>278</v>
      </c>
    </row>
    <row r="35" spans="1:3">
      <c r="A35" s="44">
        <v>40762</v>
      </c>
      <c r="B35" s="45">
        <v>2</v>
      </c>
      <c r="C35" s="35" t="s">
        <v>278</v>
      </c>
    </row>
    <row r="36" spans="1:3">
      <c r="A36" s="44">
        <v>41306</v>
      </c>
      <c r="B36" s="45">
        <v>3</v>
      </c>
      <c r="C36" s="35" t="s">
        <v>278</v>
      </c>
    </row>
    <row r="37" spans="1:3">
      <c r="A37" s="44">
        <v>39114</v>
      </c>
      <c r="B37" s="45">
        <v>1</v>
      </c>
      <c r="C37" s="35" t="s">
        <v>286</v>
      </c>
    </row>
    <row r="38" spans="1:3">
      <c r="A38" s="44">
        <v>40397</v>
      </c>
      <c r="B38" s="45">
        <v>2</v>
      </c>
      <c r="C38" s="35" t="s">
        <v>286</v>
      </c>
    </row>
    <row r="39" spans="1:3">
      <c r="A39" s="44">
        <v>40762</v>
      </c>
      <c r="B39" s="45">
        <v>1</v>
      </c>
      <c r="C39" s="35" t="s">
        <v>286</v>
      </c>
    </row>
    <row r="40" spans="1:3">
      <c r="A40" s="44">
        <v>40940</v>
      </c>
      <c r="B40" s="45">
        <v>3</v>
      </c>
      <c r="C40" s="35" t="s">
        <v>286</v>
      </c>
    </row>
    <row r="41" spans="1:3" ht="30">
      <c r="A41" s="44">
        <v>40032</v>
      </c>
      <c r="B41" s="45">
        <v>1</v>
      </c>
      <c r="C41" s="35" t="s">
        <v>295</v>
      </c>
    </row>
    <row r="42" spans="1:3">
      <c r="A42" s="44">
        <v>38749</v>
      </c>
      <c r="B42" s="45">
        <v>2</v>
      </c>
      <c r="C42" s="35" t="s">
        <v>291</v>
      </c>
    </row>
    <row r="43" spans="1:3">
      <c r="A43" s="44">
        <v>38749</v>
      </c>
      <c r="B43" s="45">
        <v>1</v>
      </c>
      <c r="C43" s="35" t="s">
        <v>290</v>
      </c>
    </row>
    <row r="44" spans="1:3">
      <c r="A44" s="44">
        <v>40940</v>
      </c>
      <c r="B44" s="45">
        <v>2</v>
      </c>
      <c r="C44" s="35" t="s">
        <v>287</v>
      </c>
    </row>
    <row r="45" spans="1:3">
      <c r="A45" s="44">
        <v>39845</v>
      </c>
      <c r="B45" s="45">
        <v>1</v>
      </c>
      <c r="C45" s="35" t="s">
        <v>281</v>
      </c>
    </row>
    <row r="46" spans="1:3">
      <c r="A46" s="44">
        <v>40210</v>
      </c>
      <c r="B46" s="45">
        <v>3</v>
      </c>
      <c r="C46" s="35" t="s">
        <v>281</v>
      </c>
    </row>
    <row r="47" spans="1:3">
      <c r="A47" s="44">
        <v>40575</v>
      </c>
      <c r="B47" s="45">
        <v>2</v>
      </c>
      <c r="C47" s="35" t="s">
        <v>281</v>
      </c>
    </row>
    <row r="48" spans="1:3">
      <c r="A48" s="44">
        <v>40762</v>
      </c>
      <c r="B48" s="45">
        <v>3</v>
      </c>
      <c r="C48" s="35" t="s">
        <v>281</v>
      </c>
    </row>
    <row r="49" spans="1:3">
      <c r="A49" s="44">
        <v>40940</v>
      </c>
      <c r="B49" s="45">
        <v>1</v>
      </c>
      <c r="C49" s="35" t="s">
        <v>281</v>
      </c>
    </row>
    <row r="50" spans="1:3">
      <c r="A50" s="44">
        <v>41128</v>
      </c>
      <c r="B50" s="45">
        <v>1</v>
      </c>
      <c r="C50" s="35" t="s">
        <v>281</v>
      </c>
    </row>
    <row r="51" spans="1:3">
      <c r="A51" s="44">
        <v>41306</v>
      </c>
      <c r="B51" s="45">
        <v>1</v>
      </c>
      <c r="C51" s="35" t="s">
        <v>281</v>
      </c>
    </row>
    <row r="52" spans="1:3">
      <c r="A52" s="44">
        <v>39845</v>
      </c>
      <c r="B52" s="45">
        <v>2</v>
      </c>
      <c r="C52" s="35" t="s">
        <v>282</v>
      </c>
    </row>
    <row r="53" spans="1:3">
      <c r="A53" s="44">
        <v>40032</v>
      </c>
      <c r="B53" s="45">
        <v>2</v>
      </c>
      <c r="C53" s="35" t="s">
        <v>282</v>
      </c>
    </row>
    <row r="54" spans="1:3">
      <c r="A54" s="44">
        <v>41306</v>
      </c>
      <c r="B54" s="45">
        <v>2</v>
      </c>
      <c r="C54" s="35" t="s">
        <v>282</v>
      </c>
    </row>
    <row r="55" spans="1:3">
      <c r="A55" s="44">
        <v>40940</v>
      </c>
      <c r="B55" s="45">
        <v>4</v>
      </c>
      <c r="C55" s="35" t="s">
        <v>289</v>
      </c>
    </row>
    <row r="56" spans="1:3">
      <c r="A56" s="44">
        <v>41493</v>
      </c>
      <c r="B56" s="45">
        <v>2</v>
      </c>
      <c r="C56" s="35" t="s">
        <v>289</v>
      </c>
    </row>
    <row r="57" spans="1:3">
      <c r="A57" s="44">
        <v>39667</v>
      </c>
      <c r="B57" s="45">
        <v>3</v>
      </c>
      <c r="C57" s="35" t="s">
        <v>279</v>
      </c>
    </row>
    <row r="58" spans="1:3">
      <c r="A58" s="44">
        <v>40210</v>
      </c>
      <c r="B58" s="45">
        <v>2</v>
      </c>
      <c r="C58" s="35" t="s">
        <v>285</v>
      </c>
    </row>
    <row r="59" spans="1:3">
      <c r="A59" s="44">
        <v>40210</v>
      </c>
      <c r="B59" s="45">
        <v>1</v>
      </c>
      <c r="C59" s="35" t="s">
        <v>284</v>
      </c>
    </row>
    <row r="60" spans="1:3">
      <c r="A60" s="44">
        <v>40575</v>
      </c>
      <c r="B60" s="45">
        <v>1</v>
      </c>
      <c r="C60" s="35" t="s">
        <v>284</v>
      </c>
    </row>
    <row r="61" spans="1:3">
      <c r="A61" s="44">
        <v>39301</v>
      </c>
      <c r="B61" s="45">
        <v>1</v>
      </c>
      <c r="C61" s="35" t="s">
        <v>271</v>
      </c>
    </row>
    <row r="62" spans="1:3">
      <c r="A62" s="44">
        <v>39479</v>
      </c>
      <c r="B62" s="45">
        <v>2</v>
      </c>
      <c r="C62" s="35" t="s">
        <v>271</v>
      </c>
    </row>
    <row r="63" spans="1:3">
      <c r="A63" s="44">
        <v>39479</v>
      </c>
      <c r="B63" s="45">
        <v>3</v>
      </c>
      <c r="C63" s="35" t="s">
        <v>274</v>
      </c>
    </row>
    <row r="64" spans="1:3">
      <c r="A64" s="44">
        <v>40032</v>
      </c>
      <c r="B64" s="45">
        <v>3</v>
      </c>
      <c r="C64" s="37" t="s">
        <v>279</v>
      </c>
    </row>
    <row r="65" spans="1:3">
      <c r="A65" s="44">
        <v>39114</v>
      </c>
      <c r="B65" s="45">
        <v>3</v>
      </c>
      <c r="C65" s="35" t="s">
        <v>270</v>
      </c>
    </row>
    <row r="66" spans="1:3">
      <c r="A66" s="44">
        <v>39479</v>
      </c>
      <c r="B66" s="45">
        <v>1</v>
      </c>
      <c r="C66" s="35" t="s">
        <v>273</v>
      </c>
    </row>
    <row r="67" spans="1:3">
      <c r="A67" s="44">
        <v>39301</v>
      </c>
      <c r="B67" s="45">
        <v>2</v>
      </c>
      <c r="C67" s="35" t="s">
        <v>277</v>
      </c>
    </row>
    <row r="68" spans="1:3">
      <c r="A68" s="44">
        <v>39667</v>
      </c>
      <c r="B68" s="45">
        <v>1</v>
      </c>
      <c r="C68" s="35" t="s">
        <v>277</v>
      </c>
    </row>
    <row r="69" spans="1:3">
      <c r="A69" s="44">
        <v>40397</v>
      </c>
      <c r="B69" s="45">
        <v>3</v>
      </c>
      <c r="C69" s="35" t="s">
        <v>277</v>
      </c>
    </row>
    <row r="70" spans="1:3">
      <c r="A70" s="44">
        <v>41493</v>
      </c>
      <c r="B70" s="45">
        <v>1</v>
      </c>
      <c r="C70" s="35" t="s">
        <v>277</v>
      </c>
    </row>
    <row r="71" spans="1:3" ht="30">
      <c r="A71" s="44">
        <v>39301</v>
      </c>
      <c r="B71" s="45">
        <v>3</v>
      </c>
      <c r="C71" s="35" t="s">
        <v>272</v>
      </c>
    </row>
    <row r="72" spans="1:3">
      <c r="A72" s="44">
        <v>39667</v>
      </c>
      <c r="B72" s="45">
        <v>1</v>
      </c>
      <c r="C72" t="s">
        <v>275</v>
      </c>
    </row>
    <row r="73" spans="1:3">
      <c r="A73" s="44">
        <v>39667</v>
      </c>
      <c r="B73" s="45">
        <v>2</v>
      </c>
      <c r="C73" t="s">
        <v>276</v>
      </c>
    </row>
    <row r="74" spans="1:3">
      <c r="A74" s="44">
        <v>39667</v>
      </c>
      <c r="B74" s="45">
        <v>3</v>
      </c>
      <c r="C74" t="s">
        <v>280</v>
      </c>
    </row>
    <row r="75" spans="1:3">
      <c r="A75" s="44">
        <v>41858</v>
      </c>
      <c r="B75" s="45">
        <v>3</v>
      </c>
      <c r="C75" s="35" t="s">
        <v>683</v>
      </c>
    </row>
  </sheetData>
  <sortState ref="A17:D21">
    <sortCondition ref="B17:B21"/>
  </sortState>
  <dataConsolidate/>
  <customSheetViews>
    <customSheetView guid="{C479419C-4339-4E24-8ED5-B941AE269663}">
      <selection activeCell="C3" sqref="C3"/>
      <pageMargins left="0.7" right="0.7" top="0.75" bottom="0.75" header="0.3" footer="0.3"/>
      <pageSetup orientation="portrait" r:id="rId1"/>
    </customSheetView>
  </customSheetView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dimension ref="B2:D4"/>
  <sheetViews>
    <sheetView workbookViewId="0">
      <selection activeCell="D16" sqref="D16"/>
    </sheetView>
  </sheetViews>
  <sheetFormatPr defaultRowHeight="15"/>
  <cols>
    <col min="4" max="4" width="43.7109375" bestFit="1" customWidth="1"/>
  </cols>
  <sheetData>
    <row r="2" spans="2:4">
      <c r="B2" s="44">
        <v>39667</v>
      </c>
      <c r="C2" s="45">
        <v>1</v>
      </c>
      <c r="D2" t="s">
        <v>275</v>
      </c>
    </row>
    <row r="3" spans="2:4">
      <c r="B3" s="44">
        <v>39667</v>
      </c>
      <c r="C3" s="45">
        <v>2</v>
      </c>
      <c r="D3" t="s">
        <v>276</v>
      </c>
    </row>
    <row r="4" spans="2:4">
      <c r="B4" s="44">
        <v>39667</v>
      </c>
      <c r="C4" s="45">
        <v>3</v>
      </c>
      <c r="D4" t="s">
        <v>280</v>
      </c>
    </row>
  </sheetData>
  <customSheetViews>
    <customSheetView guid="{C479419C-4339-4E24-8ED5-B941AE269663}">
      <selection activeCell="D16" sqref="D16"/>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03"/>
  <sheetViews>
    <sheetView workbookViewId="0">
      <selection activeCell="A26" sqref="A26"/>
    </sheetView>
  </sheetViews>
  <sheetFormatPr defaultRowHeight="15"/>
  <cols>
    <col min="2" max="2" width="10.28515625" bestFit="1" customWidth="1"/>
    <col min="3" max="3" width="14" bestFit="1" customWidth="1"/>
  </cols>
  <sheetData>
    <row r="1" spans="1:4">
      <c r="A1" t="s">
        <v>163</v>
      </c>
      <c r="B1" t="s">
        <v>525</v>
      </c>
      <c r="C1" t="s">
        <v>421</v>
      </c>
      <c r="D1" t="s">
        <v>422</v>
      </c>
    </row>
    <row r="2" spans="1:4">
      <c r="A2">
        <v>1</v>
      </c>
      <c r="B2">
        <v>1</v>
      </c>
      <c r="C2" t="s">
        <v>390</v>
      </c>
      <c r="D2" t="s">
        <v>529</v>
      </c>
    </row>
    <row r="3" spans="1:4" ht="15.75">
      <c r="A3">
        <v>2</v>
      </c>
      <c r="B3">
        <v>1</v>
      </c>
      <c r="C3" t="s">
        <v>338</v>
      </c>
      <c r="D3" s="54" t="s">
        <v>528</v>
      </c>
    </row>
    <row r="4" spans="1:4">
      <c r="A4">
        <v>3</v>
      </c>
      <c r="B4">
        <v>1</v>
      </c>
      <c r="C4" t="s">
        <v>364</v>
      </c>
      <c r="D4" t="s">
        <v>530</v>
      </c>
    </row>
    <row r="5" spans="1:4">
      <c r="A5">
        <v>4</v>
      </c>
      <c r="B5">
        <v>1</v>
      </c>
      <c r="C5" t="s">
        <v>337</v>
      </c>
      <c r="D5" t="s">
        <v>550</v>
      </c>
    </row>
    <row r="6" spans="1:4">
      <c r="A6">
        <v>5</v>
      </c>
      <c r="B6">
        <v>1</v>
      </c>
      <c r="C6" t="s">
        <v>385</v>
      </c>
      <c r="D6" t="s">
        <v>531</v>
      </c>
    </row>
    <row r="7" spans="1:4">
      <c r="A7">
        <v>6</v>
      </c>
      <c r="B7">
        <v>1</v>
      </c>
      <c r="C7" t="s">
        <v>398</v>
      </c>
      <c r="D7" t="s">
        <v>532</v>
      </c>
    </row>
    <row r="8" spans="1:4">
      <c r="A8">
        <v>7</v>
      </c>
      <c r="B8">
        <v>1</v>
      </c>
      <c r="C8" t="s">
        <v>408</v>
      </c>
      <c r="D8" s="55" t="s">
        <v>535</v>
      </c>
    </row>
    <row r="9" spans="1:4">
      <c r="A9">
        <v>8</v>
      </c>
      <c r="B9">
        <v>2</v>
      </c>
      <c r="C9" t="s">
        <v>354</v>
      </c>
      <c r="D9" t="s">
        <v>533</v>
      </c>
    </row>
    <row r="10" spans="1:4">
      <c r="A10">
        <v>9</v>
      </c>
      <c r="B10">
        <v>2</v>
      </c>
      <c r="C10" t="s">
        <v>359</v>
      </c>
      <c r="D10" t="s">
        <v>534</v>
      </c>
    </row>
    <row r="11" spans="1:4">
      <c r="A11">
        <v>10</v>
      </c>
      <c r="B11">
        <v>2</v>
      </c>
      <c r="C11" t="s">
        <v>369</v>
      </c>
      <c r="D11" s="55" t="s">
        <v>554</v>
      </c>
    </row>
    <row r="12" spans="1:4">
      <c r="A12">
        <v>11</v>
      </c>
      <c r="B12">
        <v>2</v>
      </c>
      <c r="C12" t="s">
        <v>370</v>
      </c>
      <c r="D12" t="s">
        <v>536</v>
      </c>
    </row>
    <row r="13" spans="1:4">
      <c r="A13">
        <v>12</v>
      </c>
      <c r="B13">
        <v>2</v>
      </c>
      <c r="C13" t="s">
        <v>322</v>
      </c>
      <c r="D13" t="s">
        <v>537</v>
      </c>
    </row>
    <row r="14" spans="1:4">
      <c r="A14">
        <v>13</v>
      </c>
      <c r="B14">
        <v>2</v>
      </c>
      <c r="C14" t="s">
        <v>323</v>
      </c>
      <c r="D14" t="s">
        <v>538</v>
      </c>
    </row>
    <row r="15" spans="1:4">
      <c r="A15">
        <v>14</v>
      </c>
      <c r="B15">
        <v>2</v>
      </c>
      <c r="C15" t="s">
        <v>330</v>
      </c>
      <c r="D15" t="s">
        <v>539</v>
      </c>
    </row>
    <row r="16" spans="1:4">
      <c r="A16">
        <v>15</v>
      </c>
      <c r="B16">
        <v>2</v>
      </c>
      <c r="C16" t="s">
        <v>339</v>
      </c>
      <c r="D16" t="s">
        <v>540</v>
      </c>
    </row>
    <row r="17" spans="1:4">
      <c r="A17">
        <v>16</v>
      </c>
      <c r="B17">
        <v>2</v>
      </c>
      <c r="C17" t="s">
        <v>340</v>
      </c>
      <c r="D17" t="s">
        <v>541</v>
      </c>
    </row>
    <row r="18" spans="1:4">
      <c r="A18">
        <v>17</v>
      </c>
      <c r="B18">
        <v>2</v>
      </c>
      <c r="C18" t="s">
        <v>341</v>
      </c>
      <c r="D18" t="s">
        <v>542</v>
      </c>
    </row>
    <row r="19" spans="1:4">
      <c r="A19">
        <v>18</v>
      </c>
      <c r="B19">
        <v>2</v>
      </c>
      <c r="C19" t="s">
        <v>344</v>
      </c>
      <c r="D19" t="s">
        <v>543</v>
      </c>
    </row>
    <row r="20" spans="1:4">
      <c r="A20">
        <v>19</v>
      </c>
      <c r="B20">
        <v>2</v>
      </c>
      <c r="C20" t="s">
        <v>345</v>
      </c>
      <c r="D20" s="55" t="s">
        <v>555</v>
      </c>
    </row>
    <row r="21" spans="1:4">
      <c r="A21">
        <v>20</v>
      </c>
      <c r="B21">
        <v>2</v>
      </c>
      <c r="C21" t="s">
        <v>392</v>
      </c>
      <c r="D21" t="s">
        <v>544</v>
      </c>
    </row>
    <row r="22" spans="1:4">
      <c r="A22">
        <v>21</v>
      </c>
      <c r="B22">
        <v>2</v>
      </c>
      <c r="C22" t="s">
        <v>393</v>
      </c>
      <c r="D22" t="s">
        <v>542</v>
      </c>
    </row>
    <row r="23" spans="1:4">
      <c r="A23">
        <v>22</v>
      </c>
      <c r="B23">
        <v>2</v>
      </c>
      <c r="C23" t="s">
        <v>407</v>
      </c>
      <c r="D23" t="s">
        <v>545</v>
      </c>
    </row>
    <row r="24" spans="1:4">
      <c r="A24">
        <v>23</v>
      </c>
      <c r="B24">
        <v>2</v>
      </c>
      <c r="C24" t="s">
        <v>418</v>
      </c>
      <c r="D24" t="s">
        <v>546</v>
      </c>
    </row>
    <row r="25" spans="1:4">
      <c r="A25">
        <v>24</v>
      </c>
      <c r="B25">
        <v>2</v>
      </c>
      <c r="C25" t="s">
        <v>409</v>
      </c>
      <c r="D25" t="s">
        <v>547</v>
      </c>
    </row>
    <row r="26" spans="1:4">
      <c r="A26">
        <v>25</v>
      </c>
      <c r="B26">
        <v>2.5</v>
      </c>
      <c r="C26" t="s">
        <v>368</v>
      </c>
      <c r="D26" t="s">
        <v>548</v>
      </c>
    </row>
    <row r="27" spans="1:4">
      <c r="A27">
        <v>26</v>
      </c>
      <c r="B27">
        <v>2.5</v>
      </c>
      <c r="C27" t="s">
        <v>324</v>
      </c>
      <c r="D27" t="s">
        <v>549</v>
      </c>
    </row>
    <row r="28" spans="1:4">
      <c r="A28">
        <v>27</v>
      </c>
      <c r="B28">
        <v>2.5</v>
      </c>
      <c r="C28" t="s">
        <v>342</v>
      </c>
      <c r="D28" t="s">
        <v>547</v>
      </c>
    </row>
    <row r="29" spans="1:4">
      <c r="A29">
        <v>28</v>
      </c>
      <c r="B29">
        <v>2.5</v>
      </c>
      <c r="C29" t="s">
        <v>377</v>
      </c>
      <c r="D29" t="s">
        <v>551</v>
      </c>
    </row>
    <row r="30" spans="1:4">
      <c r="A30">
        <v>29</v>
      </c>
      <c r="B30">
        <v>2.5</v>
      </c>
      <c r="C30" t="s">
        <v>387</v>
      </c>
      <c r="D30" t="s">
        <v>553</v>
      </c>
    </row>
    <row r="31" spans="1:4">
      <c r="A31">
        <v>30</v>
      </c>
      <c r="B31">
        <v>2.5</v>
      </c>
      <c r="C31" t="s">
        <v>317</v>
      </c>
      <c r="D31" t="s">
        <v>552</v>
      </c>
    </row>
    <row r="32" spans="1:4">
      <c r="A32">
        <v>31</v>
      </c>
      <c r="B32">
        <v>3</v>
      </c>
      <c r="C32" t="s">
        <v>357</v>
      </c>
      <c r="D32" t="s">
        <v>556</v>
      </c>
    </row>
    <row r="33" spans="1:4">
      <c r="A33">
        <v>32</v>
      </c>
      <c r="B33">
        <v>3</v>
      </c>
      <c r="C33" t="s">
        <v>388</v>
      </c>
      <c r="D33" t="s">
        <v>557</v>
      </c>
    </row>
    <row r="34" spans="1:4">
      <c r="A34">
        <v>33</v>
      </c>
      <c r="B34">
        <v>3</v>
      </c>
      <c r="C34" t="s">
        <v>397</v>
      </c>
      <c r="D34" t="s">
        <v>558</v>
      </c>
    </row>
    <row r="35" spans="1:4">
      <c r="A35">
        <v>34</v>
      </c>
      <c r="B35">
        <v>4</v>
      </c>
      <c r="C35" t="s">
        <v>415</v>
      </c>
    </row>
    <row r="36" spans="1:4">
      <c r="A36">
        <v>35</v>
      </c>
      <c r="B36">
        <v>4</v>
      </c>
      <c r="C36" t="s">
        <v>351</v>
      </c>
    </row>
    <row r="37" spans="1:4">
      <c r="A37">
        <v>36</v>
      </c>
      <c r="B37">
        <v>4</v>
      </c>
      <c r="C37" t="s">
        <v>365</v>
      </c>
    </row>
    <row r="38" spans="1:4">
      <c r="A38">
        <v>37</v>
      </c>
      <c r="B38">
        <v>4</v>
      </c>
      <c r="C38" t="s">
        <v>329</v>
      </c>
    </row>
    <row r="39" spans="1:4">
      <c r="A39">
        <v>38</v>
      </c>
      <c r="B39">
        <v>4</v>
      </c>
      <c r="C39" t="s">
        <v>356</v>
      </c>
    </row>
    <row r="40" spans="1:4">
      <c r="A40">
        <v>39</v>
      </c>
      <c r="B40">
        <v>4</v>
      </c>
      <c r="C40" t="s">
        <v>361</v>
      </c>
    </row>
    <row r="41" spans="1:4">
      <c r="A41">
        <v>40</v>
      </c>
      <c r="B41">
        <v>4</v>
      </c>
      <c r="C41" t="s">
        <v>362</v>
      </c>
    </row>
    <row r="42" spans="1:4">
      <c r="A42">
        <v>41</v>
      </c>
      <c r="B42">
        <v>4</v>
      </c>
      <c r="C42" t="s">
        <v>378</v>
      </c>
    </row>
    <row r="43" spans="1:4">
      <c r="A43">
        <v>42</v>
      </c>
      <c r="B43">
        <v>4</v>
      </c>
      <c r="C43" t="s">
        <v>379</v>
      </c>
    </row>
    <row r="44" spans="1:4">
      <c r="A44">
        <v>43</v>
      </c>
      <c r="B44">
        <v>4</v>
      </c>
      <c r="C44" t="s">
        <v>396</v>
      </c>
    </row>
    <row r="45" spans="1:4">
      <c r="A45">
        <v>44</v>
      </c>
      <c r="B45">
        <v>4</v>
      </c>
      <c r="C45" t="s">
        <v>406</v>
      </c>
    </row>
    <row r="46" spans="1:4">
      <c r="A46">
        <v>45</v>
      </c>
      <c r="B46">
        <v>4</v>
      </c>
      <c r="C46" t="s">
        <v>416</v>
      </c>
    </row>
    <row r="47" spans="1:4">
      <c r="A47">
        <v>46</v>
      </c>
      <c r="B47">
        <v>4</v>
      </c>
      <c r="C47" t="s">
        <v>327</v>
      </c>
      <c r="D47" t="s">
        <v>559</v>
      </c>
    </row>
    <row r="48" spans="1:4">
      <c r="A48">
        <v>47</v>
      </c>
      <c r="B48">
        <v>5</v>
      </c>
      <c r="C48" t="s">
        <v>391</v>
      </c>
      <c r="D48" t="s">
        <v>560</v>
      </c>
    </row>
    <row r="49" spans="1:4">
      <c r="A49">
        <v>48</v>
      </c>
      <c r="B49">
        <v>5</v>
      </c>
      <c r="C49" t="s">
        <v>347</v>
      </c>
      <c r="D49" t="s">
        <v>561</v>
      </c>
    </row>
    <row r="50" spans="1:4">
      <c r="A50">
        <v>49</v>
      </c>
      <c r="B50">
        <v>5</v>
      </c>
      <c r="C50" t="s">
        <v>348</v>
      </c>
      <c r="D50" t="s">
        <v>563</v>
      </c>
    </row>
    <row r="51" spans="1:4">
      <c r="A51">
        <v>50</v>
      </c>
      <c r="B51">
        <v>5</v>
      </c>
      <c r="C51" t="s">
        <v>349</v>
      </c>
      <c r="D51" t="s">
        <v>562</v>
      </c>
    </row>
    <row r="52" spans="1:4">
      <c r="A52">
        <v>51</v>
      </c>
      <c r="B52">
        <v>5</v>
      </c>
      <c r="C52" t="s">
        <v>335</v>
      </c>
    </row>
    <row r="53" spans="1:4">
      <c r="A53">
        <v>52</v>
      </c>
      <c r="B53">
        <v>5</v>
      </c>
      <c r="C53" t="s">
        <v>336</v>
      </c>
      <c r="D53" t="s">
        <v>564</v>
      </c>
    </row>
    <row r="54" spans="1:4">
      <c r="A54">
        <v>53</v>
      </c>
      <c r="B54">
        <v>5</v>
      </c>
      <c r="C54" t="s">
        <v>352</v>
      </c>
      <c r="D54" t="s">
        <v>565</v>
      </c>
    </row>
    <row r="55" spans="1:4">
      <c r="A55">
        <v>54</v>
      </c>
      <c r="B55">
        <v>5</v>
      </c>
      <c r="C55" t="s">
        <v>360</v>
      </c>
    </row>
    <row r="56" spans="1:4">
      <c r="A56">
        <v>55</v>
      </c>
      <c r="B56">
        <v>5</v>
      </c>
      <c r="C56" t="s">
        <v>382</v>
      </c>
    </row>
    <row r="57" spans="1:4">
      <c r="A57">
        <v>56</v>
      </c>
      <c r="B57">
        <v>5</v>
      </c>
      <c r="C57" t="s">
        <v>389</v>
      </c>
    </row>
    <row r="58" spans="1:4">
      <c r="A58">
        <v>57</v>
      </c>
      <c r="B58">
        <v>5</v>
      </c>
      <c r="C58" t="s">
        <v>413</v>
      </c>
      <c r="D58" t="s">
        <v>566</v>
      </c>
    </row>
    <row r="59" spans="1:4">
      <c r="A59">
        <v>58</v>
      </c>
      <c r="B59">
        <v>6</v>
      </c>
      <c r="C59" t="s">
        <v>363</v>
      </c>
    </row>
    <row r="60" spans="1:4">
      <c r="A60">
        <v>59</v>
      </c>
      <c r="B60">
        <v>6</v>
      </c>
      <c r="C60" t="s">
        <v>353</v>
      </c>
    </row>
    <row r="61" spans="1:4">
      <c r="A61">
        <v>60</v>
      </c>
      <c r="B61">
        <v>7</v>
      </c>
      <c r="C61" t="s">
        <v>417</v>
      </c>
    </row>
    <row r="62" spans="1:4">
      <c r="A62">
        <v>61</v>
      </c>
      <c r="B62">
        <v>7</v>
      </c>
      <c r="C62" t="s">
        <v>386</v>
      </c>
    </row>
    <row r="63" spans="1:4">
      <c r="A63">
        <v>62</v>
      </c>
      <c r="B63">
        <v>7</v>
      </c>
      <c r="C63" t="s">
        <v>411</v>
      </c>
      <c r="D63" t="s">
        <v>567</v>
      </c>
    </row>
    <row r="64" spans="1:4">
      <c r="A64">
        <v>63</v>
      </c>
      <c r="B64">
        <v>8</v>
      </c>
      <c r="C64" t="s">
        <v>350</v>
      </c>
      <c r="D64" t="s">
        <v>368</v>
      </c>
    </row>
    <row r="65" spans="1:4">
      <c r="A65">
        <v>64</v>
      </c>
      <c r="B65">
        <v>8</v>
      </c>
      <c r="C65" t="s">
        <v>371</v>
      </c>
    </row>
    <row r="66" spans="1:4">
      <c r="A66">
        <v>65</v>
      </c>
      <c r="B66">
        <v>8</v>
      </c>
      <c r="C66" t="s">
        <v>381</v>
      </c>
    </row>
    <row r="67" spans="1:4" ht="15.75">
      <c r="A67">
        <v>66</v>
      </c>
      <c r="B67">
        <v>8</v>
      </c>
      <c r="C67" t="s">
        <v>383</v>
      </c>
      <c r="D67" s="56" t="s">
        <v>568</v>
      </c>
    </row>
    <row r="68" spans="1:4">
      <c r="A68">
        <v>67</v>
      </c>
      <c r="B68">
        <v>8</v>
      </c>
      <c r="C68" t="s">
        <v>384</v>
      </c>
    </row>
    <row r="69" spans="1:4">
      <c r="A69">
        <v>68</v>
      </c>
      <c r="B69">
        <v>8</v>
      </c>
      <c r="C69" t="s">
        <v>412</v>
      </c>
    </row>
    <row r="70" spans="1:4">
      <c r="A70">
        <v>69</v>
      </c>
      <c r="B70">
        <v>10</v>
      </c>
      <c r="C70" t="s">
        <v>333</v>
      </c>
    </row>
    <row r="71" spans="1:4">
      <c r="A71">
        <v>70</v>
      </c>
      <c r="B71">
        <v>10</v>
      </c>
      <c r="C71" t="s">
        <v>414</v>
      </c>
    </row>
    <row r="72" spans="1:4">
      <c r="A72">
        <v>71</v>
      </c>
      <c r="B72">
        <v>10</v>
      </c>
      <c r="C72" t="s">
        <v>404</v>
      </c>
    </row>
    <row r="73" spans="1:4">
      <c r="A73">
        <v>72</v>
      </c>
      <c r="B73">
        <v>10</v>
      </c>
      <c r="C73" t="s">
        <v>319</v>
      </c>
    </row>
    <row r="74" spans="1:4">
      <c r="A74">
        <v>73</v>
      </c>
      <c r="B74">
        <v>10</v>
      </c>
      <c r="C74" t="s">
        <v>328</v>
      </c>
    </row>
    <row r="75" spans="1:4">
      <c r="A75">
        <v>74</v>
      </c>
      <c r="B75">
        <v>10</v>
      </c>
      <c r="C75" t="s">
        <v>331</v>
      </c>
    </row>
    <row r="76" spans="1:4">
      <c r="A76">
        <v>75</v>
      </c>
      <c r="B76">
        <v>10</v>
      </c>
      <c r="C76" t="s">
        <v>332</v>
      </c>
    </row>
    <row r="77" spans="1:4">
      <c r="A77">
        <v>76</v>
      </c>
      <c r="B77">
        <v>10</v>
      </c>
      <c r="C77" t="s">
        <v>334</v>
      </c>
    </row>
    <row r="78" spans="1:4">
      <c r="A78">
        <v>77</v>
      </c>
      <c r="B78">
        <v>10</v>
      </c>
      <c r="C78" t="s">
        <v>372</v>
      </c>
      <c r="D78" t="s">
        <v>569</v>
      </c>
    </row>
    <row r="79" spans="1:4">
      <c r="A79">
        <v>78</v>
      </c>
      <c r="B79">
        <v>10</v>
      </c>
      <c r="C79" t="s">
        <v>343</v>
      </c>
    </row>
    <row r="80" spans="1:4">
      <c r="A80">
        <v>79</v>
      </c>
      <c r="B80">
        <v>10</v>
      </c>
      <c r="C80" t="s">
        <v>346</v>
      </c>
    </row>
    <row r="81" spans="1:4">
      <c r="A81">
        <v>80</v>
      </c>
      <c r="B81">
        <v>10</v>
      </c>
      <c r="C81" t="s">
        <v>355</v>
      </c>
    </row>
    <row r="82" spans="1:4">
      <c r="A82">
        <v>81</v>
      </c>
      <c r="B82">
        <v>10</v>
      </c>
      <c r="C82" t="s">
        <v>366</v>
      </c>
    </row>
    <row r="83" spans="1:4">
      <c r="A83">
        <v>82</v>
      </c>
      <c r="B83">
        <v>10</v>
      </c>
      <c r="C83" t="s">
        <v>367</v>
      </c>
    </row>
    <row r="84" spans="1:4">
      <c r="A84">
        <v>83</v>
      </c>
      <c r="B84">
        <v>10</v>
      </c>
      <c r="C84" t="s">
        <v>373</v>
      </c>
    </row>
    <row r="85" spans="1:4">
      <c r="A85">
        <v>84</v>
      </c>
      <c r="B85">
        <v>10</v>
      </c>
      <c r="C85" t="s">
        <v>374</v>
      </c>
    </row>
    <row r="86" spans="1:4">
      <c r="A86">
        <v>85</v>
      </c>
      <c r="B86">
        <v>10</v>
      </c>
      <c r="C86" t="s">
        <v>375</v>
      </c>
    </row>
    <row r="87" spans="1:4">
      <c r="A87">
        <v>86</v>
      </c>
      <c r="B87">
        <v>10</v>
      </c>
      <c r="C87" t="s">
        <v>376</v>
      </c>
    </row>
    <row r="88" spans="1:4">
      <c r="A88">
        <v>87</v>
      </c>
      <c r="B88">
        <v>10</v>
      </c>
      <c r="C88" t="s">
        <v>380</v>
      </c>
    </row>
    <row r="89" spans="1:4">
      <c r="A89">
        <v>88</v>
      </c>
      <c r="B89">
        <v>10</v>
      </c>
      <c r="C89" t="s">
        <v>394</v>
      </c>
    </row>
    <row r="90" spans="1:4" ht="15.75">
      <c r="A90">
        <v>89</v>
      </c>
      <c r="B90">
        <v>10</v>
      </c>
      <c r="C90" t="s">
        <v>400</v>
      </c>
      <c r="D90" s="52" t="s">
        <v>401</v>
      </c>
    </row>
    <row r="91" spans="1:4">
      <c r="A91">
        <v>90</v>
      </c>
      <c r="B91">
        <v>10</v>
      </c>
      <c r="C91" t="s">
        <v>402</v>
      </c>
      <c r="D91" t="s">
        <v>570</v>
      </c>
    </row>
    <row r="92" spans="1:4">
      <c r="A92">
        <v>91</v>
      </c>
      <c r="B92">
        <v>10</v>
      </c>
      <c r="C92" t="s">
        <v>403</v>
      </c>
    </row>
    <row r="93" spans="1:4">
      <c r="A93">
        <v>92</v>
      </c>
      <c r="B93">
        <v>10</v>
      </c>
      <c r="C93" t="s">
        <v>405</v>
      </c>
    </row>
    <row r="94" spans="1:4">
      <c r="A94">
        <v>93</v>
      </c>
      <c r="B94">
        <v>10</v>
      </c>
      <c r="C94" t="s">
        <v>410</v>
      </c>
    </row>
    <row r="95" spans="1:4">
      <c r="A95">
        <v>94</v>
      </c>
      <c r="B95">
        <v>11</v>
      </c>
      <c r="C95" t="s">
        <v>358</v>
      </c>
    </row>
    <row r="96" spans="1:4">
      <c r="A96">
        <v>95</v>
      </c>
      <c r="B96">
        <v>11</v>
      </c>
      <c r="C96" t="s">
        <v>419</v>
      </c>
    </row>
    <row r="97" spans="1:4">
      <c r="A97">
        <v>96</v>
      </c>
      <c r="B97">
        <v>11</v>
      </c>
      <c r="C97" t="s">
        <v>320</v>
      </c>
      <c r="D97" t="s">
        <v>374</v>
      </c>
    </row>
    <row r="98" spans="1:4">
      <c r="A98">
        <v>97</v>
      </c>
      <c r="B98">
        <v>11</v>
      </c>
      <c r="C98" t="s">
        <v>318</v>
      </c>
    </row>
    <row r="99" spans="1:4">
      <c r="A99">
        <v>98</v>
      </c>
      <c r="B99">
        <v>11</v>
      </c>
      <c r="C99" t="s">
        <v>321</v>
      </c>
    </row>
    <row r="100" spans="1:4">
      <c r="A100">
        <v>99</v>
      </c>
      <c r="B100">
        <v>11</v>
      </c>
      <c r="C100" t="s">
        <v>325</v>
      </c>
      <c r="D100" t="s">
        <v>571</v>
      </c>
    </row>
    <row r="101" spans="1:4">
      <c r="A101">
        <v>100</v>
      </c>
      <c r="B101">
        <v>11</v>
      </c>
      <c r="C101" t="s">
        <v>326</v>
      </c>
    </row>
    <row r="102" spans="1:4">
      <c r="A102">
        <v>101</v>
      </c>
      <c r="B102">
        <v>11</v>
      </c>
      <c r="C102" t="s">
        <v>395</v>
      </c>
    </row>
    <row r="103" spans="1:4">
      <c r="A103">
        <v>102</v>
      </c>
      <c r="B103">
        <v>11</v>
      </c>
      <c r="C103" t="s">
        <v>399</v>
      </c>
    </row>
  </sheetData>
  <customSheetViews>
    <customSheetView guid="{C479419C-4339-4E24-8ED5-B941AE269663}">
      <selection activeCell="A26" sqref="A26"/>
      <pageMargins left="0.7" right="0.7" top="0.75" bottom="0.75" header="0.3" footer="0.3"/>
      <pageSetup orientation="portrait" r:id="rId1"/>
    </customSheetView>
  </customSheetView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dimension ref="A2:F49"/>
  <sheetViews>
    <sheetView workbookViewId="0">
      <selection activeCell="E21" sqref="E21"/>
    </sheetView>
  </sheetViews>
  <sheetFormatPr defaultRowHeight="15"/>
  <cols>
    <col min="2" max="2" width="7.7109375" bestFit="1" customWidth="1"/>
    <col min="3" max="3" width="21.7109375" bestFit="1" customWidth="1"/>
    <col min="4" max="4" width="24.42578125" bestFit="1" customWidth="1"/>
    <col min="5" max="5" width="38.28515625" bestFit="1" customWidth="1"/>
    <col min="6" max="6" width="26.5703125" bestFit="1" customWidth="1"/>
  </cols>
  <sheetData>
    <row r="2" spans="1:6" ht="15.75">
      <c r="B2" s="2"/>
    </row>
    <row r="3" spans="1:6" ht="15.75">
      <c r="A3">
        <v>1</v>
      </c>
      <c r="B3" s="1">
        <v>41487</v>
      </c>
      <c r="C3" s="2" t="s">
        <v>3</v>
      </c>
      <c r="D3" s="2" t="s">
        <v>0</v>
      </c>
      <c r="E3" s="2" t="s">
        <v>1</v>
      </c>
      <c r="F3" s="2" t="s">
        <v>2</v>
      </c>
    </row>
    <row r="4" spans="1:6" ht="15.75">
      <c r="A4">
        <v>2</v>
      </c>
      <c r="B4" s="1">
        <v>41487</v>
      </c>
      <c r="C4" s="2" t="s">
        <v>6</v>
      </c>
    </row>
    <row r="5" spans="1:6" ht="15.75">
      <c r="A5">
        <v>3</v>
      </c>
      <c r="B5" s="1">
        <v>41487</v>
      </c>
      <c r="C5" s="2" t="s">
        <v>10</v>
      </c>
    </row>
    <row r="6" spans="1:6" ht="15.75">
      <c r="A6">
        <v>4</v>
      </c>
      <c r="B6" s="1">
        <v>41487</v>
      </c>
      <c r="C6" s="2" t="s">
        <v>14</v>
      </c>
    </row>
    <row r="7" spans="1:6" ht="15.75">
      <c r="A7">
        <v>5</v>
      </c>
      <c r="B7" s="1">
        <v>41306</v>
      </c>
      <c r="C7" s="2" t="s">
        <v>124</v>
      </c>
    </row>
    <row r="8" spans="1:6" ht="15.75">
      <c r="A8">
        <v>6</v>
      </c>
      <c r="B8" s="1">
        <v>41306</v>
      </c>
      <c r="C8" s="2" t="s">
        <v>7</v>
      </c>
    </row>
    <row r="9" spans="1:6" ht="15.75">
      <c r="A9">
        <v>7</v>
      </c>
      <c r="B9" s="1">
        <v>41306</v>
      </c>
      <c r="C9" s="2" t="s">
        <v>11</v>
      </c>
    </row>
    <row r="10" spans="1:6" ht="15.75">
      <c r="A10">
        <v>8</v>
      </c>
      <c r="B10" s="1">
        <v>41122</v>
      </c>
      <c r="C10" s="2" t="s">
        <v>5</v>
      </c>
    </row>
    <row r="11" spans="1:6" ht="15.75">
      <c r="A11">
        <v>9</v>
      </c>
      <c r="B11" s="1">
        <v>41122</v>
      </c>
      <c r="C11" s="2" t="s">
        <v>8</v>
      </c>
    </row>
    <row r="12" spans="1:6" ht="15.75">
      <c r="A12">
        <v>10</v>
      </c>
      <c r="B12" s="1">
        <v>41122</v>
      </c>
      <c r="C12" s="2" t="s">
        <v>12</v>
      </c>
    </row>
    <row r="13" spans="1:6" ht="15.75">
      <c r="A13">
        <v>11</v>
      </c>
      <c r="B13" s="1">
        <v>40940</v>
      </c>
      <c r="C13" s="2" t="s">
        <v>5</v>
      </c>
    </row>
    <row r="14" spans="1:6" ht="15.75">
      <c r="A14">
        <v>12</v>
      </c>
      <c r="B14" s="1">
        <v>40940</v>
      </c>
      <c r="C14" s="2" t="s">
        <v>9</v>
      </c>
    </row>
    <row r="15" spans="1:6" ht="15.75">
      <c r="A15">
        <v>13</v>
      </c>
      <c r="B15" s="1">
        <v>40940</v>
      </c>
      <c r="C15" s="2" t="s">
        <v>13</v>
      </c>
    </row>
    <row r="16" spans="1:6" ht="15.75">
      <c r="A16">
        <v>14</v>
      </c>
      <c r="B16" s="1">
        <v>40940</v>
      </c>
      <c r="C16" s="2" t="s">
        <v>4</v>
      </c>
    </row>
    <row r="17" spans="1:3" ht="15.75">
      <c r="A17">
        <v>15</v>
      </c>
      <c r="B17" s="1">
        <v>40756</v>
      </c>
      <c r="C17" s="2" t="s">
        <v>13</v>
      </c>
    </row>
    <row r="18" spans="1:3" ht="15.75">
      <c r="A18">
        <v>16</v>
      </c>
      <c r="B18" s="1">
        <v>40756</v>
      </c>
      <c r="C18" s="2" t="s">
        <v>11</v>
      </c>
    </row>
    <row r="19" spans="1:3" ht="15.75">
      <c r="A19">
        <v>17</v>
      </c>
      <c r="B19" s="1">
        <v>40756</v>
      </c>
      <c r="C19" s="2" t="s">
        <v>5</v>
      </c>
    </row>
    <row r="20" spans="1:3" ht="15.75">
      <c r="A20">
        <v>18</v>
      </c>
      <c r="B20" s="1">
        <v>40585</v>
      </c>
      <c r="C20" s="2" t="s">
        <v>125</v>
      </c>
    </row>
    <row r="21" spans="1:3" ht="15.75">
      <c r="A21">
        <v>19</v>
      </c>
      <c r="B21" s="1">
        <v>40585</v>
      </c>
      <c r="C21" s="2" t="s">
        <v>5</v>
      </c>
    </row>
    <row r="22" spans="1:3" ht="15.75">
      <c r="A22">
        <v>20</v>
      </c>
      <c r="B22" s="1">
        <v>40585</v>
      </c>
      <c r="C22" s="2" t="s">
        <v>8</v>
      </c>
    </row>
    <row r="23" spans="1:3" ht="15.75">
      <c r="B23" s="28" t="s">
        <v>126</v>
      </c>
      <c r="C23" s="2" t="s">
        <v>8</v>
      </c>
    </row>
    <row r="24" spans="1:3" ht="15.75">
      <c r="B24" s="28" t="s">
        <v>126</v>
      </c>
      <c r="C24" s="2" t="s">
        <v>13</v>
      </c>
    </row>
    <row r="25" spans="1:3" ht="15.75">
      <c r="B25" s="28" t="s">
        <v>126</v>
      </c>
      <c r="C25" s="2" t="s">
        <v>127</v>
      </c>
    </row>
    <row r="26" spans="1:3" ht="15.75">
      <c r="B26" s="29" t="s">
        <v>128</v>
      </c>
      <c r="C26" s="2" t="s">
        <v>125</v>
      </c>
    </row>
    <row r="27" spans="1:3" ht="15.75">
      <c r="B27" s="29" t="s">
        <v>128</v>
      </c>
      <c r="C27" s="2" t="s">
        <v>3</v>
      </c>
    </row>
    <row r="28" spans="1:3" ht="15.75">
      <c r="B28" s="29" t="s">
        <v>128</v>
      </c>
      <c r="C28" s="2" t="s">
        <v>5</v>
      </c>
    </row>
    <row r="29" spans="1:3" ht="15.75">
      <c r="B29" s="30" t="s">
        <v>129</v>
      </c>
      <c r="C29" s="2" t="s">
        <v>130</v>
      </c>
    </row>
    <row r="30" spans="1:3" ht="15.75">
      <c r="B30" s="30" t="s">
        <v>129</v>
      </c>
      <c r="C30" s="2" t="s">
        <v>7</v>
      </c>
    </row>
    <row r="31" spans="1:3" ht="15.75">
      <c r="B31" s="30" t="s">
        <v>129</v>
      </c>
      <c r="C31" s="2" t="s">
        <v>131</v>
      </c>
    </row>
    <row r="32" spans="1:3" ht="15.75">
      <c r="B32" s="30" t="s">
        <v>132</v>
      </c>
      <c r="C32" s="2" t="s">
        <v>5</v>
      </c>
    </row>
    <row r="33" spans="2:3" ht="15.75">
      <c r="B33" s="30" t="s">
        <v>132</v>
      </c>
      <c r="C33" s="2" t="s">
        <v>7</v>
      </c>
    </row>
    <row r="34" spans="2:3" ht="15.75">
      <c r="B34" s="30" t="s">
        <v>132</v>
      </c>
      <c r="C34" s="2" t="s">
        <v>14</v>
      </c>
    </row>
    <row r="35" spans="2:3" ht="15.75">
      <c r="B35" s="30" t="s">
        <v>133</v>
      </c>
      <c r="C35" s="2" t="s">
        <v>127</v>
      </c>
    </row>
    <row r="36" spans="2:3" ht="15.75">
      <c r="B36" s="30" t="s">
        <v>133</v>
      </c>
      <c r="C36" s="2" t="s">
        <v>11</v>
      </c>
    </row>
    <row r="37" spans="2:3" ht="15.75">
      <c r="B37" s="30" t="s">
        <v>133</v>
      </c>
      <c r="C37" s="2" t="s">
        <v>134</v>
      </c>
    </row>
    <row r="38" spans="2:3" ht="15.75">
      <c r="B38" s="30" t="s">
        <v>135</v>
      </c>
      <c r="C38" s="2" t="s">
        <v>137</v>
      </c>
    </row>
    <row r="39" spans="2:3" ht="15.75">
      <c r="B39" s="30" t="s">
        <v>135</v>
      </c>
      <c r="C39" s="2" t="s">
        <v>138</v>
      </c>
    </row>
    <row r="40" spans="2:3" ht="15.75">
      <c r="B40" s="30" t="s">
        <v>135</v>
      </c>
      <c r="C40" s="2" t="s">
        <v>139</v>
      </c>
    </row>
    <row r="41" spans="2:3" ht="15.75">
      <c r="B41" s="30" t="s">
        <v>136</v>
      </c>
      <c r="C41" s="2" t="s">
        <v>138</v>
      </c>
    </row>
    <row r="42" spans="2:3" ht="15.75">
      <c r="B42" s="30" t="s">
        <v>136</v>
      </c>
      <c r="C42" s="2" t="s">
        <v>127</v>
      </c>
    </row>
    <row r="43" spans="2:3" ht="15.75">
      <c r="B43" s="30" t="s">
        <v>136</v>
      </c>
      <c r="C43" s="2" t="s">
        <v>3</v>
      </c>
    </row>
    <row r="44" spans="2:3" ht="15.75">
      <c r="B44" s="30" t="s">
        <v>135</v>
      </c>
      <c r="C44" s="2" t="s">
        <v>13</v>
      </c>
    </row>
    <row r="45" spans="2:3" ht="15.75">
      <c r="B45" s="30" t="s">
        <v>135</v>
      </c>
      <c r="C45" s="2" t="s">
        <v>140</v>
      </c>
    </row>
    <row r="46" spans="2:3" ht="15.75">
      <c r="B46" s="30" t="s">
        <v>135</v>
      </c>
      <c r="C46" s="2" t="s">
        <v>141</v>
      </c>
    </row>
    <row r="47" spans="2:3" ht="15.75">
      <c r="B47" s="29" t="s">
        <v>142</v>
      </c>
      <c r="C47" s="2" t="s">
        <v>127</v>
      </c>
    </row>
    <row r="48" spans="2:3" ht="15.75">
      <c r="B48" s="29" t="s">
        <v>142</v>
      </c>
      <c r="C48" s="2" t="s">
        <v>4</v>
      </c>
    </row>
    <row r="49" spans="2:3" ht="15.75">
      <c r="B49" s="29" t="s">
        <v>142</v>
      </c>
      <c r="C49" s="2" t="s">
        <v>8</v>
      </c>
    </row>
  </sheetData>
  <customSheetViews>
    <customSheetView guid="{C479419C-4339-4E24-8ED5-B941AE269663}" state="hidden">
      <selection activeCell="E21" sqref="E21"/>
      <pageMargins left="0.7" right="0.7" top="0.75" bottom="0.75" header="0.3" footer="0.3"/>
      <pageSetup orientation="portrait" horizontalDpi="0" verticalDpi="0" r:id="rId1"/>
    </customSheetView>
  </customSheetViews>
  <pageMargins left="0.7" right="0.7" top="0.75" bottom="0.75" header="0.3" footer="0.3"/>
  <pageSetup orientation="portrait" horizontalDpi="0" verticalDpi="0" r:id="rId2"/>
</worksheet>
</file>

<file path=xl/worksheets/sheet8.xml><?xml version="1.0" encoding="utf-8"?>
<worksheet xmlns="http://schemas.openxmlformats.org/spreadsheetml/2006/main" xmlns:r="http://schemas.openxmlformats.org/officeDocument/2006/relationships">
  <dimension ref="A1:E83"/>
  <sheetViews>
    <sheetView topLeftCell="A67" workbookViewId="0">
      <selection activeCell="E21" sqref="E21"/>
    </sheetView>
  </sheetViews>
  <sheetFormatPr defaultColWidth="20.85546875" defaultRowHeight="15"/>
  <cols>
    <col min="1" max="1" width="7.7109375" style="5" bestFit="1" customWidth="1"/>
    <col min="2" max="2" width="6.140625" style="22" customWidth="1"/>
    <col min="3" max="3" width="35.7109375" style="5" customWidth="1"/>
    <col min="4" max="4" width="25" style="5" bestFit="1" customWidth="1"/>
    <col min="5" max="5" width="49.42578125" style="5" customWidth="1"/>
    <col min="6" max="16384" width="20.85546875" style="5"/>
  </cols>
  <sheetData>
    <row r="1" spans="1:5" ht="15.75" thickBot="1"/>
    <row r="2" spans="1:5" ht="15.75">
      <c r="A2" s="8">
        <v>41487</v>
      </c>
      <c r="B2" s="19">
        <v>1</v>
      </c>
      <c r="C2" s="14" t="s">
        <v>64</v>
      </c>
      <c r="D2" s="14" t="s">
        <v>15</v>
      </c>
      <c r="E2" s="15" t="s">
        <v>28</v>
      </c>
    </row>
    <row r="3" spans="1:5" ht="15.75">
      <c r="A3" s="11">
        <v>41487</v>
      </c>
      <c r="B3" s="20">
        <v>2</v>
      </c>
      <c r="C3" s="6" t="s">
        <v>37</v>
      </c>
      <c r="D3" s="6" t="s">
        <v>68</v>
      </c>
      <c r="E3" s="16" t="s">
        <v>69</v>
      </c>
    </row>
    <row r="4" spans="1:5" ht="15.75">
      <c r="A4" s="11">
        <v>41487</v>
      </c>
      <c r="B4" s="20">
        <v>3</v>
      </c>
      <c r="C4" s="6" t="s">
        <v>69</v>
      </c>
      <c r="D4" s="6" t="s">
        <v>60</v>
      </c>
      <c r="E4" s="16" t="s">
        <v>62</v>
      </c>
    </row>
    <row r="5" spans="1:5" ht="15.75">
      <c r="A5" s="11">
        <v>41487</v>
      </c>
      <c r="B5" s="20">
        <v>4</v>
      </c>
      <c r="C5" s="6" t="s">
        <v>62</v>
      </c>
      <c r="D5" s="6" t="s">
        <v>17</v>
      </c>
      <c r="E5" s="16" t="s">
        <v>37</v>
      </c>
    </row>
    <row r="6" spans="1:5" ht="16.5" thickBot="1">
      <c r="A6" s="12">
        <v>41487</v>
      </c>
      <c r="B6" s="21">
        <v>5</v>
      </c>
      <c r="C6" s="17"/>
      <c r="D6" s="17" t="s">
        <v>18</v>
      </c>
      <c r="E6" s="3" t="s">
        <v>64</v>
      </c>
    </row>
    <row r="7" spans="1:5" ht="15" customHeight="1">
      <c r="A7" s="8">
        <v>41306</v>
      </c>
      <c r="B7" s="19">
        <v>1</v>
      </c>
      <c r="C7" s="14" t="s">
        <v>27</v>
      </c>
      <c r="D7" s="14" t="s">
        <v>19</v>
      </c>
      <c r="E7" s="15" t="s">
        <v>20</v>
      </c>
    </row>
    <row r="8" spans="1:5" ht="15.75">
      <c r="A8" s="11">
        <v>41306</v>
      </c>
      <c r="B8" s="20">
        <v>2</v>
      </c>
      <c r="C8" s="6" t="s">
        <v>20</v>
      </c>
      <c r="D8" s="6" t="s">
        <v>92</v>
      </c>
      <c r="E8" s="16" t="s">
        <v>22</v>
      </c>
    </row>
    <row r="9" spans="1:5" ht="15.75">
      <c r="A9" s="11">
        <v>41306</v>
      </c>
      <c r="B9" s="20">
        <v>3</v>
      </c>
      <c r="C9" s="6" t="s">
        <v>21</v>
      </c>
      <c r="D9" s="6" t="s">
        <v>47</v>
      </c>
      <c r="E9" s="16" t="s">
        <v>27</v>
      </c>
    </row>
    <row r="10" spans="1:5" ht="15.75">
      <c r="A10" s="11">
        <v>41306</v>
      </c>
      <c r="B10" s="20">
        <v>4</v>
      </c>
      <c r="C10" s="6" t="s">
        <v>22</v>
      </c>
      <c r="D10" s="6" t="s">
        <v>26</v>
      </c>
      <c r="E10" s="16" t="s">
        <v>23</v>
      </c>
    </row>
    <row r="11" spans="1:5" ht="16.5" thickBot="1">
      <c r="A11" s="12">
        <v>41306</v>
      </c>
      <c r="B11" s="21">
        <v>5</v>
      </c>
      <c r="C11" s="17" t="s">
        <v>23</v>
      </c>
      <c r="D11" s="17" t="s">
        <v>35</v>
      </c>
      <c r="E11" s="3" t="s">
        <v>21</v>
      </c>
    </row>
    <row r="12" spans="1:5" ht="15.75">
      <c r="A12" s="8">
        <v>41122</v>
      </c>
      <c r="B12" s="19">
        <v>1</v>
      </c>
      <c r="C12" s="14" t="s">
        <v>24</v>
      </c>
      <c r="D12" s="14" t="s">
        <v>25</v>
      </c>
      <c r="E12" s="15" t="s">
        <v>44</v>
      </c>
    </row>
    <row r="13" spans="1:5" ht="15.75">
      <c r="A13" s="11">
        <v>41122</v>
      </c>
      <c r="B13" s="20">
        <v>2</v>
      </c>
      <c r="C13" s="7" t="s">
        <v>45</v>
      </c>
      <c r="D13" s="6" t="s">
        <v>26</v>
      </c>
      <c r="E13" s="16" t="s">
        <v>23</v>
      </c>
    </row>
    <row r="14" spans="1:5" ht="15.75">
      <c r="A14" s="11">
        <v>41122</v>
      </c>
      <c r="B14" s="20">
        <v>3</v>
      </c>
      <c r="C14" s="7" t="s">
        <v>44</v>
      </c>
      <c r="D14" s="6" t="s">
        <v>20</v>
      </c>
      <c r="E14" s="16" t="s">
        <v>46</v>
      </c>
    </row>
    <row r="15" spans="1:5" ht="15.75">
      <c r="A15" s="11">
        <v>41122</v>
      </c>
      <c r="B15" s="20">
        <v>4</v>
      </c>
      <c r="C15" s="6" t="s">
        <v>23</v>
      </c>
      <c r="D15" s="6" t="s">
        <v>54</v>
      </c>
      <c r="E15" s="16" t="s">
        <v>24</v>
      </c>
    </row>
    <row r="16" spans="1:5" ht="15.75">
      <c r="A16" s="11">
        <v>41122</v>
      </c>
      <c r="B16" s="20">
        <v>5</v>
      </c>
      <c r="C16" s="6" t="s">
        <v>46</v>
      </c>
      <c r="D16" s="6" t="s">
        <v>47</v>
      </c>
      <c r="E16" s="16" t="s">
        <v>27</v>
      </c>
    </row>
    <row r="17" spans="1:5" ht="16.5" thickBot="1">
      <c r="A17" s="12">
        <v>41122</v>
      </c>
      <c r="B17" s="21">
        <v>6</v>
      </c>
      <c r="C17" s="17" t="s">
        <v>27</v>
      </c>
      <c r="D17" s="17" t="s">
        <v>28</v>
      </c>
      <c r="E17" s="3" t="s">
        <v>45</v>
      </c>
    </row>
    <row r="18" spans="1:5" ht="15.75">
      <c r="A18" s="8">
        <v>40940</v>
      </c>
      <c r="B18" s="19">
        <v>1</v>
      </c>
      <c r="C18" s="14" t="s">
        <v>29</v>
      </c>
      <c r="D18" s="14" t="s">
        <v>30</v>
      </c>
      <c r="E18" s="15" t="s">
        <v>37</v>
      </c>
    </row>
    <row r="19" spans="1:5" ht="15.75">
      <c r="A19" s="11">
        <v>40940</v>
      </c>
      <c r="B19" s="20">
        <v>2</v>
      </c>
      <c r="C19" s="6" t="s">
        <v>31</v>
      </c>
      <c r="D19" s="6" t="s">
        <v>32</v>
      </c>
      <c r="E19" s="16" t="s">
        <v>34</v>
      </c>
    </row>
    <row r="20" spans="1:5" ht="15.75">
      <c r="A20" s="11">
        <v>40940</v>
      </c>
      <c r="B20" s="20">
        <v>3</v>
      </c>
      <c r="C20" s="7" t="s">
        <v>42</v>
      </c>
      <c r="D20" s="6" t="s">
        <v>33</v>
      </c>
      <c r="E20" s="16" t="s">
        <v>23</v>
      </c>
    </row>
    <row r="21" spans="1:5" ht="15.75">
      <c r="A21" s="11">
        <v>40940</v>
      </c>
      <c r="B21" s="20">
        <v>4</v>
      </c>
      <c r="C21" s="6" t="s">
        <v>34</v>
      </c>
      <c r="D21" s="6" t="s">
        <v>35</v>
      </c>
      <c r="E21" s="16" t="s">
        <v>21</v>
      </c>
    </row>
    <row r="22" spans="1:5" ht="15.75">
      <c r="A22" s="11">
        <v>40940</v>
      </c>
      <c r="B22" s="20">
        <v>5</v>
      </c>
      <c r="C22" s="6" t="s">
        <v>23</v>
      </c>
      <c r="D22" s="6" t="s">
        <v>36</v>
      </c>
      <c r="E22" s="16" t="s">
        <v>29</v>
      </c>
    </row>
    <row r="23" spans="1:5" ht="16.5" thickBot="1">
      <c r="A23" s="12">
        <v>40940</v>
      </c>
      <c r="B23" s="21">
        <v>6</v>
      </c>
      <c r="C23" s="17" t="s">
        <v>37</v>
      </c>
      <c r="D23" s="17" t="s">
        <v>48</v>
      </c>
      <c r="E23" s="18" t="s">
        <v>42</v>
      </c>
    </row>
    <row r="24" spans="1:5" ht="15.75">
      <c r="A24" s="8">
        <v>40756</v>
      </c>
      <c r="B24" s="19">
        <v>1</v>
      </c>
      <c r="C24" s="14" t="s">
        <v>38</v>
      </c>
      <c r="D24" s="14" t="s">
        <v>39</v>
      </c>
      <c r="E24" s="15" t="s">
        <v>42</v>
      </c>
    </row>
    <row r="25" spans="1:5" ht="15.75">
      <c r="A25" s="11">
        <v>40756</v>
      </c>
      <c r="B25" s="20">
        <v>2</v>
      </c>
      <c r="C25" s="6" t="s">
        <v>46</v>
      </c>
      <c r="D25" s="6" t="s">
        <v>92</v>
      </c>
      <c r="E25" s="16" t="s">
        <v>43</v>
      </c>
    </row>
    <row r="26" spans="1:5" ht="15.75">
      <c r="A26" s="11">
        <v>40756</v>
      </c>
      <c r="B26" s="20">
        <v>3</v>
      </c>
      <c r="C26" s="7" t="s">
        <v>42</v>
      </c>
      <c r="D26" s="6" t="s">
        <v>40</v>
      </c>
      <c r="E26" s="16" t="s">
        <v>38</v>
      </c>
    </row>
    <row r="27" spans="1:5" ht="15.75">
      <c r="A27" s="11">
        <v>40756</v>
      </c>
      <c r="B27" s="20">
        <v>4</v>
      </c>
      <c r="C27" s="6" t="s">
        <v>43</v>
      </c>
      <c r="D27" s="6" t="s">
        <v>28</v>
      </c>
      <c r="E27" s="16" t="s">
        <v>45</v>
      </c>
    </row>
    <row r="28" spans="1:5" ht="15.75">
      <c r="A28" s="11">
        <v>40756</v>
      </c>
      <c r="B28" s="20">
        <v>5</v>
      </c>
      <c r="C28" s="6" t="s">
        <v>44</v>
      </c>
      <c r="D28" s="6" t="s">
        <v>20</v>
      </c>
      <c r="E28" s="16" t="s">
        <v>41</v>
      </c>
    </row>
    <row r="29" spans="1:5" ht="16.5" thickBot="1">
      <c r="A29" s="12">
        <v>40756</v>
      </c>
      <c r="B29" s="21">
        <v>6</v>
      </c>
      <c r="C29" s="17" t="s">
        <v>45</v>
      </c>
      <c r="D29" s="17" t="s">
        <v>25</v>
      </c>
      <c r="E29" s="18" t="s">
        <v>44</v>
      </c>
    </row>
    <row r="30" spans="1:5" ht="15.75">
      <c r="A30" s="8">
        <v>40575</v>
      </c>
      <c r="B30" s="19">
        <v>1</v>
      </c>
      <c r="C30" s="14" t="s">
        <v>49</v>
      </c>
      <c r="D30" s="14" t="s">
        <v>76</v>
      </c>
      <c r="E30" s="15" t="s">
        <v>98</v>
      </c>
    </row>
    <row r="31" spans="1:5" ht="15.75">
      <c r="A31" s="11">
        <v>40575</v>
      </c>
      <c r="B31" s="20">
        <v>2</v>
      </c>
      <c r="C31" s="6" t="s">
        <v>46</v>
      </c>
      <c r="D31" s="6" t="s">
        <v>54</v>
      </c>
      <c r="E31" s="16" t="s">
        <v>55</v>
      </c>
    </row>
    <row r="32" spans="1:5" ht="15.75">
      <c r="A32" s="11">
        <v>40575</v>
      </c>
      <c r="B32" s="20">
        <v>3</v>
      </c>
      <c r="C32" s="7" t="s">
        <v>44</v>
      </c>
      <c r="D32" s="6" t="s">
        <v>28</v>
      </c>
      <c r="E32" s="16" t="s">
        <v>45</v>
      </c>
    </row>
    <row r="33" spans="1:5" ht="15.75">
      <c r="A33" s="11">
        <v>40575</v>
      </c>
      <c r="B33" s="20">
        <v>4</v>
      </c>
      <c r="C33" s="6" t="s">
        <v>45</v>
      </c>
      <c r="D33" s="6" t="s">
        <v>25</v>
      </c>
      <c r="E33" s="16" t="s">
        <v>44</v>
      </c>
    </row>
    <row r="34" spans="1:5" ht="15.75">
      <c r="A34" s="11">
        <v>40575</v>
      </c>
      <c r="B34" s="20">
        <v>5</v>
      </c>
      <c r="C34" s="6" t="s">
        <v>51</v>
      </c>
      <c r="D34" s="6" t="s">
        <v>20</v>
      </c>
      <c r="E34" s="16" t="s">
        <v>41</v>
      </c>
    </row>
    <row r="35" spans="1:5" ht="16.5" thickBot="1">
      <c r="A35" s="12">
        <v>40575</v>
      </c>
      <c r="B35" s="21">
        <v>6</v>
      </c>
      <c r="C35" s="17" t="s">
        <v>55</v>
      </c>
      <c r="D35" s="17" t="s">
        <v>50</v>
      </c>
      <c r="E35" s="18" t="s">
        <v>49</v>
      </c>
    </row>
    <row r="36" spans="1:5" ht="15.75">
      <c r="A36" s="8">
        <v>40391</v>
      </c>
      <c r="B36" s="19">
        <v>1</v>
      </c>
      <c r="C36" s="14" t="s">
        <v>58</v>
      </c>
      <c r="D36" s="14" t="s">
        <v>57</v>
      </c>
      <c r="E36" s="15" t="s">
        <v>56</v>
      </c>
    </row>
    <row r="37" spans="1:5" ht="15.75">
      <c r="A37" s="11">
        <v>40391</v>
      </c>
      <c r="B37" s="20">
        <v>2</v>
      </c>
      <c r="C37" s="6" t="s">
        <v>55</v>
      </c>
      <c r="D37" s="6" t="s">
        <v>23</v>
      </c>
      <c r="E37" s="16" t="s">
        <v>26</v>
      </c>
    </row>
    <row r="38" spans="1:5" ht="15.75">
      <c r="A38" s="11">
        <v>40391</v>
      </c>
      <c r="B38" s="20">
        <v>3</v>
      </c>
      <c r="C38" s="6" t="s">
        <v>26</v>
      </c>
      <c r="D38" s="6" t="s">
        <v>20</v>
      </c>
      <c r="E38" s="16" t="s">
        <v>41</v>
      </c>
    </row>
    <row r="39" spans="1:5" ht="15.75">
      <c r="A39" s="11">
        <v>40391</v>
      </c>
      <c r="B39" s="20">
        <v>4</v>
      </c>
      <c r="C39" s="6" t="s">
        <v>46</v>
      </c>
      <c r="D39" s="6" t="s">
        <v>54</v>
      </c>
      <c r="E39" s="16" t="s">
        <v>55</v>
      </c>
    </row>
    <row r="40" spans="1:5" ht="16.5" thickBot="1">
      <c r="A40" s="12">
        <v>40391</v>
      </c>
      <c r="B40" s="21">
        <v>5</v>
      </c>
      <c r="C40" s="17" t="s">
        <v>56</v>
      </c>
      <c r="D40" s="17" t="s">
        <v>59</v>
      </c>
      <c r="E40" s="18" t="s">
        <v>58</v>
      </c>
    </row>
    <row r="41" spans="1:5" ht="15.75">
      <c r="A41" s="8">
        <v>40210</v>
      </c>
      <c r="B41" s="19">
        <v>1</v>
      </c>
      <c r="C41" s="14" t="s">
        <v>44</v>
      </c>
      <c r="D41" s="14" t="s">
        <v>28</v>
      </c>
      <c r="E41" s="15" t="s">
        <v>45</v>
      </c>
    </row>
    <row r="42" spans="1:5" ht="15.75">
      <c r="A42" s="11">
        <v>40210</v>
      </c>
      <c r="B42" s="20">
        <v>2</v>
      </c>
      <c r="C42" s="6" t="s">
        <v>60</v>
      </c>
      <c r="D42" s="6" t="s">
        <v>20</v>
      </c>
      <c r="E42" s="16" t="s">
        <v>41</v>
      </c>
    </row>
    <row r="43" spans="1:5" ht="15.75">
      <c r="A43" s="11">
        <v>40210</v>
      </c>
      <c r="B43" s="20">
        <v>3</v>
      </c>
      <c r="C43" s="6" t="s">
        <v>46</v>
      </c>
      <c r="D43" s="6" t="s">
        <v>65</v>
      </c>
      <c r="E43" s="16" t="s">
        <v>61</v>
      </c>
    </row>
    <row r="44" spans="1:5" ht="15.75">
      <c r="A44" s="11">
        <v>40210</v>
      </c>
      <c r="B44" s="20">
        <v>4</v>
      </c>
      <c r="C44" s="6" t="s">
        <v>45</v>
      </c>
      <c r="D44" s="6" t="s">
        <v>62</v>
      </c>
      <c r="E44" s="16" t="s">
        <v>60</v>
      </c>
    </row>
    <row r="45" spans="1:5" ht="16.5" thickBot="1">
      <c r="A45" s="12">
        <v>40210</v>
      </c>
      <c r="B45" s="21">
        <v>5</v>
      </c>
      <c r="C45" s="17" t="s">
        <v>61</v>
      </c>
      <c r="D45" s="17" t="s">
        <v>25</v>
      </c>
      <c r="E45" s="18" t="s">
        <v>44</v>
      </c>
    </row>
    <row r="46" spans="1:5" ht="15.75">
      <c r="A46" s="8">
        <v>40026</v>
      </c>
      <c r="B46" s="19">
        <v>1</v>
      </c>
      <c r="C46" s="14" t="s">
        <v>43</v>
      </c>
      <c r="D46" s="14" t="s">
        <v>67</v>
      </c>
      <c r="E46" s="15" t="s">
        <v>11</v>
      </c>
    </row>
    <row r="47" spans="1:5" ht="15.75">
      <c r="A47" s="11">
        <v>40026</v>
      </c>
      <c r="B47" s="20">
        <v>2</v>
      </c>
      <c r="C47" s="6" t="s">
        <v>27</v>
      </c>
      <c r="D47" s="6" t="s">
        <v>92</v>
      </c>
      <c r="E47" s="16" t="s">
        <v>43</v>
      </c>
    </row>
    <row r="48" spans="1:5" ht="15.75">
      <c r="A48" s="11">
        <v>40026</v>
      </c>
      <c r="B48" s="20">
        <v>3</v>
      </c>
      <c r="C48" s="6" t="s">
        <v>17</v>
      </c>
      <c r="D48" s="6" t="s">
        <v>39</v>
      </c>
      <c r="E48" s="16" t="s">
        <v>66</v>
      </c>
    </row>
    <row r="49" spans="1:5" ht="15.75">
      <c r="A49" s="11">
        <v>40026</v>
      </c>
      <c r="B49" s="20">
        <v>4</v>
      </c>
      <c r="C49" s="6" t="s">
        <v>66</v>
      </c>
      <c r="D49" s="6" t="s">
        <v>47</v>
      </c>
      <c r="E49" s="16" t="s">
        <v>27</v>
      </c>
    </row>
    <row r="50" spans="1:5" ht="16.5" thickBot="1">
      <c r="A50" s="12">
        <v>40026</v>
      </c>
      <c r="B50" s="21">
        <v>5</v>
      </c>
      <c r="C50" s="17" t="s">
        <v>11</v>
      </c>
      <c r="D50" s="17" t="s">
        <v>37</v>
      </c>
      <c r="E50" s="18" t="s">
        <v>17</v>
      </c>
    </row>
    <row r="51" spans="1:5" ht="15.75">
      <c r="A51" s="8">
        <v>39845</v>
      </c>
      <c r="B51" s="19">
        <v>1</v>
      </c>
      <c r="C51" s="14" t="s">
        <v>11</v>
      </c>
      <c r="D51" s="14" t="s">
        <v>69</v>
      </c>
      <c r="E51" s="15" t="s">
        <v>68</v>
      </c>
    </row>
    <row r="52" spans="1:5" ht="15.75">
      <c r="A52" s="11">
        <v>39845</v>
      </c>
      <c r="B52" s="20">
        <v>2</v>
      </c>
      <c r="C52" s="6" t="s">
        <v>68</v>
      </c>
      <c r="D52" s="6" t="s">
        <v>47</v>
      </c>
      <c r="E52" s="16" t="s">
        <v>27</v>
      </c>
    </row>
    <row r="53" spans="1:5" ht="15.75">
      <c r="A53" s="11">
        <v>39845</v>
      </c>
      <c r="B53" s="20">
        <v>3</v>
      </c>
      <c r="C53" s="6" t="s">
        <v>46</v>
      </c>
      <c r="D53" s="6" t="s">
        <v>67</v>
      </c>
      <c r="E53" s="16" t="s">
        <v>11</v>
      </c>
    </row>
    <row r="54" spans="1:5" ht="15.75">
      <c r="A54" s="11">
        <v>39845</v>
      </c>
      <c r="B54" s="20">
        <v>4</v>
      </c>
      <c r="C54" s="6" t="s">
        <v>27</v>
      </c>
      <c r="D54" s="6" t="s">
        <v>37</v>
      </c>
      <c r="E54" s="16" t="s">
        <v>17</v>
      </c>
    </row>
    <row r="55" spans="1:5" ht="16.5" thickBot="1">
      <c r="A55" s="12">
        <v>39845</v>
      </c>
      <c r="B55" s="21">
        <v>5</v>
      </c>
      <c r="C55" s="17" t="s">
        <v>17</v>
      </c>
      <c r="D55" s="17" t="s">
        <v>20</v>
      </c>
      <c r="E55" s="18" t="s">
        <v>41</v>
      </c>
    </row>
    <row r="56" spans="1:5" ht="15.75">
      <c r="A56" s="8">
        <v>39661</v>
      </c>
      <c r="B56" s="19">
        <v>1</v>
      </c>
      <c r="C56" s="14" t="s">
        <v>27</v>
      </c>
      <c r="D56" s="14" t="s">
        <v>35</v>
      </c>
      <c r="E56" s="15" t="s">
        <v>21</v>
      </c>
    </row>
    <row r="57" spans="1:5" ht="15.75">
      <c r="A57" s="11">
        <v>39661</v>
      </c>
      <c r="B57" s="20">
        <v>2</v>
      </c>
      <c r="C57" s="6" t="s">
        <v>23</v>
      </c>
      <c r="D57" s="6" t="s">
        <v>72</v>
      </c>
      <c r="E57" s="16" t="s">
        <v>71</v>
      </c>
    </row>
    <row r="58" spans="1:5" ht="15.75">
      <c r="A58" s="11">
        <v>39661</v>
      </c>
      <c r="B58" s="20">
        <v>3</v>
      </c>
      <c r="C58" s="7" t="s">
        <v>21</v>
      </c>
      <c r="D58" s="6" t="s">
        <v>19</v>
      </c>
      <c r="E58" s="16" t="s">
        <v>41</v>
      </c>
    </row>
    <row r="59" spans="1:5" ht="15.75">
      <c r="A59" s="11">
        <v>39661</v>
      </c>
      <c r="B59" s="20">
        <v>4</v>
      </c>
      <c r="C59" s="6" t="s">
        <v>46</v>
      </c>
      <c r="D59" s="6" t="s">
        <v>47</v>
      </c>
      <c r="E59" s="16" t="s">
        <v>27</v>
      </c>
    </row>
    <row r="60" spans="1:5" ht="15.75">
      <c r="A60" s="11">
        <v>39661</v>
      </c>
      <c r="B60" s="20">
        <v>5</v>
      </c>
      <c r="C60" s="6" t="s">
        <v>70</v>
      </c>
      <c r="D60" s="6" t="s">
        <v>26</v>
      </c>
      <c r="E60" s="16" t="s">
        <v>23</v>
      </c>
    </row>
    <row r="61" spans="1:5" ht="16.5" thickBot="1">
      <c r="A61" s="12">
        <v>39661</v>
      </c>
      <c r="B61" s="21">
        <v>6</v>
      </c>
      <c r="C61" s="17" t="s">
        <v>71</v>
      </c>
      <c r="D61" s="17" t="s">
        <v>73</v>
      </c>
      <c r="E61" s="18" t="s">
        <v>70</v>
      </c>
    </row>
    <row r="62" spans="1:5" ht="15.75">
      <c r="A62" s="8">
        <v>39295</v>
      </c>
      <c r="B62" s="19">
        <v>1</v>
      </c>
      <c r="C62" s="14" t="s">
        <v>76</v>
      </c>
      <c r="D62" s="14" t="s">
        <v>44</v>
      </c>
      <c r="E62" s="15" t="s">
        <v>25</v>
      </c>
    </row>
    <row r="63" spans="1:5" ht="15.75">
      <c r="A63" s="11">
        <v>39295</v>
      </c>
      <c r="B63" s="20">
        <v>2</v>
      </c>
      <c r="C63" s="6" t="s">
        <v>77</v>
      </c>
      <c r="D63" s="7" t="s">
        <v>61</v>
      </c>
      <c r="E63" s="4" t="s">
        <v>80</v>
      </c>
    </row>
    <row r="64" spans="1:5" ht="15.75">
      <c r="A64" s="11">
        <v>39295</v>
      </c>
      <c r="B64" s="20">
        <v>3</v>
      </c>
      <c r="C64" s="7" t="s">
        <v>78</v>
      </c>
      <c r="D64" s="6" t="s">
        <v>26</v>
      </c>
      <c r="E64" s="16" t="s">
        <v>23</v>
      </c>
    </row>
    <row r="65" spans="1:5" ht="15.75">
      <c r="A65" s="11">
        <v>39295</v>
      </c>
      <c r="B65" s="20">
        <v>4</v>
      </c>
      <c r="C65" s="6" t="s">
        <v>79</v>
      </c>
      <c r="D65" s="6" t="s">
        <v>83</v>
      </c>
      <c r="E65" s="4" t="s">
        <v>78</v>
      </c>
    </row>
    <row r="66" spans="1:5" ht="15.75">
      <c r="A66" s="11">
        <v>39295</v>
      </c>
      <c r="B66" s="20">
        <v>5</v>
      </c>
      <c r="C66" s="5" t="s">
        <v>28</v>
      </c>
      <c r="D66" s="7" t="s">
        <v>84</v>
      </c>
      <c r="E66" s="16" t="s">
        <v>77</v>
      </c>
    </row>
    <row r="67" spans="1:5" ht="15.75">
      <c r="A67" s="11">
        <v>39295</v>
      </c>
      <c r="B67" s="20">
        <v>6</v>
      </c>
      <c r="C67" s="6" t="s">
        <v>65</v>
      </c>
      <c r="D67" s="7" t="s">
        <v>51</v>
      </c>
      <c r="E67" s="16" t="s">
        <v>76</v>
      </c>
    </row>
    <row r="68" spans="1:5" ht="15.75">
      <c r="A68" s="11">
        <v>39295</v>
      </c>
      <c r="B68" s="20">
        <v>7</v>
      </c>
      <c r="C68" s="6" t="s">
        <v>25</v>
      </c>
      <c r="D68" s="6" t="s">
        <v>45</v>
      </c>
      <c r="E68" s="16" t="s">
        <v>28</v>
      </c>
    </row>
    <row r="69" spans="1:5" ht="15.75">
      <c r="A69" s="11">
        <v>39295</v>
      </c>
      <c r="B69" s="20">
        <v>8</v>
      </c>
      <c r="C69" s="7" t="s">
        <v>81</v>
      </c>
      <c r="D69" s="6" t="s">
        <v>85</v>
      </c>
      <c r="E69" s="4" t="s">
        <v>82</v>
      </c>
    </row>
    <row r="70" spans="1:5" ht="15.75">
      <c r="A70" s="11">
        <v>39295</v>
      </c>
      <c r="B70" s="20">
        <v>9</v>
      </c>
      <c r="C70" s="7" t="s">
        <v>23</v>
      </c>
      <c r="D70" s="7" t="s">
        <v>75</v>
      </c>
      <c r="E70" s="16" t="s">
        <v>79</v>
      </c>
    </row>
    <row r="71" spans="1:5" ht="16.5" thickBot="1">
      <c r="A71" s="12">
        <v>39295</v>
      </c>
      <c r="B71" s="21">
        <v>10</v>
      </c>
      <c r="C71" s="13" t="s">
        <v>82</v>
      </c>
      <c r="D71" s="13" t="s">
        <v>86</v>
      </c>
      <c r="E71" s="18" t="s">
        <v>81</v>
      </c>
    </row>
    <row r="72" spans="1:5" ht="15.75">
      <c r="A72" s="8">
        <v>39114</v>
      </c>
      <c r="B72" s="19">
        <v>1</v>
      </c>
      <c r="C72" s="14" t="s">
        <v>43</v>
      </c>
      <c r="D72" s="14" t="s">
        <v>75</v>
      </c>
      <c r="E72" s="15" t="s">
        <v>74</v>
      </c>
    </row>
    <row r="73" spans="1:5" ht="15.75">
      <c r="A73" s="11">
        <v>39114</v>
      </c>
      <c r="B73" s="20">
        <v>2</v>
      </c>
      <c r="C73" s="6" t="s">
        <v>56</v>
      </c>
      <c r="D73" s="6" t="s">
        <v>47</v>
      </c>
      <c r="E73" s="16" t="s">
        <v>27</v>
      </c>
    </row>
    <row r="74" spans="1:5" ht="15.75">
      <c r="A74" s="11">
        <v>39114</v>
      </c>
      <c r="B74" s="20">
        <v>3</v>
      </c>
      <c r="C74" s="7" t="s">
        <v>27</v>
      </c>
      <c r="D74" s="6" t="s">
        <v>39</v>
      </c>
      <c r="E74" s="16" t="s">
        <v>42</v>
      </c>
    </row>
    <row r="75" spans="1:5" ht="15.75">
      <c r="A75" s="11">
        <v>39114</v>
      </c>
      <c r="B75" s="20">
        <v>4</v>
      </c>
      <c r="C75" s="6" t="s">
        <v>42</v>
      </c>
      <c r="D75" s="6" t="s">
        <v>92</v>
      </c>
      <c r="E75" s="16" t="s">
        <v>43</v>
      </c>
    </row>
    <row r="76" spans="1:5" ht="15.75">
      <c r="A76" s="11">
        <v>39114</v>
      </c>
      <c r="B76" s="20">
        <v>5</v>
      </c>
      <c r="C76" s="6" t="s">
        <v>46</v>
      </c>
      <c r="D76" s="6" t="s">
        <v>57</v>
      </c>
      <c r="E76" s="16" t="s">
        <v>56</v>
      </c>
    </row>
    <row r="77" spans="1:5" ht="16.5" thickBot="1">
      <c r="A77" s="12">
        <v>39114</v>
      </c>
      <c r="B77" s="21">
        <v>6</v>
      </c>
      <c r="C77" s="17" t="s">
        <v>74</v>
      </c>
      <c r="D77" s="17" t="s">
        <v>20</v>
      </c>
      <c r="E77" s="18" t="s">
        <v>46</v>
      </c>
    </row>
    <row r="78" spans="1:5" ht="15.75">
      <c r="A78" s="8">
        <v>38930</v>
      </c>
      <c r="B78" s="19">
        <v>1</v>
      </c>
      <c r="C78" s="9" t="s">
        <v>26</v>
      </c>
      <c r="D78" s="14" t="s">
        <v>77</v>
      </c>
      <c r="E78" s="10" t="s">
        <v>89</v>
      </c>
    </row>
    <row r="79" spans="1:5" ht="15.75">
      <c r="A79" s="11">
        <v>38930</v>
      </c>
      <c r="B79" s="20">
        <v>2</v>
      </c>
      <c r="C79" s="7" t="s">
        <v>87</v>
      </c>
      <c r="D79" s="7" t="s">
        <v>92</v>
      </c>
      <c r="E79" s="4" t="s">
        <v>90</v>
      </c>
    </row>
    <row r="80" spans="1:5" ht="15.75">
      <c r="A80" s="11">
        <v>38930</v>
      </c>
      <c r="B80" s="20">
        <v>3</v>
      </c>
      <c r="C80" s="7" t="s">
        <v>88</v>
      </c>
      <c r="D80" s="7" t="s">
        <v>51</v>
      </c>
      <c r="E80" s="4" t="s">
        <v>91</v>
      </c>
    </row>
    <row r="81" spans="1:5" ht="15.75">
      <c r="A81" s="11">
        <v>38930</v>
      </c>
      <c r="B81" s="20">
        <v>4</v>
      </c>
      <c r="C81" s="7" t="s">
        <v>89</v>
      </c>
      <c r="D81" s="7" t="s">
        <v>93</v>
      </c>
      <c r="E81" s="4" t="s">
        <v>87</v>
      </c>
    </row>
    <row r="82" spans="1:5" ht="15.75">
      <c r="A82" s="11">
        <v>38930</v>
      </c>
      <c r="B82" s="20">
        <v>5</v>
      </c>
      <c r="C82" s="7" t="s">
        <v>90</v>
      </c>
      <c r="D82" s="7" t="s">
        <v>23</v>
      </c>
      <c r="E82" s="4" t="s">
        <v>26</v>
      </c>
    </row>
    <row r="83" spans="1:5" ht="16.5" thickBot="1">
      <c r="A83" s="12">
        <v>38930</v>
      </c>
      <c r="B83" s="21">
        <v>6</v>
      </c>
      <c r="C83" s="13" t="s">
        <v>91</v>
      </c>
      <c r="D83" s="13" t="s">
        <v>94</v>
      </c>
      <c r="E83" s="18" t="s">
        <v>88</v>
      </c>
    </row>
  </sheetData>
  <autoFilter ref="A1:E83"/>
  <customSheetViews>
    <customSheetView guid="{C479419C-4339-4E24-8ED5-B941AE269663}" showAutoFilter="1" state="hidden" topLeftCell="A67">
      <selection activeCell="E21" sqref="E21"/>
      <pageMargins left="0.7" right="0.7" top="0.75" bottom="0.75" header="0.3" footer="0.3"/>
      <autoFilter ref="A1:E8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O83"/>
  <sheetViews>
    <sheetView workbookViewId="0">
      <selection activeCell="E21" sqref="E21"/>
    </sheetView>
  </sheetViews>
  <sheetFormatPr defaultColWidth="37.5703125" defaultRowHeight="15.75"/>
  <cols>
    <col min="1" max="1" width="25" style="5" bestFit="1" customWidth="1"/>
    <col min="2" max="2" width="26.140625" style="5" bestFit="1" customWidth="1"/>
    <col min="3" max="3" width="3.28515625" style="5" bestFit="1" customWidth="1"/>
    <col min="4" max="7" width="26.140625" style="5" customWidth="1"/>
    <col min="8" max="8" width="22.5703125" style="5" bestFit="1" customWidth="1"/>
    <col min="9" max="9" width="26.140625" style="5" bestFit="1" customWidth="1"/>
    <col min="10" max="10" width="24.7109375" style="5" bestFit="1" customWidth="1"/>
    <col min="11" max="12" width="24.7109375" style="5" customWidth="1"/>
    <col min="13" max="13" width="26.28515625" style="6" customWidth="1"/>
    <col min="14" max="14" width="26.140625" style="6" bestFit="1" customWidth="1"/>
    <col min="15" max="15" width="24.7109375" style="6" bestFit="1" customWidth="1"/>
    <col min="16" max="16384" width="37.5703125" style="5"/>
  </cols>
  <sheetData>
    <row r="1" spans="1:9">
      <c r="A1" s="6" t="s">
        <v>36</v>
      </c>
      <c r="B1" s="6" t="s">
        <v>29</v>
      </c>
      <c r="E1" s="6"/>
      <c r="F1" s="6"/>
      <c r="G1" s="6"/>
    </row>
    <row r="2" spans="1:9">
      <c r="A2" s="6" t="s">
        <v>67</v>
      </c>
      <c r="B2" s="6" t="s">
        <v>11</v>
      </c>
      <c r="C2" s="23">
        <v>1</v>
      </c>
      <c r="D2" s="23" t="s">
        <v>51</v>
      </c>
      <c r="E2" s="24" t="s">
        <v>51</v>
      </c>
      <c r="F2" s="24" t="s">
        <v>76</v>
      </c>
      <c r="G2" s="24" t="s">
        <v>91</v>
      </c>
    </row>
    <row r="3" spans="1:9">
      <c r="A3" s="6" t="s">
        <v>69</v>
      </c>
      <c r="B3" s="6" t="s">
        <v>68</v>
      </c>
      <c r="C3" s="25">
        <v>2</v>
      </c>
      <c r="D3" s="23" t="s">
        <v>40</v>
      </c>
      <c r="E3" s="24" t="s">
        <v>40</v>
      </c>
      <c r="F3" s="24" t="s">
        <v>121</v>
      </c>
      <c r="G3" s="24"/>
      <c r="H3" s="6" t="s">
        <v>68</v>
      </c>
      <c r="I3" s="6" t="s">
        <v>69</v>
      </c>
    </row>
    <row r="4" spans="1:9">
      <c r="A4" s="6" t="s">
        <v>59</v>
      </c>
      <c r="B4" s="7" t="s">
        <v>58</v>
      </c>
      <c r="C4" s="25">
        <v>3</v>
      </c>
      <c r="D4" s="23" t="s">
        <v>115</v>
      </c>
      <c r="E4" s="6" t="s">
        <v>29</v>
      </c>
      <c r="F4" s="6" t="s">
        <v>36</v>
      </c>
      <c r="G4" s="24"/>
      <c r="H4" s="7" t="s">
        <v>17</v>
      </c>
      <c r="I4" s="6" t="s">
        <v>37</v>
      </c>
    </row>
    <row r="5" spans="1:9">
      <c r="A5" s="6" t="s">
        <v>37</v>
      </c>
      <c r="B5" s="7" t="s">
        <v>17</v>
      </c>
      <c r="C5" s="25">
        <v>3</v>
      </c>
      <c r="D5" s="23" t="s">
        <v>115</v>
      </c>
      <c r="E5" s="24" t="s">
        <v>54</v>
      </c>
      <c r="F5" s="24" t="s">
        <v>55</v>
      </c>
      <c r="G5" s="24"/>
      <c r="H5" s="7" t="s">
        <v>58</v>
      </c>
      <c r="I5" s="6" t="s">
        <v>59</v>
      </c>
    </row>
    <row r="6" spans="1:9">
      <c r="A6" s="6" t="s">
        <v>25</v>
      </c>
      <c r="B6" s="7" t="s">
        <v>44</v>
      </c>
      <c r="C6" s="26">
        <v>4</v>
      </c>
      <c r="D6" s="23" t="s">
        <v>115</v>
      </c>
      <c r="E6" s="24" t="s">
        <v>56</v>
      </c>
      <c r="F6" s="24" t="s">
        <v>57</v>
      </c>
      <c r="G6" s="24"/>
      <c r="H6" s="7" t="s">
        <v>44</v>
      </c>
      <c r="I6" s="6" t="s">
        <v>25</v>
      </c>
    </row>
    <row r="7" spans="1:9">
      <c r="A7" s="6" t="s">
        <v>73</v>
      </c>
      <c r="B7" s="7" t="s">
        <v>70</v>
      </c>
      <c r="C7" s="26">
        <v>5</v>
      </c>
      <c r="D7" s="23" t="s">
        <v>11</v>
      </c>
      <c r="E7" s="24" t="s">
        <v>11</v>
      </c>
      <c r="F7" s="24" t="s">
        <v>67</v>
      </c>
      <c r="G7" s="24"/>
      <c r="H7" s="7" t="s">
        <v>70</v>
      </c>
      <c r="I7" s="6" t="s">
        <v>73</v>
      </c>
    </row>
    <row r="8" spans="1:9">
      <c r="A8" s="6" t="s">
        <v>26</v>
      </c>
      <c r="B8" s="6" t="s">
        <v>23</v>
      </c>
      <c r="C8" s="23">
        <v>6</v>
      </c>
      <c r="D8" s="23" t="s">
        <v>117</v>
      </c>
      <c r="E8" s="24" t="s">
        <v>27</v>
      </c>
      <c r="F8" s="24" t="s">
        <v>47</v>
      </c>
      <c r="G8" s="24"/>
      <c r="H8" s="6" t="s">
        <v>23</v>
      </c>
      <c r="I8" s="6" t="s">
        <v>26</v>
      </c>
    </row>
    <row r="9" spans="1:9">
      <c r="A9" s="6" t="s">
        <v>65</v>
      </c>
      <c r="B9" s="6" t="s">
        <v>61</v>
      </c>
      <c r="C9" s="25">
        <v>7</v>
      </c>
      <c r="D9" s="23" t="s">
        <v>118</v>
      </c>
      <c r="E9" s="24" t="s">
        <v>70</v>
      </c>
      <c r="F9" s="24" t="s">
        <v>73</v>
      </c>
      <c r="G9" s="24"/>
      <c r="H9" s="6" t="s">
        <v>61</v>
      </c>
      <c r="I9" s="6" t="s">
        <v>65</v>
      </c>
    </row>
    <row r="10" spans="1:9">
      <c r="A10" s="6" t="s">
        <v>53</v>
      </c>
      <c r="B10" s="6" t="s">
        <v>52</v>
      </c>
      <c r="C10" s="25">
        <v>8</v>
      </c>
      <c r="D10" s="23" t="s">
        <v>119</v>
      </c>
      <c r="E10" s="24" t="s">
        <v>21</v>
      </c>
      <c r="F10" s="24" t="s">
        <v>35</v>
      </c>
      <c r="G10" s="24"/>
    </row>
    <row r="11" spans="1:9">
      <c r="A11" s="7" t="s">
        <v>61</v>
      </c>
      <c r="B11" s="7" t="s">
        <v>80</v>
      </c>
      <c r="C11" s="26">
        <v>9</v>
      </c>
      <c r="D11" s="23" t="s">
        <v>48</v>
      </c>
      <c r="E11" s="24" t="s">
        <v>48</v>
      </c>
      <c r="F11" s="24" t="s">
        <v>39</v>
      </c>
      <c r="G11" s="24" t="s">
        <v>95</v>
      </c>
    </row>
    <row r="12" spans="1:9">
      <c r="A12" s="6" t="s">
        <v>28</v>
      </c>
      <c r="B12" s="6" t="s">
        <v>45</v>
      </c>
      <c r="C12" s="26">
        <v>10</v>
      </c>
      <c r="D12" s="23" t="s">
        <v>87</v>
      </c>
      <c r="E12" s="24" t="s">
        <v>87</v>
      </c>
      <c r="F12" s="24" t="s">
        <v>93</v>
      </c>
      <c r="G12" s="24" t="s">
        <v>41</v>
      </c>
      <c r="H12" s="6" t="s">
        <v>45</v>
      </c>
      <c r="I12" s="6" t="s">
        <v>28</v>
      </c>
    </row>
    <row r="13" spans="1:9">
      <c r="A13" s="6" t="s">
        <v>15</v>
      </c>
      <c r="B13" s="6" t="s">
        <v>28</v>
      </c>
      <c r="C13" s="23">
        <v>11</v>
      </c>
      <c r="D13" s="25" t="s">
        <v>100</v>
      </c>
      <c r="E13" s="24" t="s">
        <v>99</v>
      </c>
      <c r="F13" s="24" t="s">
        <v>92</v>
      </c>
      <c r="G13" s="24" t="s">
        <v>96</v>
      </c>
    </row>
    <row r="14" spans="1:9">
      <c r="A14" s="6" t="s">
        <v>16</v>
      </c>
      <c r="B14" s="6" t="s">
        <v>63</v>
      </c>
      <c r="C14" s="25">
        <v>12</v>
      </c>
      <c r="D14" s="25" t="s">
        <v>101</v>
      </c>
      <c r="E14" s="24" t="s">
        <v>23</v>
      </c>
      <c r="F14" s="24" t="s">
        <v>26</v>
      </c>
      <c r="G14" s="24"/>
      <c r="H14" s="6" t="s">
        <v>16</v>
      </c>
      <c r="I14" s="6" t="s">
        <v>63</v>
      </c>
    </row>
    <row r="15" spans="1:9">
      <c r="A15" s="6" t="s">
        <v>92</v>
      </c>
      <c r="B15" s="6" t="s">
        <v>22</v>
      </c>
      <c r="C15" s="25">
        <v>13</v>
      </c>
      <c r="D15" s="25" t="s">
        <v>102</v>
      </c>
      <c r="E15" s="24" t="s">
        <v>17</v>
      </c>
      <c r="F15" s="24" t="s">
        <v>37</v>
      </c>
      <c r="G15" s="24" t="s">
        <v>97</v>
      </c>
      <c r="H15" s="6" t="s">
        <v>22</v>
      </c>
      <c r="I15" s="6" t="s">
        <v>92</v>
      </c>
    </row>
    <row r="16" spans="1:9">
      <c r="A16" s="6" t="s">
        <v>92</v>
      </c>
      <c r="B16" s="6" t="s">
        <v>43</v>
      </c>
      <c r="C16" s="26">
        <v>14</v>
      </c>
      <c r="D16" s="25" t="s">
        <v>103</v>
      </c>
      <c r="E16" s="24" t="s">
        <v>44</v>
      </c>
      <c r="F16" s="24" t="s">
        <v>25</v>
      </c>
      <c r="G16" s="24"/>
      <c r="H16" s="6" t="s">
        <v>43</v>
      </c>
      <c r="I16" s="6" t="s">
        <v>92</v>
      </c>
    </row>
    <row r="17" spans="1:10">
      <c r="A17" s="7" t="s">
        <v>92</v>
      </c>
      <c r="B17" s="7" t="s">
        <v>90</v>
      </c>
      <c r="C17" s="26">
        <v>15</v>
      </c>
      <c r="D17" s="25" t="s">
        <v>104</v>
      </c>
      <c r="E17" s="24" t="s">
        <v>84</v>
      </c>
      <c r="F17" s="24" t="s">
        <v>77</v>
      </c>
      <c r="G17" s="24" t="s">
        <v>89</v>
      </c>
      <c r="H17" s="7" t="s">
        <v>90</v>
      </c>
      <c r="I17" s="7" t="s">
        <v>92</v>
      </c>
    </row>
    <row r="18" spans="1:10">
      <c r="A18" s="6" t="s">
        <v>32</v>
      </c>
      <c r="B18" s="6" t="s">
        <v>34</v>
      </c>
      <c r="C18" s="23">
        <v>16</v>
      </c>
      <c r="D18" s="25" t="s">
        <v>105</v>
      </c>
      <c r="E18" s="24" t="s">
        <v>22</v>
      </c>
      <c r="F18" s="24" t="s">
        <v>92</v>
      </c>
      <c r="G18" s="24"/>
    </row>
    <row r="19" spans="1:10">
      <c r="A19" s="6" t="s">
        <v>62</v>
      </c>
      <c r="B19" s="6" t="s">
        <v>60</v>
      </c>
      <c r="C19" s="25">
        <v>17</v>
      </c>
      <c r="D19" s="25" t="s">
        <v>106</v>
      </c>
      <c r="E19" s="23" t="s">
        <v>110</v>
      </c>
      <c r="F19" s="23" t="s">
        <v>92</v>
      </c>
      <c r="G19" s="24"/>
      <c r="H19" s="6" t="s">
        <v>60</v>
      </c>
      <c r="I19" s="6" t="s">
        <v>62</v>
      </c>
    </row>
    <row r="20" spans="1:10">
      <c r="A20" s="6" t="s">
        <v>18</v>
      </c>
      <c r="B20" s="6" t="s">
        <v>64</v>
      </c>
      <c r="C20" s="25">
        <v>18</v>
      </c>
      <c r="D20" s="25" t="s">
        <v>107</v>
      </c>
      <c r="E20" s="24" t="s">
        <v>58</v>
      </c>
      <c r="F20" s="24" t="s">
        <v>59</v>
      </c>
      <c r="G20" s="24"/>
      <c r="H20" s="6" t="s">
        <v>18</v>
      </c>
      <c r="I20" s="6" t="s">
        <v>64</v>
      </c>
    </row>
    <row r="21" spans="1:10">
      <c r="A21" s="6" t="s">
        <v>20</v>
      </c>
      <c r="B21" s="6" t="s">
        <v>46</v>
      </c>
      <c r="C21" s="26">
        <v>19</v>
      </c>
      <c r="D21" s="25" t="s">
        <v>108</v>
      </c>
      <c r="E21" s="24" t="s">
        <v>60</v>
      </c>
      <c r="F21" s="24" t="s">
        <v>62</v>
      </c>
      <c r="G21" s="24"/>
    </row>
    <row r="22" spans="1:10">
      <c r="A22" s="6" t="s">
        <v>72</v>
      </c>
      <c r="B22" s="6" t="s">
        <v>71</v>
      </c>
      <c r="C22" s="26">
        <v>20</v>
      </c>
      <c r="D22" s="25" t="s">
        <v>109</v>
      </c>
      <c r="E22" s="24" t="s">
        <v>71</v>
      </c>
      <c r="F22" s="23" t="s">
        <v>111</v>
      </c>
      <c r="G22" s="24" t="s">
        <v>72</v>
      </c>
      <c r="H22" s="6" t="s">
        <v>71</v>
      </c>
      <c r="J22" s="6" t="s">
        <v>72</v>
      </c>
    </row>
    <row r="23" spans="1:10">
      <c r="A23" s="7" t="s">
        <v>84</v>
      </c>
      <c r="B23" s="6" t="s">
        <v>77</v>
      </c>
      <c r="C23" s="23">
        <v>21</v>
      </c>
      <c r="D23" s="25" t="s">
        <v>112</v>
      </c>
      <c r="E23" s="24" t="s">
        <v>68</v>
      </c>
      <c r="F23" s="24" t="s">
        <v>69</v>
      </c>
      <c r="G23" s="24"/>
      <c r="H23" s="7" t="s">
        <v>84</v>
      </c>
      <c r="I23" s="6" t="s">
        <v>77</v>
      </c>
    </row>
    <row r="24" spans="1:10">
      <c r="A24" s="7" t="s">
        <v>75</v>
      </c>
      <c r="B24" s="6" t="s">
        <v>79</v>
      </c>
      <c r="C24" s="25">
        <v>22</v>
      </c>
      <c r="D24" s="25" t="s">
        <v>113</v>
      </c>
      <c r="E24" s="24" t="s">
        <v>45</v>
      </c>
      <c r="F24" s="24" t="s">
        <v>28</v>
      </c>
      <c r="G24" s="24"/>
    </row>
    <row r="25" spans="1:10">
      <c r="A25" s="6" t="s">
        <v>75</v>
      </c>
      <c r="B25" s="6" t="s">
        <v>74</v>
      </c>
      <c r="C25" s="25">
        <v>23</v>
      </c>
      <c r="D25" s="25" t="s">
        <v>114</v>
      </c>
      <c r="E25" s="24" t="s">
        <v>61</v>
      </c>
      <c r="F25" s="24" t="s">
        <v>65</v>
      </c>
      <c r="G25" s="24"/>
    </row>
    <row r="26" spans="1:10">
      <c r="A26" s="6" t="s">
        <v>47</v>
      </c>
      <c r="B26" s="6" t="s">
        <v>27</v>
      </c>
      <c r="C26" s="26">
        <v>24</v>
      </c>
      <c r="D26" s="26" t="s">
        <v>116</v>
      </c>
      <c r="E26" s="24" t="s">
        <v>18</v>
      </c>
      <c r="F26" s="24" t="s">
        <v>92</v>
      </c>
      <c r="G26" s="24"/>
      <c r="H26" s="6" t="s">
        <v>27</v>
      </c>
      <c r="I26" s="6" t="s">
        <v>47</v>
      </c>
    </row>
    <row r="27" spans="1:10">
      <c r="A27" s="7" t="s">
        <v>94</v>
      </c>
      <c r="B27" s="7" t="s">
        <v>88</v>
      </c>
      <c r="C27" s="26">
        <v>25</v>
      </c>
      <c r="D27" s="26" t="s">
        <v>116</v>
      </c>
      <c r="E27" s="24" t="s">
        <v>90</v>
      </c>
      <c r="F27" s="24" t="s">
        <v>92</v>
      </c>
      <c r="G27" s="24"/>
    </row>
    <row r="28" spans="1:10">
      <c r="A28" s="6" t="s">
        <v>35</v>
      </c>
      <c r="B28" s="6" t="s">
        <v>21</v>
      </c>
      <c r="C28" s="25">
        <v>26</v>
      </c>
      <c r="D28" s="26" t="s">
        <v>122</v>
      </c>
      <c r="E28" s="24" t="s">
        <v>75</v>
      </c>
      <c r="F28" s="24" t="s">
        <v>120</v>
      </c>
      <c r="G28" s="24" t="s">
        <v>74</v>
      </c>
      <c r="H28" s="6" t="s">
        <v>21</v>
      </c>
      <c r="I28" s="6" t="s">
        <v>35</v>
      </c>
    </row>
    <row r="29" spans="1:10">
      <c r="A29" s="6" t="s">
        <v>48</v>
      </c>
      <c r="B29" s="7" t="s">
        <v>42</v>
      </c>
      <c r="C29" s="26">
        <v>27</v>
      </c>
      <c r="D29" s="26" t="s">
        <v>122</v>
      </c>
      <c r="E29" s="24" t="s">
        <v>94</v>
      </c>
      <c r="F29" s="24" t="s">
        <v>88</v>
      </c>
      <c r="G29" s="24"/>
      <c r="H29" s="6" t="s">
        <v>48</v>
      </c>
      <c r="I29" s="6" t="s">
        <v>39</v>
      </c>
      <c r="J29" s="7" t="s">
        <v>95</v>
      </c>
    </row>
    <row r="30" spans="1:10">
      <c r="A30" s="6" t="s">
        <v>85</v>
      </c>
      <c r="B30" s="7" t="s">
        <v>82</v>
      </c>
      <c r="C30" s="26">
        <v>28</v>
      </c>
      <c r="D30" s="26" t="s">
        <v>122</v>
      </c>
      <c r="E30" s="24" t="s">
        <v>83</v>
      </c>
      <c r="F30" s="27" t="s">
        <v>78</v>
      </c>
      <c r="G30" s="27"/>
    </row>
    <row r="31" spans="1:10">
      <c r="A31" s="6" t="s">
        <v>57</v>
      </c>
      <c r="B31" s="6" t="s">
        <v>56</v>
      </c>
      <c r="C31" s="25">
        <v>29</v>
      </c>
      <c r="D31" s="26" t="s">
        <v>123</v>
      </c>
      <c r="E31" s="24" t="s">
        <v>32</v>
      </c>
      <c r="F31" s="24" t="s">
        <v>34</v>
      </c>
      <c r="G31" s="24"/>
    </row>
    <row r="32" spans="1:10">
      <c r="A32" s="6" t="s">
        <v>77</v>
      </c>
      <c r="B32" s="7" t="s">
        <v>89</v>
      </c>
      <c r="C32" s="26">
        <v>30</v>
      </c>
      <c r="D32" s="26" t="s">
        <v>123</v>
      </c>
      <c r="E32" s="24" t="s">
        <v>50</v>
      </c>
      <c r="F32" s="27" t="s">
        <v>49</v>
      </c>
      <c r="G32" s="27"/>
      <c r="H32" s="7"/>
      <c r="I32" s="6"/>
    </row>
    <row r="33" spans="1:10">
      <c r="A33" s="6" t="s">
        <v>17</v>
      </c>
      <c r="B33" s="6" t="s">
        <v>37</v>
      </c>
      <c r="C33" s="6"/>
      <c r="D33" s="6"/>
      <c r="H33" s="6" t="s">
        <v>17</v>
      </c>
      <c r="I33" s="6" t="s">
        <v>37</v>
      </c>
    </row>
    <row r="34" spans="1:10">
      <c r="A34" s="6" t="s">
        <v>50</v>
      </c>
      <c r="B34" s="7" t="s">
        <v>49</v>
      </c>
      <c r="C34" s="7"/>
      <c r="D34" s="7"/>
    </row>
    <row r="35" spans="1:10">
      <c r="A35" s="6" t="s">
        <v>40</v>
      </c>
      <c r="B35" s="6" t="s">
        <v>38</v>
      </c>
      <c r="C35" s="7"/>
      <c r="D35" s="7"/>
    </row>
    <row r="36" spans="1:10">
      <c r="A36" s="6" t="s">
        <v>23</v>
      </c>
      <c r="B36" s="6" t="s">
        <v>26</v>
      </c>
      <c r="C36" s="7"/>
      <c r="D36" s="7"/>
      <c r="G36" s="6"/>
      <c r="H36" s="6" t="s">
        <v>23</v>
      </c>
      <c r="I36" s="6" t="s">
        <v>26</v>
      </c>
    </row>
    <row r="37" spans="1:10">
      <c r="A37" s="6" t="s">
        <v>39</v>
      </c>
      <c r="B37" s="6" t="s">
        <v>66</v>
      </c>
      <c r="C37" s="6"/>
      <c r="D37" s="6"/>
      <c r="G37" s="6"/>
    </row>
    <row r="38" spans="1:10">
      <c r="A38" s="6" t="s">
        <v>39</v>
      </c>
      <c r="B38" s="6" t="s">
        <v>42</v>
      </c>
      <c r="C38" s="7"/>
      <c r="D38" s="7"/>
      <c r="E38" s="6"/>
      <c r="F38" s="6"/>
      <c r="G38" s="6"/>
    </row>
    <row r="39" spans="1:10">
      <c r="A39" s="7" t="s">
        <v>86</v>
      </c>
      <c r="B39" s="7" t="s">
        <v>81</v>
      </c>
      <c r="C39" s="6"/>
      <c r="D39" s="6"/>
      <c r="E39" s="6"/>
      <c r="F39" s="6"/>
      <c r="G39" s="6"/>
    </row>
    <row r="40" spans="1:10">
      <c r="A40" s="7" t="s">
        <v>51</v>
      </c>
      <c r="B40" s="6" t="s">
        <v>76</v>
      </c>
      <c r="C40" s="6"/>
      <c r="D40" s="6"/>
      <c r="E40" s="7"/>
      <c r="F40" s="7"/>
      <c r="G40" s="7"/>
    </row>
    <row r="41" spans="1:10">
      <c r="A41" s="7" t="s">
        <v>51</v>
      </c>
      <c r="B41" s="7" t="s">
        <v>91</v>
      </c>
      <c r="C41" s="6"/>
      <c r="D41" s="6"/>
      <c r="E41" s="6"/>
      <c r="F41" s="6"/>
      <c r="G41" s="6"/>
    </row>
    <row r="42" spans="1:10">
      <c r="A42" s="7" t="s">
        <v>93</v>
      </c>
      <c r="B42" s="7" t="s">
        <v>87</v>
      </c>
      <c r="C42" s="7"/>
      <c r="D42" s="7"/>
      <c r="E42" s="7"/>
      <c r="F42" s="7"/>
      <c r="G42" s="7"/>
      <c r="H42" s="7" t="s">
        <v>87</v>
      </c>
      <c r="I42" s="7" t="s">
        <v>93</v>
      </c>
      <c r="J42" s="6" t="s">
        <v>41</v>
      </c>
    </row>
    <row r="43" spans="1:10">
      <c r="A43" s="6" t="s">
        <v>44</v>
      </c>
      <c r="B43" s="6" t="s">
        <v>25</v>
      </c>
      <c r="C43" s="7"/>
      <c r="D43" s="7"/>
      <c r="E43" s="7"/>
      <c r="F43" s="7"/>
      <c r="G43" s="7"/>
      <c r="H43" s="6" t="s">
        <v>44</v>
      </c>
      <c r="I43" s="6" t="s">
        <v>25</v>
      </c>
    </row>
    <row r="44" spans="1:10">
      <c r="A44" s="6" t="s">
        <v>19</v>
      </c>
      <c r="B44" s="6" t="s">
        <v>20</v>
      </c>
      <c r="C44" s="6"/>
      <c r="D44" s="6"/>
      <c r="E44" s="6"/>
      <c r="F44" s="6"/>
      <c r="G44" s="6"/>
    </row>
    <row r="45" spans="1:10">
      <c r="A45" s="6" t="s">
        <v>19</v>
      </c>
      <c r="B45" s="6" t="s">
        <v>41</v>
      </c>
      <c r="C45" s="6"/>
      <c r="D45" s="6"/>
      <c r="E45" s="6"/>
      <c r="F45" s="6"/>
      <c r="G45" s="6"/>
    </row>
    <row r="46" spans="1:10">
      <c r="A46" s="6" t="s">
        <v>83</v>
      </c>
      <c r="B46" s="7" t="s">
        <v>78</v>
      </c>
      <c r="C46" s="6"/>
      <c r="D46" s="6"/>
      <c r="E46" s="6"/>
      <c r="F46" s="6"/>
      <c r="G46" s="6"/>
    </row>
    <row r="47" spans="1:10">
      <c r="A47" s="6" t="s">
        <v>60</v>
      </c>
      <c r="B47" s="6" t="s">
        <v>62</v>
      </c>
      <c r="C47" s="7"/>
      <c r="D47" s="7"/>
      <c r="E47" s="7"/>
      <c r="F47" s="7"/>
      <c r="G47" s="7"/>
      <c r="H47" s="6" t="s">
        <v>60</v>
      </c>
      <c r="I47" s="6" t="s">
        <v>62</v>
      </c>
    </row>
    <row r="48" spans="1:10">
      <c r="A48" s="6" t="s">
        <v>54</v>
      </c>
      <c r="B48" s="6" t="s">
        <v>55</v>
      </c>
      <c r="C48" s="6"/>
      <c r="D48" s="6"/>
      <c r="E48" s="6"/>
      <c r="F48" s="6"/>
      <c r="G48" s="6"/>
      <c r="H48" s="6" t="s">
        <v>54</v>
      </c>
      <c r="I48" s="6" t="s">
        <v>55</v>
      </c>
    </row>
    <row r="49" spans="1:7">
      <c r="A49" s="6"/>
      <c r="B49" s="6"/>
      <c r="C49" s="6"/>
      <c r="D49" s="6"/>
      <c r="E49" s="6"/>
      <c r="F49" s="6"/>
      <c r="G49" s="6"/>
    </row>
    <row r="50" spans="1:7">
      <c r="A50" s="6"/>
      <c r="B50" s="6"/>
      <c r="C50" s="6"/>
      <c r="D50" s="6"/>
      <c r="E50" s="6"/>
      <c r="F50" s="6"/>
      <c r="G50" s="6"/>
    </row>
    <row r="51" spans="1:7">
      <c r="A51" s="6"/>
      <c r="B51" s="6"/>
      <c r="C51" s="6"/>
      <c r="D51" s="6"/>
      <c r="E51" s="6"/>
      <c r="F51" s="6"/>
      <c r="G51" s="6"/>
    </row>
    <row r="52" spans="1:7">
      <c r="A52" s="6"/>
      <c r="B52" s="7"/>
      <c r="C52" s="6"/>
      <c r="D52" s="6"/>
      <c r="E52" s="6"/>
      <c r="F52" s="6"/>
      <c r="G52" s="6"/>
    </row>
    <row r="53" spans="1:7">
      <c r="A53" s="6"/>
      <c r="B53" s="6"/>
      <c r="C53" s="7"/>
      <c r="D53" s="7"/>
      <c r="E53" s="7"/>
      <c r="F53" s="7"/>
      <c r="G53" s="7"/>
    </row>
    <row r="54" spans="1:7">
      <c r="A54" s="6"/>
      <c r="B54" s="6"/>
      <c r="C54" s="6"/>
      <c r="D54" s="6"/>
      <c r="E54" s="6"/>
      <c r="F54" s="6"/>
      <c r="G54" s="6"/>
    </row>
    <row r="55" spans="1:7">
      <c r="A55" s="6"/>
      <c r="B55" s="6"/>
      <c r="C55" s="6"/>
      <c r="D55" s="6"/>
      <c r="E55" s="6"/>
      <c r="F55" s="6"/>
      <c r="G55" s="6"/>
    </row>
    <row r="56" spans="1:7">
      <c r="A56" s="6"/>
      <c r="B56" s="6"/>
      <c r="C56" s="6"/>
      <c r="D56" s="6"/>
      <c r="E56" s="6"/>
      <c r="F56" s="6"/>
      <c r="G56" s="6"/>
    </row>
    <row r="57" spans="1:7">
      <c r="A57" s="6"/>
      <c r="B57" s="6"/>
      <c r="C57" s="6"/>
      <c r="D57" s="6"/>
      <c r="E57" s="6"/>
      <c r="F57" s="6"/>
      <c r="G57" s="6"/>
    </row>
    <row r="58" spans="1:7">
      <c r="A58" s="6"/>
      <c r="B58" s="6"/>
      <c r="C58" s="6"/>
      <c r="D58" s="6"/>
      <c r="E58" s="6"/>
      <c r="F58" s="6"/>
      <c r="G58" s="6"/>
    </row>
    <row r="59" spans="1:7">
      <c r="A59" s="6"/>
      <c r="B59" s="6"/>
      <c r="C59" s="6"/>
      <c r="D59" s="6"/>
      <c r="E59" s="6"/>
      <c r="F59" s="6"/>
      <c r="G59" s="6"/>
    </row>
    <row r="60" spans="1:7">
      <c r="A60" s="6"/>
      <c r="B60" s="6"/>
      <c r="C60" s="6"/>
      <c r="D60" s="6"/>
      <c r="E60" s="6"/>
      <c r="F60" s="6"/>
      <c r="G60" s="6"/>
    </row>
    <row r="61" spans="1:7">
      <c r="A61" s="6"/>
      <c r="B61" s="6"/>
      <c r="C61" s="6"/>
      <c r="D61" s="6"/>
      <c r="E61" s="6"/>
      <c r="F61" s="6"/>
      <c r="G61" s="6"/>
    </row>
    <row r="62" spans="1:7">
      <c r="A62" s="6"/>
      <c r="B62" s="6"/>
      <c r="C62" s="6"/>
      <c r="D62" s="6"/>
      <c r="E62" s="6"/>
      <c r="F62" s="6"/>
      <c r="G62" s="6"/>
    </row>
    <row r="63" spans="1:7">
      <c r="A63" s="6"/>
      <c r="B63" s="6"/>
      <c r="C63" s="6"/>
      <c r="D63" s="6"/>
      <c r="E63" s="6"/>
      <c r="F63" s="6"/>
      <c r="G63" s="6"/>
    </row>
    <row r="64" spans="1:7">
      <c r="A64" s="6"/>
      <c r="B64" s="6"/>
      <c r="C64" s="6"/>
      <c r="D64" s="6"/>
      <c r="E64" s="6"/>
      <c r="F64" s="6"/>
      <c r="G64" s="6"/>
    </row>
    <row r="65" spans="1:7">
      <c r="A65" s="6"/>
      <c r="B65" s="6"/>
      <c r="C65" s="6"/>
      <c r="D65" s="6"/>
      <c r="E65" s="6"/>
      <c r="F65" s="6"/>
      <c r="G65" s="6"/>
    </row>
    <row r="66" spans="1:7">
      <c r="A66" s="6"/>
      <c r="B66" s="6"/>
      <c r="C66" s="6"/>
      <c r="D66" s="6"/>
      <c r="E66" s="6"/>
      <c r="F66" s="6"/>
      <c r="G66" s="6"/>
    </row>
    <row r="67" spans="1:7">
      <c r="A67" s="6"/>
      <c r="B67" s="6"/>
      <c r="C67" s="6"/>
      <c r="D67" s="6"/>
      <c r="E67" s="6"/>
      <c r="F67" s="6"/>
      <c r="G67" s="6"/>
    </row>
    <row r="68" spans="1:7">
      <c r="A68" s="6"/>
      <c r="B68" s="7"/>
      <c r="C68" s="6"/>
      <c r="D68" s="6"/>
      <c r="E68" s="6"/>
      <c r="F68" s="6"/>
      <c r="G68" s="6"/>
    </row>
    <row r="69" spans="1:7">
      <c r="A69" s="6"/>
      <c r="B69" s="7"/>
      <c r="C69" s="7"/>
      <c r="D69" s="7"/>
      <c r="E69" s="7"/>
      <c r="F69" s="7"/>
      <c r="G69" s="7"/>
    </row>
    <row r="70" spans="1:7">
      <c r="A70" s="6"/>
      <c r="B70" s="6"/>
      <c r="C70" s="7"/>
      <c r="D70" s="7"/>
      <c r="E70" s="7"/>
      <c r="F70" s="7"/>
      <c r="G70" s="7"/>
    </row>
    <row r="71" spans="1:7">
      <c r="A71" s="6"/>
      <c r="B71" s="6"/>
      <c r="C71" s="6"/>
      <c r="D71" s="6"/>
      <c r="E71" s="6"/>
      <c r="F71" s="6"/>
      <c r="G71" s="6"/>
    </row>
    <row r="72" spans="1:7">
      <c r="A72" s="6"/>
      <c r="B72" s="6"/>
      <c r="C72" s="6"/>
      <c r="D72" s="6"/>
      <c r="E72" s="6"/>
      <c r="F72" s="6"/>
      <c r="G72" s="6"/>
    </row>
    <row r="73" spans="1:7">
      <c r="A73" s="6"/>
      <c r="B73" s="6"/>
      <c r="C73" s="6"/>
      <c r="D73" s="6"/>
      <c r="E73" s="6"/>
      <c r="F73" s="6"/>
      <c r="G73" s="6"/>
    </row>
    <row r="74" spans="1:7">
      <c r="A74" s="6"/>
      <c r="B74" s="6"/>
      <c r="C74" s="6"/>
      <c r="D74" s="6"/>
      <c r="E74" s="6"/>
      <c r="F74" s="6"/>
      <c r="G74" s="6"/>
    </row>
    <row r="75" spans="1:7">
      <c r="A75" s="6"/>
      <c r="B75" s="6"/>
      <c r="C75" s="6"/>
      <c r="D75" s="6"/>
      <c r="E75" s="6"/>
      <c r="F75" s="6"/>
      <c r="G75" s="6"/>
    </row>
    <row r="76" spans="1:7">
      <c r="A76" s="6"/>
      <c r="B76" s="6"/>
      <c r="C76" s="6"/>
      <c r="D76" s="6"/>
      <c r="E76" s="6"/>
      <c r="F76" s="6"/>
      <c r="G76" s="6"/>
    </row>
    <row r="77" spans="1:7">
      <c r="A77" s="6"/>
      <c r="B77" s="6"/>
      <c r="C77" s="6"/>
      <c r="D77" s="6"/>
      <c r="E77" s="6"/>
      <c r="F77" s="6"/>
      <c r="G77" s="6"/>
    </row>
    <row r="78" spans="1:7">
      <c r="A78" s="6"/>
      <c r="B78" s="6"/>
      <c r="C78" s="6"/>
      <c r="D78" s="6"/>
      <c r="E78" s="6"/>
      <c r="F78" s="6"/>
      <c r="G78" s="6"/>
    </row>
    <row r="79" spans="1:7">
      <c r="A79" s="7"/>
      <c r="B79" s="7"/>
      <c r="C79" s="6"/>
      <c r="D79" s="6"/>
      <c r="E79" s="6"/>
      <c r="F79" s="6"/>
      <c r="G79" s="6"/>
    </row>
    <row r="80" spans="1:7">
      <c r="A80" s="6"/>
      <c r="B80" s="6"/>
      <c r="C80" s="7"/>
      <c r="D80" s="7"/>
      <c r="E80" s="7"/>
      <c r="F80" s="7"/>
      <c r="G80" s="7"/>
    </row>
    <row r="81" spans="1:7">
      <c r="A81" s="6"/>
      <c r="B81" s="6"/>
      <c r="C81" s="6"/>
      <c r="D81" s="6"/>
      <c r="E81" s="6"/>
      <c r="F81" s="6"/>
      <c r="G81" s="6"/>
    </row>
    <row r="82" spans="1:7">
      <c r="A82" s="6"/>
      <c r="B82" s="6"/>
      <c r="C82" s="6"/>
      <c r="D82" s="6"/>
      <c r="E82" s="6"/>
      <c r="F82" s="6"/>
      <c r="G82" s="6"/>
    </row>
    <row r="83" spans="1:7">
      <c r="C83" s="6"/>
      <c r="D83" s="6"/>
      <c r="E83" s="6"/>
      <c r="F83" s="6"/>
      <c r="G83" s="6"/>
    </row>
  </sheetData>
  <autoFilter ref="A1:O82"/>
  <sortState ref="M14:N19">
    <sortCondition ref="M14"/>
  </sortState>
  <customSheetViews>
    <customSheetView guid="{C479419C-4339-4E24-8ED5-B941AE269663}" showAutoFilter="1" state="hidden">
      <selection activeCell="E21" sqref="E21"/>
      <pageMargins left="0.7" right="0.7" top="0.75" bottom="0.75" header="0.3" footer="0.3"/>
      <pageSetup orientation="portrait" horizontalDpi="0" verticalDpi="0" r:id="rId1"/>
      <autoFilter ref="A1:O82"/>
    </customSheetView>
  </customSheetViews>
  <pageMargins left="0.7" right="0.7" top="0.75" bottom="0.75" header="0.3" footer="0.3"/>
  <pageSetup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Match consolidated</vt:lpstr>
      <vt:lpstr>Puzzle</vt:lpstr>
      <vt:lpstr>Story</vt:lpstr>
      <vt:lpstr>answers</vt:lpstr>
      <vt:lpstr>sloka</vt:lpstr>
      <vt:lpstr>make sentences</vt:lpstr>
      <vt:lpstr>questions - ignore</vt:lpstr>
      <vt:lpstr>match - ignore</vt:lpstr>
      <vt:lpstr>match  - ignore</vt:lpstr>
      <vt:lpstr>words ignore</vt:lpstr>
    </vt:vector>
  </TitlesOfParts>
  <Company>Yodlee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Nivedita R</dc:creator>
  <cp:lastModifiedBy>Nivedita</cp:lastModifiedBy>
  <cp:lastPrinted>2014-02-18T03:27:18Z</cp:lastPrinted>
  <dcterms:created xsi:type="dcterms:W3CDTF">2014-01-13T08:16:48Z</dcterms:created>
  <dcterms:modified xsi:type="dcterms:W3CDTF">2015-09-23T17:45:14Z</dcterms:modified>
</cp:coreProperties>
</file>