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גיליון1" sheetId="1" r:id="rId1"/>
    <sheet name="גיליון2" sheetId="2" r:id="rId2"/>
    <sheet name="גיליון3" sheetId="3" r:id="rId3"/>
  </sheets>
  <calcPr calcId="145621" calcCompleted="0"/>
</workbook>
</file>

<file path=xl/calcChain.xml><?xml version="1.0" encoding="utf-8"?>
<calcChain xmlns="http://schemas.openxmlformats.org/spreadsheetml/2006/main">
  <c r="F41" i="1" l="1"/>
  <c r="F42" i="1"/>
  <c r="F43" i="1"/>
  <c r="F44" i="1"/>
  <c r="F45" i="1"/>
  <c r="F40" i="1"/>
  <c r="D28" i="1"/>
  <c r="D29" i="1"/>
  <c r="D30" i="1"/>
  <c r="D31" i="1"/>
  <c r="D32" i="1"/>
  <c r="D33" i="1"/>
</calcChain>
</file>

<file path=xl/sharedStrings.xml><?xml version="1.0" encoding="utf-8"?>
<sst xmlns="http://schemas.openxmlformats.org/spreadsheetml/2006/main" count="34" uniqueCount="16">
  <si>
    <t>Loops</t>
  </si>
  <si>
    <t>Smallest DB</t>
  </si>
  <si>
    <t>Amount of DB's</t>
  </si>
  <si>
    <t>Distance from quickSVD to SVD</t>
  </si>
  <si>
    <t>Quick RMSE</t>
  </si>
  <si>
    <t>quickSVD is better than regular SVD with confidence</t>
  </si>
  <si>
    <t>Avg time for full train</t>
  </si>
  <si>
    <t>Avg time for quick train</t>
  </si>
  <si>
    <t>Avg time for regular SVD train</t>
  </si>
  <si>
    <t xml:space="preserve"> SVD RMSE</t>
  </si>
  <si>
    <t>RMSE Diff</t>
  </si>
  <si>
    <t>1 million records in database from movie Lens</t>
  </si>
  <si>
    <t>yelp_training_set_review database</t>
  </si>
  <si>
    <t>quick SVD is faster than SVD with confidence</t>
  </si>
  <si>
    <t>log(DB)</t>
  </si>
  <si>
    <t>Log(Distance)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</si>
</sst>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sz val="10"/>
      <color theme="1"/>
      <name val="Times New Roman"/>
      <family val="1"/>
    </font>
    <font>
      <b/>
      <sz val="11"/>
      <color theme="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readingOrder="2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justifyLastLine="0" shrinkToFit="0" readingOrder="2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RMSE vs Distance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גיליון1!$D$39</c:f>
              <c:strCache>
                <c:ptCount val="1"/>
                <c:pt idx="0">
                  <c:v>Distance from quickSVD to SVD</c:v>
                </c:pt>
              </c:strCache>
            </c:strRef>
          </c:tx>
          <c:xVal>
            <c:numRef>
              <c:f>גיליון1!$C$40:$C$45</c:f>
              <c:numCache>
                <c:formatCode>General</c:formatCode>
                <c:ptCount val="6"/>
                <c:pt idx="0">
                  <c:v>6.8905279202231801E-2</c:v>
                </c:pt>
                <c:pt idx="1">
                  <c:v>5.2743920120505099E-2</c:v>
                </c:pt>
                <c:pt idx="2">
                  <c:v>4.53509739361155E-2</c:v>
                </c:pt>
                <c:pt idx="3">
                  <c:v>2.8538120202618499E-2</c:v>
                </c:pt>
                <c:pt idx="4">
                  <c:v>1.7256730986554301E-2</c:v>
                </c:pt>
                <c:pt idx="5">
                  <c:v>1.19422773212421E-2</c:v>
                </c:pt>
              </c:numCache>
            </c:numRef>
          </c:xVal>
          <c:yVal>
            <c:numRef>
              <c:f>גיליון1!$D$40:$D$45</c:f>
              <c:numCache>
                <c:formatCode>General</c:formatCode>
                <c:ptCount val="6"/>
                <c:pt idx="0">
                  <c:v>6675.1088410415396</c:v>
                </c:pt>
                <c:pt idx="1">
                  <c:v>4836.6896219454102</c:v>
                </c:pt>
                <c:pt idx="2">
                  <c:v>4770.9517827739801</c:v>
                </c:pt>
                <c:pt idx="3">
                  <c:v>3751.24977481211</c:v>
                </c:pt>
                <c:pt idx="4">
                  <c:v>2737.00206718355</c:v>
                </c:pt>
                <c:pt idx="5">
                  <c:v>1328.5954551827299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4096"/>
        <c:axId val="49121920"/>
      </c:scatterChart>
      <c:valAx>
        <c:axId val="49124096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crossAx val="49121920"/>
        <c:crosses val="autoZero"/>
        <c:crossBetween val="midCat"/>
      </c:valAx>
      <c:valAx>
        <c:axId val="49121920"/>
        <c:scaling>
          <c:orientation val="minMax"/>
        </c:scaling>
        <c:delete val="0"/>
        <c:axPos val="r"/>
        <c:majorGridlines/>
        <c:numFmt formatCode="General" sourceLinked="1"/>
        <c:majorTickMark val="out"/>
        <c:minorTickMark val="none"/>
        <c:tickLblPos val="nextTo"/>
        <c:crossAx val="49124096"/>
        <c:crosses val="autoZero"/>
        <c:crossBetween val="midCat"/>
      </c:valAx>
    </c:plotArea>
    <c:legend>
      <c:legendPos val="l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280147</xdr:colOff>
      <xdr:row>22</xdr:row>
      <xdr:rowOff>12325</xdr:rowOff>
    </xdr:from>
    <xdr:to>
      <xdr:col>6</xdr:col>
      <xdr:colOff>1647265</xdr:colOff>
      <xdr:row>37</xdr:row>
      <xdr:rowOff>54908</xdr:rowOff>
    </xdr:to>
    <xdr:graphicFrame macro="">
      <xdr:nvGraphicFramePr>
        <xdr:cNvPr id="11" name="תרשים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טבלה2" displayName="טבלה2" ref="A2:K7" totalsRowShown="0" headerRowDxfId="28" dataDxfId="27">
  <autoFilter ref="A2:K7"/>
  <tableColumns count="11">
    <tableColumn id="1" name="Loops" dataDxfId="26"/>
    <tableColumn id="2" name="Smallest DB" dataDxfId="25"/>
    <tableColumn id="3" name="Amount of DB's" dataDxfId="24"/>
    <tableColumn id="4" name="Distance from quickSVD to SVD" dataDxfId="23"/>
    <tableColumn id="5" name="Avg time for quick train" dataDxfId="22"/>
    <tableColumn id="6" name="Avg time for full train" dataDxfId="21"/>
    <tableColumn id="7" name="Avg time for regular SVD train" dataDxfId="20"/>
    <tableColumn id="8" name="Quick RMSE" dataDxfId="19"/>
    <tableColumn id="9" name=" SVD RMSE" dataDxfId="18"/>
    <tableColumn id="10" name="RMSE Diff" dataDxfId="17"/>
    <tableColumn id="11" name="quickSVD is better than regular SVD with confidence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טבלה24" displayName="טבלה24" ref="A13:K19" totalsRowShown="0" headerRowDxfId="15" dataDxfId="14">
  <autoFilter ref="A13:K19"/>
  <tableColumns count="11">
    <tableColumn id="1" name="Loops" dataDxfId="13"/>
    <tableColumn id="2" name="Smallest DB" dataDxfId="12"/>
    <tableColumn id="3" name="Amount of DB's" dataDxfId="11"/>
    <tableColumn id="4" name="Distance from quickSVD to SVD" dataDxfId="10"/>
    <tableColumn id="5" name="Avg time for quick train" dataDxfId="9"/>
    <tableColumn id="6" name="Avg time for full train" dataDxfId="8"/>
    <tableColumn id="7" name="Avg time for regular SVD train" dataDxfId="7"/>
    <tableColumn id="8" name="Quick RMSE" dataDxfId="6"/>
    <tableColumn id="9" name=" SVD RMSE" dataDxfId="5"/>
    <tableColumn id="10" name="RMSE Diff" dataDxfId="4"/>
    <tableColumn id="11" name="quickSVD is better than regular SVD with confidence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טבלה8" displayName="טבלה8" ref="G22:G23" totalsRowShown="0" headerRowDxfId="2" dataDxfId="1">
  <autoFilter ref="G22:G23"/>
  <tableColumns count="1">
    <tableColumn id="1" name="quick SVD is faster than SVD with confidence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D27:D33" totalsRowShown="0">
  <autoFilter ref="D27:D33"/>
  <tableColumns count="1">
    <tableColumn id="1" name="log(DB)">
      <calculatedColumnFormula>LOG(C28,2)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F39:F45" totalsRowShown="0">
  <autoFilter ref="F39:F45"/>
  <tableColumns count="1">
    <tableColumn id="1" name="Log(Distance)">
      <calculatedColumnFormula>LOG(D40,10)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tabSelected="1" topLeftCell="A7" zoomScale="85" zoomScaleNormal="85" workbookViewId="0">
      <selection activeCell="G31" sqref="G31"/>
    </sheetView>
  </sheetViews>
  <sheetFormatPr defaultRowHeight="14.25" x14ac:dyDescent="0.2"/>
  <cols>
    <col min="1" max="1" width="8" customWidth="1"/>
    <col min="2" max="2" width="13" customWidth="1"/>
    <col min="3" max="3" width="15.625" customWidth="1"/>
    <col min="4" max="4" width="29.125" customWidth="1"/>
    <col min="5" max="5" width="22" customWidth="1"/>
    <col min="6" max="6" width="20" customWidth="1"/>
    <col min="7" max="7" width="43.125" customWidth="1"/>
    <col min="8" max="8" width="13" customWidth="1"/>
    <col min="9" max="9" width="12" style="2" customWidth="1"/>
    <col min="10" max="10" width="11.125" style="4" customWidth="1"/>
    <col min="11" max="11" width="46.5" customWidth="1"/>
  </cols>
  <sheetData>
    <row r="1" spans="1:11" s="5" customFormat="1" x14ac:dyDescent="0.2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6</v>
      </c>
      <c r="G2" s="1" t="s">
        <v>8</v>
      </c>
      <c r="H2" s="1" t="s">
        <v>4</v>
      </c>
      <c r="I2" s="1" t="s">
        <v>9</v>
      </c>
      <c r="J2" s="1" t="s">
        <v>10</v>
      </c>
      <c r="K2" s="1" t="s">
        <v>5</v>
      </c>
    </row>
    <row r="3" spans="1:11" x14ac:dyDescent="0.2">
      <c r="A3" s="1">
        <v>3</v>
      </c>
      <c r="B3" s="1">
        <v>7.8125E-3</v>
      </c>
      <c r="C3" s="1">
        <v>64</v>
      </c>
      <c r="D3" s="1">
        <v>1815.9849316130401</v>
      </c>
      <c r="E3" s="1">
        <v>40.6666666666667</v>
      </c>
      <c r="F3" s="1">
        <v>54</v>
      </c>
      <c r="G3" s="1">
        <v>53.3333333333333</v>
      </c>
      <c r="H3" s="1">
        <v>0.99090799025977905</v>
      </c>
      <c r="I3" s="1">
        <v>0.93598154603554995</v>
      </c>
      <c r="J3" s="1">
        <v>5.4926444224228502E-2</v>
      </c>
      <c r="K3" s="1">
        <v>0</v>
      </c>
    </row>
    <row r="4" spans="1:11" x14ac:dyDescent="0.2">
      <c r="A4" s="1">
        <v>3</v>
      </c>
      <c r="B4" s="1">
        <v>1.5625E-2</v>
      </c>
      <c r="C4" s="1">
        <v>22</v>
      </c>
      <c r="D4" s="1">
        <v>1296.65774597978</v>
      </c>
      <c r="E4" s="1">
        <v>43.6666666666667</v>
      </c>
      <c r="F4" s="1">
        <v>56</v>
      </c>
      <c r="G4" s="1">
        <v>51.6666666666667</v>
      </c>
      <c r="H4" s="1">
        <v>0.96086352605560199</v>
      </c>
      <c r="I4" s="1">
        <v>0.93499481807519702</v>
      </c>
      <c r="J4" s="1">
        <v>2.5868707980404401E-2</v>
      </c>
      <c r="K4" s="1">
        <v>0</v>
      </c>
    </row>
    <row r="5" spans="1:11" x14ac:dyDescent="0.2">
      <c r="A5" s="1">
        <v>3</v>
      </c>
      <c r="B5" s="1">
        <v>3.125E-2</v>
      </c>
      <c r="C5" s="1">
        <v>8</v>
      </c>
      <c r="D5" s="1">
        <v>831.19436433307101</v>
      </c>
      <c r="E5" s="1">
        <v>40</v>
      </c>
      <c r="F5" s="1">
        <v>53</v>
      </c>
      <c r="G5" s="1">
        <v>49.75</v>
      </c>
      <c r="H5" s="1">
        <v>0.94128873110247602</v>
      </c>
      <c r="I5" s="1">
        <v>0.92851764279090798</v>
      </c>
      <c r="J5" s="1">
        <v>1.27710883115679E-2</v>
      </c>
      <c r="K5" s="6">
        <v>1.43278110487088E-8</v>
      </c>
    </row>
    <row r="6" spans="1:11" x14ac:dyDescent="0.2">
      <c r="A6" s="1">
        <v>3</v>
      </c>
      <c r="B6" s="1">
        <v>6.25E-2</v>
      </c>
      <c r="C6" s="1">
        <v>4</v>
      </c>
      <c r="D6" s="1">
        <v>672.13144578934498</v>
      </c>
      <c r="E6" s="1">
        <v>38</v>
      </c>
      <c r="F6" s="1">
        <v>47.6666666666667</v>
      </c>
      <c r="G6" s="1">
        <v>48.6</v>
      </c>
      <c r="H6" s="1">
        <v>0.94608821765248396</v>
      </c>
      <c r="I6" s="1">
        <v>0.93338763871881003</v>
      </c>
      <c r="J6" s="1">
        <v>1.2700578933674E-2</v>
      </c>
      <c r="K6" s="1">
        <v>0</v>
      </c>
    </row>
    <row r="7" spans="1:11" x14ac:dyDescent="0.2">
      <c r="A7" s="1">
        <v>3</v>
      </c>
      <c r="B7" s="1">
        <v>0.1</v>
      </c>
      <c r="C7" s="1">
        <v>2</v>
      </c>
      <c r="D7" s="1">
        <v>480.20456343937798</v>
      </c>
      <c r="E7" s="1">
        <v>39</v>
      </c>
      <c r="F7" s="1">
        <v>45.3333333333333</v>
      </c>
      <c r="G7" s="1">
        <v>48.3888888888889</v>
      </c>
      <c r="H7" s="1">
        <v>0.93388332990806999</v>
      </c>
      <c r="I7" s="1">
        <v>0.92577260986713905</v>
      </c>
      <c r="J7" s="1">
        <v>8.1107200409311596E-3</v>
      </c>
      <c r="K7" s="6">
        <v>3.14429926540072E-10</v>
      </c>
    </row>
    <row r="8" spans="1:11" x14ac:dyDescent="0.2">
      <c r="A8" s="3"/>
    </row>
    <row r="9" spans="1:11" x14ac:dyDescent="0.2">
      <c r="A9" s="3"/>
    </row>
    <row r="10" spans="1:11" x14ac:dyDescent="0.2">
      <c r="A10" s="3"/>
    </row>
    <row r="11" spans="1:11" x14ac:dyDescent="0.2">
      <c r="A11" s="3"/>
    </row>
    <row r="12" spans="1:11" x14ac:dyDescent="0.2">
      <c r="A12" s="9" t="s">
        <v>12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7</v>
      </c>
      <c r="F13" s="1" t="s">
        <v>6</v>
      </c>
      <c r="G13" s="1" t="s">
        <v>8</v>
      </c>
      <c r="H13" s="1" t="s">
        <v>4</v>
      </c>
      <c r="I13" s="1" t="s">
        <v>9</v>
      </c>
      <c r="J13" s="1" t="s">
        <v>10</v>
      </c>
      <c r="K13" s="1" t="s">
        <v>5</v>
      </c>
    </row>
    <row r="14" spans="1:11" x14ac:dyDescent="0.2">
      <c r="A14" s="1">
        <v>10</v>
      </c>
      <c r="B14" s="1">
        <v>3.6000000000000002E-4</v>
      </c>
      <c r="C14" s="1">
        <v>2770</v>
      </c>
      <c r="D14" s="1">
        <v>6675.1088410415396</v>
      </c>
      <c r="E14" s="1">
        <v>7.3</v>
      </c>
      <c r="F14" s="1">
        <v>26.2</v>
      </c>
      <c r="G14" s="1">
        <v>21.9</v>
      </c>
      <c r="H14" s="1">
        <v>1.2101501774501999</v>
      </c>
      <c r="I14" s="1">
        <v>1.1412448982479699</v>
      </c>
      <c r="J14" s="1">
        <v>6.8905279202231801E-2</v>
      </c>
      <c r="K14" s="1">
        <v>0</v>
      </c>
    </row>
    <row r="15" spans="1:11" x14ac:dyDescent="0.2">
      <c r="A15" s="1">
        <v>10</v>
      </c>
      <c r="B15" s="1">
        <v>7.8125E-3</v>
      </c>
      <c r="C15" s="1">
        <v>64</v>
      </c>
      <c r="D15" s="1">
        <v>4836.6896219454102</v>
      </c>
      <c r="E15" s="1">
        <v>15.5</v>
      </c>
      <c r="F15" s="1">
        <v>27.8</v>
      </c>
      <c r="G15" s="1">
        <v>21.4</v>
      </c>
      <c r="H15" s="1">
        <v>1.14441484733974</v>
      </c>
      <c r="I15" s="1">
        <v>1.09167092721924</v>
      </c>
      <c r="J15" s="1">
        <v>5.2743920120505099E-2</v>
      </c>
      <c r="K15" s="6">
        <v>9.6086916201443299E-11</v>
      </c>
    </row>
    <row r="16" spans="1:11" x14ac:dyDescent="0.2">
      <c r="A16" s="1">
        <v>10</v>
      </c>
      <c r="B16" s="1">
        <v>1.5625E-2</v>
      </c>
      <c r="C16" s="1">
        <v>22</v>
      </c>
      <c r="D16" s="1">
        <v>4770.9517827739801</v>
      </c>
      <c r="E16" s="1">
        <v>16</v>
      </c>
      <c r="F16" s="1">
        <v>27.6</v>
      </c>
      <c r="G16" s="1">
        <v>21</v>
      </c>
      <c r="H16" s="1">
        <v>1.1157506124313501</v>
      </c>
      <c r="I16" s="1">
        <v>1.0703996384952299</v>
      </c>
      <c r="J16" s="1">
        <v>4.53509739361155E-2</v>
      </c>
      <c r="K16" s="6">
        <v>1.26591959137556E-10</v>
      </c>
    </row>
    <row r="17" spans="1:11" x14ac:dyDescent="0.2">
      <c r="A17" s="1">
        <v>10</v>
      </c>
      <c r="B17" s="1">
        <v>3.125E-2</v>
      </c>
      <c r="C17" s="1">
        <v>8</v>
      </c>
      <c r="D17" s="1">
        <v>3751.24977481211</v>
      </c>
      <c r="E17" s="1">
        <v>18.899999999999999</v>
      </c>
      <c r="F17" s="1">
        <v>28.2</v>
      </c>
      <c r="G17" s="1">
        <v>20.55</v>
      </c>
      <c r="H17" s="1">
        <v>1.0912481514697101</v>
      </c>
      <c r="I17" s="1">
        <v>1.0627100312670901</v>
      </c>
      <c r="J17" s="1">
        <v>2.8538120202618499E-2</v>
      </c>
      <c r="K17" s="6">
        <v>1.21251453322202E-10</v>
      </c>
    </row>
    <row r="18" spans="1:11" x14ac:dyDescent="0.2">
      <c r="A18" s="1">
        <v>10</v>
      </c>
      <c r="B18" s="1">
        <v>6.25E-2</v>
      </c>
      <c r="C18" s="1">
        <v>4</v>
      </c>
      <c r="D18" s="1">
        <v>2737.00206718355</v>
      </c>
      <c r="E18" s="1">
        <v>24.3</v>
      </c>
      <c r="F18" s="1">
        <v>30.7</v>
      </c>
      <c r="G18" s="1">
        <v>20.100000000000001</v>
      </c>
      <c r="H18" s="1">
        <v>1.0906926293868899</v>
      </c>
      <c r="I18" s="1">
        <v>1.07343589840033</v>
      </c>
      <c r="J18" s="1">
        <v>1.7256730986554301E-2</v>
      </c>
      <c r="K18" s="6">
        <v>1.44215750452759E-10</v>
      </c>
    </row>
    <row r="19" spans="1:11" x14ac:dyDescent="0.2">
      <c r="A19" s="1">
        <v>10</v>
      </c>
      <c r="B19" s="1">
        <v>0.1</v>
      </c>
      <c r="C19" s="1">
        <v>2</v>
      </c>
      <c r="D19" s="1">
        <v>1328.5954551827299</v>
      </c>
      <c r="E19" s="1">
        <v>31</v>
      </c>
      <c r="F19" s="1">
        <v>33.700000000000003</v>
      </c>
      <c r="G19" s="1">
        <v>19.6666666666667</v>
      </c>
      <c r="H19" s="1">
        <v>1.0881355328001401</v>
      </c>
      <c r="I19" s="1">
        <v>1.0761932554789</v>
      </c>
      <c r="J19" s="1">
        <v>1.19422773212421E-2</v>
      </c>
      <c r="K19" s="6">
        <v>5.3224979978949698E-11</v>
      </c>
    </row>
    <row r="22" spans="1:11" x14ac:dyDescent="0.2">
      <c r="G22" s="7" t="s">
        <v>13</v>
      </c>
    </row>
    <row r="23" spans="1:11" x14ac:dyDescent="0.2">
      <c r="G23" s="8">
        <v>0.9677734375</v>
      </c>
    </row>
    <row r="27" spans="1:11" ht="15" x14ac:dyDescent="0.25">
      <c r="C27" s="10" t="s">
        <v>2</v>
      </c>
      <c r="D27" t="s">
        <v>14</v>
      </c>
      <c r="E27" s="10" t="s">
        <v>7</v>
      </c>
      <c r="F27" s="10" t="s">
        <v>6</v>
      </c>
      <c r="G27" s="10" t="s">
        <v>8</v>
      </c>
    </row>
    <row r="28" spans="1:11" x14ac:dyDescent="0.2">
      <c r="C28" s="11">
        <v>2770</v>
      </c>
      <c r="D28">
        <f>LOG(C28,2)</f>
        <v>11.435670260936551</v>
      </c>
      <c r="E28" s="11">
        <v>7.3</v>
      </c>
      <c r="F28" s="11">
        <v>26.2</v>
      </c>
      <c r="G28" s="11">
        <v>21.9</v>
      </c>
    </row>
    <row r="29" spans="1:11" x14ac:dyDescent="0.2">
      <c r="C29" s="12">
        <v>64</v>
      </c>
      <c r="D29" s="5">
        <f t="shared" ref="D29:D33" si="0">LOG(C29,2)</f>
        <v>6</v>
      </c>
      <c r="E29" s="12">
        <v>15.5</v>
      </c>
      <c r="F29" s="12">
        <v>27.8</v>
      </c>
      <c r="G29" s="12">
        <v>21.4</v>
      </c>
    </row>
    <row r="30" spans="1:11" x14ac:dyDescent="0.2">
      <c r="C30" s="11">
        <v>22</v>
      </c>
      <c r="D30" s="5">
        <f t="shared" si="0"/>
        <v>4.4594316186372973</v>
      </c>
      <c r="E30" s="11">
        <v>16</v>
      </c>
      <c r="F30" s="11">
        <v>27.6</v>
      </c>
      <c r="G30" s="11">
        <v>21</v>
      </c>
    </row>
    <row r="31" spans="1:11" x14ac:dyDescent="0.2">
      <c r="C31" s="12">
        <v>8</v>
      </c>
      <c r="D31" s="5">
        <f t="shared" si="0"/>
        <v>3</v>
      </c>
      <c r="E31" s="12">
        <v>18.899999999999999</v>
      </c>
      <c r="F31" s="12">
        <v>28.2</v>
      </c>
      <c r="G31" s="12">
        <v>20.55</v>
      </c>
    </row>
    <row r="32" spans="1:11" x14ac:dyDescent="0.2">
      <c r="C32" s="11">
        <v>4</v>
      </c>
      <c r="D32" s="5">
        <f t="shared" si="0"/>
        <v>2</v>
      </c>
      <c r="E32" s="11">
        <v>24.3</v>
      </c>
      <c r="F32" s="11">
        <v>30.7</v>
      </c>
      <c r="G32" s="11">
        <v>20.100000000000001</v>
      </c>
    </row>
    <row r="33" spans="3:7" x14ac:dyDescent="0.2">
      <c r="C33" s="12">
        <v>2</v>
      </c>
      <c r="D33" s="5">
        <f t="shared" si="0"/>
        <v>1</v>
      </c>
      <c r="E33" s="12">
        <v>31</v>
      </c>
      <c r="F33" s="12">
        <v>33.700000000000003</v>
      </c>
      <c r="G33" s="12">
        <v>19.6666666666667</v>
      </c>
    </row>
    <row r="39" spans="3:7" ht="15" x14ac:dyDescent="0.25">
      <c r="C39" s="10" t="s">
        <v>10</v>
      </c>
      <c r="D39" s="10" t="s">
        <v>3</v>
      </c>
      <c r="E39" s="10" t="s">
        <v>10</v>
      </c>
      <c r="F39" t="s">
        <v>15</v>
      </c>
    </row>
    <row r="40" spans="3:7" x14ac:dyDescent="0.2">
      <c r="C40" s="11">
        <v>6.8905279202231801E-2</v>
      </c>
      <c r="D40" s="11">
        <v>6675.1088410415396</v>
      </c>
      <c r="E40" s="11">
        <v>6.8905279202231801E-2</v>
      </c>
      <c r="F40">
        <f>LOG(D40,10)</f>
        <v>3.8244583514865553</v>
      </c>
    </row>
    <row r="41" spans="3:7" x14ac:dyDescent="0.2">
      <c r="C41" s="12">
        <v>5.2743920120505099E-2</v>
      </c>
      <c r="D41" s="12">
        <v>4836.6896219454102</v>
      </c>
      <c r="E41" s="12">
        <v>5.2743920120505099E-2</v>
      </c>
      <c r="F41" s="5">
        <f t="shared" ref="F41:F45" si="1">LOG(D41,10)</f>
        <v>3.6845482189159844</v>
      </c>
    </row>
    <row r="42" spans="3:7" x14ac:dyDescent="0.2">
      <c r="C42" s="11">
        <v>4.53509739361155E-2</v>
      </c>
      <c r="D42" s="11">
        <v>4770.9517827739801</v>
      </c>
      <c r="E42" s="11">
        <v>4.53509739361155E-2</v>
      </c>
      <c r="F42" s="5">
        <f t="shared" si="1"/>
        <v>3.6786050274201685</v>
      </c>
    </row>
    <row r="43" spans="3:7" x14ac:dyDescent="0.2">
      <c r="C43" s="12">
        <v>2.8538120202618499E-2</v>
      </c>
      <c r="D43" s="12">
        <v>3751.24977481211</v>
      </c>
      <c r="E43" s="12">
        <v>2.8538120202618499E-2</v>
      </c>
      <c r="F43" s="5">
        <f t="shared" si="1"/>
        <v>3.5741759823621693</v>
      </c>
    </row>
    <row r="44" spans="3:7" x14ac:dyDescent="0.2">
      <c r="C44" s="11">
        <v>1.7256730986554301E-2</v>
      </c>
      <c r="D44" s="11">
        <v>2737.00206718355</v>
      </c>
      <c r="E44" s="11">
        <v>1.7256730986554301E-2</v>
      </c>
      <c r="F44" s="5">
        <f t="shared" si="1"/>
        <v>3.4372751254211096</v>
      </c>
    </row>
    <row r="45" spans="3:7" x14ac:dyDescent="0.2">
      <c r="C45" s="12">
        <v>1.19422773212421E-2</v>
      </c>
      <c r="D45" s="12">
        <v>1328.5954551827299</v>
      </c>
      <c r="E45" s="12">
        <v>1.19422773212421E-2</v>
      </c>
      <c r="F45" s="5">
        <f t="shared" si="1"/>
        <v>3.1233927624872573</v>
      </c>
    </row>
  </sheetData>
  <mergeCells count="2">
    <mergeCell ref="A1:K1"/>
    <mergeCell ref="A12:K12"/>
  </mergeCells>
  <pageMargins left="0.70866141732283472" right="0.70866141732283472" top="0.74803149606299213" bottom="0.74803149606299213" header="0.31496062992125984" footer="0.31496062992125984"/>
  <pageSetup paperSize="20" scale="43" orientation="landscape" horizontalDpi="0" verticalDpi="0" r:id="rId1"/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eranyogev</dc:creator>
  <cp:lastModifiedBy>eranyogev</cp:lastModifiedBy>
  <dcterms:created xsi:type="dcterms:W3CDTF">2015-06-16T11:17:30Z</dcterms:created>
  <dcterms:modified xsi:type="dcterms:W3CDTF">2015-06-16T17:40:00Z</dcterms:modified>
</cp:coreProperties>
</file>