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gini excel\"/>
    </mc:Choice>
  </mc:AlternateContent>
  <bookViews>
    <workbookView xWindow="0" yWindow="0" windowWidth="20490" windowHeight="7755" activeTab="2"/>
  </bookViews>
  <sheets>
    <sheet name="Monthly Budget" sheetId="1" r:id="rId1"/>
    <sheet name="Sheet3" sheetId="3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9" i="1" l="1"/>
  <c r="C11" i="1"/>
  <c r="C12" i="1"/>
  <c r="C13" i="1"/>
  <c r="C14" i="1"/>
  <c r="B9" i="1"/>
  <c r="D9" i="1"/>
  <c r="B14" i="1"/>
  <c r="D14" i="1"/>
  <c r="E4" i="1"/>
  <c r="E8" i="1"/>
  <c r="E6" i="1"/>
  <c r="E5" i="1"/>
  <c r="E9" i="1" l="1"/>
  <c r="F9" i="1" s="1"/>
  <c r="E14" i="1"/>
  <c r="D13" i="1"/>
  <c r="D12" i="1"/>
  <c r="D11" i="1"/>
  <c r="B13" i="1"/>
  <c r="B12" i="1"/>
  <c r="B11" i="1"/>
  <c r="E12" i="1" l="1"/>
  <c r="E11" i="1"/>
  <c r="E13" i="1"/>
  <c r="F8" i="1" l="1"/>
  <c r="F5" i="1"/>
  <c r="F6" i="1"/>
  <c r="F4" i="1"/>
  <c r="F7" i="1"/>
</calcChain>
</file>

<file path=xl/sharedStrings.xml><?xml version="1.0" encoding="utf-8"?>
<sst xmlns="http://schemas.openxmlformats.org/spreadsheetml/2006/main" count="20" uniqueCount="19">
  <si>
    <t>Monthly Budget</t>
  </si>
  <si>
    <t>Rent</t>
  </si>
  <si>
    <t>Phone</t>
  </si>
  <si>
    <t xml:space="preserve"> Credit Cards</t>
  </si>
  <si>
    <t>Food</t>
  </si>
  <si>
    <t>Candy</t>
  </si>
  <si>
    <t>Total</t>
  </si>
  <si>
    <t>Bills</t>
  </si>
  <si>
    <t>Percent</t>
  </si>
  <si>
    <t>MIN</t>
  </si>
  <si>
    <t>MAX</t>
  </si>
  <si>
    <t>AVERAGE</t>
  </si>
  <si>
    <t>COUNT</t>
  </si>
  <si>
    <t>product</t>
  </si>
  <si>
    <t>cost</t>
  </si>
  <si>
    <t>files</t>
  </si>
  <si>
    <t>folders</t>
  </si>
  <si>
    <t>papers</t>
  </si>
  <si>
    <t>staplers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</si>
</sst>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20"/>
      <color theme="1"/>
      <name val="Bahnschrift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3" borderId="4"/>
    <xf numFmtId="0" fontId="3" fillId="4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165" fontId="2" fillId="2" borderId="0" xfId="0" applyNumberFormat="1" applyFont="1" applyFill="1"/>
    <xf numFmtId="43" fontId="2" fillId="2" borderId="0" xfId="1" applyFont="1" applyFill="1" applyBorder="1"/>
    <xf numFmtId="43" fontId="2" fillId="2" borderId="1" xfId="1" applyFont="1" applyFill="1" applyBorder="1"/>
    <xf numFmtId="165" fontId="2" fillId="2" borderId="0" xfId="1" applyNumberFormat="1" applyFont="1" applyFill="1" applyBorder="1"/>
    <xf numFmtId="0" fontId="5" fillId="3" borderId="6" xfId="3" applyBorder="1"/>
    <xf numFmtId="0" fontId="0" fillId="0" borderId="2" xfId="0" applyBorder="1"/>
    <xf numFmtId="0" fontId="0" fillId="0" borderId="9" xfId="0" applyBorder="1"/>
    <xf numFmtId="0" fontId="5" fillId="3" borderId="10" xfId="3" applyBorder="1"/>
    <xf numFmtId="164" fontId="5" fillId="3" borderId="4" xfId="3" applyNumberFormat="1" applyBorder="1"/>
    <xf numFmtId="0" fontId="5" fillId="3" borderId="4" xfId="3" applyBorder="1"/>
    <xf numFmtId="0" fontId="5" fillId="3" borderId="11" xfId="3" applyBorder="1"/>
    <xf numFmtId="0" fontId="2" fillId="2" borderId="2" xfId="0" applyFont="1" applyFill="1" applyBorder="1"/>
    <xf numFmtId="0" fontId="3" fillId="4" borderId="0" xfId="4" applyBorder="1"/>
    <xf numFmtId="10" fontId="2" fillId="2" borderId="9" xfId="2" applyNumberFormat="1" applyFont="1" applyFill="1" applyBorder="1"/>
    <xf numFmtId="0" fontId="2" fillId="2" borderId="3" xfId="0" applyFont="1" applyFill="1" applyBorder="1"/>
    <xf numFmtId="10" fontId="2" fillId="2" borderId="12" xfId="2" applyNumberFormat="1" applyFont="1" applyFill="1" applyBorder="1"/>
    <xf numFmtId="0" fontId="3" fillId="4" borderId="10" xfId="4" applyBorder="1"/>
    <xf numFmtId="0" fontId="3" fillId="4" borderId="4" xfId="4" applyBorder="1"/>
    <xf numFmtId="0" fontId="2" fillId="2" borderId="11" xfId="0" applyFont="1" applyFill="1" applyBorder="1"/>
    <xf numFmtId="0" fontId="6" fillId="5" borderId="7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5">
    <cellStyle name="Comma" xfId="1" builtinId="3"/>
    <cellStyle name="myheaderstyle" xfId="3"/>
    <cellStyle name="Normal" xfId="0" builtinId="0"/>
    <cellStyle name="Percent" xfId="2" builtinId="5"/>
    <cellStyle name="totalstyle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Budget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Budget'!$B$4:$D$4</c:f>
              <c:numCache>
                <c:formatCode>_-[$$-409]* #,##0.00_ ;_-[$$-409]* \-#,##0.00\ ;_-[$$-409]* "-"??_ ;_-@_ 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Budget'!$B$5:$D$5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'Monthly Budget'!$A$6</c:f>
              <c:strCache>
                <c:ptCount val="1"/>
                <c:pt idx="0">
                  <c:v> Credit Cards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</c:ser>
        <c:ser>
          <c:idx val="3"/>
          <c:order val="3"/>
          <c:tx>
            <c:strRef>
              <c:f>'Monthly Budget'!$A$7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Budget'!$B$7:$D$7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</c:ser>
        <c:ser>
          <c:idx val="4"/>
          <c:order val="4"/>
          <c:tx>
            <c:strRef>
              <c:f>'Monthly Budget'!$A$8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Budget'!$B$8:$D$8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436672"/>
        <c:axId val="1720827072"/>
      </c:barChart>
      <c:dateAx>
        <c:axId val="154643667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27072"/>
        <c:crosses val="autoZero"/>
        <c:auto val="1"/>
        <c:lblOffset val="100"/>
        <c:baseTimeUnit val="months"/>
      </c:dateAx>
      <c:valAx>
        <c:axId val="1720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2BEE9AE-A6D6-44EA-8EF7-3BE27EDCAAA9}" type="doc">
      <dgm:prSet loTypeId="urn:microsoft.com/office/officeart/2008/layout/CircleAccentTimeline" loCatId="process" qsTypeId="urn:microsoft.com/office/officeart/2005/8/quickstyle/3d6" qsCatId="3D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9B09CB0-0571-4CA7-9780-A65B575980CA}">
      <dgm:prSet phldrT="[Text]"/>
      <dgm:spPr/>
      <dgm:t>
        <a:bodyPr/>
        <a:lstStyle/>
        <a:p>
          <a:r>
            <a:rPr lang="en-IN"/>
            <a:t>Creating Document</a:t>
          </a:r>
        </a:p>
      </dgm:t>
    </dgm:pt>
    <dgm:pt modelId="{A6907F4D-0B65-426C-B0D7-FB5E84B9F342}" type="parTrans" cxnId="{A579CB29-60D9-4BA3-B403-E892D902B934}">
      <dgm:prSet/>
      <dgm:spPr/>
      <dgm:t>
        <a:bodyPr/>
        <a:lstStyle/>
        <a:p>
          <a:endParaRPr lang="en-IN"/>
        </a:p>
      </dgm:t>
    </dgm:pt>
    <dgm:pt modelId="{7C830C5F-EA45-4BD7-846F-70A2EDFEDF0E}" type="sibTrans" cxnId="{A579CB29-60D9-4BA3-B403-E892D902B934}">
      <dgm:prSet/>
      <dgm:spPr/>
      <dgm:t>
        <a:bodyPr/>
        <a:lstStyle/>
        <a:p>
          <a:endParaRPr lang="en-IN"/>
        </a:p>
      </dgm:t>
    </dgm:pt>
    <dgm:pt modelId="{B70A3361-24AC-4DDB-91E0-A21E751C743F}">
      <dgm:prSet phldrT="[Text]"/>
      <dgm:spPr/>
      <dgm:t>
        <a:bodyPr/>
        <a:lstStyle/>
        <a:p>
          <a:r>
            <a:rPr lang="en-IN"/>
            <a:t>initial Draft</a:t>
          </a:r>
        </a:p>
      </dgm:t>
    </dgm:pt>
    <dgm:pt modelId="{783243B8-4427-400E-BC23-19F6E73E5AAD}" type="parTrans" cxnId="{D2F725A7-9FC0-45F7-BC58-E119A2B9E76A}">
      <dgm:prSet/>
      <dgm:spPr/>
      <dgm:t>
        <a:bodyPr/>
        <a:lstStyle/>
        <a:p>
          <a:endParaRPr lang="en-IN"/>
        </a:p>
      </dgm:t>
    </dgm:pt>
    <dgm:pt modelId="{618EF0D1-CE77-4BBE-9811-7C3AC1754925}" type="sibTrans" cxnId="{D2F725A7-9FC0-45F7-BC58-E119A2B9E76A}">
      <dgm:prSet/>
      <dgm:spPr/>
      <dgm:t>
        <a:bodyPr/>
        <a:lstStyle/>
        <a:p>
          <a:endParaRPr lang="en-IN"/>
        </a:p>
      </dgm:t>
    </dgm:pt>
    <dgm:pt modelId="{4573F442-7E68-46AF-9A77-09C63BC994C3}">
      <dgm:prSet phldrT="[Text]"/>
      <dgm:spPr/>
      <dgm:t>
        <a:bodyPr/>
        <a:lstStyle/>
        <a:p>
          <a:r>
            <a:rPr lang="en-IN"/>
            <a:t>Design</a:t>
          </a:r>
        </a:p>
      </dgm:t>
    </dgm:pt>
    <dgm:pt modelId="{EF2C03FF-1E47-4EB8-96A2-88017A5AE87C}" type="parTrans" cxnId="{767439E6-B11A-455A-BC68-2A677E126440}">
      <dgm:prSet/>
      <dgm:spPr/>
      <dgm:t>
        <a:bodyPr/>
        <a:lstStyle/>
        <a:p>
          <a:endParaRPr lang="en-IN"/>
        </a:p>
      </dgm:t>
    </dgm:pt>
    <dgm:pt modelId="{DB4A7DA6-BF4B-4ED8-AA03-6CC6AEE37A36}" type="sibTrans" cxnId="{767439E6-B11A-455A-BC68-2A677E126440}">
      <dgm:prSet/>
      <dgm:spPr/>
      <dgm:t>
        <a:bodyPr/>
        <a:lstStyle/>
        <a:p>
          <a:endParaRPr lang="en-IN"/>
        </a:p>
      </dgm:t>
    </dgm:pt>
    <dgm:pt modelId="{5BBEB873-C789-48F0-B0F7-1B5038B2C84E}">
      <dgm:prSet phldrT="[Text]"/>
      <dgm:spPr/>
      <dgm:t>
        <a:bodyPr/>
        <a:lstStyle/>
        <a:p>
          <a:r>
            <a:rPr lang="en-IN"/>
            <a:t>Send for approval</a:t>
          </a:r>
        </a:p>
      </dgm:t>
    </dgm:pt>
    <dgm:pt modelId="{A29AFE0D-6D4E-4D7C-8CB0-D502CF5F0EEF}" type="parTrans" cxnId="{8DCD2907-7151-4A74-8FBF-B37D18C5E873}">
      <dgm:prSet/>
      <dgm:spPr/>
      <dgm:t>
        <a:bodyPr/>
        <a:lstStyle/>
        <a:p>
          <a:endParaRPr lang="en-IN"/>
        </a:p>
      </dgm:t>
    </dgm:pt>
    <dgm:pt modelId="{C3B1860C-2C38-46AA-975E-375AD8D6108B}" type="sibTrans" cxnId="{8DCD2907-7151-4A74-8FBF-B37D18C5E873}">
      <dgm:prSet/>
      <dgm:spPr/>
      <dgm:t>
        <a:bodyPr/>
        <a:lstStyle/>
        <a:p>
          <a:endParaRPr lang="en-IN"/>
        </a:p>
      </dgm:t>
    </dgm:pt>
    <dgm:pt modelId="{0C9DB851-7894-4E76-922B-5C4503816228}">
      <dgm:prSet phldrT="[Text]"/>
      <dgm:spPr/>
      <dgm:t>
        <a:bodyPr/>
        <a:lstStyle/>
        <a:p>
          <a:r>
            <a:rPr lang="en-IN"/>
            <a:t>Send Email</a:t>
          </a:r>
        </a:p>
      </dgm:t>
    </dgm:pt>
    <dgm:pt modelId="{71A4E01A-BB1A-4715-9787-39B956CFD07F}" type="parTrans" cxnId="{BCC7086A-F423-4609-8029-31DEF5EF64A6}">
      <dgm:prSet/>
      <dgm:spPr/>
      <dgm:t>
        <a:bodyPr/>
        <a:lstStyle/>
        <a:p>
          <a:endParaRPr lang="en-IN"/>
        </a:p>
      </dgm:t>
    </dgm:pt>
    <dgm:pt modelId="{7465CC90-A251-4BC3-947C-B6D41DF97683}" type="sibTrans" cxnId="{BCC7086A-F423-4609-8029-31DEF5EF64A6}">
      <dgm:prSet/>
      <dgm:spPr/>
      <dgm:t>
        <a:bodyPr/>
        <a:lstStyle/>
        <a:p>
          <a:endParaRPr lang="en-IN"/>
        </a:p>
      </dgm:t>
    </dgm:pt>
    <dgm:pt modelId="{A1125074-323A-4849-88BE-D05BF817E88C}">
      <dgm:prSet phldrT="[Text]"/>
      <dgm:spPr/>
      <dgm:t>
        <a:bodyPr/>
        <a:lstStyle/>
        <a:p>
          <a:r>
            <a:rPr lang="en-IN"/>
            <a:t>Collect responses</a:t>
          </a:r>
        </a:p>
      </dgm:t>
    </dgm:pt>
    <dgm:pt modelId="{0D6AFE1A-48A9-49FC-A57A-B9D247911489}" type="parTrans" cxnId="{B2ADE181-4A5B-4CDD-A758-33D37517A4AA}">
      <dgm:prSet/>
      <dgm:spPr/>
      <dgm:t>
        <a:bodyPr/>
        <a:lstStyle/>
        <a:p>
          <a:endParaRPr lang="en-IN"/>
        </a:p>
      </dgm:t>
    </dgm:pt>
    <dgm:pt modelId="{BF48CE7F-C132-4909-B339-CAD74FBA7756}" type="sibTrans" cxnId="{B2ADE181-4A5B-4CDD-A758-33D37517A4AA}">
      <dgm:prSet/>
      <dgm:spPr/>
      <dgm:t>
        <a:bodyPr/>
        <a:lstStyle/>
        <a:p>
          <a:endParaRPr lang="en-IN"/>
        </a:p>
      </dgm:t>
    </dgm:pt>
    <dgm:pt modelId="{1E5EA757-AF0D-4960-BA1D-D0F51E4AE09B}">
      <dgm:prSet/>
      <dgm:spPr/>
      <dgm:t>
        <a:bodyPr/>
        <a:lstStyle/>
        <a:p>
          <a:r>
            <a:rPr lang="en-IN"/>
            <a:t>Final approval</a:t>
          </a:r>
        </a:p>
      </dgm:t>
    </dgm:pt>
    <dgm:pt modelId="{631791D9-3A8A-45A2-BD54-847579F7B929}" type="parTrans" cxnId="{D63D91DA-140B-4D13-88AF-2E5E17C39670}">
      <dgm:prSet/>
      <dgm:spPr/>
      <dgm:t>
        <a:bodyPr/>
        <a:lstStyle/>
        <a:p>
          <a:endParaRPr lang="en-IN"/>
        </a:p>
      </dgm:t>
    </dgm:pt>
    <dgm:pt modelId="{0072CD63-18A4-4948-A719-8369EAA869FA}" type="sibTrans" cxnId="{D63D91DA-140B-4D13-88AF-2E5E17C39670}">
      <dgm:prSet/>
      <dgm:spPr/>
      <dgm:t>
        <a:bodyPr/>
        <a:lstStyle/>
        <a:p>
          <a:endParaRPr lang="en-IN"/>
        </a:p>
      </dgm:t>
    </dgm:pt>
    <dgm:pt modelId="{D672454D-DAF4-4252-8D94-A60ADFAFBEC2}">
      <dgm:prSet/>
      <dgm:spPr/>
      <dgm:t>
        <a:bodyPr/>
        <a:lstStyle/>
        <a:p>
          <a:r>
            <a:rPr lang="en-IN"/>
            <a:t>Done</a:t>
          </a:r>
        </a:p>
      </dgm:t>
    </dgm:pt>
    <dgm:pt modelId="{754C41F8-6916-4280-9188-3FA53164622A}" type="parTrans" cxnId="{950DE7D8-D162-4068-AFC0-BD99F569FB74}">
      <dgm:prSet/>
      <dgm:spPr/>
      <dgm:t>
        <a:bodyPr/>
        <a:lstStyle/>
        <a:p>
          <a:endParaRPr lang="en-IN"/>
        </a:p>
      </dgm:t>
    </dgm:pt>
    <dgm:pt modelId="{8C627135-7976-4AF9-8485-FCB5F63EA2D2}" type="sibTrans" cxnId="{950DE7D8-D162-4068-AFC0-BD99F569FB74}">
      <dgm:prSet/>
      <dgm:spPr/>
      <dgm:t>
        <a:bodyPr/>
        <a:lstStyle/>
        <a:p>
          <a:endParaRPr lang="en-IN"/>
        </a:p>
      </dgm:t>
    </dgm:pt>
    <dgm:pt modelId="{1ADA05DC-C9DE-4A0A-A144-03ACDDC8E430}" type="pres">
      <dgm:prSet presAssocID="{22BEE9AE-A6D6-44EA-8EF7-3BE27EDCAAA9}" presName="Name0" presStyleCnt="0">
        <dgm:presLayoutVars>
          <dgm:dir/>
        </dgm:presLayoutVars>
      </dgm:prSet>
      <dgm:spPr/>
      <dgm:t>
        <a:bodyPr/>
        <a:lstStyle/>
        <a:p>
          <a:endParaRPr lang="en-IN"/>
        </a:p>
      </dgm:t>
    </dgm:pt>
    <dgm:pt modelId="{62900F60-32F7-4D2F-8E1B-2439A7BB0589}" type="pres">
      <dgm:prSet presAssocID="{29B09CB0-0571-4CA7-9780-A65B575980CA}" presName="parComposite" presStyleCnt="0"/>
      <dgm:spPr/>
    </dgm:pt>
    <dgm:pt modelId="{B14FEB16-5C6D-46B2-9A0A-E79E6F9EFF95}" type="pres">
      <dgm:prSet presAssocID="{29B09CB0-0571-4CA7-9780-A65B575980CA}" presName="parBigCircle" presStyleLbl="node0" presStyleIdx="0" presStyleCnt="4"/>
      <dgm:spPr>
        <a:solidFill>
          <a:schemeClr val="accent2"/>
        </a:solidFill>
      </dgm:spPr>
    </dgm:pt>
    <dgm:pt modelId="{313AEE70-1300-4721-9E73-DF630D89E1A6}" type="pres">
      <dgm:prSet presAssocID="{29B09CB0-0571-4CA7-9780-A65B575980CA}" presName="parTx" presStyleLbl="revTx" presStyleIdx="0" presStyleCnt="12"/>
      <dgm:spPr/>
      <dgm:t>
        <a:bodyPr/>
        <a:lstStyle/>
        <a:p>
          <a:endParaRPr lang="en-IN"/>
        </a:p>
      </dgm:t>
    </dgm:pt>
    <dgm:pt modelId="{C2B1B82D-92DF-4CE2-980B-1E3263ECD235}" type="pres">
      <dgm:prSet presAssocID="{29B09CB0-0571-4CA7-9780-A65B575980CA}" presName="bSpace" presStyleCnt="0"/>
      <dgm:spPr/>
    </dgm:pt>
    <dgm:pt modelId="{CA59CF3E-4CF0-4F00-A390-30E4E06A2E33}" type="pres">
      <dgm:prSet presAssocID="{29B09CB0-0571-4CA7-9780-A65B575980CA}" presName="parBackupNorm" presStyleCnt="0"/>
      <dgm:spPr/>
    </dgm:pt>
    <dgm:pt modelId="{5D80D3F9-4236-48AA-896E-BB2A67700537}" type="pres">
      <dgm:prSet presAssocID="{7C830C5F-EA45-4BD7-846F-70A2EDFEDF0E}" presName="parSpace" presStyleCnt="0"/>
      <dgm:spPr/>
    </dgm:pt>
    <dgm:pt modelId="{03BFA0D7-76EC-4F3E-B1F3-8B8815D34489}" type="pres">
      <dgm:prSet presAssocID="{B70A3361-24AC-4DDB-91E0-A21E751C743F}" presName="desBackupLeftNorm" presStyleCnt="0"/>
      <dgm:spPr/>
    </dgm:pt>
    <dgm:pt modelId="{A49BABDB-FD88-420D-AD96-2295D0B9B50D}" type="pres">
      <dgm:prSet presAssocID="{B70A3361-24AC-4DDB-91E0-A21E751C743F}" presName="desComposite" presStyleCnt="0"/>
      <dgm:spPr/>
    </dgm:pt>
    <dgm:pt modelId="{E0C021E5-71CE-4F6D-9F76-2CA33B3A8D17}" type="pres">
      <dgm:prSet presAssocID="{B70A3361-24AC-4DDB-91E0-A21E751C743F}" presName="desCircle" presStyleLbl="node1" presStyleIdx="0" presStyleCnt="4"/>
      <dgm:spPr/>
    </dgm:pt>
    <dgm:pt modelId="{6C3B6B30-2019-4E62-AE32-8A039B111F28}" type="pres">
      <dgm:prSet presAssocID="{B70A3361-24AC-4DDB-91E0-A21E751C743F}" presName="chTx" presStyleLbl="revTx" presStyleIdx="1" presStyleCnt="12"/>
      <dgm:spPr/>
      <dgm:t>
        <a:bodyPr/>
        <a:lstStyle/>
        <a:p>
          <a:endParaRPr lang="en-IN"/>
        </a:p>
      </dgm:t>
    </dgm:pt>
    <dgm:pt modelId="{C308AA96-598A-4ACF-85EC-B948AA238D39}" type="pres">
      <dgm:prSet presAssocID="{B70A3361-24AC-4DDB-91E0-A21E751C743F}" presName="desTx" presStyleLbl="revTx" presStyleIdx="2" presStyleCnt="12">
        <dgm:presLayoutVars>
          <dgm:bulletEnabled val="1"/>
        </dgm:presLayoutVars>
      </dgm:prSet>
      <dgm:spPr/>
    </dgm:pt>
    <dgm:pt modelId="{E759D279-CD7F-4AA3-A606-4E589329347F}" type="pres">
      <dgm:prSet presAssocID="{B70A3361-24AC-4DDB-91E0-A21E751C743F}" presName="desBackupRightNorm" presStyleCnt="0"/>
      <dgm:spPr/>
    </dgm:pt>
    <dgm:pt modelId="{A3E3BB6D-81CE-4946-9DE6-0C14A38E409B}" type="pres">
      <dgm:prSet presAssocID="{618EF0D1-CE77-4BBE-9811-7C3AC1754925}" presName="desSpace" presStyleCnt="0"/>
      <dgm:spPr/>
    </dgm:pt>
    <dgm:pt modelId="{80DDACC3-F16C-4A8D-BC11-894773B0453B}" type="pres">
      <dgm:prSet presAssocID="{4573F442-7E68-46AF-9A77-09C63BC994C3}" presName="desBackupLeftNorm" presStyleCnt="0"/>
      <dgm:spPr/>
    </dgm:pt>
    <dgm:pt modelId="{64FB9719-24E6-4DE7-A5FD-89F233C5F936}" type="pres">
      <dgm:prSet presAssocID="{4573F442-7E68-46AF-9A77-09C63BC994C3}" presName="desComposite" presStyleCnt="0"/>
      <dgm:spPr/>
    </dgm:pt>
    <dgm:pt modelId="{CDEDF8E7-E468-4E07-A2BC-8BBF2119C582}" type="pres">
      <dgm:prSet presAssocID="{4573F442-7E68-46AF-9A77-09C63BC994C3}" presName="desCircle" presStyleLbl="node1" presStyleIdx="1" presStyleCnt="4"/>
      <dgm:spPr/>
    </dgm:pt>
    <dgm:pt modelId="{8973A6A2-3DAA-484E-8EC6-9BE6F182FCA5}" type="pres">
      <dgm:prSet presAssocID="{4573F442-7E68-46AF-9A77-09C63BC994C3}" presName="chTx" presStyleLbl="revTx" presStyleIdx="3" presStyleCnt="12"/>
      <dgm:spPr/>
      <dgm:t>
        <a:bodyPr/>
        <a:lstStyle/>
        <a:p>
          <a:endParaRPr lang="en-IN"/>
        </a:p>
      </dgm:t>
    </dgm:pt>
    <dgm:pt modelId="{35CD5BB7-5CA4-41D9-B5C9-D2B924259D56}" type="pres">
      <dgm:prSet presAssocID="{4573F442-7E68-46AF-9A77-09C63BC994C3}" presName="desTx" presStyleLbl="revTx" presStyleIdx="4" presStyleCnt="12">
        <dgm:presLayoutVars>
          <dgm:bulletEnabled val="1"/>
        </dgm:presLayoutVars>
      </dgm:prSet>
      <dgm:spPr/>
    </dgm:pt>
    <dgm:pt modelId="{172D3931-B7AE-4A6A-80FD-CEC83955BD73}" type="pres">
      <dgm:prSet presAssocID="{4573F442-7E68-46AF-9A77-09C63BC994C3}" presName="desBackupRightNorm" presStyleCnt="0"/>
      <dgm:spPr/>
    </dgm:pt>
    <dgm:pt modelId="{0697CC7D-0F7F-423B-B8DF-371FA92A7F3E}" type="pres">
      <dgm:prSet presAssocID="{DB4A7DA6-BF4B-4ED8-AA03-6CC6AEE37A36}" presName="desSpace" presStyleCnt="0"/>
      <dgm:spPr/>
    </dgm:pt>
    <dgm:pt modelId="{15B47CFC-7888-48BF-8C46-8AB5073B9A45}" type="pres">
      <dgm:prSet presAssocID="{5BBEB873-C789-48F0-B0F7-1B5038B2C84E}" presName="parComposite" presStyleCnt="0"/>
      <dgm:spPr/>
    </dgm:pt>
    <dgm:pt modelId="{33A29E21-B9A5-4554-B216-AA294553DC5C}" type="pres">
      <dgm:prSet presAssocID="{5BBEB873-C789-48F0-B0F7-1B5038B2C84E}" presName="parBigCircle" presStyleLbl="node0" presStyleIdx="1" presStyleCnt="4"/>
      <dgm:spPr>
        <a:solidFill>
          <a:schemeClr val="accent2"/>
        </a:solidFill>
      </dgm:spPr>
    </dgm:pt>
    <dgm:pt modelId="{EA683D08-DD5D-4611-9D5C-71E320F8251C}" type="pres">
      <dgm:prSet presAssocID="{5BBEB873-C789-48F0-B0F7-1B5038B2C84E}" presName="parTx" presStyleLbl="revTx" presStyleIdx="5" presStyleCnt="12"/>
      <dgm:spPr/>
      <dgm:t>
        <a:bodyPr/>
        <a:lstStyle/>
        <a:p>
          <a:endParaRPr lang="en-IN"/>
        </a:p>
      </dgm:t>
    </dgm:pt>
    <dgm:pt modelId="{FC0B4802-E01A-4F8E-96AF-34C9B96EEA48}" type="pres">
      <dgm:prSet presAssocID="{5BBEB873-C789-48F0-B0F7-1B5038B2C84E}" presName="bSpace" presStyleCnt="0"/>
      <dgm:spPr/>
    </dgm:pt>
    <dgm:pt modelId="{137AD37B-8A9A-4865-BA71-5637E7091084}" type="pres">
      <dgm:prSet presAssocID="{5BBEB873-C789-48F0-B0F7-1B5038B2C84E}" presName="parBackupNorm" presStyleCnt="0"/>
      <dgm:spPr/>
    </dgm:pt>
    <dgm:pt modelId="{86CA6E88-93E6-4F31-A7BF-A9B3797E7D1B}" type="pres">
      <dgm:prSet presAssocID="{C3B1860C-2C38-46AA-975E-375AD8D6108B}" presName="parSpace" presStyleCnt="0"/>
      <dgm:spPr/>
    </dgm:pt>
    <dgm:pt modelId="{8F999411-E1A0-41C4-9BEB-AC5835BEFE75}" type="pres">
      <dgm:prSet presAssocID="{0C9DB851-7894-4E76-922B-5C4503816228}" presName="desBackupLeftNorm" presStyleCnt="0"/>
      <dgm:spPr/>
    </dgm:pt>
    <dgm:pt modelId="{0ACA5254-D32A-4ED7-8BB0-523961C79DB3}" type="pres">
      <dgm:prSet presAssocID="{0C9DB851-7894-4E76-922B-5C4503816228}" presName="desComposite" presStyleCnt="0"/>
      <dgm:spPr/>
    </dgm:pt>
    <dgm:pt modelId="{551B9F70-E8B7-42F6-A405-0CAB49F03E91}" type="pres">
      <dgm:prSet presAssocID="{0C9DB851-7894-4E76-922B-5C4503816228}" presName="desCircle" presStyleLbl="node1" presStyleIdx="2" presStyleCnt="4"/>
      <dgm:spPr/>
    </dgm:pt>
    <dgm:pt modelId="{7E9A24C2-03E1-487B-8A69-0EF0C9B0A720}" type="pres">
      <dgm:prSet presAssocID="{0C9DB851-7894-4E76-922B-5C4503816228}" presName="chTx" presStyleLbl="revTx" presStyleIdx="6" presStyleCnt="12"/>
      <dgm:spPr/>
      <dgm:t>
        <a:bodyPr/>
        <a:lstStyle/>
        <a:p>
          <a:endParaRPr lang="en-IN"/>
        </a:p>
      </dgm:t>
    </dgm:pt>
    <dgm:pt modelId="{43E3C016-1E9A-428A-B9BB-997AAB3C3A31}" type="pres">
      <dgm:prSet presAssocID="{0C9DB851-7894-4E76-922B-5C4503816228}" presName="desTx" presStyleLbl="revTx" presStyleIdx="7" presStyleCnt="12">
        <dgm:presLayoutVars>
          <dgm:bulletEnabled val="1"/>
        </dgm:presLayoutVars>
      </dgm:prSet>
      <dgm:spPr/>
    </dgm:pt>
    <dgm:pt modelId="{1A7711DA-C928-448B-8236-BA5DD3C6E233}" type="pres">
      <dgm:prSet presAssocID="{0C9DB851-7894-4E76-922B-5C4503816228}" presName="desBackupRightNorm" presStyleCnt="0"/>
      <dgm:spPr/>
    </dgm:pt>
    <dgm:pt modelId="{576F6F27-83C8-4539-80E0-F05FD31B30D8}" type="pres">
      <dgm:prSet presAssocID="{7465CC90-A251-4BC3-947C-B6D41DF97683}" presName="desSpace" presStyleCnt="0"/>
      <dgm:spPr/>
    </dgm:pt>
    <dgm:pt modelId="{6822423B-BB18-4BBA-8D25-6C2DE93102C5}" type="pres">
      <dgm:prSet presAssocID="{A1125074-323A-4849-88BE-D05BF817E88C}" presName="desBackupLeftNorm" presStyleCnt="0"/>
      <dgm:spPr/>
    </dgm:pt>
    <dgm:pt modelId="{2295473A-B2A3-4C96-BC4F-51233AC99475}" type="pres">
      <dgm:prSet presAssocID="{A1125074-323A-4849-88BE-D05BF817E88C}" presName="desComposite" presStyleCnt="0"/>
      <dgm:spPr/>
    </dgm:pt>
    <dgm:pt modelId="{2775D130-28E5-45AB-B4F5-C1DC6FC04603}" type="pres">
      <dgm:prSet presAssocID="{A1125074-323A-4849-88BE-D05BF817E88C}" presName="desCircle" presStyleLbl="node1" presStyleIdx="3" presStyleCnt="4"/>
      <dgm:spPr/>
    </dgm:pt>
    <dgm:pt modelId="{B98C62FD-F094-41B4-BD4E-463DE8DD9C4D}" type="pres">
      <dgm:prSet presAssocID="{A1125074-323A-4849-88BE-D05BF817E88C}" presName="chTx" presStyleLbl="revTx" presStyleIdx="8" presStyleCnt="12"/>
      <dgm:spPr/>
      <dgm:t>
        <a:bodyPr/>
        <a:lstStyle/>
        <a:p>
          <a:endParaRPr lang="en-IN"/>
        </a:p>
      </dgm:t>
    </dgm:pt>
    <dgm:pt modelId="{0199C7A6-BD55-47B8-9677-83D682FC3637}" type="pres">
      <dgm:prSet presAssocID="{A1125074-323A-4849-88BE-D05BF817E88C}" presName="desTx" presStyleLbl="revTx" presStyleIdx="9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B804EAC-5708-4EF4-A3F6-4B23F4DB0033}" type="pres">
      <dgm:prSet presAssocID="{A1125074-323A-4849-88BE-D05BF817E88C}" presName="desBackupRightNorm" presStyleCnt="0"/>
      <dgm:spPr/>
    </dgm:pt>
    <dgm:pt modelId="{54DE760B-F1A2-43C4-8530-EB309C49402A}" type="pres">
      <dgm:prSet presAssocID="{BF48CE7F-C132-4909-B339-CAD74FBA7756}" presName="desSpace" presStyleCnt="0"/>
      <dgm:spPr/>
    </dgm:pt>
    <dgm:pt modelId="{B3BF4396-F4DD-4E3F-858A-49EE3AF8988D}" type="pres">
      <dgm:prSet presAssocID="{1E5EA757-AF0D-4960-BA1D-D0F51E4AE09B}" presName="parComposite" presStyleCnt="0"/>
      <dgm:spPr/>
    </dgm:pt>
    <dgm:pt modelId="{6A23BDE3-B284-42E7-9A9A-A0ADDC0D13EE}" type="pres">
      <dgm:prSet presAssocID="{1E5EA757-AF0D-4960-BA1D-D0F51E4AE09B}" presName="parBigCircle" presStyleLbl="node0" presStyleIdx="2" presStyleCnt="4"/>
      <dgm:spPr>
        <a:solidFill>
          <a:schemeClr val="accent2"/>
        </a:solidFill>
      </dgm:spPr>
    </dgm:pt>
    <dgm:pt modelId="{2BAAACC6-AAC3-4E62-8798-844091F744C3}" type="pres">
      <dgm:prSet presAssocID="{1E5EA757-AF0D-4960-BA1D-D0F51E4AE09B}" presName="parTx" presStyleLbl="revTx" presStyleIdx="10" presStyleCnt="12"/>
      <dgm:spPr/>
      <dgm:t>
        <a:bodyPr/>
        <a:lstStyle/>
        <a:p>
          <a:endParaRPr lang="en-IN"/>
        </a:p>
      </dgm:t>
    </dgm:pt>
    <dgm:pt modelId="{5AD8127B-747A-4268-8EBD-E66D382D5FD1}" type="pres">
      <dgm:prSet presAssocID="{1E5EA757-AF0D-4960-BA1D-D0F51E4AE09B}" presName="bSpace" presStyleCnt="0"/>
      <dgm:spPr/>
    </dgm:pt>
    <dgm:pt modelId="{AC604B02-173B-47F6-AA48-5AAF8B105D50}" type="pres">
      <dgm:prSet presAssocID="{1E5EA757-AF0D-4960-BA1D-D0F51E4AE09B}" presName="parBackupNorm" presStyleCnt="0"/>
      <dgm:spPr/>
    </dgm:pt>
    <dgm:pt modelId="{6516E1E9-9231-4402-A613-623F66D340BF}" type="pres">
      <dgm:prSet presAssocID="{0072CD63-18A4-4948-A719-8369EAA869FA}" presName="parSpace" presStyleCnt="0"/>
      <dgm:spPr/>
    </dgm:pt>
    <dgm:pt modelId="{342003BE-A7E2-41F2-BA55-38A694E18DBB}" type="pres">
      <dgm:prSet presAssocID="{D672454D-DAF4-4252-8D94-A60ADFAFBEC2}" presName="parComposite" presStyleCnt="0"/>
      <dgm:spPr/>
    </dgm:pt>
    <dgm:pt modelId="{362F8E53-99DE-4DC6-8C79-B4C41C61AA53}" type="pres">
      <dgm:prSet presAssocID="{D672454D-DAF4-4252-8D94-A60ADFAFBEC2}" presName="parBigCircle" presStyleLbl="node0" presStyleIdx="3" presStyleCnt="4"/>
      <dgm:spPr/>
    </dgm:pt>
    <dgm:pt modelId="{3FF9BEE5-1E32-4527-B2F4-86108FC844B4}" type="pres">
      <dgm:prSet presAssocID="{D672454D-DAF4-4252-8D94-A60ADFAFBEC2}" presName="parTx" presStyleLbl="revTx" presStyleIdx="11" presStyleCnt="12"/>
      <dgm:spPr/>
      <dgm:t>
        <a:bodyPr/>
        <a:lstStyle/>
        <a:p>
          <a:endParaRPr lang="en-IN"/>
        </a:p>
      </dgm:t>
    </dgm:pt>
    <dgm:pt modelId="{2DE590EA-8787-4939-902F-91E36EF5FE5F}" type="pres">
      <dgm:prSet presAssocID="{D672454D-DAF4-4252-8D94-A60ADFAFBEC2}" presName="bSpace" presStyleCnt="0"/>
      <dgm:spPr/>
    </dgm:pt>
    <dgm:pt modelId="{E150699B-9458-47A5-AEB9-0FAFEE354536}" type="pres">
      <dgm:prSet presAssocID="{D672454D-DAF4-4252-8D94-A60ADFAFBEC2}" presName="parBackupNorm" presStyleCnt="0"/>
      <dgm:spPr/>
    </dgm:pt>
    <dgm:pt modelId="{0B83323F-8D17-429A-9791-14CB190BE9B7}" type="pres">
      <dgm:prSet presAssocID="{8C627135-7976-4AF9-8485-FCB5F63EA2D2}" presName="parSpace" presStyleCnt="0"/>
      <dgm:spPr/>
    </dgm:pt>
  </dgm:ptLst>
  <dgm:cxnLst>
    <dgm:cxn modelId="{5F45D6F4-5161-4328-BEF0-5F6C77604EBE}" type="presOf" srcId="{A1125074-323A-4849-88BE-D05BF817E88C}" destId="{B98C62FD-F094-41B4-BD4E-463DE8DD9C4D}" srcOrd="0" destOrd="0" presId="urn:microsoft.com/office/officeart/2008/layout/CircleAccentTimeline"/>
    <dgm:cxn modelId="{A579CB29-60D9-4BA3-B403-E892D902B934}" srcId="{22BEE9AE-A6D6-44EA-8EF7-3BE27EDCAAA9}" destId="{29B09CB0-0571-4CA7-9780-A65B575980CA}" srcOrd="0" destOrd="0" parTransId="{A6907F4D-0B65-426C-B0D7-FB5E84B9F342}" sibTransId="{7C830C5F-EA45-4BD7-846F-70A2EDFEDF0E}"/>
    <dgm:cxn modelId="{CD737769-0F0B-48E5-924D-655C57E8F251}" type="presOf" srcId="{1E5EA757-AF0D-4960-BA1D-D0F51E4AE09B}" destId="{2BAAACC6-AAC3-4E62-8798-844091F744C3}" srcOrd="0" destOrd="0" presId="urn:microsoft.com/office/officeart/2008/layout/CircleAccentTimeline"/>
    <dgm:cxn modelId="{DCE61693-1ED6-4A58-AB44-86DCA7A8CF73}" type="presOf" srcId="{B70A3361-24AC-4DDB-91E0-A21E751C743F}" destId="{6C3B6B30-2019-4E62-AE32-8A039B111F28}" srcOrd="0" destOrd="0" presId="urn:microsoft.com/office/officeart/2008/layout/CircleAccentTimeline"/>
    <dgm:cxn modelId="{44E7B5F8-8E8A-4864-8081-EFC472D9A851}" type="presOf" srcId="{0C9DB851-7894-4E76-922B-5C4503816228}" destId="{7E9A24C2-03E1-487B-8A69-0EF0C9B0A720}" srcOrd="0" destOrd="0" presId="urn:microsoft.com/office/officeart/2008/layout/CircleAccentTimeline"/>
    <dgm:cxn modelId="{950DE7D8-D162-4068-AFC0-BD99F569FB74}" srcId="{22BEE9AE-A6D6-44EA-8EF7-3BE27EDCAAA9}" destId="{D672454D-DAF4-4252-8D94-A60ADFAFBEC2}" srcOrd="3" destOrd="0" parTransId="{754C41F8-6916-4280-9188-3FA53164622A}" sibTransId="{8C627135-7976-4AF9-8485-FCB5F63EA2D2}"/>
    <dgm:cxn modelId="{BCC7086A-F423-4609-8029-31DEF5EF64A6}" srcId="{5BBEB873-C789-48F0-B0F7-1B5038B2C84E}" destId="{0C9DB851-7894-4E76-922B-5C4503816228}" srcOrd="0" destOrd="0" parTransId="{71A4E01A-BB1A-4715-9787-39B956CFD07F}" sibTransId="{7465CC90-A251-4BC3-947C-B6D41DF97683}"/>
    <dgm:cxn modelId="{75DBCF31-BF83-45BC-BE7D-492A42C2A25A}" type="presOf" srcId="{29B09CB0-0571-4CA7-9780-A65B575980CA}" destId="{313AEE70-1300-4721-9E73-DF630D89E1A6}" srcOrd="0" destOrd="0" presId="urn:microsoft.com/office/officeart/2008/layout/CircleAccentTimeline"/>
    <dgm:cxn modelId="{D63D91DA-140B-4D13-88AF-2E5E17C39670}" srcId="{22BEE9AE-A6D6-44EA-8EF7-3BE27EDCAAA9}" destId="{1E5EA757-AF0D-4960-BA1D-D0F51E4AE09B}" srcOrd="2" destOrd="0" parTransId="{631791D9-3A8A-45A2-BD54-847579F7B929}" sibTransId="{0072CD63-18A4-4948-A719-8369EAA869FA}"/>
    <dgm:cxn modelId="{D2F725A7-9FC0-45F7-BC58-E119A2B9E76A}" srcId="{29B09CB0-0571-4CA7-9780-A65B575980CA}" destId="{B70A3361-24AC-4DDB-91E0-A21E751C743F}" srcOrd="0" destOrd="0" parTransId="{783243B8-4427-400E-BC23-19F6E73E5AAD}" sibTransId="{618EF0D1-CE77-4BBE-9811-7C3AC1754925}"/>
    <dgm:cxn modelId="{56941E16-922E-4C42-9FE9-F43AD0FB69D7}" type="presOf" srcId="{22BEE9AE-A6D6-44EA-8EF7-3BE27EDCAAA9}" destId="{1ADA05DC-C9DE-4A0A-A144-03ACDDC8E430}" srcOrd="0" destOrd="0" presId="urn:microsoft.com/office/officeart/2008/layout/CircleAccentTimeline"/>
    <dgm:cxn modelId="{8DCD2907-7151-4A74-8FBF-B37D18C5E873}" srcId="{22BEE9AE-A6D6-44EA-8EF7-3BE27EDCAAA9}" destId="{5BBEB873-C789-48F0-B0F7-1B5038B2C84E}" srcOrd="1" destOrd="0" parTransId="{A29AFE0D-6D4E-4D7C-8CB0-D502CF5F0EEF}" sibTransId="{C3B1860C-2C38-46AA-975E-375AD8D6108B}"/>
    <dgm:cxn modelId="{B2ADE181-4A5B-4CDD-A758-33D37517A4AA}" srcId="{5BBEB873-C789-48F0-B0F7-1B5038B2C84E}" destId="{A1125074-323A-4849-88BE-D05BF817E88C}" srcOrd="1" destOrd="0" parTransId="{0D6AFE1A-48A9-49FC-A57A-B9D247911489}" sibTransId="{BF48CE7F-C132-4909-B339-CAD74FBA7756}"/>
    <dgm:cxn modelId="{767439E6-B11A-455A-BC68-2A677E126440}" srcId="{29B09CB0-0571-4CA7-9780-A65B575980CA}" destId="{4573F442-7E68-46AF-9A77-09C63BC994C3}" srcOrd="1" destOrd="0" parTransId="{EF2C03FF-1E47-4EB8-96A2-88017A5AE87C}" sibTransId="{DB4A7DA6-BF4B-4ED8-AA03-6CC6AEE37A36}"/>
    <dgm:cxn modelId="{522D0A6A-8BB7-4A9C-BFE6-C3E028AA7653}" type="presOf" srcId="{D672454D-DAF4-4252-8D94-A60ADFAFBEC2}" destId="{3FF9BEE5-1E32-4527-B2F4-86108FC844B4}" srcOrd="0" destOrd="0" presId="urn:microsoft.com/office/officeart/2008/layout/CircleAccentTimeline"/>
    <dgm:cxn modelId="{897E064B-BF63-4F0E-93E3-FA3E21BE418A}" type="presOf" srcId="{5BBEB873-C789-48F0-B0F7-1B5038B2C84E}" destId="{EA683D08-DD5D-4611-9D5C-71E320F8251C}" srcOrd="0" destOrd="0" presId="urn:microsoft.com/office/officeart/2008/layout/CircleAccentTimeline"/>
    <dgm:cxn modelId="{CB62AF4F-C832-4853-BAE0-802979EC6DA9}" type="presOf" srcId="{4573F442-7E68-46AF-9A77-09C63BC994C3}" destId="{8973A6A2-3DAA-484E-8EC6-9BE6F182FCA5}" srcOrd="0" destOrd="0" presId="urn:microsoft.com/office/officeart/2008/layout/CircleAccentTimeline"/>
    <dgm:cxn modelId="{85E33C2B-4414-4304-9821-BC3403CF7548}" type="presParOf" srcId="{1ADA05DC-C9DE-4A0A-A144-03ACDDC8E430}" destId="{62900F60-32F7-4D2F-8E1B-2439A7BB0589}" srcOrd="0" destOrd="0" presId="urn:microsoft.com/office/officeart/2008/layout/CircleAccentTimeline"/>
    <dgm:cxn modelId="{3FC3AE11-3CD0-4B5F-9936-8D05B548920B}" type="presParOf" srcId="{62900F60-32F7-4D2F-8E1B-2439A7BB0589}" destId="{B14FEB16-5C6D-46B2-9A0A-E79E6F9EFF95}" srcOrd="0" destOrd="0" presId="urn:microsoft.com/office/officeart/2008/layout/CircleAccentTimeline"/>
    <dgm:cxn modelId="{8923C7E3-9AF6-4BD9-B7E2-94EC36EC240B}" type="presParOf" srcId="{62900F60-32F7-4D2F-8E1B-2439A7BB0589}" destId="{313AEE70-1300-4721-9E73-DF630D89E1A6}" srcOrd="1" destOrd="0" presId="urn:microsoft.com/office/officeart/2008/layout/CircleAccentTimeline"/>
    <dgm:cxn modelId="{AD59D378-52EB-491B-8705-94FD67368034}" type="presParOf" srcId="{62900F60-32F7-4D2F-8E1B-2439A7BB0589}" destId="{C2B1B82D-92DF-4CE2-980B-1E3263ECD235}" srcOrd="2" destOrd="0" presId="urn:microsoft.com/office/officeart/2008/layout/CircleAccentTimeline"/>
    <dgm:cxn modelId="{E814CB9D-7A1A-44DF-B208-08FE28475F0D}" type="presParOf" srcId="{1ADA05DC-C9DE-4A0A-A144-03ACDDC8E430}" destId="{CA59CF3E-4CF0-4F00-A390-30E4E06A2E33}" srcOrd="1" destOrd="0" presId="urn:microsoft.com/office/officeart/2008/layout/CircleAccentTimeline"/>
    <dgm:cxn modelId="{F74CBC3E-4415-45CA-B69C-00E8947F1206}" type="presParOf" srcId="{1ADA05DC-C9DE-4A0A-A144-03ACDDC8E430}" destId="{5D80D3F9-4236-48AA-896E-BB2A67700537}" srcOrd="2" destOrd="0" presId="urn:microsoft.com/office/officeart/2008/layout/CircleAccentTimeline"/>
    <dgm:cxn modelId="{D2134ACD-291F-46B4-AC4D-A3497BDBBF73}" type="presParOf" srcId="{1ADA05DC-C9DE-4A0A-A144-03ACDDC8E430}" destId="{03BFA0D7-76EC-4F3E-B1F3-8B8815D34489}" srcOrd="3" destOrd="0" presId="urn:microsoft.com/office/officeart/2008/layout/CircleAccentTimeline"/>
    <dgm:cxn modelId="{0FD98CB4-26F5-4D45-B0E2-57EA0644D65B}" type="presParOf" srcId="{1ADA05DC-C9DE-4A0A-A144-03ACDDC8E430}" destId="{A49BABDB-FD88-420D-AD96-2295D0B9B50D}" srcOrd="4" destOrd="0" presId="urn:microsoft.com/office/officeart/2008/layout/CircleAccentTimeline"/>
    <dgm:cxn modelId="{97F26DFC-EBB1-4984-B95F-0158117FB90F}" type="presParOf" srcId="{A49BABDB-FD88-420D-AD96-2295D0B9B50D}" destId="{E0C021E5-71CE-4F6D-9F76-2CA33B3A8D17}" srcOrd="0" destOrd="0" presId="urn:microsoft.com/office/officeart/2008/layout/CircleAccentTimeline"/>
    <dgm:cxn modelId="{D2D0B031-A3E0-4446-BB70-08535C7314BD}" type="presParOf" srcId="{A49BABDB-FD88-420D-AD96-2295D0B9B50D}" destId="{6C3B6B30-2019-4E62-AE32-8A039B111F28}" srcOrd="1" destOrd="0" presId="urn:microsoft.com/office/officeart/2008/layout/CircleAccentTimeline"/>
    <dgm:cxn modelId="{5CCA4C6A-FA24-4716-9708-F78637501462}" type="presParOf" srcId="{A49BABDB-FD88-420D-AD96-2295D0B9B50D}" destId="{C308AA96-598A-4ACF-85EC-B948AA238D39}" srcOrd="2" destOrd="0" presId="urn:microsoft.com/office/officeart/2008/layout/CircleAccentTimeline"/>
    <dgm:cxn modelId="{8F7A6333-BAE3-46A7-A2DE-7063DB9B9B8A}" type="presParOf" srcId="{1ADA05DC-C9DE-4A0A-A144-03ACDDC8E430}" destId="{E759D279-CD7F-4AA3-A606-4E589329347F}" srcOrd="5" destOrd="0" presId="urn:microsoft.com/office/officeart/2008/layout/CircleAccentTimeline"/>
    <dgm:cxn modelId="{BAAAE1F1-3C11-43DC-8CFC-700C9C69358C}" type="presParOf" srcId="{1ADA05DC-C9DE-4A0A-A144-03ACDDC8E430}" destId="{A3E3BB6D-81CE-4946-9DE6-0C14A38E409B}" srcOrd="6" destOrd="0" presId="urn:microsoft.com/office/officeart/2008/layout/CircleAccentTimeline"/>
    <dgm:cxn modelId="{DC202AD7-2C94-4027-8E5E-F9B71CEC8D98}" type="presParOf" srcId="{1ADA05DC-C9DE-4A0A-A144-03ACDDC8E430}" destId="{80DDACC3-F16C-4A8D-BC11-894773B0453B}" srcOrd="7" destOrd="0" presId="urn:microsoft.com/office/officeart/2008/layout/CircleAccentTimeline"/>
    <dgm:cxn modelId="{0165EB0C-F569-4A8B-B376-81918A5A8714}" type="presParOf" srcId="{1ADA05DC-C9DE-4A0A-A144-03ACDDC8E430}" destId="{64FB9719-24E6-4DE7-A5FD-89F233C5F936}" srcOrd="8" destOrd="0" presId="urn:microsoft.com/office/officeart/2008/layout/CircleAccentTimeline"/>
    <dgm:cxn modelId="{A36881FD-8C23-4241-AC1F-3912BA5AD196}" type="presParOf" srcId="{64FB9719-24E6-4DE7-A5FD-89F233C5F936}" destId="{CDEDF8E7-E468-4E07-A2BC-8BBF2119C582}" srcOrd="0" destOrd="0" presId="urn:microsoft.com/office/officeart/2008/layout/CircleAccentTimeline"/>
    <dgm:cxn modelId="{B59A2A1F-4EED-4B26-AFDE-C7ED940A72F2}" type="presParOf" srcId="{64FB9719-24E6-4DE7-A5FD-89F233C5F936}" destId="{8973A6A2-3DAA-484E-8EC6-9BE6F182FCA5}" srcOrd="1" destOrd="0" presId="urn:microsoft.com/office/officeart/2008/layout/CircleAccentTimeline"/>
    <dgm:cxn modelId="{4A3F1D30-796F-4B81-B924-1AE601285138}" type="presParOf" srcId="{64FB9719-24E6-4DE7-A5FD-89F233C5F936}" destId="{35CD5BB7-5CA4-41D9-B5C9-D2B924259D56}" srcOrd="2" destOrd="0" presId="urn:microsoft.com/office/officeart/2008/layout/CircleAccentTimeline"/>
    <dgm:cxn modelId="{407280A4-250B-42F0-83C9-D8671F5E0FDE}" type="presParOf" srcId="{1ADA05DC-C9DE-4A0A-A144-03ACDDC8E430}" destId="{172D3931-B7AE-4A6A-80FD-CEC83955BD73}" srcOrd="9" destOrd="0" presId="urn:microsoft.com/office/officeart/2008/layout/CircleAccentTimeline"/>
    <dgm:cxn modelId="{1608482C-C643-4096-8E4E-BC565A510A81}" type="presParOf" srcId="{1ADA05DC-C9DE-4A0A-A144-03ACDDC8E430}" destId="{0697CC7D-0F7F-423B-B8DF-371FA92A7F3E}" srcOrd="10" destOrd="0" presId="urn:microsoft.com/office/officeart/2008/layout/CircleAccentTimeline"/>
    <dgm:cxn modelId="{7E039B0D-0C51-41BC-AF7D-2FF879058BA6}" type="presParOf" srcId="{1ADA05DC-C9DE-4A0A-A144-03ACDDC8E430}" destId="{15B47CFC-7888-48BF-8C46-8AB5073B9A45}" srcOrd="11" destOrd="0" presId="urn:microsoft.com/office/officeart/2008/layout/CircleAccentTimeline"/>
    <dgm:cxn modelId="{F9848C32-8BFB-43A9-ABC8-5B8218E73602}" type="presParOf" srcId="{15B47CFC-7888-48BF-8C46-8AB5073B9A45}" destId="{33A29E21-B9A5-4554-B216-AA294553DC5C}" srcOrd="0" destOrd="0" presId="urn:microsoft.com/office/officeart/2008/layout/CircleAccentTimeline"/>
    <dgm:cxn modelId="{A5001B2B-A0F5-4A22-9C6B-12F95936B030}" type="presParOf" srcId="{15B47CFC-7888-48BF-8C46-8AB5073B9A45}" destId="{EA683D08-DD5D-4611-9D5C-71E320F8251C}" srcOrd="1" destOrd="0" presId="urn:microsoft.com/office/officeart/2008/layout/CircleAccentTimeline"/>
    <dgm:cxn modelId="{113811E4-45B6-4471-A4E5-AFFD6858ACC6}" type="presParOf" srcId="{15B47CFC-7888-48BF-8C46-8AB5073B9A45}" destId="{FC0B4802-E01A-4F8E-96AF-34C9B96EEA48}" srcOrd="2" destOrd="0" presId="urn:microsoft.com/office/officeart/2008/layout/CircleAccentTimeline"/>
    <dgm:cxn modelId="{76FBDF12-4FDD-4E1C-A4C9-990929B8599C}" type="presParOf" srcId="{1ADA05DC-C9DE-4A0A-A144-03ACDDC8E430}" destId="{137AD37B-8A9A-4865-BA71-5637E7091084}" srcOrd="12" destOrd="0" presId="urn:microsoft.com/office/officeart/2008/layout/CircleAccentTimeline"/>
    <dgm:cxn modelId="{36EFECFA-FF35-4015-A9F0-C9257FC02C8E}" type="presParOf" srcId="{1ADA05DC-C9DE-4A0A-A144-03ACDDC8E430}" destId="{86CA6E88-93E6-4F31-A7BF-A9B3797E7D1B}" srcOrd="13" destOrd="0" presId="urn:microsoft.com/office/officeart/2008/layout/CircleAccentTimeline"/>
    <dgm:cxn modelId="{F4A01369-EA5B-47E5-871D-C0E9D676E433}" type="presParOf" srcId="{1ADA05DC-C9DE-4A0A-A144-03ACDDC8E430}" destId="{8F999411-E1A0-41C4-9BEB-AC5835BEFE75}" srcOrd="14" destOrd="0" presId="urn:microsoft.com/office/officeart/2008/layout/CircleAccentTimeline"/>
    <dgm:cxn modelId="{DF25FB13-B282-4D64-9CF7-27D22F27631A}" type="presParOf" srcId="{1ADA05DC-C9DE-4A0A-A144-03ACDDC8E430}" destId="{0ACA5254-D32A-4ED7-8BB0-523961C79DB3}" srcOrd="15" destOrd="0" presId="urn:microsoft.com/office/officeart/2008/layout/CircleAccentTimeline"/>
    <dgm:cxn modelId="{19093D81-93FB-4CC5-8590-04467F9A2A10}" type="presParOf" srcId="{0ACA5254-D32A-4ED7-8BB0-523961C79DB3}" destId="{551B9F70-E8B7-42F6-A405-0CAB49F03E91}" srcOrd="0" destOrd="0" presId="urn:microsoft.com/office/officeart/2008/layout/CircleAccentTimeline"/>
    <dgm:cxn modelId="{B9D73701-B135-48F0-9DB0-012B6B018217}" type="presParOf" srcId="{0ACA5254-D32A-4ED7-8BB0-523961C79DB3}" destId="{7E9A24C2-03E1-487B-8A69-0EF0C9B0A720}" srcOrd="1" destOrd="0" presId="urn:microsoft.com/office/officeart/2008/layout/CircleAccentTimeline"/>
    <dgm:cxn modelId="{7D966C13-87E2-418E-AB97-3177B8B3A246}" type="presParOf" srcId="{0ACA5254-D32A-4ED7-8BB0-523961C79DB3}" destId="{43E3C016-1E9A-428A-B9BB-997AAB3C3A31}" srcOrd="2" destOrd="0" presId="urn:microsoft.com/office/officeart/2008/layout/CircleAccentTimeline"/>
    <dgm:cxn modelId="{C3F6E11D-70DD-4E5D-BA13-8A3AF0328BC6}" type="presParOf" srcId="{1ADA05DC-C9DE-4A0A-A144-03ACDDC8E430}" destId="{1A7711DA-C928-448B-8236-BA5DD3C6E233}" srcOrd="16" destOrd="0" presId="urn:microsoft.com/office/officeart/2008/layout/CircleAccentTimeline"/>
    <dgm:cxn modelId="{7CB64067-1662-411C-84E8-C1C07D141624}" type="presParOf" srcId="{1ADA05DC-C9DE-4A0A-A144-03ACDDC8E430}" destId="{576F6F27-83C8-4539-80E0-F05FD31B30D8}" srcOrd="17" destOrd="0" presId="urn:microsoft.com/office/officeart/2008/layout/CircleAccentTimeline"/>
    <dgm:cxn modelId="{DF8D3D52-E742-45AC-8369-129C50F4F08B}" type="presParOf" srcId="{1ADA05DC-C9DE-4A0A-A144-03ACDDC8E430}" destId="{6822423B-BB18-4BBA-8D25-6C2DE93102C5}" srcOrd="18" destOrd="0" presId="urn:microsoft.com/office/officeart/2008/layout/CircleAccentTimeline"/>
    <dgm:cxn modelId="{9A3D9D47-06E7-4CCC-AF1D-3886723DB8B6}" type="presParOf" srcId="{1ADA05DC-C9DE-4A0A-A144-03ACDDC8E430}" destId="{2295473A-B2A3-4C96-BC4F-51233AC99475}" srcOrd="19" destOrd="0" presId="urn:microsoft.com/office/officeart/2008/layout/CircleAccentTimeline"/>
    <dgm:cxn modelId="{F7C58E6B-7F0C-4954-AA6B-2129AD39D36A}" type="presParOf" srcId="{2295473A-B2A3-4C96-BC4F-51233AC99475}" destId="{2775D130-28E5-45AB-B4F5-C1DC6FC04603}" srcOrd="0" destOrd="0" presId="urn:microsoft.com/office/officeart/2008/layout/CircleAccentTimeline"/>
    <dgm:cxn modelId="{51AD21FE-A8D9-4336-8BBC-BD408E720C3D}" type="presParOf" srcId="{2295473A-B2A3-4C96-BC4F-51233AC99475}" destId="{B98C62FD-F094-41B4-BD4E-463DE8DD9C4D}" srcOrd="1" destOrd="0" presId="urn:microsoft.com/office/officeart/2008/layout/CircleAccentTimeline"/>
    <dgm:cxn modelId="{DECB36B6-9F8A-4939-86E1-DE6D504B41BD}" type="presParOf" srcId="{2295473A-B2A3-4C96-BC4F-51233AC99475}" destId="{0199C7A6-BD55-47B8-9677-83D682FC3637}" srcOrd="2" destOrd="0" presId="urn:microsoft.com/office/officeart/2008/layout/CircleAccentTimeline"/>
    <dgm:cxn modelId="{E6F94688-443A-4B1B-BECD-94B14B7A38D3}" type="presParOf" srcId="{1ADA05DC-C9DE-4A0A-A144-03ACDDC8E430}" destId="{4B804EAC-5708-4EF4-A3F6-4B23F4DB0033}" srcOrd="20" destOrd="0" presId="urn:microsoft.com/office/officeart/2008/layout/CircleAccentTimeline"/>
    <dgm:cxn modelId="{14B5C865-9BC7-4C1F-BC78-E8C4EC06FEC6}" type="presParOf" srcId="{1ADA05DC-C9DE-4A0A-A144-03ACDDC8E430}" destId="{54DE760B-F1A2-43C4-8530-EB309C49402A}" srcOrd="21" destOrd="0" presId="urn:microsoft.com/office/officeart/2008/layout/CircleAccentTimeline"/>
    <dgm:cxn modelId="{63029DCA-6593-44B1-8536-69C55F5BD6BC}" type="presParOf" srcId="{1ADA05DC-C9DE-4A0A-A144-03ACDDC8E430}" destId="{B3BF4396-F4DD-4E3F-858A-49EE3AF8988D}" srcOrd="22" destOrd="0" presId="urn:microsoft.com/office/officeart/2008/layout/CircleAccentTimeline"/>
    <dgm:cxn modelId="{CA4A802B-4E9D-4B32-999D-6EF784E37051}" type="presParOf" srcId="{B3BF4396-F4DD-4E3F-858A-49EE3AF8988D}" destId="{6A23BDE3-B284-42E7-9A9A-A0ADDC0D13EE}" srcOrd="0" destOrd="0" presId="urn:microsoft.com/office/officeart/2008/layout/CircleAccentTimeline"/>
    <dgm:cxn modelId="{BA95739D-D07B-408F-BA8B-914439A4AE41}" type="presParOf" srcId="{B3BF4396-F4DD-4E3F-858A-49EE3AF8988D}" destId="{2BAAACC6-AAC3-4E62-8798-844091F744C3}" srcOrd="1" destOrd="0" presId="urn:microsoft.com/office/officeart/2008/layout/CircleAccentTimeline"/>
    <dgm:cxn modelId="{E135EBC2-25BC-4EE3-AC3A-E82E475789C4}" type="presParOf" srcId="{B3BF4396-F4DD-4E3F-858A-49EE3AF8988D}" destId="{5AD8127B-747A-4268-8EBD-E66D382D5FD1}" srcOrd="2" destOrd="0" presId="urn:microsoft.com/office/officeart/2008/layout/CircleAccentTimeline"/>
    <dgm:cxn modelId="{1371B858-EE0D-4EE4-A8DB-DDACCF19F31D}" type="presParOf" srcId="{1ADA05DC-C9DE-4A0A-A144-03ACDDC8E430}" destId="{AC604B02-173B-47F6-AA48-5AAF8B105D50}" srcOrd="23" destOrd="0" presId="urn:microsoft.com/office/officeart/2008/layout/CircleAccentTimeline"/>
    <dgm:cxn modelId="{6AD96F50-710C-49C3-97BF-2CA8481381CB}" type="presParOf" srcId="{1ADA05DC-C9DE-4A0A-A144-03ACDDC8E430}" destId="{6516E1E9-9231-4402-A613-623F66D340BF}" srcOrd="24" destOrd="0" presId="urn:microsoft.com/office/officeart/2008/layout/CircleAccentTimeline"/>
    <dgm:cxn modelId="{5E6FCC3B-158F-4AFE-B3C7-ABCD097C7766}" type="presParOf" srcId="{1ADA05DC-C9DE-4A0A-A144-03ACDDC8E430}" destId="{342003BE-A7E2-41F2-BA55-38A694E18DBB}" srcOrd="25" destOrd="0" presId="urn:microsoft.com/office/officeart/2008/layout/CircleAccentTimeline"/>
    <dgm:cxn modelId="{1F94D407-4C3A-4CBB-9F6A-558E13F75A10}" type="presParOf" srcId="{342003BE-A7E2-41F2-BA55-38A694E18DBB}" destId="{362F8E53-99DE-4DC6-8C79-B4C41C61AA53}" srcOrd="0" destOrd="0" presId="urn:microsoft.com/office/officeart/2008/layout/CircleAccentTimeline"/>
    <dgm:cxn modelId="{519D8D1F-85FA-4972-94B5-5E0734439F5D}" type="presParOf" srcId="{342003BE-A7E2-41F2-BA55-38A694E18DBB}" destId="{3FF9BEE5-1E32-4527-B2F4-86108FC844B4}" srcOrd="1" destOrd="0" presId="urn:microsoft.com/office/officeart/2008/layout/CircleAccentTimeline"/>
    <dgm:cxn modelId="{7197A14A-35D4-4408-8A7F-B80C2A9FBFAB}" type="presParOf" srcId="{342003BE-A7E2-41F2-BA55-38A694E18DBB}" destId="{2DE590EA-8787-4939-902F-91E36EF5FE5F}" srcOrd="2" destOrd="0" presId="urn:microsoft.com/office/officeart/2008/layout/CircleAccentTimeline"/>
    <dgm:cxn modelId="{47477CC5-482D-42B4-9338-79E9148E39F7}" type="presParOf" srcId="{1ADA05DC-C9DE-4A0A-A144-03ACDDC8E430}" destId="{E150699B-9458-47A5-AEB9-0FAFEE354536}" srcOrd="26" destOrd="0" presId="urn:microsoft.com/office/officeart/2008/layout/CircleAccentTimeline"/>
    <dgm:cxn modelId="{59FAE597-7B07-489E-8553-C9BDB337D493}" type="presParOf" srcId="{1ADA05DC-C9DE-4A0A-A144-03ACDDC8E430}" destId="{0B83323F-8D17-429A-9791-14CB190BE9B7}" srcOrd="27" destOrd="0" presId="urn:microsoft.com/office/officeart/2008/layout/CircleAccentTimeline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14FEB16-5C6D-46B2-9A0A-E79E6F9EFF95}">
      <dsp:nvSpPr>
        <dsp:cNvPr id="0" name=""/>
        <dsp:cNvSpPr/>
      </dsp:nvSpPr>
      <dsp:spPr>
        <a:xfrm>
          <a:off x="2723" y="1174639"/>
          <a:ext cx="642135" cy="642135"/>
        </a:xfrm>
        <a:prstGeom prst="donut">
          <a:avLst>
            <a:gd name="adj" fmla="val 20000"/>
          </a:avLst>
        </a:prstGeom>
        <a:solidFill>
          <a:schemeClr val="accent2"/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13AEE70-1300-4721-9E73-DF630D89E1A6}">
      <dsp:nvSpPr>
        <dsp:cNvPr id="0" name=""/>
        <dsp:cNvSpPr/>
      </dsp:nvSpPr>
      <dsp:spPr>
        <a:xfrm rot="17700000">
          <a:off x="228983" y="651167"/>
          <a:ext cx="798246" cy="384692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3020" tIns="0" rIns="0" bIns="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300" kern="1200"/>
            <a:t>Creating Document</a:t>
          </a:r>
        </a:p>
      </dsp:txBody>
      <dsp:txXfrm>
        <a:off x="228983" y="651167"/>
        <a:ext cx="798246" cy="384692"/>
      </dsp:txXfrm>
    </dsp:sp>
    <dsp:sp modelId="{E0C021E5-71CE-4F6D-9F76-2CA33B3A8D17}">
      <dsp:nvSpPr>
        <dsp:cNvPr id="0" name=""/>
        <dsp:cNvSpPr/>
      </dsp:nvSpPr>
      <dsp:spPr>
        <a:xfrm>
          <a:off x="693227" y="1329052"/>
          <a:ext cx="333309" cy="33330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C3B6B30-2019-4E62-AE32-8A039B111F28}">
      <dsp:nvSpPr>
        <dsp:cNvPr id="0" name=""/>
        <dsp:cNvSpPr/>
      </dsp:nvSpPr>
      <dsp:spPr>
        <a:xfrm rot="17700000">
          <a:off x="298468" y="1792966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27940" bIns="0" numCol="1" spcCol="1270" anchor="ctr" anchorCtr="0">
          <a:noAutofit/>
        </a:bodyPr>
        <a:lstStyle/>
        <a:p>
          <a:pPr lvl="0" algn="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100" kern="1200"/>
            <a:t>initial Draft</a:t>
          </a:r>
        </a:p>
      </dsp:txBody>
      <dsp:txXfrm>
        <a:off x="298468" y="1792966"/>
        <a:ext cx="690520" cy="332943"/>
      </dsp:txXfrm>
    </dsp:sp>
    <dsp:sp modelId="{C308AA96-598A-4ACF-85EC-B948AA238D39}">
      <dsp:nvSpPr>
        <dsp:cNvPr id="0" name=""/>
        <dsp:cNvSpPr/>
      </dsp:nvSpPr>
      <dsp:spPr>
        <a:xfrm rot="17700000">
          <a:off x="730775" y="865504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DEDF8E7-E468-4E07-A2BC-8BBF2119C582}">
      <dsp:nvSpPr>
        <dsp:cNvPr id="0" name=""/>
        <dsp:cNvSpPr/>
      </dsp:nvSpPr>
      <dsp:spPr>
        <a:xfrm>
          <a:off x="1074853" y="1329052"/>
          <a:ext cx="333309" cy="33330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973A6A2-3DAA-484E-8EC6-9BE6F182FCA5}">
      <dsp:nvSpPr>
        <dsp:cNvPr id="0" name=""/>
        <dsp:cNvSpPr/>
      </dsp:nvSpPr>
      <dsp:spPr>
        <a:xfrm rot="17700000">
          <a:off x="680094" y="1792966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27940" bIns="0" numCol="1" spcCol="1270" anchor="ctr" anchorCtr="0">
          <a:noAutofit/>
        </a:bodyPr>
        <a:lstStyle/>
        <a:p>
          <a:pPr lvl="0" algn="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100" kern="1200"/>
            <a:t>Design</a:t>
          </a:r>
        </a:p>
      </dsp:txBody>
      <dsp:txXfrm>
        <a:off x="680094" y="1792966"/>
        <a:ext cx="690520" cy="332943"/>
      </dsp:txXfrm>
    </dsp:sp>
    <dsp:sp modelId="{35CD5BB7-5CA4-41D9-B5C9-D2B924259D56}">
      <dsp:nvSpPr>
        <dsp:cNvPr id="0" name=""/>
        <dsp:cNvSpPr/>
      </dsp:nvSpPr>
      <dsp:spPr>
        <a:xfrm rot="17700000">
          <a:off x="1112401" y="865504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3A29E21-B9A5-4554-B216-AA294553DC5C}">
      <dsp:nvSpPr>
        <dsp:cNvPr id="0" name=""/>
        <dsp:cNvSpPr/>
      </dsp:nvSpPr>
      <dsp:spPr>
        <a:xfrm>
          <a:off x="1456530" y="1174639"/>
          <a:ext cx="642135" cy="642135"/>
        </a:xfrm>
        <a:prstGeom prst="donut">
          <a:avLst>
            <a:gd name="adj" fmla="val 20000"/>
          </a:avLst>
        </a:prstGeom>
        <a:solidFill>
          <a:schemeClr val="accent2"/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A683D08-DD5D-4611-9D5C-71E320F8251C}">
      <dsp:nvSpPr>
        <dsp:cNvPr id="0" name=""/>
        <dsp:cNvSpPr/>
      </dsp:nvSpPr>
      <dsp:spPr>
        <a:xfrm rot="17700000">
          <a:off x="1682789" y="651167"/>
          <a:ext cx="798246" cy="384692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3020" tIns="0" rIns="0" bIns="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300" kern="1200"/>
            <a:t>Send for approval</a:t>
          </a:r>
        </a:p>
      </dsp:txBody>
      <dsp:txXfrm>
        <a:off x="1682789" y="651167"/>
        <a:ext cx="798246" cy="384692"/>
      </dsp:txXfrm>
    </dsp:sp>
    <dsp:sp modelId="{551B9F70-E8B7-42F6-A405-0CAB49F03E91}">
      <dsp:nvSpPr>
        <dsp:cNvPr id="0" name=""/>
        <dsp:cNvSpPr/>
      </dsp:nvSpPr>
      <dsp:spPr>
        <a:xfrm>
          <a:off x="2147033" y="1329052"/>
          <a:ext cx="333309" cy="33330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E9A24C2-03E1-487B-8A69-0EF0C9B0A720}">
      <dsp:nvSpPr>
        <dsp:cNvPr id="0" name=""/>
        <dsp:cNvSpPr/>
      </dsp:nvSpPr>
      <dsp:spPr>
        <a:xfrm rot="17700000">
          <a:off x="1752274" y="1792966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27940" bIns="0" numCol="1" spcCol="1270" anchor="ctr" anchorCtr="0">
          <a:noAutofit/>
        </a:bodyPr>
        <a:lstStyle/>
        <a:p>
          <a:pPr lvl="0" algn="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100" kern="1200"/>
            <a:t>Send Email</a:t>
          </a:r>
        </a:p>
      </dsp:txBody>
      <dsp:txXfrm>
        <a:off x="1752274" y="1792966"/>
        <a:ext cx="690520" cy="332943"/>
      </dsp:txXfrm>
    </dsp:sp>
    <dsp:sp modelId="{43E3C016-1E9A-428A-B9BB-997AAB3C3A31}">
      <dsp:nvSpPr>
        <dsp:cNvPr id="0" name=""/>
        <dsp:cNvSpPr/>
      </dsp:nvSpPr>
      <dsp:spPr>
        <a:xfrm rot="17700000">
          <a:off x="2184581" y="865504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775D130-28E5-45AB-B4F5-C1DC6FC04603}">
      <dsp:nvSpPr>
        <dsp:cNvPr id="0" name=""/>
        <dsp:cNvSpPr/>
      </dsp:nvSpPr>
      <dsp:spPr>
        <a:xfrm>
          <a:off x="2528659" y="1329052"/>
          <a:ext cx="333309" cy="33330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98C62FD-F094-41B4-BD4E-463DE8DD9C4D}">
      <dsp:nvSpPr>
        <dsp:cNvPr id="0" name=""/>
        <dsp:cNvSpPr/>
      </dsp:nvSpPr>
      <dsp:spPr>
        <a:xfrm rot="17700000">
          <a:off x="2133900" y="1792966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27940" bIns="0" numCol="1" spcCol="1270" anchor="ctr" anchorCtr="0">
          <a:noAutofit/>
        </a:bodyPr>
        <a:lstStyle/>
        <a:p>
          <a:pPr lvl="0" algn="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100" kern="1200"/>
            <a:t>Collect responses</a:t>
          </a:r>
        </a:p>
      </dsp:txBody>
      <dsp:txXfrm>
        <a:off x="2133900" y="1792966"/>
        <a:ext cx="690520" cy="332943"/>
      </dsp:txXfrm>
    </dsp:sp>
    <dsp:sp modelId="{0199C7A6-BD55-47B8-9677-83D682FC3637}">
      <dsp:nvSpPr>
        <dsp:cNvPr id="0" name=""/>
        <dsp:cNvSpPr/>
      </dsp:nvSpPr>
      <dsp:spPr>
        <a:xfrm rot="17700000">
          <a:off x="2566207" y="865504"/>
          <a:ext cx="690520" cy="332943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23BDE3-B284-42E7-9A9A-A0ADDC0D13EE}">
      <dsp:nvSpPr>
        <dsp:cNvPr id="0" name=""/>
        <dsp:cNvSpPr/>
      </dsp:nvSpPr>
      <dsp:spPr>
        <a:xfrm>
          <a:off x="2910336" y="1174639"/>
          <a:ext cx="642135" cy="642135"/>
        </a:xfrm>
        <a:prstGeom prst="donut">
          <a:avLst>
            <a:gd name="adj" fmla="val 20000"/>
          </a:avLst>
        </a:prstGeom>
        <a:solidFill>
          <a:schemeClr val="accent2"/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BAAACC6-AAC3-4E62-8798-844091F744C3}">
      <dsp:nvSpPr>
        <dsp:cNvPr id="0" name=""/>
        <dsp:cNvSpPr/>
      </dsp:nvSpPr>
      <dsp:spPr>
        <a:xfrm rot="17700000">
          <a:off x="3136596" y="651167"/>
          <a:ext cx="798246" cy="384692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3020" tIns="0" rIns="0" bIns="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300" kern="1200"/>
            <a:t>Final approval</a:t>
          </a:r>
        </a:p>
      </dsp:txBody>
      <dsp:txXfrm>
        <a:off x="3136596" y="651167"/>
        <a:ext cx="798246" cy="384692"/>
      </dsp:txXfrm>
    </dsp:sp>
    <dsp:sp modelId="{362F8E53-99DE-4DC6-8C79-B4C41C61AA53}">
      <dsp:nvSpPr>
        <dsp:cNvPr id="0" name=""/>
        <dsp:cNvSpPr/>
      </dsp:nvSpPr>
      <dsp:spPr>
        <a:xfrm>
          <a:off x="3600891" y="1174639"/>
          <a:ext cx="642135" cy="642135"/>
        </a:xfrm>
        <a:prstGeom prst="donut">
          <a:avLst>
            <a:gd name="adj" fmla="val 2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FF9BEE5-1E32-4527-B2F4-86108FC844B4}">
      <dsp:nvSpPr>
        <dsp:cNvPr id="0" name=""/>
        <dsp:cNvSpPr/>
      </dsp:nvSpPr>
      <dsp:spPr>
        <a:xfrm rot="17700000">
          <a:off x="3827151" y="651167"/>
          <a:ext cx="798246" cy="384692"/>
        </a:xfrm>
        <a:prstGeom prst="rect">
          <a:avLst/>
        </a:prstGeom>
        <a:solidFill>
          <a:schemeClr val="lt1">
            <a:alpha val="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3020" tIns="0" rIns="0" bIns="0" numCol="1" spcCol="1270" anchor="ctr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300" kern="1200"/>
            <a:t>Done</a:t>
          </a:r>
        </a:p>
      </dsp:txBody>
      <dsp:txXfrm>
        <a:off x="3827151" y="651167"/>
        <a:ext cx="798246" cy="38469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CircleAccentTimeline">
  <dgm:title val=""/>
  <dgm:desc val=""/>
  <dgm:catLst>
    <dgm:cat type="process" pri="7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41" srcId="1" destId="11" srcOrd="0" destOrd="0"/>
        <dgm:cxn modelId="42" srcId="1" destId="12" srcOrd="1" destOrd="0"/>
        <dgm:cxn modelId="5" srcId="0" destId="2" srcOrd="0" destOrd="0"/>
        <dgm:cxn modelId="51" srcId="2" destId="21" srcOrd="0" destOrd="0"/>
        <dgm:cxn modelId="52" srcId="2" destId="2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clrData>
  <dgm:layoutNode name="Name0">
    <dgm:varLst>
      <dgm:dir/>
    </dgm:varLst>
    <dgm:choose name="Name1">
      <dgm:if name="Name2" func="var" arg="dir" op="equ" val="norm">
        <dgm:alg type="lin">
          <dgm:param type="fallback" val="2D"/>
          <dgm:param type="nodeVertAlign" val="b"/>
        </dgm:alg>
      </dgm:if>
      <dgm:else name="Name3">
        <dgm:alg type="lin">
          <dgm:param type="fallback" val="2D"/>
          <dgm:param type="nodeVertAlign" val="b"/>
          <dgm:param type="linDir" val="fromR"/>
        </dgm:alg>
      </dgm:else>
    </dgm:choose>
    <dgm:shape xmlns:r="http://schemas.openxmlformats.org/officeDocument/2006/relationships" r:blip="">
      <dgm:adjLst/>
    </dgm:shape>
    <dgm:constrLst>
      <dgm:constr type="h" for="ch" forName="parComposite" refType="h"/>
      <dgm:constr type="w" for="ch" forName="parComposite" refType="h" refFor="ch" refForName="parComposite" fact="0.4986"/>
      <dgm:constr type="h" for="ch" forName="desComposite" refType="h" fact="0.8722"/>
      <dgm:constr type="w" for="ch" forName="desComposite" refType="h" refFor="ch" refForName="desComposite" fact="0.6056"/>
      <dgm:constr type="w" for="ch" forName="parBackupNorm" refType="w" refFor="ch" refForName="parComposite" fact="-0.3369"/>
      <dgm:constr type="w" for="ch" forName="parBackupRTL" refType="w" refFor="ch" refForName="parComposite" fact="-0.3369"/>
      <dgm:constr type="w" for="ch" forName="parBackupRev" refType="w" refFor="ch" refForName="parComposite" fact="0"/>
      <dgm:constr type="w" for="ch" forName="desBackupLeftNorm" refType="w" refFor="ch" refForName="desComposite" fact="-0.3376"/>
      <dgm:constr type="w" for="ch" forName="desBackupLeftRev" refType="w" refFor="ch" refForName="desComposite" fact="-0.3376"/>
      <dgm:constr type="w" for="ch" forName="desBackupRightNorm" refType="w" refFor="ch" refForName="desComposite" fact="-0.3376"/>
      <dgm:constr type="w" for="ch" forName="desBackupRightRev" refType="w" refFor="ch" refForName="desComposite" fact="-0.3376"/>
      <dgm:constr type="w" for="ch" forName="parSpace" refType="w" refFor="ch" refForName="parComposite" fact="0.05"/>
      <dgm:constr type="w" for="ch" forName="desSpace" refType="w" refFor="ch" refForName="parComposite" fact="0.05"/>
      <dgm:constr type="primFontSz" for="des" forName="parTx" op="equ" val="65"/>
      <dgm:constr type="primFontSz" for="des" forName="chTx" refType="primFontSz" refFor="des" refForName="parTx" op="lte" val="65"/>
      <dgm:constr type="primFontSz" for="des" forName="desTx" refType="primFontSz" refFor="des" refForName="chTx" op="lte" val="65"/>
      <dgm:constr type="primFontSz" for="des" forName="desTx" refType="primFontSz" refFor="des" refForName="parTx" op="lte"/>
    </dgm:constrLst>
    <dgm:forEach name="Name4" axis="ch" ptType="node">
      <dgm:layoutNode name="parComposite">
        <dgm:alg type="composite"/>
        <dgm:shape xmlns:r="http://schemas.openxmlformats.org/officeDocument/2006/relationships" r:blip="">
          <dgm:adjLst/>
        </dgm:shape>
        <dgm:choose name="Name5">
          <dgm:if name="Name6" func="var" arg="dir" op="equ" val="norm">
            <dgm:constrLst>
              <dgm:constr type="l" for="ch" forName="parBigCircle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r" for="ch" forName="parTx" refType="w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l" for="ch" forName="bSpace"/>
              <dgm:constr type="w" for="ch" forName="bSpace" val="1"/>
            </dgm:constrLst>
          </dgm:if>
          <dgm:else name="Name7">
            <dgm:constrLst>
              <dgm:constr type="r" for="ch" forName="parBigCircle" refType="w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l" for="ch" forName="parTx" fact="0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r" for="ch" forName="bSpace"/>
              <dgm:constr type="w" for="ch" forName="bSpace" val="1"/>
            </dgm:constrLst>
          </dgm:else>
        </dgm:choose>
        <dgm:layoutNode name="parBigCircle" styleLbl="node0">
          <dgm:alg type="sp"/>
          <dgm:shape xmlns:r="http://schemas.openxmlformats.org/officeDocument/2006/relationships" type="donut" r:blip="">
            <dgm:adjLst>
              <dgm:adj idx="1" val="0.2"/>
            </dgm:adjLst>
          </dgm:shape>
          <dgm:presOf/>
          <dgm:constrLst>
            <dgm:constr type="h" refType="w" op="equ"/>
          </dgm:constrLst>
        </dgm:layoutNode>
        <dgm:layoutNode name="parTx" styleLbl="revTx">
          <dgm:choose name="Name8">
            <dgm:if name="Name9" func="var" arg="dir" op="equ" val="norm">
              <dgm:alg type="tx">
                <dgm:param type="autoTxRot" val="grav"/>
                <dgm:param type="parTxLTRAlign" val="l"/>
              </dgm:alg>
              <dgm:shape xmlns:r="http://schemas.openxmlformats.org/officeDocument/2006/relationships" rot="295" type="rect" r:blip="">
                <dgm:adjLst/>
              </dgm:shape>
              <dgm:presOf axis="self" ptType="node"/>
              <dgm:constrLst>
                <dgm:constr type="lMarg" refType="primFontSz" fact="0.2"/>
                <dgm:constr type="rMarg"/>
                <dgm:constr type="tMarg"/>
                <dgm:constr type="bMarg"/>
              </dgm:constrLst>
            </dgm:if>
            <dgm:else name="Name10">
              <dgm:alg type="tx">
                <dgm:param type="autoTxRot" val="grav"/>
                <dgm:param type="parTxLTRAlign" val="r"/>
              </dgm:alg>
              <dgm:shape xmlns:r="http://schemas.openxmlformats.org/officeDocument/2006/relationships" rot="65" type="rect" r:blip="">
                <dgm:adjLst/>
              </dgm:shape>
              <dgm:presOf axis="self" ptType="node"/>
              <dgm:constrLst>
                <dgm:constr type="lMarg"/>
                <dgm:constr type="rMarg" refType="primFontSz" fact="0.2"/>
                <dgm:constr type="tMarg"/>
                <dgm:constr type="bMarg"/>
              </dgm:constrLst>
            </dgm:else>
          </dgm:choose>
          <dgm:ruleLst>
            <dgm:rule type="primFontSz" val="5" fact="NaN" max="NaN"/>
          </dgm:ruleLst>
        </dgm:layoutNode>
        <dgm:layoutNode name="bSpace">
          <dgm:alg type="sp"/>
          <dgm:shape xmlns:r="http://schemas.openxmlformats.org/officeDocument/2006/relationships" r:blip="">
            <dgm:adjLst/>
          </dgm:shape>
          <dgm:presOf/>
        </dgm:layoutNode>
      </dgm:layoutNode>
      <dgm:choose name="Name11">
        <dgm:if name="Name12" func="var" arg="dir" op="equ" val="norm">
          <dgm:layoutNode name="parBackupNorm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13">
          <dgm:layoutNode name="parBackupRTL">
            <dgm:alg type="sp"/>
            <dgm:shape xmlns:r="http://schemas.openxmlformats.org/officeDocument/2006/relationships" r:blip="">
              <dgm:adjLst/>
            </dgm:shape>
            <dgm:presOf/>
          </dgm:layoutNode>
        </dgm:else>
      </dgm:choose>
      <dgm:forEach name="Name14" axis="followSib" ptType="sibTrans" hideLastTrans="0" cnt="1">
        <dgm:layoutNode name="parSpace">
          <dgm:alg type="sp"/>
          <dgm:shape xmlns:r="http://schemas.openxmlformats.org/officeDocument/2006/relationships" r:blip="">
            <dgm:adjLst/>
          </dgm:shape>
          <dgm:presOf/>
        </dgm:layoutNode>
      </dgm:forEach>
      <dgm:forEach name="Name15" axis="ch" ptType="node">
        <dgm:choose name="Name16">
          <dgm:if name="Name17" func="var" arg="dir" op="equ" val="norm">
            <dgm:layoutNode name="desBackupLeftNorm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if>
          <dgm:else name="Name18">
            <dgm:choose name="Name19">
              <dgm:if name="Name20" axis="self" ptType="node" func="pos" op="equ" val="1">
                <dgm:layoutNode name="desBackupRigh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21"/>
            </dgm:choose>
          </dgm:else>
        </dgm:choose>
        <dgm:layoutNode name="desComposite">
          <dgm:alg type="composite"/>
          <dgm:shape xmlns:r="http://schemas.openxmlformats.org/officeDocument/2006/relationships" r:blip="">
            <dgm:adjLst/>
          </dgm:shape>
          <dgm:choose name="Name22">
            <dgm:if name="Name23" func="var" arg="dir" op="equ" val="norm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l" for="ch" forName="chTx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r" for="ch" forName="desTx" refType="w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if>
            <dgm:else name="Name24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r" for="ch" forName="chTx" refType="w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l" for="ch" forName="desTx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else>
          </dgm:choose>
          <dgm:layoutNode name="desCircle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>
              <dgm:constr type="h" refType="w" op="equ"/>
            </dgm:constrLst>
          </dgm:layoutNode>
          <dgm:layoutNode name="chTx" styleLbl="revTx">
            <dgm:choose name="Name25">
              <dgm:if name="Name26" func="var" arg="dir" op="equ" val="norm">
                <dgm:alg type="tx">
                  <dgm:param type="autoTxRot" val="grav"/>
                  <dgm:param type="parTxLTRAlign" val="r"/>
                  <dgm:param type="txAnchorVert" val="mid"/>
                  <dgm:param type="txAnchorVertCh" val="mid"/>
                </dgm:alg>
                <dgm:shape xmlns:r="http://schemas.openxmlformats.org/officeDocument/2006/relationships" rot="295" type="rect" r:blip="">
                  <dgm:adjLst/>
                </dgm:shape>
                <dgm:presOf axis="self" ptType="node"/>
              </dgm:if>
              <dgm:else name="Name27">
                <dgm:alg type="tx">
                  <dgm:param type="autoTxRot" val="grav"/>
                  <dgm:param type="parTxLTRAlign" val="l"/>
                  <dgm:param type="txAnchorVert" val="mid"/>
                  <dgm:param type="txAnchorVertCh" val="mid"/>
                </dgm:alg>
                <dgm:shape xmlns:r="http://schemas.openxmlformats.org/officeDocument/2006/relationships" rot="65" type="rect" r:blip="">
                  <dgm:adjLst/>
                </dgm:shape>
                <dgm:presOf axis="self" ptType="node"/>
              </dgm:else>
            </dgm:choose>
            <dgm:choose name="Name28">
              <dgm:if name="Name29" func="var" arg="dir" op="equ" val="norm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if>
              <dgm:else name="Name30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  <dgm:layoutNode name="desTx" styleLbl="revTx">
            <dgm:varLst>
              <dgm:bulletEnabled val="1"/>
            </dgm:varLst>
            <dgm:choose name="Name31">
              <dgm:if name="Name32" func="var" arg="dir" op="equ" val="norm">
                <dgm:alg type="tx">
                  <dgm:param type="autoTxRot" val="grav"/>
                  <dgm:param type="parTxLTRAlign" val="l"/>
                  <dgm:param type="shpTxLTRAlignCh" val="l"/>
                  <dgm:param type="stBulletLvl" val="1"/>
                  <dgm:param type="txAnchorVert" val="mid"/>
                </dgm:alg>
                <dgm:shape xmlns:r="http://schemas.openxmlformats.org/officeDocument/2006/relationships" rot="295" type="rect" r:blip="">
                  <dgm:adjLst/>
                </dgm:shape>
                <dgm:presOf axis="des" ptType="node"/>
              </dgm:if>
              <dgm:else name="Name33">
                <dgm:alg type="tx">
                  <dgm:param type="autoTxRot" val="grav"/>
                  <dgm:param type="parTxLTRAlign" val="r"/>
                  <dgm:param type="shpTxLTRAlignCh" val="r"/>
                  <dgm:param type="stBulletLvl" val="1"/>
                  <dgm:param type="txAnchorVert" val="mid"/>
                </dgm:alg>
                <dgm:shape xmlns:r="http://schemas.openxmlformats.org/officeDocument/2006/relationships" rot="65" type="rect" r:blip="">
                  <dgm:adjLst/>
                </dgm:shape>
                <dgm:presOf axis="des" ptType="node"/>
              </dgm:else>
            </dgm:choose>
            <dgm:choose name="Name34">
              <dgm:if name="Name35" func="var" arg="dir" op="equ" val="norm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if>
              <dgm:else name="Name36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</dgm:layoutNode>
        <dgm:layoutNode name="desBackupRightNorm">
          <dgm:alg type="sp"/>
          <dgm:shape xmlns:r="http://schemas.openxmlformats.org/officeDocument/2006/relationships" r:blip="">
            <dgm:adjLst/>
          </dgm:shape>
          <dgm:presOf/>
        </dgm:layoutNode>
        <dgm:choose name="Name37">
          <dgm:if name="Name38" func="var" arg="dir" op="neq" val="norm">
            <dgm:choose name="Name39">
              <dgm:if name="Name40" axis="self" ptType="node" func="revPos" op="neq" val="1">
                <dgm:layoutNode name="desBackupLef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41"/>
            </dgm:choose>
          </dgm:if>
          <dgm:else name="Name42"/>
        </dgm:choose>
        <dgm:forEach name="Name43" axis="followSib" ptType="sibTrans" hideLastTrans="0" cnt="1">
          <dgm:layoutNode name="desSpace">
            <dgm:alg type="sp"/>
            <dgm:shape xmlns:r="http://schemas.openxmlformats.org/officeDocument/2006/relationships" r:blip="">
              <dgm:adjLst/>
            </dgm:shape>
            <dgm:presOf/>
          </dgm:layoutNode>
        </dgm:forEach>
      </dgm:forEach>
      <dgm:choose name="Name44">
        <dgm:if name="Name45" func="var" arg="dir" op="neq" val="norm">
          <dgm:layoutNode name="parBackupRev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4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6">
  <dgm:title val=""/>
  <dgm:desc val=""/>
  <dgm:catLst>
    <dgm:cat type="3D" pri="11600"/>
  </dgm:catLst>
  <dgm:scene3d>
    <a:camera prst="perspectiveRelaxedModerately" zoom="92000"/>
    <a:lightRig rig="balanced" dir="t">
      <a:rot lat="0" lon="0" rev="12700000"/>
    </a:lightRig>
  </dgm:scene3d>
  <dgm:styleLbl name="node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5400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54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5400" prstMaterial="plastic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75000" prstMaterial="plastic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2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3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4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fgAcc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0400" extrusionH="12700" prstMaterial="plastic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f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242454</xdr:colOff>
      <xdr:row>0</xdr:row>
      <xdr:rowOff>25980</xdr:rowOff>
    </xdr:from>
    <xdr:to>
      <xdr:col>5</xdr:col>
      <xdr:colOff>389659</xdr:colOff>
      <xdr:row>1</xdr:row>
      <xdr:rowOff>158858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977" y="25980"/>
          <a:ext cx="874568" cy="453264"/>
        </a:xfrm>
        <a:prstGeom prst="rect">
          <a:avLst/>
        </a:prstGeom>
      </xdr:spPr>
    </xdr:pic>
    <xdr:clientData/>
  </xdr:twoCellAnchor>
  <xdr:twoCellAnchor editAs="oneCell">
    <xdr:from>
      <xdr:col>0</xdr:col>
      <xdr:colOff>649431</xdr:colOff>
      <xdr:row>0</xdr:row>
      <xdr:rowOff>25977</xdr:rowOff>
    </xdr:from>
    <xdr:to>
      <xdr:col>0</xdr:col>
      <xdr:colOff>1523999</xdr:colOff>
      <xdr:row>1</xdr:row>
      <xdr:rowOff>158855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431" y="25977"/>
          <a:ext cx="874568" cy="453264"/>
        </a:xfrm>
        <a:prstGeom prst="rect">
          <a:avLst/>
        </a:prstGeom>
      </xdr:spPr>
    </xdr:pic>
    <xdr:clientData/>
  </xdr:twoCellAnchor>
  <xdr:twoCellAnchor>
    <xdr:from>
      <xdr:col>3</xdr:col>
      <xdr:colOff>718705</xdr:colOff>
      <xdr:row>1</xdr:row>
      <xdr:rowOff>164523</xdr:rowOff>
    </xdr:from>
    <xdr:to>
      <xdr:col>5</xdr:col>
      <xdr:colOff>17319</xdr:colOff>
      <xdr:row>9</xdr:row>
      <xdr:rowOff>8660</xdr:rowOff>
    </xdr:to>
    <xdr:sp macro="" textlink="">
      <xdr:nvSpPr>
        <xdr:cNvPr id="7" name="Rounded Rectangle 6"/>
        <xdr:cNvSpPr/>
      </xdr:nvSpPr>
      <xdr:spPr>
        <a:xfrm>
          <a:off x="3965864" y="484909"/>
          <a:ext cx="753341" cy="137679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493569</xdr:colOff>
      <xdr:row>0</xdr:row>
      <xdr:rowOff>70139</xdr:rowOff>
    </xdr:from>
    <xdr:to>
      <xdr:col>14</xdr:col>
      <xdr:colOff>571501</xdr:colOff>
      <xdr:row>14</xdr:row>
      <xdr:rowOff>7794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10" zoomScaleNormal="110" workbookViewId="0">
      <selection activeCell="K18" sqref="K18"/>
    </sheetView>
  </sheetViews>
  <sheetFormatPr defaultRowHeight="15" x14ac:dyDescent="0.25"/>
  <cols>
    <col min="1" max="1" width="27.28515625" bestFit="1" customWidth="1"/>
    <col min="2" max="2" width="10.85546875" bestFit="1" customWidth="1"/>
    <col min="3" max="3" width="10.5703125" customWidth="1"/>
    <col min="4" max="4" width="10.85546875" customWidth="1"/>
    <col min="5" max="5" width="10.85546875" bestFit="1" customWidth="1"/>
    <col min="6" max="6" width="9.140625" customWidth="1"/>
    <col min="7" max="7" width="12.28515625" customWidth="1"/>
  </cols>
  <sheetData>
    <row r="1" spans="1:9" ht="25.5" x14ac:dyDescent="0.35">
      <c r="A1" s="23" t="s">
        <v>0</v>
      </c>
      <c r="B1" s="24"/>
      <c r="C1" s="24"/>
      <c r="D1" s="24"/>
      <c r="E1" s="24"/>
      <c r="F1" s="25"/>
    </row>
    <row r="2" spans="1:9" s="1" customFormat="1" x14ac:dyDescent="0.25">
      <c r="A2" s="9"/>
      <c r="F2" s="10"/>
      <c r="G2"/>
    </row>
    <row r="3" spans="1:9" x14ac:dyDescent="0.25">
      <c r="A3" s="11" t="s">
        <v>7</v>
      </c>
      <c r="B3" s="12">
        <v>43466</v>
      </c>
      <c r="C3" s="12">
        <v>43497</v>
      </c>
      <c r="D3" s="12">
        <v>43525</v>
      </c>
      <c r="E3" s="13" t="s">
        <v>6</v>
      </c>
      <c r="F3" s="14" t="s">
        <v>8</v>
      </c>
    </row>
    <row r="4" spans="1:9" s="2" customFormat="1" x14ac:dyDescent="0.25">
      <c r="A4" s="15" t="s">
        <v>1</v>
      </c>
      <c r="B4" s="7">
        <v>1200</v>
      </c>
      <c r="C4" s="7">
        <v>1000</v>
      </c>
      <c r="D4" s="7">
        <v>1000</v>
      </c>
      <c r="E4" s="16">
        <f>SUM(B4:D4)</f>
        <v>3200</v>
      </c>
      <c r="F4" s="17">
        <f t="shared" ref="F4:F9" si="0">E4/$E$9</f>
        <v>0.60093896713615025</v>
      </c>
    </row>
    <row r="5" spans="1:9" s="3" customFormat="1" x14ac:dyDescent="0.25">
      <c r="A5" s="15" t="s">
        <v>2</v>
      </c>
      <c r="B5" s="5">
        <v>125</v>
      </c>
      <c r="C5" s="5">
        <v>125</v>
      </c>
      <c r="D5" s="5">
        <v>100</v>
      </c>
      <c r="E5" s="16">
        <f>SUM(B5:D5)</f>
        <v>350</v>
      </c>
      <c r="F5" s="17">
        <f t="shared" si="0"/>
        <v>6.5727699530516437E-2</v>
      </c>
    </row>
    <row r="6" spans="1:9" s="3" customFormat="1" x14ac:dyDescent="0.25">
      <c r="A6" s="15" t="s">
        <v>3</v>
      </c>
      <c r="B6" s="5">
        <v>150</v>
      </c>
      <c r="C6" s="5">
        <v>200</v>
      </c>
      <c r="D6" s="5">
        <v>175</v>
      </c>
      <c r="E6" s="16">
        <f>SUM(B6:D6)</f>
        <v>525</v>
      </c>
      <c r="F6" s="17">
        <f t="shared" si="0"/>
        <v>9.8591549295774641E-2</v>
      </c>
    </row>
    <row r="7" spans="1:9" s="2" customFormat="1" x14ac:dyDescent="0.25">
      <c r="A7" s="15" t="s">
        <v>4</v>
      </c>
      <c r="B7" s="5">
        <v>300</v>
      </c>
      <c r="C7" s="5">
        <v>275</v>
      </c>
      <c r="D7" s="5">
        <v>350</v>
      </c>
      <c r="E7" s="16">
        <f>SUM(B7:D7)</f>
        <v>925</v>
      </c>
      <c r="F7" s="17">
        <f t="shared" si="0"/>
        <v>0.17370892018779344</v>
      </c>
    </row>
    <row r="8" spans="1:9" s="3" customFormat="1" ht="15.75" thickBot="1" x14ac:dyDescent="0.3">
      <c r="A8" s="18" t="s">
        <v>5</v>
      </c>
      <c r="B8" s="6">
        <v>100</v>
      </c>
      <c r="C8" s="6">
        <v>100</v>
      </c>
      <c r="D8" s="6">
        <v>125</v>
      </c>
      <c r="E8" s="16">
        <f>SUM(B8:D8)</f>
        <v>325</v>
      </c>
      <c r="F8" s="19">
        <f t="shared" si="0"/>
        <v>6.1032863849765258E-2</v>
      </c>
      <c r="I8" s="2"/>
    </row>
    <row r="9" spans="1:9" s="3" customFormat="1" x14ac:dyDescent="0.25">
      <c r="A9" s="20" t="s">
        <v>6</v>
      </c>
      <c r="B9" s="21">
        <f>SUM(B4:B8)</f>
        <v>1875</v>
      </c>
      <c r="C9" s="21">
        <f>SUM(C4:C8)</f>
        <v>1700</v>
      </c>
      <c r="D9" s="21">
        <f>SUM(D4:D8)</f>
        <v>1750</v>
      </c>
      <c r="E9" s="21">
        <f>SUM(E4:E8)</f>
        <v>5325</v>
      </c>
      <c r="F9" s="22">
        <f t="shared" si="0"/>
        <v>1</v>
      </c>
    </row>
    <row r="11" spans="1:9" x14ac:dyDescent="0.25">
      <c r="A11" s="8" t="s">
        <v>9</v>
      </c>
      <c r="B11" s="4">
        <f>MIN(B4:B8)</f>
        <v>100</v>
      </c>
      <c r="C11" s="4">
        <f>MIN(C4:C8)</f>
        <v>100</v>
      </c>
      <c r="D11" s="4">
        <f>MIN(D4:D8)</f>
        <v>100</v>
      </c>
      <c r="E11" s="4">
        <f>MIN(E4:E8)</f>
        <v>325</v>
      </c>
    </row>
    <row r="12" spans="1:9" x14ac:dyDescent="0.25">
      <c r="A12" s="8" t="s">
        <v>10</v>
      </c>
      <c r="B12" s="4">
        <f>MAX(B4:B8)</f>
        <v>1200</v>
      </c>
      <c r="C12" s="4">
        <f>MAX(C4:C8)</f>
        <v>1000</v>
      </c>
      <c r="D12" s="4">
        <f>MAX(D4:D8)</f>
        <v>1000</v>
      </c>
      <c r="E12" s="4">
        <f>MAX(E4:E8)</f>
        <v>3200</v>
      </c>
    </row>
    <row r="13" spans="1:9" x14ac:dyDescent="0.25">
      <c r="A13" s="8" t="s">
        <v>11</v>
      </c>
      <c r="B13" s="4">
        <f>AVERAGE(B4:B8)</f>
        <v>375</v>
      </c>
      <c r="C13" s="4">
        <f>AVERAGE(C4:C8)</f>
        <v>340</v>
      </c>
      <c r="D13" s="4">
        <f>AVERAGE(D4:D8)</f>
        <v>350</v>
      </c>
      <c r="E13" s="4">
        <f>AVERAGE(E4:E8)</f>
        <v>1065</v>
      </c>
    </row>
    <row r="14" spans="1:9" x14ac:dyDescent="0.25">
      <c r="A14" s="8" t="s">
        <v>12</v>
      </c>
      <c r="B14" s="4">
        <f>COUNT(B4:B8)</f>
        <v>5</v>
      </c>
      <c r="C14" s="4">
        <f t="shared" ref="C14:E14" si="1">COUNT(C4:C8)</f>
        <v>5</v>
      </c>
      <c r="D14" s="4">
        <f t="shared" si="1"/>
        <v>5</v>
      </c>
      <c r="E14" s="4">
        <f t="shared" si="1"/>
        <v>5</v>
      </c>
    </row>
  </sheetData>
  <mergeCells count="1">
    <mergeCell ref="A1:F1"/>
  </mergeCells>
  <conditionalFormatting sqref="B4:D6 B8:D8">
    <cfRule type="cellIs" dxfId="2" priority="3" operator="greaterThan">
      <formula>200</formula>
    </cfRule>
    <cfRule type="cellIs" dxfId="1" priority="2" operator="greaterThan">
      <formula>500</formula>
    </cfRule>
  </conditionalFormatting>
  <conditionalFormatting sqref="B4:D8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  <ignoredErrors>
    <ignoredError sqref="B9:D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3" sqref="A3:A6"/>
    </sheetView>
  </sheetViews>
  <sheetFormatPr defaultRowHeight="15" x14ac:dyDescent="0.25"/>
  <cols>
    <col min="1" max="1" width="14.140625" bestFit="1" customWidth="1"/>
    <col min="8" max="8" width="14.140625" bestFit="1" customWidth="1"/>
  </cols>
  <sheetData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23</v>
      </c>
    </row>
    <row r="5" spans="1:2" x14ac:dyDescent="0.25">
      <c r="A5" t="s">
        <v>17</v>
      </c>
      <c r="B5">
        <v>50</v>
      </c>
    </row>
    <row r="6" spans="1:2" x14ac:dyDescent="0.25">
      <c r="A6" t="s">
        <v>18</v>
      </c>
      <c r="B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Budget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Yoginee</dc:creator>
  <cp:lastModifiedBy>Yoginee</cp:lastModifiedBy>
  <dcterms:created xsi:type="dcterms:W3CDTF">2020-06-28T15:28:07Z</dcterms:created>
  <dcterms:modified xsi:type="dcterms:W3CDTF">2020-09-27T11:15:54Z</dcterms:modified>
</cp:coreProperties>
</file>