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W1046\AppData\Roaming\OpenText\DM\Temp\"/>
    </mc:Choice>
  </mc:AlternateContent>
  <bookViews>
    <workbookView xWindow="0" yWindow="0" windowWidth="28800" windowHeight="12330" tabRatio="884"/>
  </bookViews>
  <sheets>
    <sheet name="ANG - annual" sheetId="1" r:id="rId1"/>
    <sheet name="ANT - annual" sheetId="2" r:id="rId2"/>
    <sheet name="DOM - annual" sheetId="3" r:id="rId3"/>
    <sheet name="GRE - annual " sheetId="4" r:id="rId4"/>
    <sheet name="MON-annual" sheetId="10" r:id="rId5"/>
    <sheet name="SKN - annual" sheetId="6" r:id="rId6"/>
    <sheet name="SLU - annual" sheetId="7" r:id="rId7"/>
    <sheet name="SVG - annual" sheetId="8" r:id="rId8"/>
    <sheet name="ECCU - annual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6">#REF!</definedName>
    <definedName name="\A">#REF!</definedName>
    <definedName name="\C">[1]MS!#REF!</definedName>
    <definedName name="\D">#REF!</definedName>
    <definedName name="\F">[1]MS!#REF!</definedName>
    <definedName name="\G">[1]MS!#REF!</definedName>
    <definedName name="\M">[1]MS!#REF!</definedName>
    <definedName name="\N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'ANG - annual'!$C$2:$R$58</definedName>
    <definedName name="_xlnm.Print_Area" localSheetId="1">'ANT - annual'!$C$2:$U$28</definedName>
    <definedName name="_xlnm.Print_Area" localSheetId="2">'DOM - annual'!$C$2:$R$59</definedName>
    <definedName name="_xlnm.Print_Area" localSheetId="8">'ECCU - annual'!$B$2:$J$31</definedName>
    <definedName name="_xlnm.Print_Area" localSheetId="3">'GRE - annual '!$D$2:$V$29</definedName>
    <definedName name="_xlnm.Print_Area" localSheetId="4">'MON-annual'!$C$2:$R$56</definedName>
    <definedName name="_xlnm.Print_Area" localSheetId="5">'SKN - annual'!$C$2:$M$61</definedName>
    <definedName name="_xlnm.Print_Area" localSheetId="6">'SLU - annual'!$C$1:$P$29,'SLU - annual'!$C$32:$R$80</definedName>
    <definedName name="_xlnm.Print_Area" localSheetId="7">'SVG - annual'!$C$2:$L$30,'SVG - annual'!$C$31:$R$58</definedName>
    <definedName name="_xlnm.Print_Area">#REF!</definedName>
    <definedName name="_xlnm.Print_Titles" localSheetId="0">'ANG - annual'!$C:$C</definedName>
    <definedName name="_xlnm.Print_Titles" localSheetId="1">'ANT - annual'!$C:$C</definedName>
    <definedName name="_xlnm.Print_Titles" localSheetId="2">'DOM - annual'!$C:$C</definedName>
    <definedName name="_xlnm.Print_Titles" localSheetId="8">'ECCU - annual'!$B:$B</definedName>
    <definedName name="_xlnm.Print_Titles" localSheetId="5">'SKN - annual'!$B:$B</definedName>
    <definedName name="_xlnm.Print_Titles" localSheetId="6">'SLU - annual'!$C:$C</definedName>
    <definedName name="_xlnm.Print_Titles" localSheetId="7">'SVG - annual'!$C:$C</definedName>
    <definedName name="_xlnm.Print_Titles">#REF!</definedName>
    <definedName name="PRINT_TITLES_MI">#REF!</definedName>
    <definedName name="tab1.2">#REF!</definedName>
  </definedNames>
  <calcPr calcId="162913"/>
</workbook>
</file>

<file path=xl/calcChain.xml><?xml version="1.0" encoding="utf-8"?>
<calcChain xmlns="http://schemas.openxmlformats.org/spreadsheetml/2006/main">
  <c r="B29" i="9" l="1"/>
  <c r="C29" i="8"/>
  <c r="C58" i="8" s="1"/>
  <c r="C29" i="7"/>
  <c r="C80" i="7" s="1"/>
  <c r="C29" i="6"/>
  <c r="C60" i="6" s="1"/>
  <c r="C54" i="10"/>
  <c r="C29" i="10"/>
  <c r="D29" i="4"/>
  <c r="C29" i="3"/>
  <c r="C58" i="3" s="1"/>
  <c r="C28" i="2"/>
  <c r="C57" i="1"/>
</calcChain>
</file>

<file path=xl/sharedStrings.xml><?xml version="1.0" encoding="utf-8"?>
<sst xmlns="http://schemas.openxmlformats.org/spreadsheetml/2006/main" count="410" uniqueCount="96">
  <si>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</si>
  <si>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</si>
  <si>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</si>
  <si>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</si>
  <si>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</si>
  <si>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</si>
  <si>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</si>
  <si>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</si>
  <si>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</si>
  <si>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</si>
  <si>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</si>
  <si>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</si>
  <si>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</si>
  <si>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</si>
  <si>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</si>
  <si>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</si>
  <si>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</si>
  <si>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</si>
  <si>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</si>
  <si>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Source: Central Statistical Office, Antigua and Barbuda</t>
  </si>
  <si>
    <t>January 2001 = 100</t>
  </si>
  <si>
    <t>Antigua and Barbuda</t>
  </si>
  <si>
    <t>Source: Central Statistical Office, Dominica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</si>
  <si>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</si>
  <si>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</si>
  <si>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</si>
  <si>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</si>
  <si>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</si>
  <si>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</si>
  <si>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</si>
  <si>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</si>
  <si>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</si>
  <si>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</si>
  <si>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</si>
  <si>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</si>
  <si>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</si>
  <si>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</si>
  <si>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</si>
  <si>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Source: Central Statistical Office, Grenada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</si>
  <si>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</si>
  <si>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</si>
  <si>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</si>
  <si>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</si>
  <si>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</si>
  <si>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</si>
  <si>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</si>
  <si>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</si>
  <si>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</si>
  <si>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</si>
  <si>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</si>
  <si>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</si>
  <si>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</si>
  <si>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Source: Central Statistical Office, St Kitts and Nevis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</si>
  <si>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</si>
  <si>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</si>
  <si>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</si>
  <si>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</si>
  <si>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</si>
  <si>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</si>
  <si>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</si>
  <si>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</si>
  <si>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</si>
  <si>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</si>
  <si>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</si>
  <si>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</si>
  <si>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</si>
  <si>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</si>
  <si>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</si>
  <si>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</si>
  <si>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</si>
  <si>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</si>
  <si>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</si>
  <si>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</si>
  <si>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</si>
  <si>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</si>
  <si>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</si>
  <si>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</si>
  <si>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</si>
  <si>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</si>
  <si>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</si>
  <si>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</si>
  <si>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Source: Central Statistical Offices, ECCU and Eastern Caribbean Central Bank</t>
  </si>
  <si>
    <t>March 2010 = 100</t>
  </si>
  <si>
    <t>January 2014 = 100</t>
  </si>
  <si>
    <t>The old series ended in June 2015</t>
  </si>
  <si>
    <t>n.a</t>
  </si>
  <si>
    <t>Eastern Caribbean Currency Union</t>
  </si>
  <si>
    <t>/1 CPI for the Federation of St Kitts and Nevis is now being reported, with data starting from 2010.  Previously CPI data were only reported for St Kitts</t>
  </si>
  <si>
    <t>CPI for the Federation of St Kitts and Nevis is now being reported, with data starting from 2010.  Previously CPI data were only reported for St Kitts</t>
  </si>
  <si>
    <t>Data as at 31 December 2017</t>
  </si>
  <si>
    <t xml:space="preserve">Data for Jul-17 and Sep-17 estimated </t>
  </si>
  <si>
    <t xml:space="preserve">Data for May-17 to Dec-17 estimated </t>
  </si>
  <si>
    <t xml:space="preserve">Data for Oct-17 to Dec-17 estimated </t>
  </si>
  <si>
    <t xml:space="preserve">Data for Oct-17 to Dec-17 estimated for Nevis </t>
  </si>
  <si>
    <t>n.a.</t>
  </si>
  <si>
    <t>NA()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</si>
</sst>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5" formatCode="0.00_);\(0.00\)"/>
  </numFmts>
  <fonts count="11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92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left"/>
    </xf>
    <xf numFmtId="2" fontId="2" fillId="0" borderId="0" xfId="2" applyNumberFormat="1" applyFont="1" applyBorder="1"/>
    <xf numFmtId="2" fontId="2" fillId="0" borderId="0" xfId="2" applyNumberFormat="1" applyFont="1" applyBorder="1" applyAlignment="1">
      <alignment horizontal="left"/>
    </xf>
    <xf numFmtId="0" fontId="2" fillId="0" borderId="0" xfId="2" applyFont="1" applyBorder="1"/>
    <xf numFmtId="2" fontId="2" fillId="0" borderId="0" xfId="2" applyNumberFormat="1" applyFont="1" applyBorder="1" applyAlignment="1">
      <alignment horizontal="fill"/>
    </xf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1" xfId="0" applyNumberFormat="1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right"/>
    </xf>
    <xf numFmtId="0" fontId="2" fillId="0" borderId="1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0" borderId="0" xfId="0" applyNumberFormat="1" applyFont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2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2" xfId="2" applyFont="1" applyBorder="1" applyAlignment="1">
      <alignment horizontal="left"/>
    </xf>
    <xf numFmtId="0" fontId="2" fillId="2" borderId="2" xfId="2" applyFont="1" applyFill="1" applyBorder="1" applyAlignment="1">
      <alignment horizontal="right"/>
    </xf>
    <xf numFmtId="0" fontId="2" fillId="0" borderId="2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5" fillId="0" borderId="0" xfId="2" applyFont="1" applyAlignment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4" borderId="1" xfId="0" applyNumberFormat="1" applyFont="1" applyFill="1" applyBorder="1" applyAlignment="1">
      <alignment horizontal="right"/>
    </xf>
    <xf numFmtId="17" fontId="6" fillId="5" borderId="1" xfId="0" applyNumberFormat="1" applyFont="1" applyFill="1" applyBorder="1" applyAlignment="1">
      <alignment horizontal="right"/>
    </xf>
    <xf numFmtId="0" fontId="2" fillId="4" borderId="1" xfId="2" applyFont="1" applyFill="1" applyBorder="1"/>
    <xf numFmtId="17" fontId="6" fillId="4" borderId="0" xfId="0" applyNumberFormat="1" applyFont="1" applyFill="1" applyBorder="1" applyAlignment="1">
      <alignment horizontal="right"/>
    </xf>
    <xf numFmtId="17" fontId="6" fillId="5" borderId="0" xfId="0" applyNumberFormat="1" applyFont="1" applyFill="1" applyBorder="1" applyAlignment="1">
      <alignment horizontal="right"/>
    </xf>
    <xf numFmtId="0" fontId="2" fillId="4" borderId="2" xfId="2" applyFont="1" applyFill="1" applyBorder="1" applyAlignment="1">
      <alignment horizontal="right"/>
    </xf>
    <xf numFmtId="0" fontId="2" fillId="5" borderId="2" xfId="2" applyFont="1" applyFill="1" applyBorder="1" applyAlignment="1">
      <alignment horizontal="right"/>
    </xf>
    <xf numFmtId="0" fontId="2" fillId="4" borderId="2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3" fillId="0" borderId="0" xfId="2" applyFont="1" applyAlignment="1">
      <alignment horizontal="right"/>
    </xf>
    <xf numFmtId="0" fontId="4" fillId="0" borderId="0" xfId="0" applyFont="1" applyFill="1" applyAlignment="1">
      <alignment horizontal="left"/>
    </xf>
    <xf numFmtId="43" fontId="5" fillId="0" borderId="0" xfId="1" applyFont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43" fontId="2" fillId="0" borderId="0" xfId="0" applyNumberFormat="1" applyFont="1" applyFill="1"/>
    <xf numFmtId="43" fontId="3" fillId="0" borderId="0" xfId="1" applyFont="1" applyFill="1" applyBorder="1" applyAlignment="1">
      <alignment horizontal="right"/>
    </xf>
    <xf numFmtId="43" fontId="2" fillId="0" borderId="0" xfId="3" applyFont="1"/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0" fontId="3" fillId="0" borderId="0" xfId="0" applyFont="1" applyFill="1" applyBorder="1"/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43" fontId="5" fillId="0" borderId="0" xfId="1" applyFont="1" applyBorder="1"/>
    <xf numFmtId="43" fontId="4" fillId="0" borderId="0" xfId="1" applyFont="1" applyBorder="1" applyAlignment="1">
      <alignment horizontal="right"/>
    </xf>
    <xf numFmtId="0" fontId="5" fillId="0" borderId="0" xfId="2" applyFont="1" applyFill="1" applyBorder="1" applyAlignment="1">
      <alignment horizontal="center"/>
    </xf>
    <xf numFmtId="43" fontId="9" fillId="2" borderId="0" xfId="1" applyFont="1" applyFill="1" applyAlignment="1">
      <alignment horizontal="right"/>
    </xf>
    <xf numFmtId="0" fontId="9" fillId="6" borderId="0" xfId="2" applyFont="1" applyFill="1"/>
    <xf numFmtId="0" fontId="0" fillId="0" borderId="0" xfId="0" applyAlignment="1"/>
    <xf numFmtId="0" fontId="2" fillId="0" borderId="0" xfId="2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43" fontId="6" fillId="2" borderId="0" xfId="3" applyFont="1" applyFill="1" applyAlignment="1">
      <alignment horizontal="right"/>
    </xf>
    <xf numFmtId="0" fontId="9" fillId="0" borderId="0" xfId="2" applyFont="1" applyFill="1" applyBorder="1" applyAlignment="1">
      <alignment horizontal="center"/>
    </xf>
    <xf numFmtId="43" fontId="5" fillId="0" borderId="0" xfId="1" applyFont="1" applyFill="1" applyBorder="1"/>
    <xf numFmtId="0" fontId="5" fillId="0" borderId="0" xfId="2" applyFont="1"/>
    <xf numFmtId="43" fontId="5" fillId="4" borderId="0" xfId="1" applyNumberFormat="1" applyFont="1" applyFill="1"/>
    <xf numFmtId="43" fontId="2" fillId="4" borderId="0" xfId="2" applyNumberFormat="1" applyFont="1" applyFill="1"/>
    <xf numFmtId="43" fontId="4" fillId="0" borderId="0" xfId="1" applyFont="1" applyBorder="1" applyAlignment="1">
      <alignment horizontal="left"/>
    </xf>
    <xf numFmtId="0" fontId="9" fillId="0" borderId="0" xfId="0" applyFont="1" applyFill="1" applyAlignment="1"/>
    <xf numFmtId="2" fontId="2" fillId="0" borderId="0" xfId="2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3" fillId="0" borderId="0" xfId="2" applyFont="1" applyFill="1" applyBorder="1"/>
    <xf numFmtId="2" fontId="4" fillId="0" borderId="0" xfId="1" applyNumberFormat="1" applyFont="1" applyFill="1" applyBorder="1" applyAlignment="1">
      <alignment horizontal="right"/>
    </xf>
    <xf numFmtId="43" fontId="4" fillId="0" borderId="0" xfId="3" applyFont="1" applyBorder="1" applyAlignment="1">
      <alignment horizontal="right"/>
    </xf>
    <xf numFmtId="2" fontId="4" fillId="0" borderId="0" xfId="1" applyNumberFormat="1" applyFont="1" applyBorder="1" applyAlignment="1">
      <alignment horizontal="right"/>
    </xf>
    <xf numFmtId="165" fontId="2" fillId="0" borderId="0" xfId="0" applyNumberFormat="1" applyFont="1" applyFill="1"/>
    <xf numFmtId="165" fontId="5" fillId="0" borderId="0" xfId="0" applyNumberFormat="1" applyFont="1" applyFill="1"/>
    <xf numFmtId="0" fontId="10" fillId="6" borderId="0" xfId="2" applyFont="1" applyFill="1"/>
    <xf numFmtId="0" fontId="10" fillId="6" borderId="0" xfId="2" applyFont="1" applyFill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2" fillId="4" borderId="0" xfId="2" applyNumberFormat="1" applyFont="1" applyFill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Alignment="1">
      <alignment horizontal="right"/>
    </xf>
    <xf numFmtId="0" fontId="10" fillId="0" borderId="0" xfId="2" applyFont="1" applyFill="1" applyBorder="1" applyAlignment="1">
      <alignment horizontal="right"/>
    </xf>
    <xf numFmtId="0" fontId="10" fillId="0" borderId="0" xfId="0" applyFont="1" applyFill="1"/>
    <xf numFmtId="0" fontId="10" fillId="0" borderId="0" xfId="2" applyFont="1" applyFill="1"/>
    <xf numFmtId="0" fontId="10" fillId="0" borderId="0" xfId="2" applyFont="1" applyFill="1" applyBorder="1" applyAlignment="1">
      <alignment horizontal="left"/>
    </xf>
    <xf numFmtId="0" fontId="2" fillId="0" borderId="3" xfId="2" applyFont="1" applyFill="1" applyBorder="1" applyAlignment="1">
      <alignment horizontal="left"/>
    </xf>
    <xf numFmtId="43" fontId="10" fillId="0" borderId="0" xfId="1" applyFont="1" applyFill="1" applyBorder="1"/>
    <xf numFmtId="0" fontId="2" fillId="4" borderId="3" xfId="2" applyFont="1" applyFill="1" applyBorder="1"/>
    <xf numFmtId="43" fontId="6" fillId="0" borderId="0" xfId="3" applyFont="1" applyAlignment="1">
      <alignment horizontal="right"/>
    </xf>
    <xf numFmtId="0" fontId="9" fillId="0" borderId="0" xfId="2" applyFont="1" applyBorder="1"/>
    <xf numFmtId="0" fontId="9" fillId="0" borderId="0" xfId="2" applyFont="1"/>
    <xf numFmtId="165" fontId="6" fillId="0" borderId="0" xfId="0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2" fillId="0" borderId="0" xfId="2" applyNumberFormat="1" applyFont="1" applyFill="1" applyBorder="1" applyAlignment="1">
      <alignment horizontal="right"/>
    </xf>
    <xf numFmtId="165" fontId="4" fillId="0" borderId="0" xfId="3" applyNumberFormat="1" applyFont="1" applyBorder="1" applyAlignment="1">
      <alignment horizontal="right"/>
    </xf>
    <xf numFmtId="0" fontId="5" fillId="4" borderId="0" xfId="2" applyFont="1" applyFill="1" applyAlignment="1">
      <alignment horizontal="center"/>
    </xf>
    <xf numFmtId="0" fontId="5" fillId="0" borderId="0" xfId="2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4" fillId="2" borderId="3" xfId="1" applyNumberFormat="1" applyFont="1" applyFill="1" applyBorder="1" applyAlignment="1">
      <alignment horizontal="right"/>
    </xf>
    <xf numFmtId="0" fontId="2" fillId="0" borderId="4" xfId="2" applyFont="1" applyBorder="1"/>
    <xf numFmtId="2" fontId="2" fillId="2" borderId="5" xfId="2" applyNumberFormat="1" applyFont="1" applyFill="1" applyBorder="1"/>
    <xf numFmtId="0" fontId="2" fillId="0" borderId="5" xfId="2" applyFont="1" applyBorder="1"/>
    <xf numFmtId="0" fontId="2" fillId="0" borderId="5" xfId="2" applyFont="1" applyBorder="1" applyAlignment="1">
      <alignment horizontal="left"/>
    </xf>
    <xf numFmtId="0" fontId="2" fillId="2" borderId="5" xfId="2" applyFont="1" applyFill="1" applyBorder="1"/>
    <xf numFmtId="0" fontId="2" fillId="4" borderId="5" xfId="2" applyFont="1" applyFill="1" applyBorder="1"/>
    <xf numFmtId="2" fontId="4" fillId="2" borderId="5" xfId="1" applyNumberFormat="1" applyFont="1" applyFill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2" fontId="4" fillId="0" borderId="5" xfId="1" applyNumberFormat="1" applyFont="1" applyBorder="1" applyAlignment="1">
      <alignment horizontal="right"/>
    </xf>
    <xf numFmtId="0" fontId="2" fillId="0" borderId="5" xfId="0" applyFont="1" applyFill="1" applyBorder="1" applyAlignment="1"/>
    <xf numFmtId="0" fontId="2" fillId="2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0" fontId="5" fillId="3" borderId="0" xfId="2" applyFont="1" applyFill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4" borderId="0" xfId="2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0" borderId="0" xfId="2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3" borderId="0" xfId="2" applyFont="1" applyFill="1" applyBorder="1" applyAlignment="1">
      <alignment horizontal="center"/>
    </xf>
    <xf numFmtId="0" fontId="10" fillId="6" borderId="0" xfId="2" applyFont="1" applyFill="1" applyBorder="1" applyAlignment="1">
      <alignment horizontal="left" vertical="center" wrapText="1"/>
    </xf>
  </cellXfs>
  <cellStyles count="6">
    <cellStyle name="Comma" xfId="1" builtinId="3"/>
    <cellStyle name="Comma 2" xfId="3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amin/AppData/Local/Microsoft/Windows/INetCache/Content.Outlook/N44W55L9/ECCBLIB-%23817553-v1-CPI_Annual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 - annual"/>
      <sheetName val="ANT - annual"/>
      <sheetName val="DOM - annual"/>
      <sheetName val="GRE - annual "/>
      <sheetName val="MON-annual"/>
      <sheetName val="SKN - annual"/>
      <sheetName val="SLU - annual"/>
      <sheetName val="SVG - annual"/>
      <sheetName val="ECCU - annual"/>
    </sheetNames>
    <sheetDataSet>
      <sheetData sheetId="0">
        <row r="29">
          <cell r="C29" t="str">
            <v>Data as at 31 December 2017</v>
          </cell>
        </row>
      </sheetData>
      <sheetData sheetId="1">
        <row r="28">
          <cell r="C28" t="str">
            <v>Data as at 31 December 2017</v>
          </cell>
        </row>
      </sheetData>
      <sheetData sheetId="2">
        <row r="29">
          <cell r="C29" t="str">
            <v>Data as at 31 December 2017</v>
          </cell>
        </row>
      </sheetData>
      <sheetData sheetId="3">
        <row r="29">
          <cell r="D29" t="str">
            <v>Data as at 31 December 2017</v>
          </cell>
        </row>
      </sheetData>
      <sheetData sheetId="4">
        <row r="29">
          <cell r="C29" t="str">
            <v>Data as at 31 December 2017</v>
          </cell>
        </row>
      </sheetData>
      <sheetData sheetId="5">
        <row r="29">
          <cell r="C29" t="str">
            <v>Data as at 31 December 2017</v>
          </cell>
        </row>
      </sheetData>
      <sheetData sheetId="6">
        <row r="80">
          <cell r="C80" t="str">
            <v>Data as at 31 December 2017</v>
          </cell>
        </row>
      </sheetData>
      <sheetData sheetId="7">
        <row r="29">
          <cell r="C29" t="str">
            <v>Data as at 31 December 2017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showGridLines="0" tabSelected="1" zoomScaleNormal="100" workbookViewId="0">
      <selection activeCell="P15" sqref="P15"/>
    </sheetView>
  </sheetViews>
  <sheetFormatPr defaultColWidth="9.140625" defaultRowHeight="12.75" x14ac:dyDescent="0.2"/>
  <cols>
    <col min="1" max="1" width="6" style="1" customWidth="1"/>
    <col min="2" max="2" width="6.5703125" style="1" customWidth="1"/>
    <col min="3" max="3" width="42.28515625" style="1" bestFit="1" customWidth="1"/>
    <col min="4" max="4" width="9.42578125" style="1" customWidth="1"/>
    <col min="5" max="5" width="9.42578125" style="1" bestFit="1" customWidth="1"/>
    <col min="6" max="8" width="9.85546875" style="1" bestFit="1" customWidth="1"/>
    <col min="9" max="9" width="9.7109375" style="2" bestFit="1" customWidth="1"/>
    <col min="10" max="10" width="9.85546875" style="1" bestFit="1" customWidth="1"/>
    <col min="11" max="11" width="9.7109375" style="1" bestFit="1" customWidth="1"/>
    <col min="12" max="13" width="9.85546875" style="1" bestFit="1" customWidth="1"/>
    <col min="14" max="14" width="8.7109375" style="1" customWidth="1"/>
    <col min="15" max="15" width="9.42578125" style="1" bestFit="1" customWidth="1"/>
    <col min="16" max="16384" width="9.140625" style="1"/>
  </cols>
  <sheetData>
    <row r="1" spans="1:17" s="48" customFormat="1" x14ac:dyDescent="0.2"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7" s="74" customFormat="1" x14ac:dyDescent="0.2">
      <c r="C2" s="185" t="s">
        <v>18</v>
      </c>
      <c r="D2" s="185"/>
      <c r="E2" s="185"/>
      <c r="F2" s="185"/>
      <c r="G2" s="185"/>
      <c r="H2" s="185"/>
      <c r="I2" s="185"/>
      <c r="J2" s="185"/>
      <c r="K2" s="185"/>
      <c r="L2" s="185"/>
      <c r="M2" s="166"/>
      <c r="N2" s="166"/>
    </row>
    <row r="3" spans="1:17" s="74" customFormat="1" x14ac:dyDescent="0.2">
      <c r="C3" s="185" t="s">
        <v>17</v>
      </c>
      <c r="D3" s="185"/>
      <c r="E3" s="185"/>
      <c r="F3" s="185"/>
      <c r="G3" s="185"/>
      <c r="H3" s="185"/>
      <c r="I3" s="185"/>
      <c r="J3" s="185"/>
      <c r="K3" s="185"/>
      <c r="L3" s="185"/>
      <c r="M3" s="166"/>
      <c r="N3" s="166"/>
    </row>
    <row r="4" spans="1:17" s="41" customFormat="1" x14ac:dyDescent="0.2">
      <c r="C4" s="183" t="s">
        <v>82</v>
      </c>
      <c r="D4" s="183"/>
      <c r="E4" s="183"/>
      <c r="F4" s="183"/>
      <c r="G4" s="183"/>
      <c r="H4" s="183"/>
      <c r="I4" s="183"/>
      <c r="J4" s="183"/>
      <c r="K4" s="183"/>
      <c r="L4" s="183"/>
      <c r="M4" s="124"/>
      <c r="N4" s="124"/>
      <c r="O4" s="124"/>
      <c r="P4" s="124"/>
      <c r="Q4" s="124"/>
    </row>
    <row r="5" spans="1:17" s="74" customFormat="1" x14ac:dyDescent="0.2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</row>
    <row r="6" spans="1:17" s="48" customFormat="1" x14ac:dyDescent="0.2">
      <c r="D6" s="52"/>
      <c r="E6" s="52"/>
      <c r="F6" s="52"/>
      <c r="G6" s="52"/>
      <c r="H6" s="52"/>
      <c r="I6" s="52"/>
      <c r="J6" s="152"/>
      <c r="K6" s="152"/>
      <c r="L6" s="52"/>
      <c r="M6" s="52"/>
      <c r="N6" s="52"/>
    </row>
    <row r="7" spans="1:17" s="49" customFormat="1" ht="6" customHeight="1" x14ac:dyDescent="0.2">
      <c r="C7" s="73"/>
      <c r="D7" s="72"/>
      <c r="E7" s="71"/>
      <c r="F7" s="71"/>
      <c r="G7" s="71"/>
      <c r="H7" s="71"/>
      <c r="I7" s="71"/>
      <c r="J7" s="71"/>
      <c r="K7" s="71"/>
      <c r="L7" s="71"/>
    </row>
    <row r="8" spans="1:17" s="48" customFormat="1" x14ac:dyDescent="0.2">
      <c r="C8" s="56"/>
      <c r="D8" s="70" t="s">
        <v>15</v>
      </c>
      <c r="E8" s="69">
        <v>40513</v>
      </c>
      <c r="F8" s="69">
        <v>40878</v>
      </c>
      <c r="G8" s="69">
        <v>41244</v>
      </c>
      <c r="H8" s="69">
        <v>41609</v>
      </c>
      <c r="I8" s="69">
        <v>41974</v>
      </c>
      <c r="J8" s="69">
        <v>42339</v>
      </c>
      <c r="K8" s="69">
        <v>42705</v>
      </c>
      <c r="L8" s="69">
        <v>43070</v>
      </c>
    </row>
    <row r="9" spans="1:17" s="48" customFormat="1" ht="6" customHeight="1" thickBot="1" x14ac:dyDescent="0.25">
      <c r="C9" s="68"/>
      <c r="D9" s="67"/>
      <c r="E9" s="66"/>
      <c r="F9" s="68"/>
      <c r="G9" s="66"/>
      <c r="H9" s="66"/>
      <c r="I9" s="66"/>
      <c r="J9" s="66"/>
      <c r="K9" s="66"/>
      <c r="L9" s="66"/>
    </row>
    <row r="10" spans="1:17" s="48" customFormat="1" ht="13.5" thickTop="1" x14ac:dyDescent="0.2">
      <c r="C10" s="56"/>
      <c r="D10" s="63"/>
      <c r="E10" s="52"/>
      <c r="G10" s="52"/>
    </row>
    <row r="11" spans="1:17" s="64" customFormat="1" x14ac:dyDescent="0.2">
      <c r="A11" s="22"/>
      <c r="B11" s="22"/>
      <c r="C11" s="64" t="s">
        <v>14</v>
      </c>
      <c r="D11" s="65"/>
      <c r="E11" s="101" t="s">
        <v>95</v>
      </c>
      <c r="F11" s="118">
        <v>4.3662294447873062</v>
      </c>
      <c r="G11" s="118">
        <v>-0.34419411998078964</v>
      </c>
      <c r="H11" s="118">
        <v>0.75741529597881385</v>
      </c>
      <c r="I11" s="118">
        <v>-0.92290918593210813</v>
      </c>
      <c r="J11" s="118">
        <v>-1.7097322784805136</v>
      </c>
      <c r="K11" s="118">
        <v>1.7163693394317336</v>
      </c>
      <c r="L11" s="64">
        <v>1.3464235624123466</v>
      </c>
    </row>
    <row r="12" spans="1:17" s="64" customFormat="1" x14ac:dyDescent="0.2">
      <c r="A12" s="22"/>
      <c r="B12" s="22"/>
      <c r="C12" s="64" t="s">
        <v>13</v>
      </c>
      <c r="D12" s="65"/>
      <c r="E12" s="101" t="s">
        <v>95</v>
      </c>
      <c r="F12" s="118">
        <v>4.7232848811226136</v>
      </c>
      <c r="G12" s="118">
        <v>1.4104015932061342</v>
      </c>
      <c r="H12" s="118">
        <v>0.14615121440357814</v>
      </c>
      <c r="I12" s="118">
        <v>-0.26227767008040193</v>
      </c>
      <c r="J12" s="118">
        <v>-0.96552178914471876</v>
      </c>
      <c r="K12" s="118">
        <v>-0.52210266768397684</v>
      </c>
      <c r="L12" s="64">
        <v>1.2951976479445682</v>
      </c>
    </row>
    <row r="13" spans="1:17" s="48" customFormat="1" x14ac:dyDescent="0.2">
      <c r="A13" s="1"/>
      <c r="B13" s="1"/>
      <c r="C13" s="56"/>
      <c r="D13" s="63"/>
    </row>
    <row r="14" spans="1:17" s="48" customFormat="1" x14ac:dyDescent="0.2">
      <c r="A14" s="82"/>
      <c r="B14" s="82"/>
      <c r="C14" s="61" t="s">
        <v>36</v>
      </c>
      <c r="D14" s="62">
        <v>100</v>
      </c>
      <c r="E14" s="123">
        <v>103.03067799999999</v>
      </c>
      <c r="F14" s="123">
        <v>107.5292338</v>
      </c>
      <c r="G14" s="123">
        <v>107.1591245</v>
      </c>
      <c r="H14" s="123">
        <v>107.9707641</v>
      </c>
      <c r="I14" s="123">
        <v>106.97429200000001</v>
      </c>
      <c r="J14" s="123">
        <v>105.145318</v>
      </c>
      <c r="K14" s="123">
        <v>106.95</v>
      </c>
      <c r="L14" s="48">
        <v>108.39</v>
      </c>
    </row>
    <row r="15" spans="1:17" s="48" customFormat="1" x14ac:dyDescent="0.2">
      <c r="A15" s="82"/>
      <c r="B15" s="82"/>
      <c r="C15" s="61" t="s">
        <v>35</v>
      </c>
      <c r="D15" s="62">
        <v>12.83</v>
      </c>
      <c r="E15" s="123">
        <v>102.20121399999999</v>
      </c>
      <c r="F15" s="123">
        <v>108.02588540000001</v>
      </c>
      <c r="G15" s="123">
        <v>108.87616989999999</v>
      </c>
      <c r="H15" s="123">
        <v>112.7947855</v>
      </c>
      <c r="I15" s="123">
        <v>113.81808100000001</v>
      </c>
      <c r="J15" s="123">
        <v>111.75692600000001</v>
      </c>
      <c r="K15" s="123">
        <v>112.49</v>
      </c>
      <c r="L15" s="48">
        <v>113.93</v>
      </c>
    </row>
    <row r="16" spans="1:17" s="48" customFormat="1" x14ac:dyDescent="0.2">
      <c r="A16" s="82"/>
      <c r="B16" s="82"/>
      <c r="C16" s="61" t="s">
        <v>34</v>
      </c>
      <c r="D16" s="62">
        <v>2.34</v>
      </c>
      <c r="E16" s="123">
        <v>101.674764</v>
      </c>
      <c r="F16" s="123">
        <v>113.5030651</v>
      </c>
      <c r="G16" s="123">
        <v>114.12289440000001</v>
      </c>
      <c r="H16" s="123">
        <v>119.2257405</v>
      </c>
      <c r="I16" s="123">
        <v>119.27959</v>
      </c>
      <c r="J16" s="123">
        <v>119.48821700000001</v>
      </c>
      <c r="K16" s="123">
        <v>120.89</v>
      </c>
      <c r="L16" s="48">
        <v>123.82</v>
      </c>
    </row>
    <row r="17" spans="1:18" s="48" customFormat="1" x14ac:dyDescent="0.2">
      <c r="A17" s="82"/>
      <c r="B17" s="82"/>
      <c r="C17" s="61" t="s">
        <v>33</v>
      </c>
      <c r="D17" s="21">
        <v>3.25</v>
      </c>
      <c r="E17" s="123">
        <v>100.957832</v>
      </c>
      <c r="F17" s="123">
        <v>104.3213801</v>
      </c>
      <c r="G17" s="123">
        <v>111.37049620000001</v>
      </c>
      <c r="H17" s="123">
        <v>113.7301344</v>
      </c>
      <c r="I17" s="123">
        <v>106.0757</v>
      </c>
      <c r="J17" s="123">
        <v>103.319851</v>
      </c>
      <c r="K17" s="123">
        <v>106.65</v>
      </c>
      <c r="L17" s="48">
        <v>103.15</v>
      </c>
    </row>
    <row r="18" spans="1:18" s="48" customFormat="1" x14ac:dyDescent="0.2">
      <c r="A18" s="82"/>
      <c r="B18" s="82"/>
      <c r="C18" s="61" t="s">
        <v>32</v>
      </c>
      <c r="D18" s="21">
        <v>25.55</v>
      </c>
      <c r="E18" s="123">
        <v>98.224114</v>
      </c>
      <c r="F18" s="123">
        <v>101.29391200000001</v>
      </c>
      <c r="G18" s="123">
        <v>99.608707199999998</v>
      </c>
      <c r="H18" s="123">
        <v>98.988946499999997</v>
      </c>
      <c r="I18" s="123">
        <v>98.966438999999994</v>
      </c>
      <c r="J18" s="123">
        <v>97.418124000000006</v>
      </c>
      <c r="K18" s="123">
        <v>95.63</v>
      </c>
      <c r="L18" s="48">
        <v>95.05</v>
      </c>
    </row>
    <row r="19" spans="1:18" s="48" customFormat="1" x14ac:dyDescent="0.2">
      <c r="A19" s="82"/>
      <c r="B19" s="82"/>
      <c r="C19" s="61" t="s">
        <v>31</v>
      </c>
      <c r="D19" s="21">
        <v>4.03</v>
      </c>
      <c r="E19" s="123">
        <v>111.084594</v>
      </c>
      <c r="F19" s="123">
        <v>112.5774959</v>
      </c>
      <c r="G19" s="123">
        <v>111.5659</v>
      </c>
      <c r="H19" s="123">
        <v>112.9039044</v>
      </c>
      <c r="I19" s="123">
        <v>108.719386</v>
      </c>
      <c r="J19" s="123">
        <v>108.171879</v>
      </c>
      <c r="K19" s="123">
        <v>113.76</v>
      </c>
      <c r="L19" s="48">
        <v>113.63</v>
      </c>
    </row>
    <row r="20" spans="1:18" s="48" customFormat="1" x14ac:dyDescent="0.2">
      <c r="A20" s="82"/>
      <c r="B20" s="82"/>
      <c r="C20" s="61" t="s">
        <v>30</v>
      </c>
      <c r="D20" s="21">
        <v>2.34</v>
      </c>
      <c r="E20" s="123">
        <v>99.794281999999995</v>
      </c>
      <c r="F20" s="123">
        <v>99.739236899999995</v>
      </c>
      <c r="G20" s="123">
        <v>106.9219827</v>
      </c>
      <c r="H20" s="123">
        <v>111.0777389</v>
      </c>
      <c r="I20" s="123">
        <v>117.269768</v>
      </c>
      <c r="J20" s="123">
        <v>115.945493</v>
      </c>
      <c r="K20" s="123">
        <v>115.9</v>
      </c>
      <c r="L20" s="48">
        <v>115.23</v>
      </c>
    </row>
    <row r="21" spans="1:18" s="48" customFormat="1" x14ac:dyDescent="0.2">
      <c r="A21" s="82"/>
      <c r="B21" s="82"/>
      <c r="C21" s="61" t="s">
        <v>29</v>
      </c>
      <c r="D21" s="21">
        <v>15.96</v>
      </c>
      <c r="E21" s="123">
        <v>106.274688</v>
      </c>
      <c r="F21" s="123">
        <v>122.29006</v>
      </c>
      <c r="G21" s="123">
        <v>120.02552799999999</v>
      </c>
      <c r="H21" s="123">
        <v>121.5422473</v>
      </c>
      <c r="I21" s="123">
        <v>116.511562</v>
      </c>
      <c r="J21" s="123">
        <v>107.739059</v>
      </c>
      <c r="K21" s="123">
        <v>110.67</v>
      </c>
      <c r="L21" s="48">
        <v>117.15</v>
      </c>
    </row>
    <row r="22" spans="1:18" s="48" customFormat="1" x14ac:dyDescent="0.2">
      <c r="A22" s="82"/>
      <c r="B22" s="82"/>
      <c r="C22" s="61" t="s">
        <v>28</v>
      </c>
      <c r="D22" s="21">
        <v>13.42</v>
      </c>
      <c r="E22" s="123">
        <v>106.15809</v>
      </c>
      <c r="F22" s="123">
        <v>106.1580903</v>
      </c>
      <c r="G22" s="123">
        <v>103.59162910000001</v>
      </c>
      <c r="H22" s="123">
        <v>103.9292815</v>
      </c>
      <c r="I22" s="123">
        <v>102.838902</v>
      </c>
      <c r="J22" s="123">
        <v>104.63895599999999</v>
      </c>
      <c r="K22" s="123">
        <v>115.82</v>
      </c>
      <c r="L22" s="48">
        <v>117.4</v>
      </c>
    </row>
    <row r="23" spans="1:18" s="48" customFormat="1" x14ac:dyDescent="0.2">
      <c r="A23" s="82"/>
      <c r="B23" s="82"/>
      <c r="C23" s="61" t="s">
        <v>27</v>
      </c>
      <c r="D23" s="21">
        <v>3.81</v>
      </c>
      <c r="E23" s="123">
        <v>97.550893000000002</v>
      </c>
      <c r="F23" s="123">
        <v>97.719829099999998</v>
      </c>
      <c r="G23" s="123">
        <v>98.406673600000005</v>
      </c>
      <c r="H23" s="123">
        <v>95.3701887</v>
      </c>
      <c r="I23" s="123">
        <v>93.874341000000001</v>
      </c>
      <c r="J23" s="123">
        <v>94.753996000000001</v>
      </c>
      <c r="K23" s="123">
        <v>91.44</v>
      </c>
      <c r="L23" s="48">
        <v>94.26</v>
      </c>
    </row>
    <row r="24" spans="1:18" s="48" customFormat="1" x14ac:dyDescent="0.2">
      <c r="A24" s="82"/>
      <c r="B24" s="82"/>
      <c r="C24" s="61" t="s">
        <v>26</v>
      </c>
      <c r="D24" s="21">
        <v>5.91</v>
      </c>
      <c r="E24" s="123">
        <v>120.48174299999999</v>
      </c>
      <c r="F24" s="123">
        <v>121.5865465</v>
      </c>
      <c r="G24" s="123">
        <v>121.8370776</v>
      </c>
      <c r="H24" s="123">
        <v>121.8370776</v>
      </c>
      <c r="I24" s="123">
        <v>121.83707800000001</v>
      </c>
      <c r="J24" s="123">
        <v>121.83707800000001</v>
      </c>
      <c r="K24" s="123">
        <v>121.84</v>
      </c>
      <c r="L24" s="48">
        <v>121.84</v>
      </c>
    </row>
    <row r="25" spans="1:18" s="48" customFormat="1" x14ac:dyDescent="0.2">
      <c r="A25" s="82"/>
      <c r="B25" s="82"/>
      <c r="C25" s="61" t="s">
        <v>25</v>
      </c>
      <c r="D25" s="21">
        <v>4.04</v>
      </c>
      <c r="E25" s="123">
        <v>96.886628000000002</v>
      </c>
      <c r="F25" s="123">
        <v>97.1119664</v>
      </c>
      <c r="G25" s="123">
        <v>99.349374299999994</v>
      </c>
      <c r="H25" s="123">
        <v>103.51294660000001</v>
      </c>
      <c r="I25" s="123">
        <v>104.43648899999999</v>
      </c>
      <c r="J25" s="123">
        <v>104.925832</v>
      </c>
      <c r="K25" s="123">
        <v>104.96</v>
      </c>
      <c r="L25" s="48">
        <v>109.69</v>
      </c>
    </row>
    <row r="26" spans="1:18" s="59" customFormat="1" x14ac:dyDescent="0.2">
      <c r="A26" s="82"/>
      <c r="B26" s="82"/>
      <c r="C26" s="60" t="s">
        <v>24</v>
      </c>
      <c r="D26" s="21">
        <v>6.52</v>
      </c>
      <c r="E26" s="123">
        <v>99.836770999999999</v>
      </c>
      <c r="F26" s="123">
        <v>100.46566110000001</v>
      </c>
      <c r="G26" s="123">
        <v>102.3043705</v>
      </c>
      <c r="H26" s="123">
        <v>100.9605877</v>
      </c>
      <c r="I26" s="123">
        <v>101.798716</v>
      </c>
      <c r="J26" s="123">
        <v>101.852785</v>
      </c>
      <c r="K26" s="123">
        <v>103.52</v>
      </c>
      <c r="L26" s="48">
        <v>103.67</v>
      </c>
    </row>
    <row r="27" spans="1:18" s="48" customFormat="1" x14ac:dyDescent="0.2">
      <c r="A27" s="1"/>
      <c r="B27" s="1"/>
      <c r="C27" s="158"/>
      <c r="D27" s="169"/>
      <c r="E27" s="158"/>
      <c r="F27" s="158"/>
      <c r="G27" s="158"/>
      <c r="H27" s="158"/>
      <c r="I27" s="158"/>
      <c r="J27" s="158"/>
      <c r="K27" s="158"/>
      <c r="L27" s="158"/>
    </row>
    <row r="28" spans="1:18" s="48" customFormat="1" x14ac:dyDescent="0.2">
      <c r="C28" s="48" t="s">
        <v>0</v>
      </c>
      <c r="D28" s="49"/>
      <c r="E28" s="49"/>
      <c r="F28" s="49"/>
      <c r="G28" s="49"/>
      <c r="H28" s="57"/>
      <c r="I28" s="57"/>
      <c r="J28" s="57"/>
      <c r="K28" s="57"/>
      <c r="L28" s="57"/>
      <c r="M28" s="57"/>
      <c r="N28" s="49"/>
    </row>
    <row r="29" spans="1:18" s="48" customFormat="1" x14ac:dyDescent="0.2">
      <c r="C29" s="19" t="s">
        <v>89</v>
      </c>
      <c r="D29" s="58"/>
      <c r="E29" s="58"/>
      <c r="F29" s="58"/>
      <c r="G29" s="58"/>
      <c r="H29" s="57"/>
      <c r="I29" s="57"/>
      <c r="J29" s="57"/>
      <c r="K29" s="57"/>
      <c r="L29" s="57"/>
      <c r="M29" s="57"/>
      <c r="N29" s="49"/>
    </row>
    <row r="31" spans="1:18" s="2" customFormat="1" x14ac:dyDescent="0.2">
      <c r="C31" s="184" t="s">
        <v>18</v>
      </c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</row>
    <row r="32" spans="1:18" s="2" customFormat="1" x14ac:dyDescent="0.2">
      <c r="C32" s="184" t="s">
        <v>17</v>
      </c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</row>
    <row r="33" spans="3:21" s="2" customFormat="1" x14ac:dyDescent="0.2">
      <c r="C33" s="183" t="s">
        <v>16</v>
      </c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</row>
    <row r="34" spans="3:21" s="2" customFormat="1" x14ac:dyDescent="0.2"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  <row r="35" spans="3:21" s="2" customFormat="1" x14ac:dyDescent="0.2">
      <c r="C35" s="41"/>
      <c r="D35" s="25"/>
      <c r="E35" s="25"/>
      <c r="F35" s="25"/>
      <c r="G35" s="25"/>
      <c r="H35" s="25"/>
      <c r="I35" s="25"/>
      <c r="J35" s="25"/>
      <c r="K35" s="25"/>
      <c r="L35" s="40"/>
      <c r="M35" s="39"/>
      <c r="N35" s="156"/>
      <c r="O35" s="39"/>
    </row>
    <row r="36" spans="3:21" s="33" customFormat="1" ht="6" customHeight="1" x14ac:dyDescent="0.2">
      <c r="C36" s="38"/>
      <c r="D36" s="37"/>
      <c r="E36" s="34"/>
      <c r="F36" s="34"/>
      <c r="G36" s="34"/>
      <c r="H36" s="34"/>
      <c r="I36" s="36"/>
      <c r="J36" s="34"/>
      <c r="K36" s="34"/>
      <c r="L36" s="34"/>
      <c r="M36" s="34"/>
      <c r="N36" s="35"/>
      <c r="O36" s="34"/>
      <c r="P36" s="34"/>
      <c r="Q36" s="34"/>
      <c r="R36" s="34"/>
      <c r="S36" s="2"/>
      <c r="T36" s="2"/>
      <c r="U36" s="2"/>
    </row>
    <row r="37" spans="3:21" x14ac:dyDescent="0.2">
      <c r="C37" s="8"/>
      <c r="D37" s="32" t="s">
        <v>15</v>
      </c>
      <c r="E37" s="30">
        <v>37256</v>
      </c>
      <c r="F37" s="30">
        <v>37621</v>
      </c>
      <c r="G37" s="30">
        <v>37986</v>
      </c>
      <c r="H37" s="30">
        <v>38352</v>
      </c>
      <c r="I37" s="30">
        <v>38717</v>
      </c>
      <c r="J37" s="30">
        <v>39082</v>
      </c>
      <c r="K37" s="30">
        <v>39447</v>
      </c>
      <c r="L37" s="30">
        <v>39813</v>
      </c>
      <c r="M37" s="30">
        <v>40178</v>
      </c>
      <c r="N37" s="31">
        <v>40543</v>
      </c>
      <c r="O37" s="30">
        <v>40908</v>
      </c>
      <c r="P37" s="31">
        <v>41274</v>
      </c>
      <c r="Q37" s="31">
        <v>41639</v>
      </c>
      <c r="R37" s="31">
        <v>42004</v>
      </c>
      <c r="S37" s="2"/>
      <c r="T37" s="2"/>
      <c r="U37" s="2"/>
    </row>
    <row r="38" spans="3:21" ht="6" customHeight="1" thickBot="1" x14ac:dyDescent="0.25">
      <c r="C38" s="29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"/>
      <c r="T38" s="2"/>
      <c r="U38" s="2"/>
    </row>
    <row r="39" spans="3:21" ht="13.5" thickTop="1" x14ac:dyDescent="0.2">
      <c r="C39" s="8"/>
      <c r="D39" s="26"/>
      <c r="E39" s="8"/>
      <c r="F39" s="8"/>
      <c r="G39" s="8"/>
      <c r="H39" s="8"/>
      <c r="I39" s="25"/>
      <c r="J39" s="15"/>
      <c r="K39" s="15"/>
      <c r="L39" s="15"/>
      <c r="M39" s="15"/>
      <c r="N39" s="8"/>
      <c r="O39" s="15"/>
      <c r="P39" s="15"/>
      <c r="S39" s="2"/>
      <c r="T39" s="2"/>
      <c r="U39" s="2"/>
    </row>
    <row r="40" spans="3:21" s="22" customFormat="1" x14ac:dyDescent="0.2">
      <c r="C40" s="22" t="s">
        <v>14</v>
      </c>
      <c r="D40" s="113"/>
      <c r="E40" s="23">
        <v>2.899958119717061</v>
      </c>
      <c r="F40" s="23">
        <v>-1.3605442176870763</v>
      </c>
      <c r="G40" s="23">
        <v>6.8965517241379226</v>
      </c>
      <c r="H40" s="23">
        <v>5.0691244239631228</v>
      </c>
      <c r="I40" s="23">
        <v>3.3333333333333215</v>
      </c>
      <c r="J40" s="23">
        <v>10.449915110356557</v>
      </c>
      <c r="K40" s="23">
        <v>3.312581661670877</v>
      </c>
      <c r="L40" s="23">
        <v>5.2819520904627382</v>
      </c>
      <c r="M40" s="23">
        <v>-0.79140757490108182</v>
      </c>
      <c r="N40" s="23">
        <v>0.85470085470085166</v>
      </c>
      <c r="O40" s="23">
        <v>8.6158192090395538</v>
      </c>
      <c r="P40" s="23">
        <v>3.706111833550052</v>
      </c>
      <c r="Q40" s="23">
        <v>1.6300940438871425</v>
      </c>
      <c r="R40" s="23">
        <v>-0.92535471930906832</v>
      </c>
      <c r="S40" s="2"/>
      <c r="T40" s="2"/>
      <c r="U40" s="2"/>
    </row>
    <row r="41" spans="3:21" s="22" customFormat="1" x14ac:dyDescent="0.2">
      <c r="C41" s="22" t="s">
        <v>13</v>
      </c>
      <c r="D41" s="130"/>
      <c r="E41" s="159">
        <v>4.6628356059701837</v>
      </c>
      <c r="F41" s="159">
        <v>0.53776582742606216</v>
      </c>
      <c r="G41" s="159">
        <v>3.2093362509117318</v>
      </c>
      <c r="H41" s="159">
        <v>4.3580683156654976</v>
      </c>
      <c r="I41" s="159">
        <v>4.6072234762979836</v>
      </c>
      <c r="J41" s="159">
        <v>8.439610711896627</v>
      </c>
      <c r="K41" s="159">
        <v>5.0565151635755701</v>
      </c>
      <c r="L41" s="159">
        <v>6.8039323395146845</v>
      </c>
      <c r="M41" s="159">
        <v>-0.67925866808544733</v>
      </c>
      <c r="N41" s="159">
        <v>1.0321059962143719</v>
      </c>
      <c r="O41" s="159">
        <v>6.1859314245316765</v>
      </c>
      <c r="P41" s="159">
        <v>3.9330892143808027</v>
      </c>
      <c r="Q41" s="159">
        <v>3.1981166824143425</v>
      </c>
      <c r="R41" s="159">
        <v>-0.12414649286156543</v>
      </c>
      <c r="S41" s="2"/>
      <c r="T41" s="2"/>
      <c r="U41" s="2"/>
    </row>
    <row r="42" spans="3:21" x14ac:dyDescent="0.2">
      <c r="D42" s="115"/>
      <c r="E42" s="116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"/>
      <c r="T42" s="2"/>
      <c r="U42" s="2"/>
    </row>
    <row r="43" spans="3:21" x14ac:dyDescent="0.2">
      <c r="C43" s="1" t="s">
        <v>12</v>
      </c>
      <c r="D43" s="115">
        <v>100</v>
      </c>
      <c r="E43" s="117">
        <v>102.9</v>
      </c>
      <c r="F43" s="117">
        <v>101.5</v>
      </c>
      <c r="G43" s="117">
        <v>108.5</v>
      </c>
      <c r="H43" s="117">
        <v>114</v>
      </c>
      <c r="I43" s="117">
        <v>117.8</v>
      </c>
      <c r="J43" s="117">
        <v>130.11000000000001</v>
      </c>
      <c r="K43" s="117">
        <v>134.41999999999999</v>
      </c>
      <c r="L43" s="117">
        <v>141.52000000000001</v>
      </c>
      <c r="M43" s="117">
        <v>140.4</v>
      </c>
      <c r="N43" s="117">
        <v>141.6</v>
      </c>
      <c r="O43" s="117">
        <v>153.80000000000001</v>
      </c>
      <c r="P43" s="117">
        <v>159.5</v>
      </c>
      <c r="Q43" s="117">
        <v>162.1</v>
      </c>
      <c r="R43" s="117">
        <v>160.6</v>
      </c>
      <c r="S43" s="2"/>
      <c r="T43" s="2"/>
      <c r="U43" s="2"/>
    </row>
    <row r="44" spans="3:21" x14ac:dyDescent="0.2">
      <c r="C44" s="1" t="s">
        <v>11</v>
      </c>
      <c r="D44" s="115">
        <v>321.2</v>
      </c>
      <c r="E44" s="114">
        <v>102.4</v>
      </c>
      <c r="F44" s="114">
        <v>101.7</v>
      </c>
      <c r="G44" s="114">
        <v>101.7</v>
      </c>
      <c r="H44" s="114">
        <v>106.4</v>
      </c>
      <c r="I44" s="114">
        <v>109.62</v>
      </c>
      <c r="J44" s="114">
        <v>117.45</v>
      </c>
      <c r="K44" s="114">
        <v>125.25</v>
      </c>
      <c r="L44" s="114">
        <v>144.18</v>
      </c>
      <c r="M44" s="114">
        <v>147.19999999999999</v>
      </c>
      <c r="N44" s="114">
        <v>148.6</v>
      </c>
      <c r="O44" s="114">
        <v>156.1</v>
      </c>
      <c r="P44" s="114">
        <v>161.80000000000001</v>
      </c>
      <c r="Q44" s="114">
        <v>164.3</v>
      </c>
      <c r="R44" s="114">
        <v>165.8</v>
      </c>
      <c r="S44" s="2"/>
      <c r="T44" s="2"/>
      <c r="U44" s="2"/>
    </row>
    <row r="45" spans="3:21" x14ac:dyDescent="0.2">
      <c r="C45" s="1" t="s">
        <v>10</v>
      </c>
      <c r="D45" s="115">
        <v>2.9</v>
      </c>
      <c r="E45" s="114">
        <v>100</v>
      </c>
      <c r="F45" s="114">
        <v>98.5</v>
      </c>
      <c r="G45" s="114">
        <v>99.5</v>
      </c>
      <c r="H45" s="114">
        <v>101.3</v>
      </c>
      <c r="I45" s="114">
        <v>100.8</v>
      </c>
      <c r="J45" s="114">
        <v>103</v>
      </c>
      <c r="K45" s="114">
        <v>110.48</v>
      </c>
      <c r="L45" s="114">
        <v>120.69</v>
      </c>
      <c r="M45" s="114">
        <v>126.7</v>
      </c>
      <c r="N45" s="114">
        <v>124.1</v>
      </c>
      <c r="O45" s="114">
        <v>150.19999999999999</v>
      </c>
      <c r="P45" s="114">
        <v>152.80000000000001</v>
      </c>
      <c r="Q45" s="114">
        <v>164.4</v>
      </c>
      <c r="R45" s="114">
        <v>164.47</v>
      </c>
      <c r="S45" s="2"/>
      <c r="T45" s="2"/>
      <c r="U45" s="2"/>
    </row>
    <row r="46" spans="3:21" x14ac:dyDescent="0.2">
      <c r="C46" s="1" t="s">
        <v>9</v>
      </c>
      <c r="D46" s="115">
        <v>171.5</v>
      </c>
      <c r="E46" s="114">
        <v>109.1</v>
      </c>
      <c r="F46" s="114">
        <v>99.7</v>
      </c>
      <c r="G46" s="114">
        <v>88.9</v>
      </c>
      <c r="H46" s="114">
        <v>87</v>
      </c>
      <c r="I46" s="114">
        <v>96.22</v>
      </c>
      <c r="J46" s="114">
        <v>109.76</v>
      </c>
      <c r="K46" s="114">
        <v>109.7</v>
      </c>
      <c r="L46" s="114">
        <v>113.92</v>
      </c>
      <c r="M46" s="114">
        <v>114.3</v>
      </c>
      <c r="N46" s="114">
        <v>110.7</v>
      </c>
      <c r="O46" s="114">
        <v>123.6</v>
      </c>
      <c r="P46" s="114">
        <v>125.1</v>
      </c>
      <c r="Q46" s="114">
        <v>123.2</v>
      </c>
      <c r="R46" s="114">
        <v>114.91</v>
      </c>
      <c r="S46" s="2"/>
      <c r="T46" s="2"/>
      <c r="U46" s="2"/>
    </row>
    <row r="47" spans="3:21" x14ac:dyDescent="0.2">
      <c r="C47" s="11" t="s">
        <v>8</v>
      </c>
      <c r="D47" s="115">
        <v>68.55</v>
      </c>
      <c r="E47" s="114">
        <v>100</v>
      </c>
      <c r="F47" s="114">
        <v>94.1</v>
      </c>
      <c r="G47" s="114">
        <v>101.4</v>
      </c>
      <c r="H47" s="114">
        <v>116</v>
      </c>
      <c r="I47" s="114">
        <v>130.77000000000001</v>
      </c>
      <c r="J47" s="114">
        <v>139.47</v>
      </c>
      <c r="K47" s="114">
        <v>133.25</v>
      </c>
      <c r="L47" s="114">
        <v>146.6</v>
      </c>
      <c r="M47" s="114">
        <v>129.9</v>
      </c>
      <c r="N47" s="114">
        <v>136.5</v>
      </c>
      <c r="O47" s="114">
        <v>176</v>
      </c>
      <c r="P47" s="114">
        <v>176</v>
      </c>
      <c r="Q47" s="114">
        <v>176.1</v>
      </c>
      <c r="R47" s="114">
        <v>176.06</v>
      </c>
      <c r="S47" s="2"/>
      <c r="T47" s="2"/>
      <c r="U47" s="2"/>
    </row>
    <row r="48" spans="3:21" x14ac:dyDescent="0.2">
      <c r="C48" s="1" t="s">
        <v>7</v>
      </c>
      <c r="D48" s="115">
        <v>30.65</v>
      </c>
      <c r="E48" s="114">
        <v>102.9</v>
      </c>
      <c r="F48" s="114">
        <v>111.8</v>
      </c>
      <c r="G48" s="114">
        <v>111.1</v>
      </c>
      <c r="H48" s="114">
        <v>155.19999999999999</v>
      </c>
      <c r="I48" s="114">
        <v>147.09</v>
      </c>
      <c r="J48" s="114">
        <v>151.22999999999999</v>
      </c>
      <c r="K48" s="114">
        <v>138.63999999999999</v>
      </c>
      <c r="L48" s="114">
        <v>107.28</v>
      </c>
      <c r="M48" s="114">
        <v>109.5</v>
      </c>
      <c r="N48" s="114">
        <v>105.5</v>
      </c>
      <c r="O48" s="114">
        <v>94.7</v>
      </c>
      <c r="P48" s="114">
        <v>89.8</v>
      </c>
      <c r="Q48" s="114">
        <v>84.4</v>
      </c>
      <c r="R48" s="114">
        <v>81.27</v>
      </c>
      <c r="S48" s="2"/>
      <c r="T48" s="2"/>
      <c r="U48" s="2"/>
    </row>
    <row r="49" spans="2:21" x14ac:dyDescent="0.2">
      <c r="C49" s="1" t="s">
        <v>6</v>
      </c>
      <c r="D49" s="115">
        <v>97.3</v>
      </c>
      <c r="E49" s="114">
        <v>100.4</v>
      </c>
      <c r="F49" s="114">
        <v>105.4</v>
      </c>
      <c r="G49" s="114">
        <v>112</v>
      </c>
      <c r="H49" s="114">
        <v>116.9</v>
      </c>
      <c r="I49" s="114">
        <v>111.78</v>
      </c>
      <c r="J49" s="114">
        <v>175.6</v>
      </c>
      <c r="K49" s="114">
        <v>176.07</v>
      </c>
      <c r="L49" s="114">
        <v>175.33</v>
      </c>
      <c r="M49" s="114">
        <v>161.69999999999999</v>
      </c>
      <c r="N49" s="114">
        <v>163.4</v>
      </c>
      <c r="O49" s="114">
        <v>172.4</v>
      </c>
      <c r="P49" s="114">
        <v>163.1</v>
      </c>
      <c r="Q49" s="114">
        <v>162</v>
      </c>
      <c r="R49" s="114">
        <v>171.02</v>
      </c>
      <c r="S49" s="2"/>
      <c r="T49" s="2"/>
      <c r="U49" s="2"/>
    </row>
    <row r="50" spans="2:21" x14ac:dyDescent="0.2">
      <c r="C50" s="1" t="s">
        <v>5</v>
      </c>
      <c r="D50" s="115">
        <v>235.28</v>
      </c>
      <c r="E50" s="114">
        <v>101.9</v>
      </c>
      <c r="F50" s="114">
        <v>100.5</v>
      </c>
      <c r="G50" s="114">
        <v>129.6</v>
      </c>
      <c r="H50" s="114">
        <v>131.6</v>
      </c>
      <c r="I50" s="114">
        <v>134.72999999999999</v>
      </c>
      <c r="J50" s="114">
        <v>135.9</v>
      </c>
      <c r="K50" s="114">
        <v>146.41999999999999</v>
      </c>
      <c r="L50" s="114">
        <v>148.71</v>
      </c>
      <c r="M50" s="114">
        <v>138.9</v>
      </c>
      <c r="N50" s="114">
        <v>142.9</v>
      </c>
      <c r="O50" s="114">
        <v>161.5</v>
      </c>
      <c r="P50" s="114">
        <v>171.2</v>
      </c>
      <c r="Q50" s="114">
        <v>181.4</v>
      </c>
      <c r="R50" s="114">
        <v>173.89</v>
      </c>
      <c r="S50" s="2"/>
      <c r="T50" s="2"/>
      <c r="U50" s="2"/>
    </row>
    <row r="51" spans="2:21" x14ac:dyDescent="0.2">
      <c r="C51" s="1" t="s">
        <v>4</v>
      </c>
      <c r="D51" s="115">
        <v>30.85</v>
      </c>
      <c r="E51" s="114">
        <v>100</v>
      </c>
      <c r="F51" s="114">
        <v>98.2</v>
      </c>
      <c r="G51" s="114">
        <v>129.6</v>
      </c>
      <c r="H51" s="114">
        <v>131.5</v>
      </c>
      <c r="I51" s="114">
        <v>132.22</v>
      </c>
      <c r="J51" s="114">
        <v>135.82</v>
      </c>
      <c r="K51" s="114">
        <v>141.1</v>
      </c>
      <c r="L51" s="114">
        <v>141.72</v>
      </c>
      <c r="M51" s="114">
        <v>219</v>
      </c>
      <c r="N51" s="114">
        <v>219.3</v>
      </c>
      <c r="O51" s="114">
        <v>218.6</v>
      </c>
      <c r="P51" s="114">
        <v>296.60000000000002</v>
      </c>
      <c r="Q51" s="114">
        <v>296.89999999999998</v>
      </c>
      <c r="R51" s="114">
        <v>293.79000000000002</v>
      </c>
      <c r="S51" s="2"/>
      <c r="T51" s="2"/>
      <c r="U51" s="2"/>
    </row>
    <row r="52" spans="2:21" x14ac:dyDescent="0.2">
      <c r="C52" s="1" t="s">
        <v>3</v>
      </c>
      <c r="D52" s="115">
        <v>9.94</v>
      </c>
      <c r="E52" s="114">
        <v>101</v>
      </c>
      <c r="F52" s="114">
        <v>110.5</v>
      </c>
      <c r="G52" s="114">
        <v>114.2</v>
      </c>
      <c r="H52" s="114">
        <v>187.8</v>
      </c>
      <c r="I52" s="114">
        <v>183.15</v>
      </c>
      <c r="J52" s="114">
        <v>191.49</v>
      </c>
      <c r="K52" s="114">
        <v>198.88</v>
      </c>
      <c r="L52" s="114">
        <v>200.8</v>
      </c>
      <c r="M52" s="114">
        <v>219.3</v>
      </c>
      <c r="N52" s="114">
        <v>216.4</v>
      </c>
      <c r="O52" s="114">
        <v>220.6</v>
      </c>
      <c r="P52" s="114">
        <v>214.9</v>
      </c>
      <c r="Q52" s="114">
        <v>220.9</v>
      </c>
      <c r="R52" s="114">
        <v>217.42</v>
      </c>
      <c r="S52" s="2"/>
      <c r="T52" s="2"/>
      <c r="U52" s="2"/>
    </row>
    <row r="53" spans="2:21" x14ac:dyDescent="0.2">
      <c r="C53" s="1" t="s">
        <v>2</v>
      </c>
      <c r="D53" s="115">
        <v>16.420000000000002</v>
      </c>
      <c r="E53" s="114">
        <v>100</v>
      </c>
      <c r="F53" s="114">
        <v>114.6</v>
      </c>
      <c r="G53" s="114">
        <v>111.6</v>
      </c>
      <c r="H53" s="114">
        <v>112</v>
      </c>
      <c r="I53" s="114">
        <v>122.07</v>
      </c>
      <c r="J53" s="114">
        <v>133.06</v>
      </c>
      <c r="K53" s="114">
        <v>134.13</v>
      </c>
      <c r="L53" s="114">
        <v>132.54</v>
      </c>
      <c r="M53" s="114">
        <v>135.80000000000001</v>
      </c>
      <c r="N53" s="114">
        <v>135.6</v>
      </c>
      <c r="O53" s="114">
        <v>136.19999999999999</v>
      </c>
      <c r="P53" s="114">
        <v>138.4</v>
      </c>
      <c r="Q53" s="114">
        <v>138.4</v>
      </c>
      <c r="R53" s="114">
        <v>138.4</v>
      </c>
      <c r="S53" s="2"/>
      <c r="T53" s="2"/>
      <c r="U53" s="2"/>
    </row>
    <row r="54" spans="2:21" x14ac:dyDescent="0.2">
      <c r="C54" s="1" t="s">
        <v>1</v>
      </c>
      <c r="D54" s="115">
        <v>15.3</v>
      </c>
      <c r="E54" s="114">
        <v>103.7</v>
      </c>
      <c r="F54" s="114">
        <v>105.3</v>
      </c>
      <c r="G54" s="114">
        <v>105.9</v>
      </c>
      <c r="H54" s="114">
        <v>113.9</v>
      </c>
      <c r="I54" s="114">
        <v>119.5</v>
      </c>
      <c r="J54" s="114">
        <v>111.92</v>
      </c>
      <c r="K54" s="114">
        <v>100.59</v>
      </c>
      <c r="L54" s="114">
        <v>89.88</v>
      </c>
      <c r="M54" s="114">
        <v>87.2</v>
      </c>
      <c r="N54" s="114">
        <v>79.7</v>
      </c>
      <c r="O54" s="114">
        <v>72.400000000000006</v>
      </c>
      <c r="P54" s="114">
        <v>71.400000000000006</v>
      </c>
      <c r="Q54" s="114">
        <v>66.7</v>
      </c>
      <c r="R54" s="114">
        <v>67.3</v>
      </c>
      <c r="S54" s="2"/>
      <c r="T54" s="2"/>
      <c r="U54" s="2"/>
    </row>
    <row r="55" spans="2:21" x14ac:dyDescent="0.2">
      <c r="C55" s="170"/>
      <c r="D55" s="171"/>
      <c r="E55" s="172"/>
      <c r="F55" s="172"/>
      <c r="G55" s="172"/>
      <c r="H55" s="172"/>
      <c r="I55" s="173"/>
      <c r="J55" s="172"/>
      <c r="K55" s="172"/>
      <c r="L55" s="172"/>
      <c r="M55" s="172"/>
      <c r="N55" s="172"/>
      <c r="O55" s="172"/>
      <c r="P55" s="172"/>
      <c r="Q55" s="172"/>
      <c r="R55" s="172"/>
      <c r="S55" s="2"/>
      <c r="T55" s="2"/>
      <c r="U55" s="2"/>
    </row>
    <row r="56" spans="2:21" x14ac:dyDescent="0.2">
      <c r="C56" s="1" t="s">
        <v>0</v>
      </c>
      <c r="I56" s="17"/>
      <c r="J56" s="16"/>
      <c r="K56" s="16"/>
      <c r="L56" s="16"/>
      <c r="M56" s="16"/>
      <c r="N56" s="16"/>
      <c r="O56" s="16"/>
    </row>
    <row r="57" spans="2:21" x14ac:dyDescent="0.2">
      <c r="C57" s="19" t="str">
        <f>C29</f>
        <v>Data as at 31 December 2017</v>
      </c>
      <c r="D57" s="18"/>
      <c r="E57" s="18"/>
      <c r="F57" s="18"/>
      <c r="G57" s="18"/>
      <c r="H57" s="18"/>
      <c r="I57" s="17"/>
      <c r="J57" s="16"/>
      <c r="K57" s="16"/>
      <c r="L57" s="16"/>
      <c r="M57" s="16"/>
      <c r="N57" s="16"/>
      <c r="O57" s="16"/>
    </row>
    <row r="58" spans="2:21" x14ac:dyDescent="0.2">
      <c r="B58" s="11"/>
      <c r="C58" s="160" t="s">
        <v>90</v>
      </c>
      <c r="D58" s="8"/>
      <c r="E58" s="8"/>
      <c r="F58" s="8"/>
      <c r="G58" s="8"/>
      <c r="H58" s="8"/>
      <c r="I58" s="17"/>
      <c r="J58" s="16"/>
      <c r="K58" s="16"/>
      <c r="L58" s="16"/>
      <c r="M58" s="16"/>
      <c r="N58" s="16"/>
      <c r="O58" s="16"/>
    </row>
    <row r="59" spans="2:21" s="11" customFormat="1" x14ac:dyDescent="0.2">
      <c r="B59" s="1"/>
      <c r="C59" s="15"/>
      <c r="D59" s="15"/>
      <c r="E59" s="14"/>
      <c r="F59" s="14"/>
      <c r="G59" s="14"/>
      <c r="H59" s="14"/>
      <c r="I59" s="13"/>
      <c r="J59" s="12"/>
      <c r="K59" s="12"/>
      <c r="L59" s="12"/>
      <c r="M59" s="12"/>
      <c r="N59" s="12"/>
      <c r="O59" s="12"/>
    </row>
    <row r="60" spans="2:21" x14ac:dyDescent="0.2">
      <c r="C60" s="10"/>
      <c r="D60" s="10"/>
      <c r="E60" s="9"/>
      <c r="F60" s="9"/>
      <c r="G60" s="9"/>
      <c r="H60" s="9"/>
      <c r="I60" s="7"/>
      <c r="J60" s="6"/>
      <c r="K60" s="6"/>
      <c r="L60" s="6"/>
      <c r="M60" s="6"/>
      <c r="N60" s="6"/>
      <c r="O60" s="6"/>
    </row>
    <row r="61" spans="2:21" x14ac:dyDescent="0.2">
      <c r="C61" s="8"/>
      <c r="D61" s="8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</row>
    <row r="62" spans="2:21" x14ac:dyDescent="0.2">
      <c r="C62" s="8"/>
      <c r="D62" s="8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</row>
    <row r="63" spans="2:21" x14ac:dyDescent="0.2">
      <c r="C63" s="8"/>
      <c r="D63" s="8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</row>
    <row r="64" spans="2:21" x14ac:dyDescent="0.2">
      <c r="C64" s="8"/>
      <c r="D64" s="8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</row>
    <row r="65" spans="5:15" x14ac:dyDescent="0.2">
      <c r="E65" s="4"/>
      <c r="F65" s="4"/>
      <c r="G65" s="4"/>
      <c r="H65" s="4"/>
      <c r="I65" s="7"/>
      <c r="J65" s="6"/>
      <c r="K65" s="6"/>
      <c r="L65" s="6"/>
      <c r="M65" s="6"/>
      <c r="N65" s="6"/>
      <c r="O65" s="6"/>
    </row>
    <row r="66" spans="5:15" x14ac:dyDescent="0.2">
      <c r="E66" s="4"/>
      <c r="F66" s="4"/>
      <c r="G66" s="4"/>
      <c r="H66" s="4"/>
      <c r="I66" s="7"/>
      <c r="J66" s="6"/>
      <c r="K66" s="6"/>
      <c r="L66" s="6"/>
      <c r="M66" s="6"/>
      <c r="N66" s="6"/>
      <c r="O66" s="6"/>
    </row>
    <row r="67" spans="5:15" x14ac:dyDescent="0.2">
      <c r="E67" s="4"/>
      <c r="F67" s="4"/>
      <c r="G67" s="4"/>
      <c r="H67" s="4"/>
      <c r="I67" s="7"/>
      <c r="J67" s="6"/>
      <c r="K67" s="6"/>
      <c r="L67" s="6"/>
      <c r="M67" s="6"/>
      <c r="N67" s="6"/>
      <c r="O67" s="6"/>
    </row>
    <row r="68" spans="5:15" x14ac:dyDescent="0.2">
      <c r="E68" s="4"/>
      <c r="F68" s="4"/>
      <c r="G68" s="4"/>
      <c r="H68" s="4"/>
      <c r="I68" s="5"/>
      <c r="J68" s="4"/>
      <c r="K68" s="4"/>
      <c r="L68" s="4"/>
      <c r="M68" s="4"/>
      <c r="N68" s="4"/>
      <c r="O68" s="4"/>
    </row>
    <row r="69" spans="5:15" x14ac:dyDescent="0.2">
      <c r="E69" s="4"/>
      <c r="F69" s="4"/>
      <c r="G69" s="4"/>
      <c r="H69" s="4"/>
      <c r="I69" s="5"/>
      <c r="J69" s="4"/>
      <c r="K69" s="4"/>
      <c r="L69" s="4"/>
      <c r="M69" s="4"/>
      <c r="N69" s="4"/>
      <c r="O69" s="4"/>
    </row>
    <row r="70" spans="5:15" x14ac:dyDescent="0.2">
      <c r="E70" s="4"/>
      <c r="F70" s="4"/>
      <c r="G70" s="4"/>
      <c r="H70" s="4"/>
      <c r="I70" s="5"/>
      <c r="J70" s="4"/>
      <c r="K70" s="4"/>
      <c r="L70" s="4"/>
      <c r="M70" s="4"/>
      <c r="N70" s="4"/>
      <c r="O70" s="4"/>
    </row>
    <row r="71" spans="5:15" x14ac:dyDescent="0.2">
      <c r="E71" s="4"/>
      <c r="F71" s="4"/>
      <c r="G71" s="4"/>
      <c r="H71" s="4"/>
      <c r="I71" s="5"/>
      <c r="J71" s="4"/>
      <c r="K71" s="4"/>
      <c r="L71" s="4"/>
      <c r="M71" s="4"/>
      <c r="N71" s="4"/>
      <c r="O71" s="4"/>
    </row>
    <row r="72" spans="5:15" x14ac:dyDescent="0.2">
      <c r="E72" s="4"/>
      <c r="F72" s="4"/>
      <c r="G72" s="4"/>
      <c r="H72" s="4"/>
      <c r="I72" s="5"/>
      <c r="J72" s="4"/>
      <c r="K72" s="4"/>
      <c r="L72" s="4"/>
      <c r="M72" s="4"/>
      <c r="N72" s="4"/>
      <c r="O72" s="4"/>
    </row>
    <row r="73" spans="5:15" x14ac:dyDescent="0.2">
      <c r="E73" s="4"/>
      <c r="F73" s="4"/>
      <c r="G73" s="4"/>
      <c r="H73" s="4"/>
      <c r="I73" s="5"/>
      <c r="J73" s="4"/>
      <c r="K73" s="4"/>
      <c r="L73" s="4"/>
      <c r="M73" s="4"/>
      <c r="N73" s="4"/>
      <c r="O73" s="4"/>
    </row>
    <row r="76" spans="5:15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</sheetData>
  <mergeCells count="6">
    <mergeCell ref="C33:R33"/>
    <mergeCell ref="C32:R32"/>
    <mergeCell ref="C31:R31"/>
    <mergeCell ref="C2:L2"/>
    <mergeCell ref="C3:L3"/>
    <mergeCell ref="C4:L4"/>
  </mergeCells>
  <dataValidations count="1">
    <dataValidation type="list" allowBlank="1" showInputMessage="1" showErrorMessage="1" sqref="D72:D65566">
      <formula1>"U:,G:,H:,I:,J:,L:"</formula1>
    </dataValidation>
  </dataValidations>
  <printOptions horizontalCentered="1"/>
  <pageMargins left="0.56000000000000005" right="0.2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5"/>
  <sheetViews>
    <sheetView showGridLines="0" zoomScaleNormal="100" workbookViewId="0">
      <selection activeCell="F16" sqref="F16"/>
    </sheetView>
  </sheetViews>
  <sheetFormatPr defaultColWidth="9.140625" defaultRowHeight="12.75" x14ac:dyDescent="0.2"/>
  <cols>
    <col min="1" max="1" width="5.7109375" style="1" customWidth="1"/>
    <col min="2" max="2" width="4.28515625" style="1" customWidth="1"/>
    <col min="3" max="3" width="31.42578125" style="1" customWidth="1"/>
    <col min="4" max="15" width="9.28515625" style="1" customWidth="1"/>
    <col min="16" max="18" width="9.140625" style="1"/>
    <col min="19" max="19" width="9.85546875" style="1" customWidth="1"/>
    <col min="20" max="16384" width="9.140625" style="1"/>
  </cols>
  <sheetData>
    <row r="2" spans="1:21" s="2" customFormat="1" x14ac:dyDescent="0.2">
      <c r="C2" s="184" t="s">
        <v>21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</row>
    <row r="3" spans="1:21" s="2" customFormat="1" x14ac:dyDescent="0.2">
      <c r="C3" s="184" t="s">
        <v>17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</row>
    <row r="4" spans="1:21" s="2" customFormat="1" x14ac:dyDescent="0.2">
      <c r="C4" s="183" t="s">
        <v>20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</row>
    <row r="5" spans="1:21" s="2" customFormat="1" x14ac:dyDescent="0.2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21" x14ac:dyDescent="0.2">
      <c r="C6" s="11"/>
      <c r="D6" s="8"/>
      <c r="E6" s="8"/>
      <c r="F6" s="8"/>
      <c r="G6" s="8"/>
      <c r="H6" s="8"/>
      <c r="I6" s="25"/>
      <c r="J6" s="8"/>
      <c r="K6" s="8"/>
      <c r="L6" s="8"/>
      <c r="M6" s="8"/>
      <c r="N6" s="8"/>
      <c r="O6" s="8"/>
      <c r="S6" s="154"/>
    </row>
    <row r="7" spans="1:21" s="33" customFormat="1" ht="6" customHeight="1" x14ac:dyDescent="0.2">
      <c r="C7" s="38"/>
      <c r="D7" s="37"/>
      <c r="E7" s="34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x14ac:dyDescent="0.2">
      <c r="C8" s="8"/>
      <c r="D8" s="32" t="s">
        <v>15</v>
      </c>
      <c r="E8" s="30">
        <v>37256</v>
      </c>
      <c r="F8" s="30">
        <v>37621</v>
      </c>
      <c r="G8" s="30">
        <v>37986</v>
      </c>
      <c r="H8" s="30">
        <v>38352</v>
      </c>
      <c r="I8" s="30">
        <v>38717</v>
      </c>
      <c r="J8" s="30">
        <v>39082</v>
      </c>
      <c r="K8" s="30">
        <v>39447</v>
      </c>
      <c r="L8" s="30">
        <v>39813</v>
      </c>
      <c r="M8" s="30">
        <v>40178</v>
      </c>
      <c r="N8" s="31">
        <v>40543</v>
      </c>
      <c r="O8" s="30">
        <v>40908</v>
      </c>
      <c r="P8" s="31">
        <v>41274</v>
      </c>
      <c r="Q8" s="31">
        <v>41639</v>
      </c>
      <c r="R8" s="31">
        <v>42004</v>
      </c>
      <c r="S8" s="31">
        <v>42369</v>
      </c>
      <c r="T8" s="31">
        <v>42735</v>
      </c>
      <c r="U8" s="31">
        <v>43100</v>
      </c>
    </row>
    <row r="9" spans="1:21" ht="6" customHeight="1" thickBot="1" x14ac:dyDescent="0.25">
      <c r="C9" s="29"/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3.5" thickTop="1" x14ac:dyDescent="0.2">
      <c r="C10" s="8"/>
      <c r="D10" s="26"/>
      <c r="E10" s="8"/>
      <c r="F10" s="8"/>
      <c r="G10" s="8"/>
      <c r="H10" s="8"/>
      <c r="I10" s="25"/>
      <c r="J10" s="15"/>
      <c r="K10" s="15"/>
      <c r="L10" s="15"/>
      <c r="M10" s="15"/>
      <c r="N10" s="8"/>
      <c r="O10" s="15"/>
      <c r="P10" s="8"/>
      <c r="Q10" s="8"/>
    </row>
    <row r="11" spans="1:21" s="22" customFormat="1" x14ac:dyDescent="0.2">
      <c r="A11" s="112"/>
      <c r="B11" s="112"/>
      <c r="C11" s="22" t="s">
        <v>14</v>
      </c>
      <c r="D11" s="24"/>
      <c r="E11" s="23">
        <v>1.3327381455073395</v>
      </c>
      <c r="F11" s="23">
        <v>2.5498561365214778</v>
      </c>
      <c r="G11" s="23">
        <v>1.8092105263157965</v>
      </c>
      <c r="H11" s="23">
        <v>2.7558680984510087</v>
      </c>
      <c r="I11" s="23">
        <v>2.5432349949135347</v>
      </c>
      <c r="J11" s="23">
        <v>9.018759018752931E-3</v>
      </c>
      <c r="K11" s="23">
        <v>5.2304085129407429</v>
      </c>
      <c r="L11" s="23">
        <v>0.7284257434227559</v>
      </c>
      <c r="M11" s="23">
        <v>2.3991832567636484</v>
      </c>
      <c r="N11" s="23">
        <v>2.9245596543702179</v>
      </c>
      <c r="O11" s="23">
        <v>4.0442363577655627</v>
      </c>
      <c r="P11" s="23">
        <v>1.8387772519202539</v>
      </c>
      <c r="Q11" s="23">
        <v>1.0589669358525233</v>
      </c>
      <c r="R11" s="23">
        <v>1.3267998492272781</v>
      </c>
      <c r="S11" s="22">
        <v>0.90023063760138466</v>
      </c>
      <c r="T11" s="22">
        <v>-1.1207786462173797</v>
      </c>
      <c r="U11" s="22">
        <v>2.356450410141675</v>
      </c>
    </row>
    <row r="12" spans="1:21" s="22" customFormat="1" x14ac:dyDescent="0.2">
      <c r="A12" s="112"/>
      <c r="B12" s="112"/>
      <c r="C12" s="22" t="s">
        <v>13</v>
      </c>
      <c r="D12" s="24"/>
      <c r="E12" s="23">
        <v>1.4027966357395671</v>
      </c>
      <c r="F12" s="23">
        <v>2.4076580129349212</v>
      </c>
      <c r="G12" s="23">
        <v>1.9935305515245361</v>
      </c>
      <c r="H12" s="23">
        <v>2.0300775785323744</v>
      </c>
      <c r="I12" s="23">
        <v>2.0987519670930599</v>
      </c>
      <c r="J12" s="23">
        <v>1.7877853741912197</v>
      </c>
      <c r="K12" s="23">
        <v>1.4160525940974056</v>
      </c>
      <c r="L12" s="23">
        <v>5.3338063982023343</v>
      </c>
      <c r="M12" s="23">
        <v>-0.55015999550889205</v>
      </c>
      <c r="N12" s="23">
        <v>3.3700254022015041</v>
      </c>
      <c r="O12" s="23">
        <v>3.4567496723459934</v>
      </c>
      <c r="P12" s="23">
        <v>3.3768804433887523</v>
      </c>
      <c r="Q12" s="23">
        <v>1.0594978235616948</v>
      </c>
      <c r="R12" s="23">
        <v>1.0894415743536223</v>
      </c>
      <c r="S12" s="22">
        <v>0.9689934588255511</v>
      </c>
      <c r="T12" s="22">
        <v>-0.48881903795463533</v>
      </c>
      <c r="U12" s="22">
        <v>2.4318509675173017</v>
      </c>
    </row>
    <row r="13" spans="1:21" x14ac:dyDescent="0.2">
      <c r="C13" s="8"/>
      <c r="D13" s="26"/>
      <c r="E13" s="8"/>
      <c r="F13" s="8"/>
      <c r="G13" s="8"/>
      <c r="H13" s="8"/>
      <c r="I13" s="25"/>
      <c r="J13" s="15"/>
      <c r="K13" s="15"/>
      <c r="L13" s="15"/>
      <c r="M13" s="15"/>
      <c r="N13" s="8"/>
      <c r="O13" s="15"/>
      <c r="P13" s="8"/>
      <c r="Q13" s="8"/>
      <c r="R13" s="8"/>
    </row>
    <row r="14" spans="1:21" x14ac:dyDescent="0.2">
      <c r="C14" s="1" t="s">
        <v>12</v>
      </c>
      <c r="D14" s="21">
        <v>1000</v>
      </c>
      <c r="E14" s="114">
        <v>100.79</v>
      </c>
      <c r="F14" s="114">
        <v>103.36</v>
      </c>
      <c r="G14" s="114">
        <v>105.23</v>
      </c>
      <c r="H14" s="114">
        <v>108.13</v>
      </c>
      <c r="I14" s="114">
        <v>110.88</v>
      </c>
      <c r="J14" s="114">
        <v>110.89</v>
      </c>
      <c r="K14" s="114">
        <v>116.69</v>
      </c>
      <c r="L14" s="114">
        <v>117.54</v>
      </c>
      <c r="M14" s="114">
        <v>120.36</v>
      </c>
      <c r="N14" s="114">
        <v>123.88</v>
      </c>
      <c r="O14" s="114">
        <v>128.88999999999999</v>
      </c>
      <c r="P14" s="114">
        <v>131.26</v>
      </c>
      <c r="Q14" s="114">
        <v>132.65</v>
      </c>
      <c r="R14" s="114">
        <v>134.41</v>
      </c>
      <c r="S14" s="1">
        <v>135.62</v>
      </c>
      <c r="T14" s="1">
        <v>134.1</v>
      </c>
      <c r="U14" s="1">
        <v>137.26</v>
      </c>
    </row>
    <row r="15" spans="1:21" x14ac:dyDescent="0.2">
      <c r="C15" s="1" t="s">
        <v>11</v>
      </c>
      <c r="D15" s="21">
        <v>214.2</v>
      </c>
      <c r="E15" s="114">
        <v>101.83</v>
      </c>
      <c r="F15" s="114">
        <v>102.33</v>
      </c>
      <c r="G15" s="114">
        <v>98.89</v>
      </c>
      <c r="H15" s="114">
        <v>105.56</v>
      </c>
      <c r="I15" s="114">
        <v>107.1</v>
      </c>
      <c r="J15" s="114">
        <v>108.56</v>
      </c>
      <c r="K15" s="114">
        <v>116.13</v>
      </c>
      <c r="L15" s="114">
        <v>120.59</v>
      </c>
      <c r="M15" s="114">
        <v>131.24</v>
      </c>
      <c r="N15" s="114">
        <v>141.65</v>
      </c>
      <c r="O15" s="114">
        <v>147.05000000000001</v>
      </c>
      <c r="P15" s="114">
        <v>150.83000000000001</v>
      </c>
      <c r="Q15" s="114">
        <v>154.03</v>
      </c>
      <c r="R15" s="114">
        <v>155.85</v>
      </c>
      <c r="S15" s="1">
        <v>160.05000000000001</v>
      </c>
      <c r="T15" s="1">
        <v>157.16999999999999</v>
      </c>
      <c r="U15" s="1">
        <v>161.16999999999999</v>
      </c>
    </row>
    <row r="16" spans="1:21" x14ac:dyDescent="0.2">
      <c r="C16" s="1" t="s">
        <v>10</v>
      </c>
      <c r="D16" s="21">
        <v>1.6</v>
      </c>
      <c r="E16" s="114">
        <v>101.85</v>
      </c>
      <c r="F16" s="114">
        <v>102.48</v>
      </c>
      <c r="G16" s="114">
        <v>108.1</v>
      </c>
      <c r="H16" s="114">
        <v>104.73</v>
      </c>
      <c r="I16" s="114">
        <v>106.89</v>
      </c>
      <c r="J16" s="114">
        <v>110.82</v>
      </c>
      <c r="K16" s="114">
        <v>123.98</v>
      </c>
      <c r="L16" s="114">
        <v>127.34</v>
      </c>
      <c r="M16" s="114">
        <v>135.24</v>
      </c>
      <c r="N16" s="114">
        <v>134.26</v>
      </c>
      <c r="O16" s="114">
        <v>136.38</v>
      </c>
      <c r="P16" s="114">
        <v>135.41</v>
      </c>
      <c r="Q16" s="114">
        <v>137.26</v>
      </c>
      <c r="R16" s="114">
        <v>139.63</v>
      </c>
      <c r="S16" s="1">
        <v>141.12</v>
      </c>
      <c r="T16" s="1">
        <v>137.94</v>
      </c>
      <c r="U16" s="1">
        <v>139.4</v>
      </c>
    </row>
    <row r="17" spans="3:21" x14ac:dyDescent="0.2">
      <c r="C17" s="1" t="s">
        <v>9</v>
      </c>
      <c r="D17" s="21">
        <v>218.3</v>
      </c>
      <c r="E17" s="114">
        <v>101.66</v>
      </c>
      <c r="F17" s="114">
        <v>102.3</v>
      </c>
      <c r="G17" s="114">
        <v>107.2</v>
      </c>
      <c r="H17" s="114">
        <v>109.74</v>
      </c>
      <c r="I17" s="114">
        <v>109.74</v>
      </c>
      <c r="J17" s="114">
        <v>109.74</v>
      </c>
      <c r="K17" s="114">
        <v>110.3</v>
      </c>
      <c r="L17" s="114">
        <v>110.3</v>
      </c>
      <c r="M17" s="114">
        <v>109.68</v>
      </c>
      <c r="N17" s="114">
        <v>109.68</v>
      </c>
      <c r="O17" s="114">
        <v>109.68</v>
      </c>
      <c r="P17" s="114">
        <v>109.68</v>
      </c>
      <c r="Q17" s="114">
        <v>109.68</v>
      </c>
      <c r="R17" s="114">
        <v>109.68</v>
      </c>
      <c r="S17" s="1">
        <v>109.12</v>
      </c>
      <c r="T17" s="1">
        <v>104.65</v>
      </c>
      <c r="U17" s="1">
        <v>112.44</v>
      </c>
    </row>
    <row r="18" spans="3:21" x14ac:dyDescent="0.2">
      <c r="C18" s="11" t="s">
        <v>8</v>
      </c>
      <c r="D18" s="21">
        <v>63.9</v>
      </c>
      <c r="E18" s="114">
        <v>86.93</v>
      </c>
      <c r="F18" s="114">
        <v>96.09</v>
      </c>
      <c r="G18" s="114">
        <v>94.78</v>
      </c>
      <c r="H18" s="114">
        <v>96.09</v>
      </c>
      <c r="I18" s="114">
        <v>113.09</v>
      </c>
      <c r="J18" s="114">
        <v>107.86</v>
      </c>
      <c r="K18" s="114">
        <v>128.78</v>
      </c>
      <c r="L18" s="114">
        <v>115.71</v>
      </c>
      <c r="M18" s="114">
        <v>127.78</v>
      </c>
      <c r="N18" s="114">
        <v>135.62</v>
      </c>
      <c r="O18" s="114">
        <v>150.04</v>
      </c>
      <c r="P18" s="114">
        <v>157.88</v>
      </c>
      <c r="Q18" s="114">
        <v>155.27000000000001</v>
      </c>
      <c r="R18" s="114">
        <v>150.04</v>
      </c>
      <c r="S18" s="1">
        <v>131.72999999999999</v>
      </c>
      <c r="T18" s="1">
        <v>131.72999999999999</v>
      </c>
      <c r="U18" s="1">
        <v>131.72999999999999</v>
      </c>
    </row>
    <row r="19" spans="3:21" x14ac:dyDescent="0.2">
      <c r="C19" s="1" t="s">
        <v>7</v>
      </c>
      <c r="D19" s="21">
        <v>110.6</v>
      </c>
      <c r="E19" s="114">
        <v>101.81</v>
      </c>
      <c r="F19" s="114">
        <v>107.09</v>
      </c>
      <c r="G19" s="114">
        <v>106.01</v>
      </c>
      <c r="H19" s="114">
        <v>106.6</v>
      </c>
      <c r="I19" s="114">
        <v>108.03</v>
      </c>
      <c r="J19" s="114">
        <v>108.01</v>
      </c>
      <c r="K19" s="114">
        <v>100.77</v>
      </c>
      <c r="L19" s="114">
        <v>101.45</v>
      </c>
      <c r="M19" s="114">
        <v>104.46</v>
      </c>
      <c r="N19" s="114">
        <v>99.1</v>
      </c>
      <c r="O19" s="114">
        <v>97.78</v>
      </c>
      <c r="P19" s="114">
        <v>96.74</v>
      </c>
      <c r="Q19" s="114">
        <v>97.16</v>
      </c>
      <c r="R19" s="114">
        <v>101.84</v>
      </c>
      <c r="S19" s="4">
        <v>103.4</v>
      </c>
      <c r="T19" s="1">
        <v>104.3</v>
      </c>
      <c r="U19" s="1">
        <v>104.3</v>
      </c>
    </row>
    <row r="20" spans="3:21" x14ac:dyDescent="0.2">
      <c r="C20" s="1" t="s">
        <v>6</v>
      </c>
      <c r="D20" s="21">
        <v>126</v>
      </c>
      <c r="E20" s="114">
        <v>101.92</v>
      </c>
      <c r="F20" s="114">
        <v>107.23</v>
      </c>
      <c r="G20" s="114">
        <v>111.58</v>
      </c>
      <c r="H20" s="114">
        <v>109.13</v>
      </c>
      <c r="I20" s="114">
        <v>114.37</v>
      </c>
      <c r="J20" s="114">
        <v>114.37</v>
      </c>
      <c r="K20" s="114">
        <v>115.62</v>
      </c>
      <c r="L20" s="114">
        <v>114.75</v>
      </c>
      <c r="M20" s="114">
        <v>113.24</v>
      </c>
      <c r="N20" s="114">
        <v>120.54</v>
      </c>
      <c r="O20" s="114">
        <v>128.93</v>
      </c>
      <c r="P20" s="114">
        <v>135.69</v>
      </c>
      <c r="Q20" s="114">
        <v>138.05000000000001</v>
      </c>
      <c r="R20" s="114">
        <v>138.24</v>
      </c>
      <c r="S20" s="1">
        <v>142.79</v>
      </c>
      <c r="T20" s="1">
        <v>144.6</v>
      </c>
      <c r="U20" s="1">
        <v>144.24</v>
      </c>
    </row>
    <row r="21" spans="3:21" x14ac:dyDescent="0.2">
      <c r="C21" s="1" t="s">
        <v>5</v>
      </c>
      <c r="D21" s="21">
        <v>153.5</v>
      </c>
      <c r="E21" s="114">
        <v>101.5</v>
      </c>
      <c r="F21" s="114">
        <v>102.09</v>
      </c>
      <c r="G21" s="114">
        <v>107.84</v>
      </c>
      <c r="H21" s="114">
        <v>108.51</v>
      </c>
      <c r="I21" s="114">
        <v>109.71</v>
      </c>
      <c r="J21" s="114">
        <v>109.71</v>
      </c>
      <c r="K21" s="114">
        <v>120.02</v>
      </c>
      <c r="L21" s="114">
        <v>121.77</v>
      </c>
      <c r="M21" s="114">
        <v>120.27</v>
      </c>
      <c r="N21" s="114">
        <v>122.81</v>
      </c>
      <c r="O21" s="114">
        <v>130.47999999999999</v>
      </c>
      <c r="P21" s="114">
        <v>133.13</v>
      </c>
      <c r="Q21" s="114">
        <v>135.33000000000001</v>
      </c>
      <c r="R21" s="114">
        <v>139.33000000000001</v>
      </c>
      <c r="S21" s="1">
        <v>137.94</v>
      </c>
      <c r="T21" s="1">
        <v>137.72</v>
      </c>
      <c r="U21" s="1">
        <v>140.80000000000001</v>
      </c>
    </row>
    <row r="22" spans="3:21" x14ac:dyDescent="0.2">
      <c r="C22" s="1" t="s">
        <v>4</v>
      </c>
      <c r="D22" s="21">
        <v>27.6</v>
      </c>
      <c r="E22" s="114">
        <v>102.19</v>
      </c>
      <c r="F22" s="114">
        <v>102.91</v>
      </c>
      <c r="G22" s="114">
        <v>106.11</v>
      </c>
      <c r="H22" s="114">
        <v>109.79</v>
      </c>
      <c r="I22" s="114">
        <v>111.25</v>
      </c>
      <c r="J22" s="114">
        <v>111.25</v>
      </c>
      <c r="K22" s="114">
        <v>112.07</v>
      </c>
      <c r="L22" s="114">
        <v>116.98</v>
      </c>
      <c r="M22" s="114">
        <v>113.51</v>
      </c>
      <c r="N22" s="114">
        <v>116.56</v>
      </c>
      <c r="O22" s="114">
        <v>126.13</v>
      </c>
      <c r="P22" s="114">
        <v>137.30000000000001</v>
      </c>
      <c r="Q22" s="114">
        <v>134.31</v>
      </c>
      <c r="R22" s="114">
        <v>140.66</v>
      </c>
      <c r="S22" s="1">
        <v>143.63</v>
      </c>
      <c r="T22" s="1">
        <v>135.03</v>
      </c>
      <c r="U22" s="1">
        <v>138.81</v>
      </c>
    </row>
    <row r="23" spans="3:21" x14ac:dyDescent="0.2">
      <c r="C23" s="1" t="s">
        <v>3</v>
      </c>
      <c r="D23" s="21">
        <v>23.4</v>
      </c>
      <c r="E23" s="114">
        <v>100.61</v>
      </c>
      <c r="F23" s="114">
        <v>101.54</v>
      </c>
      <c r="G23" s="114">
        <v>103.92</v>
      </c>
      <c r="H23" s="114">
        <v>104.23</v>
      </c>
      <c r="I23" s="114">
        <v>115.69</v>
      </c>
      <c r="J23" s="114">
        <v>116.77</v>
      </c>
      <c r="K23" s="114">
        <v>145.34</v>
      </c>
      <c r="L23" s="114">
        <v>164.48</v>
      </c>
      <c r="M23" s="114">
        <v>160.96</v>
      </c>
      <c r="N23" s="114">
        <v>160.44</v>
      </c>
      <c r="O23" s="114">
        <v>179.52</v>
      </c>
      <c r="P23" s="114">
        <v>187.69</v>
      </c>
      <c r="Q23" s="114">
        <v>192.9</v>
      </c>
      <c r="R23" s="114">
        <v>201.71</v>
      </c>
      <c r="S23" s="1">
        <v>217.57</v>
      </c>
      <c r="T23" s="1">
        <v>212.44</v>
      </c>
      <c r="U23" s="1">
        <v>213.08</v>
      </c>
    </row>
    <row r="24" spans="3:21" x14ac:dyDescent="0.2">
      <c r="C24" s="1" t="s">
        <v>2</v>
      </c>
      <c r="D24" s="21">
        <v>43</v>
      </c>
      <c r="E24" s="114">
        <v>101.85</v>
      </c>
      <c r="F24" s="114">
        <v>111.4</v>
      </c>
      <c r="G24" s="114">
        <v>113.44</v>
      </c>
      <c r="H24" s="114">
        <v>131.87</v>
      </c>
      <c r="I24" s="114">
        <v>131.87</v>
      </c>
      <c r="J24" s="114">
        <v>131.87</v>
      </c>
      <c r="K24" s="114">
        <v>156.63999999999999</v>
      </c>
      <c r="L24" s="114">
        <v>154.47999999999999</v>
      </c>
      <c r="M24" s="114">
        <v>154.47999999999999</v>
      </c>
      <c r="N24" s="114">
        <v>153.35</v>
      </c>
      <c r="O24" s="114">
        <v>155.38</v>
      </c>
      <c r="P24" s="114">
        <v>141.51</v>
      </c>
      <c r="Q24" s="114">
        <v>144.47</v>
      </c>
      <c r="R24" s="114">
        <v>148.47</v>
      </c>
      <c r="S24" s="1">
        <v>162.81</v>
      </c>
      <c r="T24" s="1">
        <v>163.99</v>
      </c>
      <c r="U24" s="1">
        <v>164.8</v>
      </c>
    </row>
    <row r="25" spans="3:21" x14ac:dyDescent="0.2">
      <c r="C25" s="1" t="s">
        <v>1</v>
      </c>
      <c r="D25" s="21">
        <v>17.899999999999999</v>
      </c>
      <c r="E25" s="114">
        <v>102.19</v>
      </c>
      <c r="F25" s="114">
        <v>99.25</v>
      </c>
      <c r="G25" s="114">
        <v>102.91</v>
      </c>
      <c r="H25" s="114">
        <v>107.19</v>
      </c>
      <c r="I25" s="114">
        <v>108.64</v>
      </c>
      <c r="J25" s="114">
        <v>108.64</v>
      </c>
      <c r="K25" s="114">
        <v>108.29</v>
      </c>
      <c r="L25" s="114">
        <v>108.67</v>
      </c>
      <c r="M25" s="114">
        <v>117.45</v>
      </c>
      <c r="N25" s="114">
        <v>120.07</v>
      </c>
      <c r="O25" s="114">
        <v>122.24</v>
      </c>
      <c r="P25" s="114">
        <v>123.22</v>
      </c>
      <c r="Q25" s="114">
        <v>124.14</v>
      </c>
      <c r="R25" s="114">
        <v>124.08</v>
      </c>
      <c r="S25" s="1">
        <v>123.72</v>
      </c>
      <c r="T25" s="1">
        <v>129.05000000000001</v>
      </c>
      <c r="U25" s="1">
        <v>129.83000000000001</v>
      </c>
    </row>
    <row r="26" spans="3:21" x14ac:dyDescent="0.2">
      <c r="C26" s="170"/>
      <c r="D26" s="174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</row>
    <row r="27" spans="3:21" x14ac:dyDescent="0.2">
      <c r="C27" s="1" t="s">
        <v>19</v>
      </c>
      <c r="I27" s="16"/>
      <c r="J27" s="16"/>
      <c r="K27" s="16"/>
      <c r="L27" s="16"/>
      <c r="M27" s="16"/>
      <c r="N27" s="16"/>
      <c r="O27" s="16"/>
    </row>
    <row r="28" spans="3:21" x14ac:dyDescent="0.2">
      <c r="C28" s="19" t="str">
        <f>'[6]ANG - annual'!C29</f>
        <v>Data as at 31 December 2017</v>
      </c>
      <c r="D28" s="18"/>
      <c r="E28" s="18"/>
      <c r="F28" s="18"/>
      <c r="G28" s="18"/>
      <c r="H28" s="18"/>
      <c r="I28" s="16"/>
      <c r="J28" s="16"/>
      <c r="K28" s="16"/>
      <c r="L28" s="16"/>
      <c r="M28" s="16"/>
      <c r="N28" s="16"/>
      <c r="O28" s="16"/>
    </row>
    <row r="29" spans="3:21" x14ac:dyDescent="0.2">
      <c r="C29" s="8"/>
      <c r="D29" s="8"/>
      <c r="E29" s="8"/>
      <c r="F29" s="8"/>
      <c r="G29" s="8"/>
      <c r="H29" s="8"/>
      <c r="I29" s="16"/>
      <c r="J29" s="16"/>
      <c r="K29" s="16"/>
      <c r="L29" s="16"/>
      <c r="M29" s="16"/>
      <c r="N29" s="16"/>
      <c r="O29" s="16"/>
    </row>
    <row r="30" spans="3:21" s="11" customFormat="1" x14ac:dyDescent="0.2">
      <c r="C30" s="15"/>
      <c r="D30" s="15"/>
      <c r="E30" s="15"/>
      <c r="F30" s="15"/>
      <c r="G30" s="15"/>
      <c r="H30" s="15"/>
      <c r="I30" s="46"/>
      <c r="J30" s="46"/>
      <c r="K30" s="46"/>
      <c r="L30" s="46"/>
      <c r="M30" s="46"/>
      <c r="N30" s="46"/>
      <c r="O30" s="46"/>
    </row>
    <row r="31" spans="3:21" x14ac:dyDescent="0.2">
      <c r="C31" s="10"/>
      <c r="D31" s="10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3:21" x14ac:dyDescent="0.2">
      <c r="C32" s="8"/>
      <c r="D32" s="8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3:15" x14ac:dyDescent="0.2">
      <c r="C33" s="8"/>
      <c r="D33" s="8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</row>
    <row r="34" spans="3:15" x14ac:dyDescent="0.2">
      <c r="C34" s="8"/>
      <c r="D34" s="8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</row>
    <row r="35" spans="3:15" x14ac:dyDescent="0.2">
      <c r="C35" s="8"/>
      <c r="D35" s="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</row>
    <row r="36" spans="3:15" x14ac:dyDescent="0.2">
      <c r="E36" s="44"/>
      <c r="F36" s="44"/>
      <c r="G36" s="44"/>
      <c r="H36" s="44"/>
      <c r="I36" s="45"/>
      <c r="J36" s="45"/>
      <c r="K36" s="45"/>
      <c r="L36" s="45"/>
      <c r="M36" s="45"/>
      <c r="N36" s="45"/>
      <c r="O36" s="45"/>
    </row>
    <row r="37" spans="3:15" x14ac:dyDescent="0.2">
      <c r="E37" s="44"/>
      <c r="F37" s="44"/>
      <c r="G37" s="44"/>
      <c r="H37" s="44"/>
      <c r="I37" s="45"/>
      <c r="J37" s="45"/>
      <c r="K37" s="45"/>
      <c r="L37" s="45"/>
      <c r="M37" s="45"/>
      <c r="N37" s="45"/>
      <c r="O37" s="45"/>
    </row>
    <row r="38" spans="3:15" x14ac:dyDescent="0.2">
      <c r="E38" s="44"/>
      <c r="F38" s="44"/>
      <c r="G38" s="44"/>
      <c r="H38" s="44"/>
      <c r="I38" s="45"/>
      <c r="J38" s="45"/>
      <c r="K38" s="45"/>
      <c r="L38" s="45"/>
      <c r="M38" s="45"/>
      <c r="N38" s="45"/>
      <c r="O38" s="45"/>
    </row>
    <row r="39" spans="3:15" x14ac:dyDescent="0.2"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3:15" x14ac:dyDescent="0.2"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3:15" x14ac:dyDescent="0.2"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3:15" x14ac:dyDescent="0.2"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3:15" x14ac:dyDescent="0.2"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3:15" x14ac:dyDescent="0.2"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3:15" x14ac:dyDescent="0.2"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50" spans="5:15" x14ac:dyDescent="0.2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5:15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5:15" x14ac:dyDescent="0.2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5:15" x14ac:dyDescent="0.2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5:15" x14ac:dyDescent="0.2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5:15" x14ac:dyDescent="0.2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5:15" x14ac:dyDescent="0.2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5:15" x14ac:dyDescent="0.2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5:15" x14ac:dyDescent="0.2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5:15" x14ac:dyDescent="0.2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5:15" x14ac:dyDescent="0.2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5:15" x14ac:dyDescent="0.2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5:15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5" x14ac:dyDescent="0.2">
      <c r="E65" s="3"/>
    </row>
  </sheetData>
  <mergeCells count="3">
    <mergeCell ref="C2:U2"/>
    <mergeCell ref="C3:U3"/>
    <mergeCell ref="C4:U4"/>
  </mergeCells>
  <printOptions horizontalCentered="1"/>
  <pageMargins left="0.56000000000000005" right="0.25" top="1" bottom="1" header="0.5" footer="0.5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showGridLines="0" topLeftCell="A3" zoomScale="80" zoomScaleNormal="80" workbookViewId="0">
      <selection activeCell="A3" sqref="A1:XFD1048576"/>
    </sheetView>
  </sheetViews>
  <sheetFormatPr defaultColWidth="9.140625" defaultRowHeight="12.75" x14ac:dyDescent="0.2"/>
  <cols>
    <col min="1" max="1" width="4.28515625" style="1" customWidth="1"/>
    <col min="2" max="2" width="8.140625" style="1" customWidth="1"/>
    <col min="3" max="3" width="41.85546875" style="1" customWidth="1"/>
    <col min="4" max="4" width="8.28515625" style="1" bestFit="1" customWidth="1"/>
    <col min="5" max="6" width="10.28515625" style="1" customWidth="1"/>
    <col min="7" max="9" width="9.28515625" style="1" customWidth="1"/>
    <col min="10" max="10" width="9.5703125" style="1" customWidth="1"/>
    <col min="11" max="14" width="9.28515625" style="1" customWidth="1"/>
    <col min="15" max="16384" width="9.140625" style="1"/>
  </cols>
  <sheetData>
    <row r="2" spans="1:15" s="2" customFormat="1" x14ac:dyDescent="0.2">
      <c r="C2" s="187" t="s">
        <v>23</v>
      </c>
      <c r="D2" s="187"/>
      <c r="E2" s="187"/>
      <c r="F2" s="187"/>
      <c r="G2" s="187"/>
      <c r="H2" s="187"/>
      <c r="I2" s="187"/>
      <c r="J2" s="187"/>
      <c r="K2" s="187"/>
      <c r="L2" s="187"/>
      <c r="M2" s="127"/>
      <c r="N2" s="127"/>
      <c r="O2" s="127"/>
    </row>
    <row r="3" spans="1:15" s="2" customFormat="1" x14ac:dyDescent="0.2">
      <c r="C3" s="187" t="s">
        <v>17</v>
      </c>
      <c r="D3" s="187"/>
      <c r="E3" s="187"/>
      <c r="F3" s="187"/>
      <c r="G3" s="187"/>
      <c r="H3" s="187"/>
      <c r="I3" s="187"/>
      <c r="J3" s="187"/>
      <c r="K3" s="187"/>
      <c r="L3" s="187"/>
      <c r="M3" s="127"/>
      <c r="N3" s="127"/>
      <c r="O3" s="127"/>
    </row>
    <row r="4" spans="1:15" s="2" customFormat="1" x14ac:dyDescent="0.2">
      <c r="C4" s="186" t="s">
        <v>37</v>
      </c>
      <c r="D4" s="186"/>
      <c r="E4" s="186"/>
      <c r="F4" s="186"/>
      <c r="G4" s="186"/>
      <c r="H4" s="186"/>
      <c r="I4" s="186"/>
      <c r="J4" s="186"/>
      <c r="K4" s="186"/>
      <c r="L4" s="186"/>
      <c r="M4" s="127"/>
      <c r="N4" s="127"/>
      <c r="O4" s="127"/>
    </row>
    <row r="5" spans="1:15" s="2" customFormat="1" x14ac:dyDescent="0.2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5" x14ac:dyDescent="0.2">
      <c r="C6" s="11"/>
      <c r="D6" s="8"/>
      <c r="E6" s="8"/>
      <c r="F6" s="8"/>
      <c r="G6" s="8"/>
      <c r="H6" s="8"/>
      <c r="I6" s="25"/>
      <c r="J6" s="155"/>
      <c r="K6" s="155"/>
      <c r="L6" s="8"/>
      <c r="M6" s="8"/>
      <c r="N6" s="8"/>
    </row>
    <row r="7" spans="1:15" s="33" customFormat="1" ht="6" customHeight="1" x14ac:dyDescent="0.2">
      <c r="C7" s="38"/>
      <c r="D7" s="37"/>
      <c r="E7" s="34"/>
      <c r="F7" s="34"/>
      <c r="G7" s="34"/>
      <c r="H7" s="34"/>
      <c r="I7" s="34"/>
      <c r="J7" s="34"/>
      <c r="K7" s="34"/>
      <c r="L7" s="34"/>
      <c r="M7" s="35"/>
      <c r="N7" s="35"/>
      <c r="O7" s="35"/>
    </row>
    <row r="8" spans="1:15" x14ac:dyDescent="0.2">
      <c r="C8" s="8"/>
      <c r="D8" s="32" t="s">
        <v>15</v>
      </c>
      <c r="E8" s="31">
        <v>40513</v>
      </c>
      <c r="F8" s="31">
        <v>40878</v>
      </c>
      <c r="G8" s="31">
        <v>41244</v>
      </c>
      <c r="H8" s="31">
        <v>41609</v>
      </c>
      <c r="I8" s="31">
        <v>41974</v>
      </c>
      <c r="J8" s="31">
        <v>42339</v>
      </c>
      <c r="K8" s="31">
        <v>42705</v>
      </c>
      <c r="L8" s="31">
        <v>43070</v>
      </c>
      <c r="M8" s="30"/>
      <c r="N8" s="8"/>
      <c r="O8" s="8"/>
    </row>
    <row r="9" spans="1:15" ht="6" customHeight="1" thickBot="1" x14ac:dyDescent="0.25">
      <c r="C9" s="29"/>
      <c r="D9" s="28"/>
      <c r="E9" s="27"/>
      <c r="F9" s="27"/>
      <c r="G9" s="27"/>
      <c r="H9" s="27"/>
      <c r="I9" s="27"/>
      <c r="J9" s="27"/>
      <c r="K9" s="27"/>
      <c r="L9" s="27"/>
      <c r="M9" s="8"/>
      <c r="N9" s="8"/>
      <c r="O9" s="8"/>
    </row>
    <row r="10" spans="1:15" ht="13.5" thickTop="1" x14ac:dyDescent="0.2">
      <c r="C10" s="8"/>
      <c r="D10" s="26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s="22" customFormat="1" x14ac:dyDescent="0.2">
      <c r="C11" s="22" t="s">
        <v>14</v>
      </c>
      <c r="D11" s="24"/>
      <c r="E11" s="23">
        <v>0.17169982830016473</v>
      </c>
      <c r="F11" s="23">
        <v>1.9358741681790637</v>
      </c>
      <c r="G11" s="23">
        <v>1.2660731948565873</v>
      </c>
      <c r="H11" s="23">
        <v>-0.4395389724555443</v>
      </c>
      <c r="I11" s="23">
        <v>0.46110075542038498</v>
      </c>
      <c r="J11" s="118">
        <v>-0.65429687500000444</v>
      </c>
      <c r="K11" s="118">
        <v>0.71758576624396664</v>
      </c>
      <c r="L11" s="118">
        <v>0.57583447198907844</v>
      </c>
      <c r="M11" s="118"/>
      <c r="N11" s="122"/>
      <c r="O11" s="122"/>
    </row>
    <row r="12" spans="1:15" s="22" customFormat="1" x14ac:dyDescent="0.2">
      <c r="C12" s="22" t="s">
        <v>13</v>
      </c>
      <c r="D12" s="24"/>
      <c r="E12" s="23">
        <v>2.9097713383231305</v>
      </c>
      <c r="F12" s="23">
        <v>1.0642734415399868</v>
      </c>
      <c r="G12" s="23">
        <v>1.3567714780886364</v>
      </c>
      <c r="H12" s="23">
        <v>-4.6411646880617496E-2</v>
      </c>
      <c r="I12" s="23">
        <v>0.80728593888739208</v>
      </c>
      <c r="J12" s="118">
        <v>-0.85173093706564229</v>
      </c>
      <c r="K12" s="118">
        <v>0.14181622573228303</v>
      </c>
      <c r="L12" s="118">
        <v>0.49890939870429474</v>
      </c>
      <c r="M12" s="118"/>
      <c r="N12" s="122"/>
      <c r="O12" s="122"/>
    </row>
    <row r="13" spans="1:15" x14ac:dyDescent="0.2">
      <c r="C13" s="8"/>
      <c r="D13" s="26"/>
      <c r="E13" s="8"/>
      <c r="J13" s="8"/>
      <c r="K13" s="8"/>
      <c r="L13" s="8"/>
      <c r="M13" s="8"/>
      <c r="N13" s="8"/>
      <c r="O13" s="8"/>
    </row>
    <row r="14" spans="1:15" x14ac:dyDescent="0.2">
      <c r="A14" s="82"/>
      <c r="B14" s="82"/>
      <c r="C14" s="1" t="s">
        <v>36</v>
      </c>
      <c r="D14" s="21">
        <v>1000</v>
      </c>
      <c r="E14" s="117">
        <v>99.18</v>
      </c>
      <c r="F14" s="117">
        <v>101.1</v>
      </c>
      <c r="G14" s="117">
        <v>102.38</v>
      </c>
      <c r="H14" s="117">
        <v>101.93</v>
      </c>
      <c r="I14" s="117">
        <v>102.4</v>
      </c>
      <c r="J14" s="136">
        <v>101.73</v>
      </c>
      <c r="K14" s="136">
        <v>102.46</v>
      </c>
      <c r="L14" s="123">
        <v>103.05</v>
      </c>
      <c r="M14" s="123"/>
      <c r="N14" s="8"/>
      <c r="O14" s="8"/>
    </row>
    <row r="15" spans="1:15" x14ac:dyDescent="0.2">
      <c r="A15" s="82"/>
      <c r="B15" s="82"/>
      <c r="C15" s="1" t="s">
        <v>35</v>
      </c>
      <c r="D15" s="21">
        <v>180.82000000000002</v>
      </c>
      <c r="E15" s="117">
        <v>101.28</v>
      </c>
      <c r="F15" s="117">
        <v>105.92</v>
      </c>
      <c r="G15" s="117">
        <v>108.74</v>
      </c>
      <c r="H15" s="117">
        <v>109.74</v>
      </c>
      <c r="I15" s="117">
        <v>111.19</v>
      </c>
      <c r="J15" s="136">
        <v>111.39</v>
      </c>
      <c r="K15" s="136">
        <v>111.22</v>
      </c>
      <c r="L15" s="123">
        <v>111.15</v>
      </c>
      <c r="M15" s="123"/>
      <c r="N15" s="8"/>
      <c r="O15" s="8"/>
    </row>
    <row r="16" spans="1:15" x14ac:dyDescent="0.2">
      <c r="A16" s="82"/>
      <c r="B16" s="82"/>
      <c r="C16" s="1" t="s">
        <v>34</v>
      </c>
      <c r="D16" s="21">
        <v>7.71</v>
      </c>
      <c r="E16" s="117">
        <v>101.29</v>
      </c>
      <c r="F16" s="117">
        <v>101.59</v>
      </c>
      <c r="G16" s="117">
        <v>102.7</v>
      </c>
      <c r="H16" s="117">
        <v>104.32</v>
      </c>
      <c r="I16" s="117">
        <v>105.15</v>
      </c>
      <c r="J16" s="136">
        <v>108.28</v>
      </c>
      <c r="K16" s="136">
        <v>112.33</v>
      </c>
      <c r="L16" s="123">
        <v>111.78</v>
      </c>
      <c r="M16" s="123"/>
      <c r="N16" s="8"/>
      <c r="O16" s="8"/>
    </row>
    <row r="17" spans="1:18" x14ac:dyDescent="0.2">
      <c r="A17" s="82"/>
      <c r="B17" s="82"/>
      <c r="C17" s="1" t="s">
        <v>33</v>
      </c>
      <c r="D17" s="21">
        <v>50.77</v>
      </c>
      <c r="E17" s="117">
        <v>101.5</v>
      </c>
      <c r="F17" s="117">
        <v>100.83</v>
      </c>
      <c r="G17" s="117">
        <v>99.63</v>
      </c>
      <c r="H17" s="117">
        <v>102.89</v>
      </c>
      <c r="I17" s="117">
        <v>105.79</v>
      </c>
      <c r="J17" s="136">
        <v>106.39</v>
      </c>
      <c r="K17" s="136">
        <v>109.59</v>
      </c>
      <c r="L17" s="123">
        <v>109.59</v>
      </c>
      <c r="M17" s="123"/>
      <c r="N17" s="8"/>
      <c r="O17" s="8"/>
    </row>
    <row r="18" spans="1:18" x14ac:dyDescent="0.2">
      <c r="A18" s="82"/>
      <c r="B18" s="82"/>
      <c r="C18" s="11" t="s">
        <v>32</v>
      </c>
      <c r="D18" s="21">
        <v>306.19</v>
      </c>
      <c r="E18" s="117">
        <v>95.09</v>
      </c>
      <c r="F18" s="117">
        <v>97.26</v>
      </c>
      <c r="G18" s="117">
        <v>97.97</v>
      </c>
      <c r="H18" s="117">
        <v>95.72</v>
      </c>
      <c r="I18" s="117">
        <v>94.64</v>
      </c>
      <c r="J18" s="136">
        <v>92.89</v>
      </c>
      <c r="K18" s="136">
        <v>93.04</v>
      </c>
      <c r="L18" s="123">
        <v>94.6</v>
      </c>
      <c r="M18" s="123"/>
      <c r="N18" s="8"/>
      <c r="O18" s="8"/>
    </row>
    <row r="19" spans="1:18" x14ac:dyDescent="0.2">
      <c r="A19" s="82"/>
      <c r="B19" s="82"/>
      <c r="C19" s="1" t="s">
        <v>31</v>
      </c>
      <c r="D19" s="21">
        <v>52.27</v>
      </c>
      <c r="E19" s="117">
        <v>100.64</v>
      </c>
      <c r="F19" s="117">
        <v>103.11</v>
      </c>
      <c r="G19" s="117">
        <v>102.04</v>
      </c>
      <c r="H19" s="117">
        <v>104.5</v>
      </c>
      <c r="I19" s="117">
        <v>107.34</v>
      </c>
      <c r="J19" s="136">
        <v>106.85</v>
      </c>
      <c r="K19" s="136">
        <v>105.65</v>
      </c>
      <c r="L19" s="123">
        <v>105.96</v>
      </c>
      <c r="M19" s="123"/>
      <c r="N19" s="8"/>
      <c r="O19" s="8"/>
    </row>
    <row r="20" spans="1:18" x14ac:dyDescent="0.2">
      <c r="A20" s="82"/>
      <c r="B20" s="82"/>
      <c r="C20" s="1" t="s">
        <v>30</v>
      </c>
      <c r="D20" s="21">
        <v>33.549999999999997</v>
      </c>
      <c r="E20" s="117">
        <v>100.39</v>
      </c>
      <c r="F20" s="117">
        <v>101.22</v>
      </c>
      <c r="G20" s="117">
        <v>101.73</v>
      </c>
      <c r="H20" s="117">
        <v>101.41</v>
      </c>
      <c r="I20" s="117">
        <v>102.07</v>
      </c>
      <c r="J20" s="136">
        <v>106.4</v>
      </c>
      <c r="K20" s="136">
        <v>105.89</v>
      </c>
      <c r="L20" s="123">
        <v>106.43</v>
      </c>
      <c r="M20" s="123"/>
      <c r="N20" s="8"/>
      <c r="O20" s="8"/>
    </row>
    <row r="21" spans="1:18" x14ac:dyDescent="0.2">
      <c r="A21" s="82"/>
      <c r="B21" s="82"/>
      <c r="C21" s="1" t="s">
        <v>29</v>
      </c>
      <c r="D21" s="21">
        <v>201.12</v>
      </c>
      <c r="E21" s="117">
        <v>100.62</v>
      </c>
      <c r="F21" s="117">
        <v>101.45</v>
      </c>
      <c r="G21" s="117">
        <v>104</v>
      </c>
      <c r="H21" s="117">
        <v>103.12</v>
      </c>
      <c r="I21" s="117">
        <v>103.77</v>
      </c>
      <c r="J21" s="136">
        <v>102.96</v>
      </c>
      <c r="K21" s="136">
        <v>103.64</v>
      </c>
      <c r="L21" s="123">
        <v>104.49</v>
      </c>
      <c r="M21" s="123"/>
      <c r="N21" s="8"/>
      <c r="O21" s="8"/>
    </row>
    <row r="22" spans="1:18" x14ac:dyDescent="0.2">
      <c r="A22" s="82"/>
      <c r="B22" s="82"/>
      <c r="C22" s="1" t="s">
        <v>28</v>
      </c>
      <c r="D22" s="21">
        <v>39.520000000000003</v>
      </c>
      <c r="E22" s="117">
        <v>100.34</v>
      </c>
      <c r="F22" s="117">
        <v>99.93</v>
      </c>
      <c r="G22" s="117">
        <v>99.93</v>
      </c>
      <c r="H22" s="117">
        <v>100</v>
      </c>
      <c r="I22" s="117">
        <v>100</v>
      </c>
      <c r="J22" s="136">
        <v>100.67</v>
      </c>
      <c r="K22" s="136">
        <v>100.67</v>
      </c>
      <c r="L22" s="123">
        <v>101.2</v>
      </c>
      <c r="M22" s="123"/>
      <c r="N22" s="8"/>
      <c r="O22" s="8"/>
    </row>
    <row r="23" spans="1:18" x14ac:dyDescent="0.2">
      <c r="A23" s="82"/>
      <c r="B23" s="82"/>
      <c r="C23" s="1" t="s">
        <v>27</v>
      </c>
      <c r="D23" s="21">
        <v>37.42</v>
      </c>
      <c r="E23" s="117">
        <v>103.84</v>
      </c>
      <c r="F23" s="117">
        <v>103.97</v>
      </c>
      <c r="G23" s="117">
        <v>103.49</v>
      </c>
      <c r="H23" s="117">
        <v>102.12</v>
      </c>
      <c r="I23" s="117">
        <v>103.7</v>
      </c>
      <c r="J23" s="136">
        <v>98.4</v>
      </c>
      <c r="K23" s="136">
        <v>101.54</v>
      </c>
      <c r="L23" s="123">
        <v>101.45</v>
      </c>
      <c r="M23" s="123"/>
      <c r="N23" s="8"/>
      <c r="O23" s="8"/>
    </row>
    <row r="24" spans="1:18" x14ac:dyDescent="0.2">
      <c r="A24" s="82"/>
      <c r="B24" s="82"/>
      <c r="C24" s="1" t="s">
        <v>26</v>
      </c>
      <c r="D24" s="21">
        <v>13.27</v>
      </c>
      <c r="E24" s="117">
        <v>100</v>
      </c>
      <c r="F24" s="117">
        <v>102.58</v>
      </c>
      <c r="G24" s="117">
        <v>102.58</v>
      </c>
      <c r="H24" s="117">
        <v>102.58</v>
      </c>
      <c r="I24" s="117">
        <v>102.58</v>
      </c>
      <c r="J24" s="136">
        <v>103.83</v>
      </c>
      <c r="K24" s="136">
        <v>103.83</v>
      </c>
      <c r="L24" s="123">
        <v>103.74</v>
      </c>
      <c r="M24" s="123"/>
      <c r="N24" s="8"/>
      <c r="O24" s="8"/>
    </row>
    <row r="25" spans="1:18" x14ac:dyDescent="0.2">
      <c r="A25" s="82"/>
      <c r="B25" s="82"/>
      <c r="C25" s="1" t="s">
        <v>25</v>
      </c>
      <c r="D25" s="21">
        <v>28.830000000000002</v>
      </c>
      <c r="E25" s="117">
        <v>101.04</v>
      </c>
      <c r="F25" s="117">
        <v>103.73</v>
      </c>
      <c r="G25" s="117">
        <v>105.02</v>
      </c>
      <c r="H25" s="117">
        <v>105.02</v>
      </c>
      <c r="I25" s="117">
        <v>106.14</v>
      </c>
      <c r="J25" s="136">
        <v>106.14</v>
      </c>
      <c r="K25" s="136">
        <v>110.42</v>
      </c>
      <c r="L25" s="123">
        <v>110.42</v>
      </c>
      <c r="M25" s="123"/>
      <c r="N25" s="8"/>
      <c r="O25" s="8"/>
    </row>
    <row r="26" spans="1:18" x14ac:dyDescent="0.2">
      <c r="A26" s="82"/>
      <c r="B26" s="82"/>
      <c r="C26" s="1" t="s">
        <v>24</v>
      </c>
      <c r="D26" s="21">
        <v>48.53</v>
      </c>
      <c r="E26" s="117">
        <v>100.7</v>
      </c>
      <c r="F26" s="117">
        <v>100.53</v>
      </c>
      <c r="G26" s="117">
        <v>102.41</v>
      </c>
      <c r="H26" s="117">
        <v>103.2</v>
      </c>
      <c r="I26" s="117">
        <v>104.06</v>
      </c>
      <c r="J26" s="136">
        <v>104.28</v>
      </c>
      <c r="K26" s="136">
        <v>105.3</v>
      </c>
      <c r="L26" s="123">
        <v>104.64</v>
      </c>
      <c r="M26" s="123"/>
      <c r="N26" s="8"/>
      <c r="O26" s="8"/>
    </row>
    <row r="27" spans="1:18" x14ac:dyDescent="0.2">
      <c r="C27" s="170"/>
      <c r="D27" s="174"/>
      <c r="E27" s="172"/>
      <c r="F27" s="172"/>
      <c r="G27" s="172"/>
      <c r="H27" s="172"/>
      <c r="I27" s="172"/>
      <c r="J27" s="172"/>
      <c r="K27" s="172"/>
      <c r="L27" s="172"/>
      <c r="M27" s="8"/>
      <c r="N27" s="8"/>
      <c r="O27" s="8"/>
    </row>
    <row r="28" spans="1:18" x14ac:dyDescent="0.2">
      <c r="C28" s="1" t="s">
        <v>22</v>
      </c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8" x14ac:dyDescent="0.2">
      <c r="C29" s="19" t="str">
        <f>'[6]ANT - annual'!C28</f>
        <v>Data as at 31 December 2017</v>
      </c>
      <c r="D29" s="18"/>
      <c r="E29" s="18"/>
      <c r="F29" s="18"/>
      <c r="G29" s="18"/>
      <c r="H29" s="18"/>
      <c r="I29" s="16"/>
      <c r="J29" s="16"/>
      <c r="K29" s="16"/>
      <c r="L29" s="16"/>
      <c r="M29" s="16"/>
      <c r="N29" s="16"/>
    </row>
    <row r="30" spans="1:18" x14ac:dyDescent="0.2">
      <c r="D30" s="8"/>
      <c r="E30" s="8"/>
      <c r="F30" s="8"/>
      <c r="G30" s="8"/>
      <c r="H30" s="8"/>
      <c r="I30" s="16"/>
      <c r="J30" s="16"/>
      <c r="K30" s="16"/>
      <c r="L30" s="16"/>
      <c r="M30" s="16"/>
      <c r="N30" s="16"/>
    </row>
    <row r="31" spans="1:18" s="11" customFormat="1" x14ac:dyDescent="0.2">
      <c r="C31" s="15"/>
      <c r="D31" s="15"/>
      <c r="E31" s="15"/>
      <c r="F31" s="15"/>
      <c r="G31" s="15"/>
      <c r="H31" s="15"/>
      <c r="I31" s="46"/>
      <c r="J31" s="46"/>
      <c r="K31" s="46"/>
      <c r="L31" s="46"/>
      <c r="M31" s="46"/>
      <c r="N31" s="46"/>
    </row>
    <row r="32" spans="1:18" s="2" customFormat="1" x14ac:dyDescent="0.2">
      <c r="C32" s="187" t="s">
        <v>23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</row>
    <row r="33" spans="2:18" s="2" customFormat="1" x14ac:dyDescent="0.2">
      <c r="C33" s="187" t="s">
        <v>17</v>
      </c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</row>
    <row r="34" spans="2:18" s="2" customFormat="1" x14ac:dyDescent="0.2">
      <c r="C34" s="186" t="s">
        <v>20</v>
      </c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</row>
    <row r="35" spans="2:18" s="2" customFormat="1" x14ac:dyDescent="0.2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2:18" x14ac:dyDescent="0.2">
      <c r="C36" s="11"/>
      <c r="D36" s="8"/>
      <c r="E36" s="8"/>
      <c r="F36" s="8"/>
      <c r="G36" s="8"/>
      <c r="H36" s="8"/>
      <c r="I36" s="25"/>
      <c r="J36" s="8"/>
      <c r="K36" s="8"/>
      <c r="L36" s="8"/>
      <c r="M36" s="8"/>
      <c r="N36" s="8"/>
      <c r="O36" s="8"/>
    </row>
    <row r="37" spans="2:18" s="33" customFormat="1" ht="6" customHeight="1" x14ac:dyDescent="0.2">
      <c r="C37" s="38"/>
      <c r="D37" s="37"/>
      <c r="E37" s="34"/>
      <c r="F37" s="34"/>
      <c r="G37" s="34"/>
      <c r="H37" s="34"/>
      <c r="I37" s="36"/>
      <c r="J37" s="34"/>
      <c r="K37" s="34"/>
      <c r="L37" s="34"/>
      <c r="M37" s="34"/>
      <c r="N37" s="34"/>
      <c r="O37" s="34"/>
      <c r="P37" s="34"/>
      <c r="Q37" s="34"/>
      <c r="R37" s="34"/>
    </row>
    <row r="38" spans="2:18" x14ac:dyDescent="0.2">
      <c r="C38" s="8"/>
      <c r="D38" s="32" t="s">
        <v>15</v>
      </c>
      <c r="E38" s="30">
        <v>37256</v>
      </c>
      <c r="F38" s="30">
        <v>37621</v>
      </c>
      <c r="G38" s="30">
        <v>37986</v>
      </c>
      <c r="H38" s="30">
        <v>38352</v>
      </c>
      <c r="I38" s="30">
        <v>38717</v>
      </c>
      <c r="J38" s="30">
        <v>39082</v>
      </c>
      <c r="K38" s="30">
        <v>39447</v>
      </c>
      <c r="L38" s="30">
        <v>39813</v>
      </c>
      <c r="M38" s="30">
        <v>40178</v>
      </c>
      <c r="N38" s="31">
        <v>40513</v>
      </c>
      <c r="O38" s="31">
        <v>40878</v>
      </c>
      <c r="P38" s="31">
        <v>41244</v>
      </c>
      <c r="Q38" s="31">
        <v>41609</v>
      </c>
      <c r="R38" s="31">
        <v>41974</v>
      </c>
    </row>
    <row r="39" spans="2:18" ht="6" customHeight="1" thickBot="1" x14ac:dyDescent="0.25">
      <c r="C39" s="29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2:18" ht="13.5" thickTop="1" x14ac:dyDescent="0.2">
      <c r="C40" s="8"/>
      <c r="D40" s="26"/>
      <c r="E40" s="8"/>
      <c r="F40" s="8"/>
      <c r="G40" s="8"/>
      <c r="H40" s="8"/>
      <c r="I40" s="25"/>
      <c r="J40" s="15"/>
      <c r="K40" s="15"/>
      <c r="L40" s="15"/>
      <c r="M40" s="15"/>
      <c r="N40" s="8"/>
      <c r="O40" s="8"/>
      <c r="P40" s="8"/>
      <c r="Q40" s="8"/>
    </row>
    <row r="41" spans="2:18" s="22" customFormat="1" x14ac:dyDescent="0.2">
      <c r="B41" s="112"/>
      <c r="C41" s="22" t="s">
        <v>14</v>
      </c>
      <c r="D41" s="24"/>
      <c r="E41" s="23">
        <v>0.87726332333648571</v>
      </c>
      <c r="F41" s="23">
        <v>0.35771065182830242</v>
      </c>
      <c r="G41" s="23">
        <v>2.8316831683168342</v>
      </c>
      <c r="H41" s="23">
        <v>0.81840939726554041</v>
      </c>
      <c r="I41" s="23">
        <v>2.7027027027027195</v>
      </c>
      <c r="J41" s="23">
        <v>1.794681048912028</v>
      </c>
      <c r="K41" s="23">
        <v>6.0107792089156842</v>
      </c>
      <c r="L41" s="23">
        <v>2.0163722533390827</v>
      </c>
      <c r="M41" s="23">
        <v>3.1759439141819445</v>
      </c>
      <c r="N41" s="23">
        <v>2.2513303315595534</v>
      </c>
      <c r="O41" s="23">
        <v>1.6413130504403517</v>
      </c>
      <c r="P41" s="23">
        <v>1.5990547459629578</v>
      </c>
      <c r="Q41" s="23">
        <v>-0.17832222049929403</v>
      </c>
      <c r="R41" s="23">
        <v>0.91650485436893803</v>
      </c>
    </row>
    <row r="42" spans="2:18" s="22" customFormat="1" x14ac:dyDescent="0.2">
      <c r="B42" s="112"/>
      <c r="C42" s="22" t="s">
        <v>13</v>
      </c>
      <c r="D42" s="24"/>
      <c r="E42" s="23">
        <v>1.3038940346596251</v>
      </c>
      <c r="F42" s="23">
        <v>0.17005533019764929</v>
      </c>
      <c r="G42" s="23">
        <v>1.4533680043725461</v>
      </c>
      <c r="H42" s="23">
        <v>2.3941098205029876</v>
      </c>
      <c r="I42" s="23">
        <v>1.6819007987755263</v>
      </c>
      <c r="J42" s="23">
        <v>2.5928209094014498</v>
      </c>
      <c r="K42" s="23">
        <v>3.2378361442468417</v>
      </c>
      <c r="L42" s="23">
        <v>6.3599218333629581</v>
      </c>
      <c r="M42" s="23">
        <v>6.2635710706526737E-3</v>
      </c>
      <c r="N42" s="23">
        <v>3.2074434400161334</v>
      </c>
      <c r="O42" s="23">
        <v>2.5049559694146017</v>
      </c>
      <c r="P42" s="23">
        <v>1.5313673768755809</v>
      </c>
      <c r="Q42" s="23">
        <v>0.280533077635714</v>
      </c>
      <c r="R42" s="23">
        <v>1.1881226499205422</v>
      </c>
    </row>
    <row r="43" spans="2:18" x14ac:dyDescent="0.2">
      <c r="C43" s="8"/>
      <c r="D43" s="26"/>
      <c r="E43" s="8"/>
      <c r="F43" s="8"/>
      <c r="G43" s="8"/>
      <c r="H43" s="8"/>
      <c r="I43" s="25"/>
      <c r="J43" s="15"/>
      <c r="K43" s="15"/>
      <c r="L43" s="15"/>
      <c r="M43" s="15"/>
      <c r="N43" s="8"/>
      <c r="O43" s="8"/>
      <c r="P43" s="8"/>
      <c r="Q43" s="8"/>
      <c r="R43" s="8"/>
    </row>
    <row r="44" spans="2:18" x14ac:dyDescent="0.2">
      <c r="C44" s="1" t="s">
        <v>12</v>
      </c>
      <c r="D44" s="21">
        <v>1000</v>
      </c>
      <c r="E44" s="114">
        <v>100.64</v>
      </c>
      <c r="F44" s="114">
        <v>101</v>
      </c>
      <c r="G44" s="114">
        <v>103.86</v>
      </c>
      <c r="H44" s="114">
        <v>104.71</v>
      </c>
      <c r="I44" s="114">
        <v>107.54</v>
      </c>
      <c r="J44" s="114">
        <v>109.47</v>
      </c>
      <c r="K44" s="114">
        <v>116.05</v>
      </c>
      <c r="L44" s="114">
        <v>118.39</v>
      </c>
      <c r="M44" s="114">
        <v>122.15</v>
      </c>
      <c r="N44" s="114">
        <v>124.9</v>
      </c>
      <c r="O44" s="114">
        <v>126.95</v>
      </c>
      <c r="P44" s="114">
        <v>128.97999999999999</v>
      </c>
      <c r="Q44" s="114">
        <v>128.75</v>
      </c>
      <c r="R44" s="114">
        <v>129.93</v>
      </c>
    </row>
    <row r="45" spans="2:18" x14ac:dyDescent="0.2">
      <c r="C45" s="1" t="s">
        <v>11</v>
      </c>
      <c r="D45" s="21">
        <v>328.8</v>
      </c>
      <c r="E45" s="114">
        <v>102.16</v>
      </c>
      <c r="F45" s="114">
        <v>102.54</v>
      </c>
      <c r="G45" s="114">
        <v>104.82</v>
      </c>
      <c r="H45" s="114">
        <v>106.2312</v>
      </c>
      <c r="I45" s="114">
        <v>110.19</v>
      </c>
      <c r="J45" s="114">
        <v>115.1</v>
      </c>
      <c r="K45" s="114">
        <v>124.76</v>
      </c>
      <c r="L45" s="114">
        <v>135.68</v>
      </c>
      <c r="M45" s="114">
        <v>143.1</v>
      </c>
      <c r="N45" s="114">
        <v>144.4</v>
      </c>
      <c r="O45" s="114">
        <v>149.81</v>
      </c>
      <c r="P45" s="114">
        <v>153.79</v>
      </c>
      <c r="Q45" s="114">
        <v>155.21</v>
      </c>
      <c r="R45" s="114">
        <v>157.26</v>
      </c>
    </row>
    <row r="46" spans="2:18" x14ac:dyDescent="0.2">
      <c r="C46" s="1" t="s">
        <v>10</v>
      </c>
      <c r="D46" s="21">
        <v>9.5</v>
      </c>
      <c r="E46" s="114">
        <v>101.58</v>
      </c>
      <c r="F46" s="114">
        <v>101.41</v>
      </c>
      <c r="G46" s="114">
        <v>97.13</v>
      </c>
      <c r="H46" s="114">
        <v>98.405500000000004</v>
      </c>
      <c r="I46" s="114">
        <v>99.67</v>
      </c>
      <c r="J46" s="114">
        <v>110.23</v>
      </c>
      <c r="K46" s="114">
        <v>115.44</v>
      </c>
      <c r="L46" s="114">
        <v>121.97</v>
      </c>
      <c r="M46" s="114">
        <v>129.16999999999999</v>
      </c>
      <c r="N46" s="114">
        <v>132.82</v>
      </c>
      <c r="O46" s="114">
        <v>132.84</v>
      </c>
      <c r="P46" s="114">
        <v>134.29</v>
      </c>
      <c r="Q46" s="114">
        <v>136.41</v>
      </c>
      <c r="R46" s="114">
        <v>137.5</v>
      </c>
    </row>
    <row r="47" spans="2:18" x14ac:dyDescent="0.2">
      <c r="C47" s="1" t="s">
        <v>9</v>
      </c>
      <c r="D47" s="21">
        <v>111.7</v>
      </c>
      <c r="E47" s="114">
        <v>99.99</v>
      </c>
      <c r="F47" s="114">
        <v>100</v>
      </c>
      <c r="G47" s="114">
        <v>107.09</v>
      </c>
      <c r="H47" s="114">
        <v>110.6253</v>
      </c>
      <c r="I47" s="114">
        <v>110</v>
      </c>
      <c r="J47" s="114">
        <v>113.35</v>
      </c>
      <c r="K47" s="114">
        <v>114.01</v>
      </c>
      <c r="L47" s="114">
        <v>121.46</v>
      </c>
      <c r="M47" s="114">
        <v>117.69</v>
      </c>
      <c r="N47" s="114">
        <v>121.16</v>
      </c>
      <c r="O47" s="114">
        <v>114.61</v>
      </c>
      <c r="P47" s="114">
        <v>115.44</v>
      </c>
      <c r="Q47" s="114">
        <v>112.79</v>
      </c>
      <c r="R47" s="114">
        <v>111.52</v>
      </c>
    </row>
    <row r="48" spans="2:18" x14ac:dyDescent="0.2">
      <c r="C48" s="11" t="s">
        <v>8</v>
      </c>
      <c r="D48" s="21">
        <v>58.6</v>
      </c>
      <c r="E48" s="114">
        <v>89.89</v>
      </c>
      <c r="F48" s="114">
        <v>105.71</v>
      </c>
      <c r="G48" s="114">
        <v>112.88</v>
      </c>
      <c r="H48" s="114">
        <v>113.13379999999999</v>
      </c>
      <c r="I48" s="114">
        <v>140.05000000000001</v>
      </c>
      <c r="J48" s="114">
        <v>134.99</v>
      </c>
      <c r="K48" s="114">
        <v>167.54</v>
      </c>
      <c r="L48" s="114">
        <v>129</v>
      </c>
      <c r="M48" s="114">
        <v>137.71</v>
      </c>
      <c r="N48" s="114">
        <v>138.53</v>
      </c>
      <c r="O48" s="114">
        <v>142.71</v>
      </c>
      <c r="P48" s="114">
        <v>142.94</v>
      </c>
      <c r="Q48" s="114">
        <v>128.30000000000001</v>
      </c>
      <c r="R48" s="114">
        <v>125.51</v>
      </c>
    </row>
    <row r="49" spans="3:18" x14ac:dyDescent="0.2">
      <c r="C49" s="1" t="s">
        <v>7</v>
      </c>
      <c r="D49" s="21">
        <v>82.1</v>
      </c>
      <c r="E49" s="114">
        <v>98.31</v>
      </c>
      <c r="F49" s="114">
        <v>97.86</v>
      </c>
      <c r="G49" s="114">
        <v>96.52</v>
      </c>
      <c r="H49" s="114">
        <v>96.765900000000002</v>
      </c>
      <c r="I49" s="114">
        <v>96.88</v>
      </c>
      <c r="J49" s="114">
        <v>95.97</v>
      </c>
      <c r="K49" s="114">
        <v>95.6</v>
      </c>
      <c r="L49" s="114">
        <v>95.94</v>
      </c>
      <c r="M49" s="114">
        <v>98.3</v>
      </c>
      <c r="N49" s="114">
        <v>99.82</v>
      </c>
      <c r="O49" s="114">
        <v>100.73</v>
      </c>
      <c r="P49" s="114">
        <v>99.53</v>
      </c>
      <c r="Q49" s="114">
        <v>102.79</v>
      </c>
      <c r="R49" s="114">
        <v>105.68</v>
      </c>
    </row>
    <row r="50" spans="3:18" x14ac:dyDescent="0.2">
      <c r="C50" s="1" t="s">
        <v>6</v>
      </c>
      <c r="D50" s="21">
        <v>93.5</v>
      </c>
      <c r="E50" s="114">
        <v>100.16</v>
      </c>
      <c r="F50" s="114">
        <v>100.03</v>
      </c>
      <c r="G50" s="114">
        <v>99.57</v>
      </c>
      <c r="H50" s="114">
        <v>98.052700000000002</v>
      </c>
      <c r="I50" s="114">
        <v>97.53</v>
      </c>
      <c r="J50" s="114">
        <v>97.26</v>
      </c>
      <c r="K50" s="114">
        <v>98.86</v>
      </c>
      <c r="L50" s="114">
        <v>106.93</v>
      </c>
      <c r="M50" s="114">
        <v>109.22</v>
      </c>
      <c r="N50" s="114">
        <v>110.9</v>
      </c>
      <c r="O50" s="114">
        <v>113.04</v>
      </c>
      <c r="P50" s="114">
        <v>111.87</v>
      </c>
      <c r="Q50" s="114">
        <v>114.56</v>
      </c>
      <c r="R50" s="114">
        <v>117.68</v>
      </c>
    </row>
    <row r="51" spans="3:18" x14ac:dyDescent="0.2">
      <c r="C51" s="1" t="s">
        <v>5</v>
      </c>
      <c r="D51" s="21">
        <v>194.3</v>
      </c>
      <c r="E51" s="114">
        <v>103.05</v>
      </c>
      <c r="F51" s="114">
        <v>98.12</v>
      </c>
      <c r="G51" s="114">
        <v>101.92</v>
      </c>
      <c r="H51" s="114">
        <v>102.3669</v>
      </c>
      <c r="I51" s="114">
        <v>101.66</v>
      </c>
      <c r="J51" s="114">
        <v>99.76</v>
      </c>
      <c r="K51" s="114">
        <v>105.48</v>
      </c>
      <c r="L51" s="114">
        <v>101.68</v>
      </c>
      <c r="M51" s="114">
        <v>103.88</v>
      </c>
      <c r="N51" s="114">
        <v>104.59</v>
      </c>
      <c r="O51" s="114">
        <v>107.03</v>
      </c>
      <c r="P51" s="114">
        <v>109.72</v>
      </c>
      <c r="Q51" s="114">
        <v>108.8</v>
      </c>
      <c r="R51" s="114">
        <v>109.48</v>
      </c>
    </row>
    <row r="52" spans="3:18" x14ac:dyDescent="0.2">
      <c r="C52" s="1" t="s">
        <v>4</v>
      </c>
      <c r="D52" s="21">
        <v>31.6</v>
      </c>
      <c r="E52" s="114">
        <v>100.1</v>
      </c>
      <c r="F52" s="114">
        <v>100.47</v>
      </c>
      <c r="G52" s="114">
        <v>99.47</v>
      </c>
      <c r="H52" s="114">
        <v>99.748000000000005</v>
      </c>
      <c r="I52" s="114">
        <v>99.8</v>
      </c>
      <c r="J52" s="114">
        <v>109.67</v>
      </c>
      <c r="K52" s="114">
        <v>109.2</v>
      </c>
      <c r="L52" s="114">
        <v>111.76</v>
      </c>
      <c r="M52" s="114">
        <v>112.56</v>
      </c>
      <c r="N52" s="114">
        <v>112.62</v>
      </c>
      <c r="O52" s="114">
        <v>112.72</v>
      </c>
      <c r="P52" s="114">
        <v>113.29</v>
      </c>
      <c r="Q52" s="114">
        <v>112.93</v>
      </c>
      <c r="R52" s="114">
        <v>113.67</v>
      </c>
    </row>
    <row r="53" spans="3:18" x14ac:dyDescent="0.2">
      <c r="C53" s="1" t="s">
        <v>3</v>
      </c>
      <c r="D53" s="21">
        <v>29</v>
      </c>
      <c r="E53" s="114">
        <v>100.09</v>
      </c>
      <c r="F53" s="114">
        <v>105.39</v>
      </c>
      <c r="G53" s="114">
        <v>112.06</v>
      </c>
      <c r="H53" s="114">
        <v>111.4178</v>
      </c>
      <c r="I53" s="114">
        <v>112.54</v>
      </c>
      <c r="J53" s="114">
        <v>113.77</v>
      </c>
      <c r="K53" s="114">
        <v>115.18</v>
      </c>
      <c r="L53" s="114">
        <v>116.01</v>
      </c>
      <c r="M53" s="114">
        <v>121.25</v>
      </c>
      <c r="N53" s="114">
        <v>121.95</v>
      </c>
      <c r="O53" s="114">
        <v>124.4</v>
      </c>
      <c r="P53" s="114">
        <v>124.4</v>
      </c>
      <c r="Q53" s="114">
        <v>124.4</v>
      </c>
      <c r="R53" s="114">
        <v>124.4</v>
      </c>
    </row>
    <row r="54" spans="3:18" x14ac:dyDescent="0.2">
      <c r="C54" s="1" t="s">
        <v>2</v>
      </c>
      <c r="D54" s="21">
        <v>42.5</v>
      </c>
      <c r="E54" s="114">
        <v>100</v>
      </c>
      <c r="F54" s="114">
        <v>103.58</v>
      </c>
      <c r="G54" s="114">
        <v>105.56</v>
      </c>
      <c r="H54" s="114">
        <v>105.6739</v>
      </c>
      <c r="I54" s="114">
        <v>108.62</v>
      </c>
      <c r="J54" s="114">
        <v>114.62</v>
      </c>
      <c r="K54" s="114">
        <v>117.25</v>
      </c>
      <c r="L54" s="114">
        <v>116.41</v>
      </c>
      <c r="M54" s="114">
        <v>117.26</v>
      </c>
      <c r="N54" s="114">
        <v>150</v>
      </c>
      <c r="O54" s="114">
        <v>148.31</v>
      </c>
      <c r="P54" s="114">
        <v>153.65</v>
      </c>
      <c r="Q54" s="114">
        <v>155.69</v>
      </c>
      <c r="R54" s="114">
        <v>157.97999999999999</v>
      </c>
    </row>
    <row r="55" spans="3:18" x14ac:dyDescent="0.2">
      <c r="C55" s="1" t="s">
        <v>1</v>
      </c>
      <c r="D55" s="21">
        <v>18.399999999999999</v>
      </c>
      <c r="E55" s="114">
        <v>101.44</v>
      </c>
      <c r="F55" s="114">
        <v>102.75</v>
      </c>
      <c r="G55" s="114">
        <v>107.54</v>
      </c>
      <c r="H55" s="114">
        <v>107.7702</v>
      </c>
      <c r="I55" s="114">
        <v>109.43</v>
      </c>
      <c r="J55" s="114">
        <v>109.57</v>
      </c>
      <c r="K55" s="114">
        <v>109.57</v>
      </c>
      <c r="L55" s="114">
        <v>109.54</v>
      </c>
      <c r="M55" s="114">
        <v>115.91</v>
      </c>
      <c r="N55" s="114">
        <v>116.83</v>
      </c>
      <c r="O55" s="114">
        <v>117.47</v>
      </c>
      <c r="P55" s="114">
        <v>119.66</v>
      </c>
      <c r="Q55" s="114">
        <v>120.59</v>
      </c>
      <c r="R55" s="114">
        <v>121.59</v>
      </c>
    </row>
    <row r="56" spans="3:18" x14ac:dyDescent="0.2">
      <c r="C56" s="170"/>
      <c r="D56" s="174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</row>
    <row r="57" spans="3:18" x14ac:dyDescent="0.2">
      <c r="C57" s="1" t="s">
        <v>22</v>
      </c>
      <c r="I57" s="16"/>
      <c r="J57" s="16"/>
      <c r="K57" s="16"/>
      <c r="L57" s="16"/>
      <c r="M57" s="16"/>
      <c r="N57" s="16"/>
    </row>
    <row r="58" spans="3:18" x14ac:dyDescent="0.2">
      <c r="C58" s="19" t="str">
        <f>C29</f>
        <v>Data as at 31 December 2017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8" x14ac:dyDescent="0.2">
      <c r="C59" s="161" t="s">
        <v>91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8" x14ac:dyDescent="0.2"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8" x14ac:dyDescent="0.2">
      <c r="E61" s="3"/>
      <c r="F61" s="3"/>
      <c r="G61" s="3"/>
      <c r="H61" s="3"/>
      <c r="I61" s="3"/>
      <c r="J61" s="3"/>
      <c r="K61" s="3"/>
      <c r="L61" s="3"/>
      <c r="M61" s="3"/>
      <c r="N61" s="3"/>
    </row>
  </sheetData>
  <mergeCells count="6">
    <mergeCell ref="C34:R34"/>
    <mergeCell ref="C33:R33"/>
    <mergeCell ref="C32:R32"/>
    <mergeCell ref="C2:L2"/>
    <mergeCell ref="C3:L3"/>
    <mergeCell ref="C4:L4"/>
  </mergeCells>
  <printOptions horizontalCentered="1"/>
  <pageMargins left="0.56000000000000005" right="0.25" top="1" bottom="1" header="0.5" footer="0.5"/>
  <pageSetup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3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4.85546875" style="48" customWidth="1"/>
    <col min="2" max="2" width="7.5703125" style="48" customWidth="1"/>
    <col min="3" max="3" width="6.42578125" style="48" customWidth="1"/>
    <col min="4" max="4" width="42.28515625" style="48" bestFit="1" customWidth="1"/>
    <col min="5" max="5" width="8.140625" style="49" customWidth="1"/>
    <col min="6" max="8" width="11.28515625" style="49" bestFit="1" customWidth="1"/>
    <col min="9" max="9" width="10.85546875" style="49" bestFit="1" customWidth="1"/>
    <col min="10" max="15" width="11.28515625" style="49" bestFit="1" customWidth="1"/>
    <col min="16" max="16" width="9.85546875" style="48" customWidth="1"/>
    <col min="17" max="17" width="9.140625" style="48"/>
    <col min="18" max="19" width="9.85546875" style="48" bestFit="1" customWidth="1"/>
    <col min="20" max="16384" width="9.140625" style="48"/>
  </cols>
  <sheetData>
    <row r="2" spans="1:22" s="74" customFormat="1" x14ac:dyDescent="0.2">
      <c r="D2" s="185" t="s">
        <v>40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</row>
    <row r="3" spans="1:22" s="74" customFormat="1" x14ac:dyDescent="0.2">
      <c r="D3" s="185" t="s">
        <v>17</v>
      </c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</row>
    <row r="4" spans="1:22" s="41" customFormat="1" x14ac:dyDescent="0.2">
      <c r="D4" s="183" t="s">
        <v>39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</row>
    <row r="5" spans="1:22" s="74" customFormat="1" x14ac:dyDescent="0.2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22" x14ac:dyDescent="0.2"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T6" s="11"/>
      <c r="U6" s="11"/>
      <c r="V6" s="11"/>
    </row>
    <row r="7" spans="1:22" s="49" customFormat="1" ht="6" customHeight="1" x14ac:dyDescent="0.2">
      <c r="D7" s="73"/>
      <c r="E7" s="72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</row>
    <row r="8" spans="1:22" x14ac:dyDescent="0.2">
      <c r="D8" s="56"/>
      <c r="E8" s="70" t="s">
        <v>15</v>
      </c>
      <c r="F8" s="69">
        <v>37256</v>
      </c>
      <c r="G8" s="69">
        <v>37621</v>
      </c>
      <c r="H8" s="69">
        <v>37986</v>
      </c>
      <c r="I8" s="69">
        <v>38352</v>
      </c>
      <c r="J8" s="69">
        <v>38717</v>
      </c>
      <c r="K8" s="69">
        <v>39082</v>
      </c>
      <c r="L8" s="69">
        <v>39447</v>
      </c>
      <c r="M8" s="69">
        <v>39813</v>
      </c>
      <c r="N8" s="69">
        <v>40178</v>
      </c>
      <c r="O8" s="69">
        <v>40513</v>
      </c>
      <c r="P8" s="69">
        <v>40878</v>
      </c>
      <c r="Q8" s="69">
        <v>41244</v>
      </c>
      <c r="R8" s="69">
        <v>41609</v>
      </c>
      <c r="S8" s="69">
        <v>41974</v>
      </c>
      <c r="T8" s="69">
        <v>42339</v>
      </c>
      <c r="U8" s="69">
        <v>42705</v>
      </c>
      <c r="V8" s="69">
        <v>43070</v>
      </c>
    </row>
    <row r="9" spans="1:22" ht="6" customHeight="1" thickBot="1" x14ac:dyDescent="0.25">
      <c r="D9" s="68"/>
      <c r="E9" s="67"/>
      <c r="F9" s="66"/>
      <c r="G9" s="66"/>
      <c r="H9" s="66"/>
      <c r="I9" s="66"/>
      <c r="J9" s="66"/>
      <c r="K9" s="66"/>
      <c r="L9" s="66"/>
      <c r="M9" s="66"/>
      <c r="N9" s="66"/>
      <c r="O9" s="66"/>
      <c r="P9" s="68"/>
      <c r="Q9" s="66"/>
      <c r="R9" s="66"/>
      <c r="S9" s="66"/>
      <c r="T9" s="66"/>
      <c r="U9" s="66"/>
      <c r="V9" s="66"/>
    </row>
    <row r="10" spans="1:22" ht="13.5" thickTop="1" x14ac:dyDescent="0.2">
      <c r="D10" s="56"/>
      <c r="E10" s="63"/>
      <c r="F10" s="52"/>
      <c r="G10" s="52"/>
      <c r="H10" s="52"/>
      <c r="I10" s="52"/>
      <c r="J10" s="52"/>
      <c r="K10" s="52"/>
      <c r="L10" s="52"/>
      <c r="M10" s="52"/>
      <c r="N10" s="52"/>
      <c r="O10" s="52"/>
      <c r="Q10" s="52"/>
    </row>
    <row r="11" spans="1:22" s="64" customFormat="1" x14ac:dyDescent="0.2">
      <c r="A11" s="22"/>
      <c r="B11" s="22"/>
      <c r="C11" s="22"/>
      <c r="D11" s="64" t="s">
        <v>14</v>
      </c>
      <c r="E11" s="65"/>
      <c r="F11" s="148" t="s">
        <v>85</v>
      </c>
      <c r="G11" s="148">
        <v>2.28629493204624</v>
      </c>
      <c r="H11" s="148">
        <v>1.6391406929094687</v>
      </c>
      <c r="I11" s="148">
        <v>2.492364080635312</v>
      </c>
      <c r="J11" s="148">
        <v>6.1985933961139716</v>
      </c>
      <c r="K11" s="148">
        <v>1.6500168369064871</v>
      </c>
      <c r="L11" s="148">
        <v>7.398409893992941</v>
      </c>
      <c r="M11" s="148">
        <v>5.1717047090273471</v>
      </c>
      <c r="N11" s="148">
        <v>-2.3462704076644858</v>
      </c>
      <c r="O11" s="148">
        <v>4.2146360997096677</v>
      </c>
      <c r="P11" s="148">
        <v>3.5158501440922363</v>
      </c>
      <c r="Q11" s="148">
        <v>1.8095768374164711</v>
      </c>
      <c r="R11" s="148">
        <v>-1.2396317564488224</v>
      </c>
      <c r="S11" s="148">
        <v>-0.62759575449929939</v>
      </c>
      <c r="T11" s="134">
        <v>1.1145165784341104</v>
      </c>
      <c r="U11" s="134">
        <v>0.91852668320013819</v>
      </c>
      <c r="V11" s="64">
        <v>0.53699827068351969</v>
      </c>
    </row>
    <row r="12" spans="1:22" s="64" customFormat="1" x14ac:dyDescent="0.2">
      <c r="A12" s="22"/>
      <c r="B12" s="22"/>
      <c r="C12" s="22"/>
      <c r="D12" s="64" t="s">
        <v>13</v>
      </c>
      <c r="E12" s="65"/>
      <c r="F12" s="148" t="s">
        <v>85</v>
      </c>
      <c r="G12" s="148">
        <v>1.0672154799286959</v>
      </c>
      <c r="H12" s="148">
        <v>2.1549280990868169</v>
      </c>
      <c r="I12" s="148">
        <v>2.3129167822611318</v>
      </c>
      <c r="J12" s="148">
        <v>3.4758069375539824</v>
      </c>
      <c r="K12" s="148">
        <v>4.2519532197796694</v>
      </c>
      <c r="L12" s="148">
        <v>3.8588292246964917</v>
      </c>
      <c r="M12" s="148">
        <v>8.0332732765034507</v>
      </c>
      <c r="N12" s="148">
        <v>-0.30865477958563758</v>
      </c>
      <c r="O12" s="148">
        <v>3.4365090594335346</v>
      </c>
      <c r="P12" s="148">
        <v>3.0334728033473146</v>
      </c>
      <c r="Q12" s="148">
        <v>2.410777040218659</v>
      </c>
      <c r="R12" s="148">
        <v>-4.3999786482884495E-2</v>
      </c>
      <c r="S12" s="148">
        <v>-0.98360305555490468</v>
      </c>
      <c r="T12" s="134">
        <v>-0.51544803143537266</v>
      </c>
      <c r="U12" s="134">
        <v>1.644194205435201</v>
      </c>
      <c r="V12" s="64">
        <v>0.91432751211484309</v>
      </c>
    </row>
    <row r="13" spans="1:22" x14ac:dyDescent="0.2">
      <c r="A13" s="1"/>
      <c r="B13" s="1"/>
      <c r="C13" s="1"/>
      <c r="D13" s="56"/>
      <c r="E13" s="63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35"/>
      <c r="Q13" s="149"/>
      <c r="R13" s="149"/>
      <c r="S13" s="149"/>
      <c r="T13" s="135"/>
      <c r="U13" s="135"/>
    </row>
    <row r="14" spans="1:22" x14ac:dyDescent="0.2">
      <c r="A14" s="82"/>
      <c r="B14" s="82"/>
      <c r="C14" s="82"/>
      <c r="D14" s="61" t="s">
        <v>36</v>
      </c>
      <c r="E14" s="62">
        <v>100</v>
      </c>
      <c r="F14" s="150">
        <v>78.73</v>
      </c>
      <c r="G14" s="150">
        <v>80.53</v>
      </c>
      <c r="H14" s="150">
        <v>81.849999999999994</v>
      </c>
      <c r="I14" s="150">
        <v>83.89</v>
      </c>
      <c r="J14" s="150">
        <v>89.09</v>
      </c>
      <c r="K14" s="150">
        <v>90.56</v>
      </c>
      <c r="L14" s="150">
        <v>97.26</v>
      </c>
      <c r="M14" s="150">
        <v>102.29</v>
      </c>
      <c r="N14" s="150">
        <v>99.89</v>
      </c>
      <c r="O14" s="150">
        <v>104.1</v>
      </c>
      <c r="P14" s="150">
        <v>107.76</v>
      </c>
      <c r="Q14" s="150">
        <v>109.71</v>
      </c>
      <c r="R14" s="150">
        <v>108.35</v>
      </c>
      <c r="S14" s="150">
        <v>107.67</v>
      </c>
      <c r="T14" s="135">
        <v>108.87</v>
      </c>
      <c r="U14" s="135">
        <v>109.87</v>
      </c>
      <c r="V14" s="48">
        <v>110.46</v>
      </c>
    </row>
    <row r="15" spans="1:22" x14ac:dyDescent="0.2">
      <c r="A15" s="82"/>
      <c r="B15" s="82"/>
      <c r="C15" s="82"/>
      <c r="D15" s="61" t="s">
        <v>35</v>
      </c>
      <c r="E15" s="62">
        <v>20.350000000000001</v>
      </c>
      <c r="F15" s="150">
        <v>73.27</v>
      </c>
      <c r="G15" s="150">
        <v>72.22</v>
      </c>
      <c r="H15" s="150">
        <v>74.02</v>
      </c>
      <c r="I15" s="150">
        <v>76.2</v>
      </c>
      <c r="J15" s="150">
        <v>81.13</v>
      </c>
      <c r="K15" s="150">
        <v>84.63</v>
      </c>
      <c r="L15" s="150">
        <v>95.09</v>
      </c>
      <c r="M15" s="150">
        <v>106.6</v>
      </c>
      <c r="N15" s="150">
        <v>99.9</v>
      </c>
      <c r="O15" s="150">
        <v>106.8</v>
      </c>
      <c r="P15" s="150">
        <v>112.7</v>
      </c>
      <c r="Q15" s="150">
        <v>114.15</v>
      </c>
      <c r="R15" s="150">
        <v>115.41</v>
      </c>
      <c r="S15" s="150">
        <v>117.13</v>
      </c>
      <c r="T15" s="135">
        <v>115.8</v>
      </c>
      <c r="U15" s="135">
        <v>114.23</v>
      </c>
      <c r="V15" s="48">
        <v>115.61</v>
      </c>
    </row>
    <row r="16" spans="1:22" x14ac:dyDescent="0.2">
      <c r="A16" s="82"/>
      <c r="B16" s="82"/>
      <c r="C16" s="82"/>
      <c r="D16" s="61" t="s">
        <v>34</v>
      </c>
      <c r="E16" s="62">
        <v>1.83</v>
      </c>
      <c r="F16" s="150">
        <v>84.78</v>
      </c>
      <c r="G16" s="150">
        <v>86.7</v>
      </c>
      <c r="H16" s="150">
        <v>87.06</v>
      </c>
      <c r="I16" s="150">
        <v>88.51</v>
      </c>
      <c r="J16" s="150">
        <v>90.42</v>
      </c>
      <c r="K16" s="150">
        <v>90.62</v>
      </c>
      <c r="L16" s="150">
        <v>95.25</v>
      </c>
      <c r="M16" s="150">
        <v>98.21</v>
      </c>
      <c r="N16" s="150">
        <v>99.8</v>
      </c>
      <c r="O16" s="150">
        <v>113.57</v>
      </c>
      <c r="P16" s="150">
        <v>114.99</v>
      </c>
      <c r="Q16" s="150">
        <v>115.2</v>
      </c>
      <c r="R16" s="150">
        <v>120.51</v>
      </c>
      <c r="S16" s="150">
        <v>123.6</v>
      </c>
      <c r="T16" s="135">
        <v>124.02</v>
      </c>
      <c r="U16" s="135">
        <v>125.14</v>
      </c>
      <c r="V16" s="48">
        <v>125.34</v>
      </c>
    </row>
    <row r="17" spans="1:22" x14ac:dyDescent="0.2">
      <c r="A17" s="82"/>
      <c r="B17" s="82"/>
      <c r="C17" s="82"/>
      <c r="D17" s="61" t="s">
        <v>33</v>
      </c>
      <c r="E17" s="21">
        <v>3.66</v>
      </c>
      <c r="F17" s="150">
        <v>101.05</v>
      </c>
      <c r="G17" s="150">
        <v>101.94</v>
      </c>
      <c r="H17" s="150">
        <v>100.46</v>
      </c>
      <c r="I17" s="150">
        <v>100.75</v>
      </c>
      <c r="J17" s="150">
        <v>100.24</v>
      </c>
      <c r="K17" s="150">
        <v>100.41</v>
      </c>
      <c r="L17" s="150">
        <v>100.79</v>
      </c>
      <c r="M17" s="150">
        <v>101.79</v>
      </c>
      <c r="N17" s="150">
        <v>100</v>
      </c>
      <c r="O17" s="150">
        <v>103.9</v>
      </c>
      <c r="P17" s="150">
        <v>104.17</v>
      </c>
      <c r="Q17" s="150">
        <v>105.13</v>
      </c>
      <c r="R17" s="150">
        <v>103.23</v>
      </c>
      <c r="S17" s="150">
        <v>100.31</v>
      </c>
      <c r="T17" s="135">
        <v>102.25</v>
      </c>
      <c r="U17" s="135">
        <v>102.89</v>
      </c>
      <c r="V17" s="48">
        <v>102.78</v>
      </c>
    </row>
    <row r="18" spans="1:22" x14ac:dyDescent="0.2">
      <c r="A18" s="82"/>
      <c r="B18" s="82"/>
      <c r="C18" s="82"/>
      <c r="D18" s="61" t="s">
        <v>32</v>
      </c>
      <c r="E18" s="21">
        <v>29.05</v>
      </c>
      <c r="F18" s="150">
        <v>75.87</v>
      </c>
      <c r="G18" s="150">
        <v>75.84</v>
      </c>
      <c r="H18" s="150">
        <v>78.2</v>
      </c>
      <c r="I18" s="150">
        <v>81.61</v>
      </c>
      <c r="J18" s="150">
        <v>95.23</v>
      </c>
      <c r="K18" s="150">
        <v>93.72</v>
      </c>
      <c r="L18" s="150">
        <v>100.76</v>
      </c>
      <c r="M18" s="150">
        <v>100.31</v>
      </c>
      <c r="N18" s="150">
        <v>99.63</v>
      </c>
      <c r="O18" s="150">
        <v>104.13</v>
      </c>
      <c r="P18" s="150">
        <v>105.18</v>
      </c>
      <c r="Q18" s="150">
        <v>106.09</v>
      </c>
      <c r="R18" s="150">
        <v>105.92</v>
      </c>
      <c r="S18" s="150">
        <v>104.94</v>
      </c>
      <c r="T18" s="135">
        <v>102.18</v>
      </c>
      <c r="U18" s="135">
        <v>102.33</v>
      </c>
      <c r="V18" s="48">
        <v>102.99</v>
      </c>
    </row>
    <row r="19" spans="1:22" x14ac:dyDescent="0.2">
      <c r="A19" s="82"/>
      <c r="B19" s="82"/>
      <c r="C19" s="82"/>
      <c r="D19" s="61" t="s">
        <v>31</v>
      </c>
      <c r="E19" s="21">
        <v>4.5</v>
      </c>
      <c r="F19" s="150">
        <v>88.39</v>
      </c>
      <c r="G19" s="150">
        <v>95.32</v>
      </c>
      <c r="H19" s="150">
        <v>95.82</v>
      </c>
      <c r="I19" s="150">
        <v>94.87</v>
      </c>
      <c r="J19" s="150">
        <v>94.88</v>
      </c>
      <c r="K19" s="150">
        <v>95.42</v>
      </c>
      <c r="L19" s="150">
        <v>95.89</v>
      </c>
      <c r="M19" s="150">
        <v>99.39</v>
      </c>
      <c r="N19" s="150">
        <v>100.14</v>
      </c>
      <c r="O19" s="150">
        <v>104.73</v>
      </c>
      <c r="P19" s="150">
        <v>104.44</v>
      </c>
      <c r="Q19" s="150">
        <v>112.62</v>
      </c>
      <c r="R19" s="150">
        <v>111.16</v>
      </c>
      <c r="S19" s="150">
        <v>110.69</v>
      </c>
      <c r="T19" s="135">
        <v>109.89</v>
      </c>
      <c r="U19" s="135">
        <v>111.66</v>
      </c>
      <c r="V19" s="48">
        <v>110.94</v>
      </c>
    </row>
    <row r="20" spans="1:22" x14ac:dyDescent="0.2">
      <c r="A20" s="82"/>
      <c r="B20" s="82"/>
      <c r="C20" s="82"/>
      <c r="D20" s="61" t="s">
        <v>30</v>
      </c>
      <c r="E20" s="21">
        <v>1.94</v>
      </c>
      <c r="F20" s="150">
        <v>79.900000000000006</v>
      </c>
      <c r="G20" s="150">
        <v>90.94</v>
      </c>
      <c r="H20" s="150">
        <v>91.59</v>
      </c>
      <c r="I20" s="150">
        <v>90.8</v>
      </c>
      <c r="J20" s="150">
        <v>90.97</v>
      </c>
      <c r="K20" s="150">
        <v>92.74</v>
      </c>
      <c r="L20" s="150">
        <v>99.85</v>
      </c>
      <c r="M20" s="150">
        <v>100.28</v>
      </c>
      <c r="N20" s="150">
        <v>99.97</v>
      </c>
      <c r="O20" s="150">
        <v>103.42</v>
      </c>
      <c r="P20" s="150">
        <v>124.55</v>
      </c>
      <c r="Q20" s="150">
        <v>125.5</v>
      </c>
      <c r="R20" s="150">
        <v>125.75</v>
      </c>
      <c r="S20" s="150">
        <v>129.06</v>
      </c>
      <c r="T20" s="135">
        <v>132.99</v>
      </c>
      <c r="U20" s="135">
        <v>134.05000000000001</v>
      </c>
      <c r="V20" s="48">
        <v>133.97999999999999</v>
      </c>
    </row>
    <row r="21" spans="1:22" x14ac:dyDescent="0.2">
      <c r="A21" s="82"/>
      <c r="B21" s="82"/>
      <c r="C21" s="82"/>
      <c r="D21" s="61" t="s">
        <v>29</v>
      </c>
      <c r="E21" s="21">
        <v>18.72</v>
      </c>
      <c r="F21" s="150">
        <v>76.42</v>
      </c>
      <c r="G21" s="150">
        <v>77.14</v>
      </c>
      <c r="H21" s="150">
        <v>78.81</v>
      </c>
      <c r="I21" s="150">
        <v>77.44</v>
      </c>
      <c r="J21" s="150">
        <v>86.71</v>
      </c>
      <c r="K21" s="150">
        <v>88.24</v>
      </c>
      <c r="L21" s="150">
        <v>98.31</v>
      </c>
      <c r="M21" s="150">
        <v>100.18</v>
      </c>
      <c r="N21" s="150">
        <v>99.99</v>
      </c>
      <c r="O21" s="150">
        <v>103.08</v>
      </c>
      <c r="P21" s="150">
        <v>105.02</v>
      </c>
      <c r="Q21" s="150">
        <v>110.2</v>
      </c>
      <c r="R21" s="150">
        <v>112.43</v>
      </c>
      <c r="S21" s="150">
        <v>109.56</v>
      </c>
      <c r="T21" s="135">
        <v>106.81</v>
      </c>
      <c r="U21" s="135">
        <v>109.99</v>
      </c>
      <c r="V21" s="48">
        <v>108.46</v>
      </c>
    </row>
    <row r="22" spans="1:22" x14ac:dyDescent="0.2">
      <c r="A22" s="82"/>
      <c r="B22" s="82"/>
      <c r="C22" s="82"/>
      <c r="D22" s="61" t="s">
        <v>28</v>
      </c>
      <c r="E22" s="21">
        <v>10.029999999999999</v>
      </c>
      <c r="F22" s="150">
        <v>74.3</v>
      </c>
      <c r="G22" s="150">
        <v>87.83</v>
      </c>
      <c r="H22" s="150">
        <v>87.76</v>
      </c>
      <c r="I22" s="150">
        <v>99.64</v>
      </c>
      <c r="J22" s="150">
        <v>99.64</v>
      </c>
      <c r="K22" s="150">
        <v>99.64</v>
      </c>
      <c r="L22" s="150">
        <v>99.64</v>
      </c>
      <c r="M22" s="150">
        <v>99.64</v>
      </c>
      <c r="N22" s="150">
        <v>100</v>
      </c>
      <c r="O22" s="150">
        <v>101.39</v>
      </c>
      <c r="P22" s="150">
        <v>115.41</v>
      </c>
      <c r="Q22" s="150">
        <v>113.75</v>
      </c>
      <c r="R22" s="150">
        <v>92.72</v>
      </c>
      <c r="S22" s="150">
        <v>90.96</v>
      </c>
      <c r="T22" s="135">
        <v>114.41</v>
      </c>
      <c r="U22" s="135">
        <v>120.9</v>
      </c>
      <c r="V22" s="48">
        <v>124.72</v>
      </c>
    </row>
    <row r="23" spans="1:22" x14ac:dyDescent="0.2">
      <c r="A23" s="82"/>
      <c r="B23" s="82"/>
      <c r="C23" s="82"/>
      <c r="D23" s="61" t="s">
        <v>27</v>
      </c>
      <c r="E23" s="21">
        <v>2.71</v>
      </c>
      <c r="F23" s="150">
        <v>102.09</v>
      </c>
      <c r="G23" s="150">
        <v>102.09</v>
      </c>
      <c r="H23" s="150">
        <v>102.09</v>
      </c>
      <c r="I23" s="150">
        <v>101.25</v>
      </c>
      <c r="J23" s="150">
        <v>100.7</v>
      </c>
      <c r="K23" s="150">
        <v>100.82</v>
      </c>
      <c r="L23" s="150">
        <v>102.03</v>
      </c>
      <c r="M23" s="150">
        <v>100.29</v>
      </c>
      <c r="N23" s="150">
        <v>100</v>
      </c>
      <c r="O23" s="150">
        <v>103.87</v>
      </c>
      <c r="P23" s="150">
        <v>102.2</v>
      </c>
      <c r="Q23" s="150">
        <v>102.11</v>
      </c>
      <c r="R23" s="150">
        <v>106</v>
      </c>
      <c r="S23" s="150">
        <v>107.39</v>
      </c>
      <c r="T23" s="135">
        <v>110.57</v>
      </c>
      <c r="U23" s="135">
        <v>110.81</v>
      </c>
      <c r="V23" s="48">
        <v>112.02</v>
      </c>
    </row>
    <row r="24" spans="1:22" x14ac:dyDescent="0.2">
      <c r="A24" s="82"/>
      <c r="B24" s="82"/>
      <c r="C24" s="82"/>
      <c r="D24" s="61" t="s">
        <v>26</v>
      </c>
      <c r="E24" s="21">
        <v>0.83</v>
      </c>
      <c r="F24" s="150">
        <v>78.12</v>
      </c>
      <c r="G24" s="150">
        <v>81.739999999999995</v>
      </c>
      <c r="H24" s="150">
        <v>85.95</v>
      </c>
      <c r="I24" s="150">
        <v>87.94</v>
      </c>
      <c r="J24" s="150">
        <v>90.47</v>
      </c>
      <c r="K24" s="150">
        <v>91.05</v>
      </c>
      <c r="L24" s="150">
        <v>96.79</v>
      </c>
      <c r="M24" s="150">
        <v>99.06</v>
      </c>
      <c r="N24" s="150">
        <v>100</v>
      </c>
      <c r="O24" s="150">
        <v>103.37</v>
      </c>
      <c r="P24" s="150">
        <v>104.74</v>
      </c>
      <c r="Q24" s="150">
        <v>113.99</v>
      </c>
      <c r="R24" s="150">
        <v>117.81</v>
      </c>
      <c r="S24" s="150">
        <v>120.96</v>
      </c>
      <c r="T24" s="135">
        <v>124.34</v>
      </c>
      <c r="U24" s="135">
        <v>132.07</v>
      </c>
      <c r="V24" s="48">
        <v>140.41</v>
      </c>
    </row>
    <row r="25" spans="1:22" x14ac:dyDescent="0.2">
      <c r="A25" s="82"/>
      <c r="B25" s="82"/>
      <c r="C25" s="82"/>
      <c r="D25" s="61" t="s">
        <v>25</v>
      </c>
      <c r="E25" s="21">
        <v>1.81</v>
      </c>
      <c r="F25" s="150">
        <v>81.37</v>
      </c>
      <c r="G25" s="150">
        <v>81.37</v>
      </c>
      <c r="H25" s="150">
        <v>80.83</v>
      </c>
      <c r="I25" s="150">
        <v>80.83</v>
      </c>
      <c r="J25" s="150">
        <v>94.43</v>
      </c>
      <c r="K25" s="150">
        <v>94.43</v>
      </c>
      <c r="L25" s="150">
        <v>95.87</v>
      </c>
      <c r="M25" s="150">
        <v>96.74</v>
      </c>
      <c r="N25" s="150">
        <v>100</v>
      </c>
      <c r="O25" s="150">
        <v>106.54</v>
      </c>
      <c r="P25" s="150">
        <v>106.65</v>
      </c>
      <c r="Q25" s="150">
        <v>105.57</v>
      </c>
      <c r="R25" s="150">
        <v>107.25</v>
      </c>
      <c r="S25" s="150">
        <v>107.25</v>
      </c>
      <c r="T25" s="135">
        <v>107.25</v>
      </c>
      <c r="U25" s="135">
        <v>99.32</v>
      </c>
      <c r="V25" s="48">
        <v>99.32</v>
      </c>
    </row>
    <row r="26" spans="1:22" s="59" customFormat="1" x14ac:dyDescent="0.2">
      <c r="A26" s="82"/>
      <c r="B26" s="82"/>
      <c r="C26" s="82"/>
      <c r="D26" s="60" t="s">
        <v>24</v>
      </c>
      <c r="E26" s="21">
        <v>4.59</v>
      </c>
      <c r="F26" s="150">
        <v>88.53</v>
      </c>
      <c r="G26" s="150">
        <v>89.15</v>
      </c>
      <c r="H26" s="150">
        <v>89.86</v>
      </c>
      <c r="I26" s="150">
        <v>89.72</v>
      </c>
      <c r="J26" s="150">
        <v>90.05</v>
      </c>
      <c r="K26" s="150">
        <v>91.41</v>
      </c>
      <c r="L26" s="150">
        <v>92.56</v>
      </c>
      <c r="M26" s="150">
        <v>98.9</v>
      </c>
      <c r="N26" s="150">
        <v>100</v>
      </c>
      <c r="O26" s="150">
        <v>98.73</v>
      </c>
      <c r="P26" s="150">
        <v>99.75</v>
      </c>
      <c r="Q26" s="150">
        <v>101.7</v>
      </c>
      <c r="R26" s="150">
        <v>104.53</v>
      </c>
      <c r="S26" s="150">
        <v>104.29</v>
      </c>
      <c r="T26" s="135">
        <v>106.55</v>
      </c>
      <c r="U26" s="135">
        <v>106.69</v>
      </c>
      <c r="V26" s="48">
        <v>106.7</v>
      </c>
    </row>
    <row r="27" spans="1:22" x14ac:dyDescent="0.2">
      <c r="A27" s="1"/>
      <c r="B27" s="1"/>
      <c r="C27" s="1"/>
      <c r="D27" s="175"/>
      <c r="E27" s="176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5"/>
      <c r="Q27" s="177"/>
      <c r="R27" s="177"/>
      <c r="S27" s="177"/>
      <c r="T27" s="177"/>
      <c r="U27" s="177"/>
      <c r="V27" s="177"/>
    </row>
    <row r="28" spans="1:22" x14ac:dyDescent="0.2">
      <c r="D28" s="48" t="s">
        <v>38</v>
      </c>
      <c r="I28" s="57"/>
      <c r="J28" s="57"/>
      <c r="K28" s="57"/>
      <c r="L28" s="57"/>
      <c r="M28" s="57"/>
      <c r="N28" s="57"/>
    </row>
    <row r="29" spans="1:22" x14ac:dyDescent="0.2">
      <c r="D29" s="19" t="str">
        <f>'[6]DOM - annual'!C29</f>
        <v>Data as at 31 December 2017</v>
      </c>
      <c r="E29" s="58"/>
      <c r="F29" s="58"/>
      <c r="G29" s="58"/>
      <c r="H29" s="58"/>
      <c r="I29" s="57"/>
      <c r="J29" s="57"/>
      <c r="K29" s="57"/>
      <c r="L29" s="57"/>
      <c r="M29" s="57"/>
      <c r="N29" s="57"/>
    </row>
    <row r="30" spans="1:22" x14ac:dyDescent="0.2">
      <c r="B30" s="56"/>
      <c r="C30" s="56"/>
      <c r="D30" s="56"/>
      <c r="E30" s="52"/>
      <c r="F30" s="52"/>
      <c r="G30" s="52"/>
      <c r="H30" s="52"/>
      <c r="I30" s="57"/>
      <c r="J30" s="57"/>
      <c r="K30" s="57"/>
      <c r="L30" s="57"/>
      <c r="M30" s="57"/>
      <c r="N30" s="57"/>
    </row>
    <row r="31" spans="1:22" x14ac:dyDescent="0.2">
      <c r="B31" s="56"/>
      <c r="C31" s="56"/>
      <c r="D31" s="56"/>
      <c r="E31" s="52"/>
      <c r="F31" s="52"/>
      <c r="G31" s="52"/>
      <c r="H31" s="52"/>
      <c r="I31" s="55"/>
      <c r="J31" s="55"/>
      <c r="K31" s="55"/>
      <c r="L31" s="55"/>
      <c r="M31" s="55"/>
      <c r="N31" s="55"/>
    </row>
    <row r="32" spans="1:22" x14ac:dyDescent="0.2">
      <c r="B32" s="54"/>
      <c r="C32" s="54"/>
      <c r="D32" s="53"/>
      <c r="E32" s="52"/>
      <c r="F32" s="52"/>
      <c r="G32" s="52"/>
      <c r="H32" s="52"/>
      <c r="I32" s="51"/>
      <c r="J32" s="51"/>
      <c r="K32" s="51"/>
      <c r="L32" s="51"/>
      <c r="M32" s="51"/>
      <c r="N32" s="51"/>
    </row>
    <row r="33" spans="2:15" x14ac:dyDescent="0.2">
      <c r="B33" s="54"/>
      <c r="C33" s="54"/>
      <c r="D33" s="53"/>
      <c r="E33" s="52"/>
      <c r="F33" s="52"/>
      <c r="G33" s="52"/>
      <c r="H33" s="52"/>
      <c r="I33" s="51"/>
      <c r="J33" s="51"/>
      <c r="K33" s="51"/>
      <c r="L33" s="51"/>
      <c r="M33" s="51"/>
      <c r="N33" s="51"/>
    </row>
    <row r="34" spans="2:15" ht="12.75" customHeight="1" x14ac:dyDescent="0.2"/>
    <row r="35" spans="2:15" ht="12.75" customHeight="1" x14ac:dyDescent="0.2"/>
    <row r="36" spans="2:15" ht="12.75" customHeight="1" x14ac:dyDescent="0.2"/>
    <row r="37" spans="2:15" ht="12.75" customHeight="1" x14ac:dyDescent="0.2"/>
    <row r="38" spans="2:15" ht="12.75" customHeight="1" x14ac:dyDescent="0.2"/>
    <row r="39" spans="2:15" ht="12.75" customHeight="1" x14ac:dyDescent="0.2"/>
    <row r="40" spans="2:15" ht="12.75" customHeight="1" x14ac:dyDescent="0.2"/>
    <row r="41" spans="2:15" ht="12.75" customHeight="1" x14ac:dyDescent="0.2"/>
    <row r="42" spans="2:15" ht="12.75" customHeight="1" x14ac:dyDescent="0.2"/>
    <row r="43" spans="2:15" ht="12.75" customHeight="1" x14ac:dyDescent="0.2"/>
    <row r="44" spans="2:15" ht="12.75" customHeight="1" x14ac:dyDescent="0.2"/>
    <row r="45" spans="2:15" ht="12.75" customHeight="1" x14ac:dyDescent="0.2"/>
    <row r="46" spans="2:15" ht="12.75" customHeight="1" x14ac:dyDescent="0.2"/>
    <row r="47" spans="2:15" ht="12.75" customHeight="1" x14ac:dyDescent="0.2"/>
    <row r="48" spans="2:15" ht="12.75" customHeight="1" x14ac:dyDescent="0.2"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6:15" ht="12.75" customHeight="1" x14ac:dyDescent="0.2"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6:15" ht="12.75" customHeight="1" x14ac:dyDescent="0.2"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6:15" ht="12.75" customHeight="1" x14ac:dyDescent="0.2"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6:15" ht="12.75" customHeight="1" x14ac:dyDescent="0.2"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6:15" ht="12.75" customHeight="1" x14ac:dyDescent="0.2"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6:15" ht="12.75" customHeight="1" x14ac:dyDescent="0.2"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6:15" ht="12.75" customHeight="1" x14ac:dyDescent="0.2"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6:15" ht="12.75" customHeight="1" x14ac:dyDescent="0.2"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6:15" x14ac:dyDescent="0.2"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6:15" x14ac:dyDescent="0.2"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6:15" x14ac:dyDescent="0.2"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6:15" x14ac:dyDescent="0.2">
      <c r="F60" s="50"/>
      <c r="G60" s="50"/>
      <c r="H60" s="50"/>
      <c r="I60" s="50"/>
      <c r="J60" s="50"/>
      <c r="K60" s="50"/>
      <c r="L60" s="50"/>
      <c r="M60" s="50"/>
      <c r="N60" s="50"/>
      <c r="O60" s="50"/>
    </row>
    <row r="61" spans="6:15" x14ac:dyDescent="0.2">
      <c r="F61" s="50"/>
      <c r="G61" s="50"/>
      <c r="H61" s="50"/>
      <c r="I61" s="50"/>
      <c r="J61" s="50"/>
      <c r="K61" s="50"/>
      <c r="L61" s="50"/>
      <c r="M61" s="50"/>
      <c r="N61" s="50"/>
      <c r="O61" s="50"/>
    </row>
    <row r="62" spans="6:15" x14ac:dyDescent="0.2"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6:15" x14ac:dyDescent="0.2">
      <c r="F63" s="50"/>
      <c r="G63" s="50"/>
      <c r="H63" s="50"/>
      <c r="I63" s="50"/>
      <c r="J63" s="50"/>
      <c r="K63" s="50"/>
      <c r="L63" s="50"/>
      <c r="M63" s="50"/>
      <c r="N63" s="50"/>
      <c r="O63" s="50"/>
    </row>
  </sheetData>
  <mergeCells count="3">
    <mergeCell ref="D2:V2"/>
    <mergeCell ref="D3:V3"/>
    <mergeCell ref="D4:V4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6"/>
  <sheetViews>
    <sheetView showGridLines="0" zoomScaleNormal="100" workbookViewId="0">
      <selection sqref="A1:XFD1048576"/>
    </sheetView>
  </sheetViews>
  <sheetFormatPr defaultColWidth="9.140625" defaultRowHeight="12.75" x14ac:dyDescent="0.2"/>
  <cols>
    <col min="1" max="2" width="7.28515625" style="1" customWidth="1"/>
    <col min="3" max="3" width="40.7109375" style="1" customWidth="1"/>
    <col min="4" max="4" width="8.7109375" style="33" customWidth="1"/>
    <col min="5" max="5" width="9.7109375" style="33" bestFit="1" customWidth="1"/>
    <col min="6" max="6" width="9.85546875" style="33" bestFit="1" customWidth="1"/>
    <col min="7" max="7" width="9.7109375" style="33" bestFit="1" customWidth="1"/>
    <col min="8" max="9" width="9.85546875" style="33" bestFit="1" customWidth="1"/>
    <col min="10" max="10" width="8.7109375" style="33" customWidth="1"/>
    <col min="11" max="16384" width="9.140625" style="1"/>
  </cols>
  <sheetData>
    <row r="2" spans="1:10" s="2" customFormat="1" x14ac:dyDescent="0.2">
      <c r="C2" s="187" t="s">
        <v>51</v>
      </c>
      <c r="D2" s="187"/>
      <c r="E2" s="187"/>
      <c r="F2" s="187"/>
      <c r="G2" s="187"/>
      <c r="H2" s="187"/>
      <c r="I2" s="47"/>
      <c r="J2" s="47"/>
    </row>
    <row r="3" spans="1:10" s="2" customFormat="1" x14ac:dyDescent="0.2">
      <c r="C3" s="187" t="s">
        <v>17</v>
      </c>
      <c r="D3" s="187"/>
      <c r="E3" s="187"/>
      <c r="F3" s="187"/>
      <c r="G3" s="187"/>
      <c r="H3" s="187"/>
      <c r="I3" s="47"/>
      <c r="J3" s="47"/>
    </row>
    <row r="4" spans="1:10" s="41" customFormat="1" x14ac:dyDescent="0.2">
      <c r="C4" s="190" t="s">
        <v>83</v>
      </c>
      <c r="D4" s="190"/>
      <c r="E4" s="190"/>
      <c r="F4" s="190"/>
      <c r="G4" s="190"/>
      <c r="H4" s="190"/>
      <c r="I4" s="42"/>
      <c r="J4" s="42"/>
    </row>
    <row r="5" spans="1:10" s="2" customFormat="1" x14ac:dyDescent="0.2">
      <c r="C5" s="42"/>
      <c r="D5" s="42"/>
      <c r="E5" s="42"/>
      <c r="F5" s="42"/>
      <c r="G5" s="42"/>
      <c r="H5" s="42"/>
      <c r="I5" s="42"/>
      <c r="J5" s="42"/>
    </row>
    <row r="6" spans="1:10" x14ac:dyDescent="0.2">
      <c r="C6" s="11"/>
      <c r="D6" s="35"/>
      <c r="E6" s="35"/>
      <c r="F6" s="152"/>
      <c r="G6" s="152"/>
      <c r="H6" s="152"/>
      <c r="I6" s="35"/>
      <c r="J6" s="35"/>
    </row>
    <row r="7" spans="1:10" s="33" customFormat="1" ht="6" customHeight="1" x14ac:dyDescent="0.2">
      <c r="C7" s="38"/>
      <c r="D7" s="37"/>
      <c r="E7" s="34"/>
      <c r="F7" s="34"/>
      <c r="G7" s="34"/>
      <c r="H7" s="34"/>
    </row>
    <row r="8" spans="1:10" x14ac:dyDescent="0.2">
      <c r="C8" s="8"/>
      <c r="D8" s="32" t="s">
        <v>15</v>
      </c>
      <c r="E8" s="31">
        <v>41974</v>
      </c>
      <c r="F8" s="31">
        <v>42339</v>
      </c>
      <c r="G8" s="31">
        <v>42705</v>
      </c>
      <c r="H8" s="31">
        <v>43070</v>
      </c>
      <c r="I8" s="1"/>
      <c r="J8" s="1"/>
    </row>
    <row r="9" spans="1:10" ht="6" customHeight="1" thickBot="1" x14ac:dyDescent="0.25">
      <c r="C9" s="29"/>
      <c r="D9" s="28"/>
      <c r="E9" s="27"/>
      <c r="F9" s="27"/>
      <c r="G9" s="27"/>
      <c r="H9" s="27"/>
      <c r="I9" s="1"/>
      <c r="J9" s="1"/>
    </row>
    <row r="10" spans="1:10" ht="13.5" thickTop="1" x14ac:dyDescent="0.2">
      <c r="C10" s="8"/>
      <c r="D10" s="97"/>
      <c r="E10" s="35"/>
      <c r="F10" s="1"/>
      <c r="G10" s="1"/>
      <c r="H10" s="1"/>
      <c r="I10" s="1"/>
      <c r="J10" s="1"/>
    </row>
    <row r="11" spans="1:10" s="22" customFormat="1" x14ac:dyDescent="0.2">
      <c r="C11" s="22" t="s">
        <v>14</v>
      </c>
      <c r="D11" s="125"/>
      <c r="E11" s="101" t="s">
        <v>94</v>
      </c>
      <c r="F11" s="22">
        <v>-8.082440897150267E-2</v>
      </c>
      <c r="G11" s="22">
        <v>-1.3043478260869601</v>
      </c>
      <c r="H11" s="22">
        <v>1.6494211658641511</v>
      </c>
    </row>
    <row r="12" spans="1:10" s="22" customFormat="1" x14ac:dyDescent="0.2">
      <c r="C12" s="22" t="s">
        <v>13</v>
      </c>
      <c r="D12" s="125"/>
      <c r="E12" s="101" t="s">
        <v>94</v>
      </c>
      <c r="F12" s="22">
        <v>-1.1462443983679904</v>
      </c>
      <c r="G12" s="22">
        <v>-0.24611585205988051</v>
      </c>
      <c r="H12" s="22">
        <v>1.1929187933461316</v>
      </c>
    </row>
    <row r="13" spans="1:10" x14ac:dyDescent="0.2">
      <c r="D13" s="21"/>
      <c r="E13" s="20"/>
      <c r="F13" s="1"/>
      <c r="G13" s="1"/>
      <c r="H13" s="1"/>
      <c r="I13" s="1"/>
      <c r="J13" s="1"/>
    </row>
    <row r="14" spans="1:10" x14ac:dyDescent="0.2">
      <c r="A14" s="82"/>
      <c r="B14" s="82"/>
      <c r="C14" s="1" t="s">
        <v>36</v>
      </c>
      <c r="D14" s="21">
        <v>99.909999999999982</v>
      </c>
      <c r="E14" s="117">
        <v>98.98</v>
      </c>
      <c r="F14" s="4">
        <v>98.9</v>
      </c>
      <c r="G14" s="4">
        <v>97.61</v>
      </c>
      <c r="H14" s="1">
        <v>99.22</v>
      </c>
      <c r="I14" s="1"/>
      <c r="J14" s="1"/>
    </row>
    <row r="15" spans="1:10" x14ac:dyDescent="0.2">
      <c r="A15" s="82"/>
      <c r="B15" s="82"/>
      <c r="C15" s="1" t="s">
        <v>35</v>
      </c>
      <c r="D15" s="21">
        <v>16.32</v>
      </c>
      <c r="E15" s="117">
        <v>98.7</v>
      </c>
      <c r="F15" s="4">
        <v>99.19</v>
      </c>
      <c r="G15" s="4">
        <v>98.9</v>
      </c>
      <c r="H15" s="1">
        <v>98.21</v>
      </c>
      <c r="I15" s="1"/>
      <c r="J15" s="1"/>
    </row>
    <row r="16" spans="1:10" x14ac:dyDescent="0.2">
      <c r="A16" s="82"/>
      <c r="B16" s="82"/>
      <c r="C16" s="1" t="s">
        <v>34</v>
      </c>
      <c r="D16" s="21">
        <v>0.43</v>
      </c>
      <c r="E16" s="117">
        <v>99.79</v>
      </c>
      <c r="F16" s="4">
        <v>99.34</v>
      </c>
      <c r="G16" s="4">
        <v>99.63</v>
      </c>
      <c r="H16" s="1">
        <v>99.81</v>
      </c>
      <c r="I16" s="1"/>
      <c r="J16" s="1"/>
    </row>
    <row r="17" spans="1:18" x14ac:dyDescent="0.2">
      <c r="A17" s="82"/>
      <c r="B17" s="82"/>
      <c r="C17" s="1" t="s">
        <v>33</v>
      </c>
      <c r="D17" s="21">
        <v>4.76</v>
      </c>
      <c r="E17" s="117">
        <v>96.86</v>
      </c>
      <c r="F17" s="4">
        <v>97.47</v>
      </c>
      <c r="G17" s="4">
        <v>92.73</v>
      </c>
      <c r="H17" s="1">
        <v>94.46</v>
      </c>
      <c r="I17" s="1"/>
      <c r="J17" s="1"/>
    </row>
    <row r="18" spans="1:18" x14ac:dyDescent="0.2">
      <c r="A18" s="82"/>
      <c r="B18" s="82"/>
      <c r="C18" s="11" t="s">
        <v>32</v>
      </c>
      <c r="D18" s="21">
        <v>33.049999999999997</v>
      </c>
      <c r="E18" s="117">
        <v>98.77</v>
      </c>
      <c r="F18" s="4">
        <v>100.21</v>
      </c>
      <c r="G18" s="4">
        <v>98.7</v>
      </c>
      <c r="H18" s="1">
        <v>101.59</v>
      </c>
      <c r="I18" s="1"/>
      <c r="J18" s="1"/>
    </row>
    <row r="19" spans="1:18" x14ac:dyDescent="0.2">
      <c r="A19" s="82"/>
      <c r="B19" s="82"/>
      <c r="C19" s="1" t="s">
        <v>31</v>
      </c>
      <c r="D19" s="21">
        <v>3.48</v>
      </c>
      <c r="E19" s="117">
        <v>100.89</v>
      </c>
      <c r="F19" s="4">
        <v>102.91</v>
      </c>
      <c r="G19" s="4">
        <v>99.54</v>
      </c>
      <c r="H19" s="1">
        <v>98.11</v>
      </c>
      <c r="I19" s="1"/>
      <c r="J19" s="1"/>
    </row>
    <row r="20" spans="1:18" x14ac:dyDescent="0.2">
      <c r="A20" s="82"/>
      <c r="B20" s="82"/>
      <c r="C20" s="1" t="s">
        <v>30</v>
      </c>
      <c r="D20" s="21">
        <v>1.89</v>
      </c>
      <c r="E20" s="117">
        <v>100</v>
      </c>
      <c r="F20" s="4">
        <v>105.51</v>
      </c>
      <c r="G20" s="4">
        <v>104.42</v>
      </c>
      <c r="H20" s="1">
        <v>104.96</v>
      </c>
      <c r="I20" s="1"/>
      <c r="J20" s="1"/>
    </row>
    <row r="21" spans="1:18" x14ac:dyDescent="0.2">
      <c r="A21" s="82"/>
      <c r="B21" s="82"/>
      <c r="C21" s="1" t="s">
        <v>29</v>
      </c>
      <c r="D21" s="21">
        <v>18.079999999999998</v>
      </c>
      <c r="E21" s="117">
        <v>98.13</v>
      </c>
      <c r="F21" s="4">
        <v>92.81</v>
      </c>
      <c r="G21" s="4">
        <v>91.18</v>
      </c>
      <c r="H21" s="1">
        <v>97.65</v>
      </c>
      <c r="I21" s="1"/>
      <c r="J21" s="1"/>
    </row>
    <row r="22" spans="1:18" x14ac:dyDescent="0.2">
      <c r="A22" s="82"/>
      <c r="B22" s="82"/>
      <c r="C22" s="1" t="s">
        <v>28</v>
      </c>
      <c r="D22" s="21">
        <v>8.33</v>
      </c>
      <c r="E22" s="117">
        <v>100.47</v>
      </c>
      <c r="F22" s="4">
        <v>101.01</v>
      </c>
      <c r="G22" s="4">
        <v>100.65</v>
      </c>
      <c r="H22" s="1">
        <v>99.9</v>
      </c>
      <c r="I22" s="1"/>
      <c r="J22" s="1"/>
    </row>
    <row r="23" spans="1:18" x14ac:dyDescent="0.2">
      <c r="A23" s="82"/>
      <c r="B23" s="82"/>
      <c r="C23" s="1" t="s">
        <v>27</v>
      </c>
      <c r="D23" s="21">
        <v>2.44</v>
      </c>
      <c r="E23" s="117">
        <v>99.83</v>
      </c>
      <c r="F23" s="4">
        <v>98.89</v>
      </c>
      <c r="G23" s="4">
        <v>99.16</v>
      </c>
      <c r="H23" s="1">
        <v>100.23</v>
      </c>
      <c r="I23" s="1"/>
      <c r="J23" s="1"/>
    </row>
    <row r="24" spans="1:18" x14ac:dyDescent="0.2">
      <c r="A24" s="82"/>
      <c r="B24" s="82"/>
      <c r="C24" s="1" t="s">
        <v>26</v>
      </c>
      <c r="D24" s="21">
        <v>2.85</v>
      </c>
      <c r="E24" s="117">
        <v>100.8</v>
      </c>
      <c r="F24" s="4">
        <v>102.66</v>
      </c>
      <c r="G24" s="4">
        <v>102.95</v>
      </c>
      <c r="H24" s="1">
        <v>103.97</v>
      </c>
      <c r="I24" s="1"/>
      <c r="J24" s="1"/>
    </row>
    <row r="25" spans="1:18" x14ac:dyDescent="0.2">
      <c r="A25" s="82"/>
      <c r="B25" s="82"/>
      <c r="C25" s="8" t="s">
        <v>25</v>
      </c>
      <c r="D25" s="21">
        <v>2.11</v>
      </c>
      <c r="E25" s="117">
        <v>99.78</v>
      </c>
      <c r="F25" s="4">
        <v>100.07</v>
      </c>
      <c r="G25" s="4">
        <v>101.05</v>
      </c>
      <c r="H25" s="1">
        <v>100.74</v>
      </c>
      <c r="I25" s="1"/>
      <c r="J25" s="1"/>
    </row>
    <row r="26" spans="1:18" x14ac:dyDescent="0.2">
      <c r="A26" s="82"/>
      <c r="B26" s="82"/>
      <c r="C26" s="8" t="s">
        <v>24</v>
      </c>
      <c r="D26" s="21">
        <v>6.17</v>
      </c>
      <c r="E26" s="117">
        <v>100.11</v>
      </c>
      <c r="F26" s="4">
        <v>101.52</v>
      </c>
      <c r="G26" s="4">
        <v>100.39</v>
      </c>
      <c r="H26" s="1">
        <v>98.69</v>
      </c>
      <c r="I26" s="1"/>
      <c r="J26" s="1"/>
    </row>
    <row r="27" spans="1:18" x14ac:dyDescent="0.2">
      <c r="C27" s="172"/>
      <c r="D27" s="176"/>
      <c r="E27" s="178"/>
      <c r="F27" s="178"/>
      <c r="G27" s="178"/>
      <c r="H27" s="178"/>
      <c r="I27" s="1"/>
      <c r="J27" s="1"/>
    </row>
    <row r="28" spans="1:18" x14ac:dyDescent="0.2">
      <c r="C28" s="1" t="s">
        <v>41</v>
      </c>
      <c r="E28" s="94"/>
      <c r="F28" s="94"/>
      <c r="G28" s="94"/>
      <c r="H28" s="94"/>
      <c r="I28" s="94"/>
      <c r="J28" s="94"/>
    </row>
    <row r="29" spans="1:18" x14ac:dyDescent="0.2">
      <c r="C29" s="19" t="str">
        <f>'[6]GRE - annual '!D29</f>
        <v>Data as at 31 December 2017</v>
      </c>
      <c r="D29" s="95"/>
      <c r="E29" s="94"/>
      <c r="F29" s="94"/>
      <c r="G29" s="94"/>
      <c r="H29" s="94"/>
      <c r="I29" s="94"/>
      <c r="J29" s="94"/>
    </row>
    <row r="30" spans="1:18" x14ac:dyDescent="0.2">
      <c r="C30" s="8"/>
      <c r="D30" s="35"/>
      <c r="E30" s="94"/>
      <c r="F30" s="94"/>
      <c r="G30" s="94"/>
      <c r="H30" s="94"/>
      <c r="I30" s="94"/>
      <c r="J30" s="94"/>
    </row>
    <row r="31" spans="1:18" s="11" customFormat="1" x14ac:dyDescent="0.2">
      <c r="C31" s="15"/>
      <c r="D31" s="96"/>
      <c r="E31" s="111"/>
      <c r="F31" s="111"/>
      <c r="G31" s="111"/>
      <c r="H31" s="111"/>
      <c r="I31" s="111"/>
      <c r="J31" s="111"/>
    </row>
    <row r="32" spans="1:18" s="88" customFormat="1" ht="12.75" customHeight="1" x14ac:dyDescent="0.2">
      <c r="C32" s="189" t="s">
        <v>51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</row>
    <row r="33" spans="2:18" s="88" customFormat="1" ht="12.75" customHeight="1" x14ac:dyDescent="0.2">
      <c r="C33" s="189" t="s">
        <v>17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</row>
    <row r="34" spans="2:18" s="88" customFormat="1" x14ac:dyDescent="0.2">
      <c r="C34" s="188" t="s">
        <v>50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</row>
    <row r="35" spans="2:18" s="88" customFormat="1" x14ac:dyDescent="0.2">
      <c r="C35" s="92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0"/>
      <c r="O35" s="89"/>
    </row>
    <row r="36" spans="2:18" s="2" customFormat="1" x14ac:dyDescent="0.2">
      <c r="C36" s="41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2:18" s="33" customFormat="1" ht="6" customHeight="1" x14ac:dyDescent="0.2">
      <c r="C37" s="38"/>
      <c r="D37" s="37"/>
      <c r="E37" s="34"/>
      <c r="F37" s="34"/>
      <c r="G37" s="34"/>
      <c r="H37" s="34"/>
      <c r="I37" s="36"/>
      <c r="J37" s="34"/>
      <c r="K37" s="34"/>
      <c r="L37" s="34"/>
      <c r="M37" s="34"/>
      <c r="N37" s="34"/>
      <c r="O37" s="34"/>
      <c r="P37" s="34"/>
      <c r="Q37" s="34"/>
      <c r="R37" s="34"/>
    </row>
    <row r="38" spans="2:18" x14ac:dyDescent="0.2">
      <c r="C38" s="8"/>
      <c r="D38" s="32" t="s">
        <v>15</v>
      </c>
      <c r="E38" s="30">
        <v>37256</v>
      </c>
      <c r="F38" s="30">
        <v>37621</v>
      </c>
      <c r="G38" s="30">
        <v>37986</v>
      </c>
      <c r="H38" s="30">
        <v>38352</v>
      </c>
      <c r="I38" s="30">
        <v>38717</v>
      </c>
      <c r="J38" s="30">
        <v>39082</v>
      </c>
      <c r="K38" s="30">
        <v>39447</v>
      </c>
      <c r="L38" s="30">
        <v>39813</v>
      </c>
      <c r="M38" s="30">
        <v>40178</v>
      </c>
      <c r="N38" s="31">
        <v>40513</v>
      </c>
      <c r="O38" s="31">
        <v>40878</v>
      </c>
      <c r="P38" s="31">
        <v>41244</v>
      </c>
      <c r="Q38" s="31">
        <v>41609</v>
      </c>
      <c r="R38" s="31">
        <v>41974</v>
      </c>
    </row>
    <row r="39" spans="2:18" ht="6" customHeight="1" thickBot="1" x14ac:dyDescent="0.25">
      <c r="C39" s="29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9"/>
      <c r="P39" s="27"/>
      <c r="Q39" s="27"/>
      <c r="R39" s="27"/>
    </row>
    <row r="40" spans="2:18" ht="13.5" thickTop="1" x14ac:dyDescent="0.2">
      <c r="C40" s="8"/>
      <c r="D40" s="26"/>
      <c r="E40" s="8"/>
      <c r="F40" s="8"/>
      <c r="G40" s="8"/>
      <c r="H40" s="8"/>
      <c r="I40" s="25"/>
      <c r="J40" s="15"/>
      <c r="K40" s="15"/>
      <c r="L40" s="15"/>
      <c r="M40" s="15"/>
      <c r="N40" s="8"/>
      <c r="P40" s="8"/>
    </row>
    <row r="41" spans="2:18" s="86" customFormat="1" ht="12.75" customHeight="1" x14ac:dyDescent="0.2">
      <c r="C41" s="22" t="s">
        <v>14</v>
      </c>
      <c r="D41" s="24"/>
      <c r="E41" s="87">
        <v>4.8527808069792844</v>
      </c>
      <c r="F41" s="87">
        <v>3.4841393655746122</v>
      </c>
      <c r="G41" s="87">
        <v>1.2060301507537785</v>
      </c>
      <c r="H41" s="87">
        <v>3.9721946375372408</v>
      </c>
      <c r="I41" s="87">
        <v>2.9130850047755397</v>
      </c>
      <c r="J41" s="87">
        <v>1.0208816705336465</v>
      </c>
      <c r="K41" s="87">
        <v>3.9963252181901776</v>
      </c>
      <c r="L41" s="87">
        <v>4.5053003533568781</v>
      </c>
      <c r="M41" s="87">
        <v>2.4513947590870666</v>
      </c>
      <c r="N41" s="87">
        <v>2.5495049504950629</v>
      </c>
      <c r="O41" s="87">
        <v>4.4331804650414419</v>
      </c>
      <c r="P41" s="87">
        <v>3.6402157164868942</v>
      </c>
      <c r="Q41" s="87">
        <v>-0.54265006504368163</v>
      </c>
      <c r="R41" s="87">
        <v>-1.0239545573451747</v>
      </c>
    </row>
    <row r="42" spans="2:18" s="86" customFormat="1" ht="12.75" customHeight="1" x14ac:dyDescent="0.2">
      <c r="C42" s="22" t="s">
        <v>13</v>
      </c>
      <c r="D42" s="24"/>
      <c r="E42" s="87">
        <v>4.7520944925147912</v>
      </c>
      <c r="F42" s="87">
        <v>3.9770989030199377</v>
      </c>
      <c r="G42" s="87">
        <v>1.1558992896473663</v>
      </c>
      <c r="H42" s="87">
        <v>3.1039640987284844</v>
      </c>
      <c r="I42" s="87">
        <v>2.6719864587111841</v>
      </c>
      <c r="J42" s="87">
        <v>1.9312293923692492</v>
      </c>
      <c r="K42" s="87">
        <v>2.71102895871842</v>
      </c>
      <c r="L42" s="87">
        <v>4.9002699460107824</v>
      </c>
      <c r="M42" s="87">
        <v>2.7878051395689551</v>
      </c>
      <c r="N42" s="87">
        <v>2.0936054800236636</v>
      </c>
      <c r="O42" s="87">
        <v>3.6677781145801669</v>
      </c>
      <c r="P42" s="87">
        <v>4.7657533346475267</v>
      </c>
      <c r="Q42" s="87">
        <v>0.86927616765863913</v>
      </c>
      <c r="R42" s="87">
        <v>-0.28974873934428658</v>
      </c>
    </row>
    <row r="43" spans="2:18" s="82" customFormat="1" ht="12.75" customHeight="1" x14ac:dyDescent="0.2">
      <c r="C43" s="85"/>
      <c r="D43" s="84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spans="2:18" s="76" customFormat="1" ht="12.75" customHeight="1" x14ac:dyDescent="0.2">
      <c r="C44" s="81" t="s">
        <v>49</v>
      </c>
      <c r="D44" s="21">
        <v>1000</v>
      </c>
      <c r="E44" s="83">
        <v>192.3</v>
      </c>
      <c r="F44" s="83">
        <v>199</v>
      </c>
      <c r="G44" s="83">
        <v>201.4</v>
      </c>
      <c r="H44" s="83">
        <v>209.4</v>
      </c>
      <c r="I44" s="83">
        <v>215.5</v>
      </c>
      <c r="J44" s="83">
        <v>217.7</v>
      </c>
      <c r="K44" s="83">
        <v>226.4</v>
      </c>
      <c r="L44" s="83">
        <v>236.6</v>
      </c>
      <c r="M44" s="83">
        <v>242.4</v>
      </c>
      <c r="N44" s="83">
        <v>248.58</v>
      </c>
      <c r="O44" s="83">
        <v>259.60000000000002</v>
      </c>
      <c r="P44" s="83">
        <v>269.05</v>
      </c>
      <c r="Q44" s="83">
        <v>267.58999999999997</v>
      </c>
      <c r="R44" s="83">
        <v>264.85000000000002</v>
      </c>
    </row>
    <row r="45" spans="2:18" s="82" customFormat="1" ht="12.75" customHeight="1" x14ac:dyDescent="0.2">
      <c r="B45" s="76"/>
      <c r="C45" s="81" t="s">
        <v>48</v>
      </c>
      <c r="D45" s="21">
        <v>495</v>
      </c>
      <c r="E45" s="83">
        <v>185.9</v>
      </c>
      <c r="F45" s="83">
        <v>190.3</v>
      </c>
      <c r="G45" s="83">
        <v>187</v>
      </c>
      <c r="H45" s="83">
        <v>194.6</v>
      </c>
      <c r="I45" s="83">
        <v>202.1</v>
      </c>
      <c r="J45" s="83">
        <v>207.5</v>
      </c>
      <c r="K45" s="83">
        <v>219.1</v>
      </c>
      <c r="L45" s="83">
        <v>243.1</v>
      </c>
      <c r="M45" s="83">
        <v>247.4</v>
      </c>
      <c r="N45" s="83">
        <v>255.5</v>
      </c>
      <c r="O45" s="83">
        <v>278.89999999999998</v>
      </c>
      <c r="P45" s="83">
        <v>284.8</v>
      </c>
      <c r="Q45" s="83">
        <v>283.91000000000003</v>
      </c>
      <c r="R45" s="83">
        <v>278.89999999999998</v>
      </c>
    </row>
    <row r="46" spans="2:18" s="82" customFormat="1" ht="12.75" customHeight="1" x14ac:dyDescent="0.2">
      <c r="C46" s="81" t="s">
        <v>47</v>
      </c>
      <c r="D46" s="21">
        <v>46</v>
      </c>
      <c r="E46" s="83">
        <v>187.2</v>
      </c>
      <c r="F46" s="83">
        <v>189.9</v>
      </c>
      <c r="G46" s="83">
        <v>195.3</v>
      </c>
      <c r="H46" s="83">
        <v>208</v>
      </c>
      <c r="I46" s="83">
        <v>211.6</v>
      </c>
      <c r="J46" s="83">
        <v>211.8</v>
      </c>
      <c r="K46" s="83">
        <v>216.2</v>
      </c>
      <c r="L46" s="83">
        <v>219.3</v>
      </c>
      <c r="M46" s="83">
        <v>229.6</v>
      </c>
      <c r="N46" s="83">
        <v>241.69</v>
      </c>
      <c r="O46" s="83">
        <v>241.9</v>
      </c>
      <c r="P46" s="83">
        <v>253.66</v>
      </c>
      <c r="Q46" s="83">
        <v>258.22000000000003</v>
      </c>
      <c r="R46" s="83">
        <v>267.38</v>
      </c>
    </row>
    <row r="47" spans="2:18" s="76" customFormat="1" ht="12.75" customHeight="1" x14ac:dyDescent="0.2">
      <c r="C47" s="81" t="s">
        <v>46</v>
      </c>
      <c r="D47" s="21">
        <v>102</v>
      </c>
      <c r="E47" s="83">
        <v>152.1</v>
      </c>
      <c r="F47" s="83">
        <v>154.19999999999999</v>
      </c>
      <c r="G47" s="83">
        <v>149.80000000000001</v>
      </c>
      <c r="H47" s="83">
        <v>156.4</v>
      </c>
      <c r="I47" s="83">
        <v>164.1</v>
      </c>
      <c r="J47" s="83">
        <v>162.5</v>
      </c>
      <c r="K47" s="83">
        <v>166</v>
      </c>
      <c r="L47" s="83">
        <v>167.8</v>
      </c>
      <c r="M47" s="83">
        <v>173.6</v>
      </c>
      <c r="N47" s="83">
        <v>180.74</v>
      </c>
      <c r="O47" s="83">
        <v>177.4</v>
      </c>
      <c r="P47" s="83">
        <v>191.27</v>
      </c>
      <c r="Q47" s="83">
        <v>195.37</v>
      </c>
      <c r="R47" s="83">
        <v>194.79</v>
      </c>
    </row>
    <row r="48" spans="2:18" s="76" customFormat="1" ht="12.75" customHeight="1" x14ac:dyDescent="0.2">
      <c r="C48" s="81" t="s">
        <v>45</v>
      </c>
      <c r="D48" s="21">
        <v>18</v>
      </c>
      <c r="E48" s="83">
        <v>159.19999999999999</v>
      </c>
      <c r="F48" s="83">
        <v>162.19999999999999</v>
      </c>
      <c r="G48" s="83">
        <v>167.6</v>
      </c>
      <c r="H48" s="83">
        <v>173.8</v>
      </c>
      <c r="I48" s="83">
        <v>184.1</v>
      </c>
      <c r="J48" s="83">
        <v>186.4</v>
      </c>
      <c r="K48" s="83">
        <v>200.6</v>
      </c>
      <c r="L48" s="83">
        <v>210.6</v>
      </c>
      <c r="M48" s="83">
        <v>201.2</v>
      </c>
      <c r="N48" s="83">
        <v>215.66</v>
      </c>
      <c r="O48" s="83">
        <v>242.4</v>
      </c>
      <c r="P48" s="83">
        <v>255.48</v>
      </c>
      <c r="Q48" s="83">
        <v>236.36</v>
      </c>
      <c r="R48" s="83">
        <v>230.19</v>
      </c>
    </row>
    <row r="49" spans="3:18" s="76" customFormat="1" ht="12.75" customHeight="1" x14ac:dyDescent="0.2">
      <c r="C49" s="81" t="s">
        <v>44</v>
      </c>
      <c r="D49" s="21">
        <v>7</v>
      </c>
      <c r="E49" s="83">
        <v>540.1</v>
      </c>
      <c r="F49" s="83">
        <v>540.1</v>
      </c>
      <c r="G49" s="83">
        <v>955.7</v>
      </c>
      <c r="H49" s="83">
        <v>955.7</v>
      </c>
      <c r="I49" s="83">
        <v>955.7</v>
      </c>
      <c r="J49" s="83">
        <v>955.7</v>
      </c>
      <c r="K49" s="83">
        <v>955.7</v>
      </c>
      <c r="L49" s="83">
        <v>955.7</v>
      </c>
      <c r="M49" s="83">
        <v>955.7</v>
      </c>
      <c r="N49" s="83">
        <v>955.73</v>
      </c>
      <c r="O49" s="83">
        <v>955.7</v>
      </c>
      <c r="P49" s="83">
        <v>955.73</v>
      </c>
      <c r="Q49" s="83">
        <v>955.73</v>
      </c>
      <c r="R49" s="83">
        <v>955.73</v>
      </c>
    </row>
    <row r="50" spans="3:18" s="76" customFormat="1" ht="12.75" customHeight="1" x14ac:dyDescent="0.2">
      <c r="C50" s="81" t="s">
        <v>43</v>
      </c>
      <c r="D50" s="21">
        <v>179</v>
      </c>
      <c r="E50" s="83">
        <v>183.3</v>
      </c>
      <c r="F50" s="83">
        <v>204.2</v>
      </c>
      <c r="G50" s="83">
        <v>209.2</v>
      </c>
      <c r="H50" s="83">
        <v>220.1</v>
      </c>
      <c r="I50" s="83">
        <v>219.8</v>
      </c>
      <c r="J50" s="83">
        <v>220.8</v>
      </c>
      <c r="K50" s="83">
        <v>220.4</v>
      </c>
      <c r="L50" s="83">
        <v>220.3</v>
      </c>
      <c r="M50" s="83">
        <v>220.8</v>
      </c>
      <c r="N50" s="83">
        <v>220.87</v>
      </c>
      <c r="O50" s="83">
        <v>212.4</v>
      </c>
      <c r="P50" s="83">
        <v>222.85</v>
      </c>
      <c r="Q50" s="83">
        <v>222.42</v>
      </c>
      <c r="R50" s="83">
        <v>224.72</v>
      </c>
    </row>
    <row r="51" spans="3:18" s="76" customFormat="1" ht="12.75" customHeight="1" x14ac:dyDescent="0.2">
      <c r="C51" s="81" t="s">
        <v>42</v>
      </c>
      <c r="D51" s="21">
        <v>153</v>
      </c>
      <c r="E51" s="83">
        <v>241.2</v>
      </c>
      <c r="F51" s="83">
        <v>244.6</v>
      </c>
      <c r="G51" s="83">
        <v>246.5</v>
      </c>
      <c r="H51" s="83">
        <v>252.4</v>
      </c>
      <c r="I51" s="83">
        <v>260.8</v>
      </c>
      <c r="J51" s="83">
        <v>256.8</v>
      </c>
      <c r="K51" s="83">
        <v>271.39999999999998</v>
      </c>
      <c r="L51" s="83">
        <v>256.2</v>
      </c>
      <c r="M51" s="83">
        <v>273.8</v>
      </c>
      <c r="N51" s="83">
        <v>277.89</v>
      </c>
      <c r="O51" s="83">
        <v>282.60000000000002</v>
      </c>
      <c r="P51" s="83">
        <v>298.89999999999998</v>
      </c>
      <c r="Q51" s="83">
        <v>290.61</v>
      </c>
      <c r="R51" s="83">
        <v>284.58999999999997</v>
      </c>
    </row>
    <row r="52" spans="3:18" s="76" customFormat="1" ht="12.75" customHeight="1" x14ac:dyDescent="0.2">
      <c r="C52" s="179"/>
      <c r="D52" s="180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2"/>
      <c r="P52" s="181"/>
      <c r="Q52" s="181"/>
      <c r="R52" s="181"/>
    </row>
    <row r="53" spans="3:18" s="76" customFormat="1" ht="12.75" customHeight="1" x14ac:dyDescent="0.2">
      <c r="C53" s="79" t="s">
        <v>41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7"/>
    </row>
    <row r="54" spans="3:18" s="76" customFormat="1" ht="12.75" customHeight="1" x14ac:dyDescent="0.2">
      <c r="C54" s="19" t="str">
        <f>'[6]GRE - annual '!D29</f>
        <v>Data as at 31 December 2017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7"/>
    </row>
    <row r="55" spans="3:18" x14ac:dyDescent="0.2">
      <c r="C55" s="126" t="s">
        <v>84</v>
      </c>
    </row>
    <row r="56" spans="3:18" x14ac:dyDescent="0.2">
      <c r="C56" s="161" t="s">
        <v>92</v>
      </c>
    </row>
  </sheetData>
  <mergeCells count="6">
    <mergeCell ref="C34:R34"/>
    <mergeCell ref="C33:R33"/>
    <mergeCell ref="C32:R32"/>
    <mergeCell ref="C2:H2"/>
    <mergeCell ref="C3:H3"/>
    <mergeCell ref="C4:H4"/>
  </mergeCells>
  <pageMargins left="0.7" right="0.7" top="0.75" bottom="0.75" header="0.3" footer="0.3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2"/>
  <sheetViews>
    <sheetView showGridLines="0" topLeftCell="A31" zoomScaleNormal="100" workbookViewId="0">
      <selection activeCell="A31" sqref="A1:XFD1048576"/>
    </sheetView>
  </sheetViews>
  <sheetFormatPr defaultColWidth="9.140625" defaultRowHeight="12.75" x14ac:dyDescent="0.2"/>
  <cols>
    <col min="1" max="1" width="12.28515625" style="1" customWidth="1"/>
    <col min="2" max="2" width="12.5703125" style="1" customWidth="1"/>
    <col min="3" max="3" width="40.5703125" style="1" customWidth="1"/>
    <col min="4" max="4" width="8.140625" style="33" customWidth="1"/>
    <col min="5" max="8" width="9.85546875" style="33" bestFit="1" customWidth="1"/>
    <col min="9" max="9" width="9.7109375" style="33" bestFit="1" customWidth="1"/>
    <col min="10" max="10" width="9.42578125" style="33" customWidth="1"/>
    <col min="11" max="11" width="9.85546875" style="33" bestFit="1" customWidth="1"/>
    <col min="12" max="12" width="9.7109375" style="33" customWidth="1"/>
    <col min="13" max="13" width="9.85546875" style="33" bestFit="1" customWidth="1"/>
    <col min="14" max="14" width="9.42578125" style="33" bestFit="1" customWidth="1"/>
    <col min="15" max="16384" width="9.140625" style="1"/>
  </cols>
  <sheetData>
    <row r="2" spans="1:31" s="2" customFormat="1" x14ac:dyDescent="0.2">
      <c r="C2" s="187" t="s">
        <v>53</v>
      </c>
      <c r="D2" s="187"/>
      <c r="E2" s="187"/>
      <c r="F2" s="187"/>
      <c r="G2" s="187"/>
      <c r="H2" s="187"/>
      <c r="I2" s="187"/>
      <c r="J2" s="187"/>
      <c r="K2" s="187"/>
      <c r="L2" s="187"/>
      <c r="M2" s="47"/>
      <c r="N2" s="47"/>
      <c r="O2" s="47"/>
      <c r="P2" s="47"/>
      <c r="Q2" s="47"/>
    </row>
    <row r="3" spans="1:31" s="2" customFormat="1" x14ac:dyDescent="0.2">
      <c r="C3" s="187" t="s">
        <v>17</v>
      </c>
      <c r="D3" s="187"/>
      <c r="E3" s="187"/>
      <c r="F3" s="187"/>
      <c r="G3" s="187"/>
      <c r="H3" s="187"/>
      <c r="I3" s="187"/>
      <c r="J3" s="187"/>
      <c r="K3" s="187"/>
      <c r="L3" s="187"/>
      <c r="M3" s="47"/>
      <c r="N3" s="47"/>
      <c r="O3" s="47"/>
      <c r="P3" s="47"/>
      <c r="Q3" s="47"/>
    </row>
    <row r="4" spans="1:31" s="41" customFormat="1" x14ac:dyDescent="0.2">
      <c r="C4" s="186" t="s">
        <v>39</v>
      </c>
      <c r="D4" s="186"/>
      <c r="E4" s="186"/>
      <c r="F4" s="186"/>
      <c r="G4" s="186"/>
      <c r="H4" s="186"/>
      <c r="I4" s="186"/>
      <c r="J4" s="186"/>
      <c r="K4" s="186"/>
      <c r="L4" s="186"/>
      <c r="M4" s="139"/>
      <c r="N4" s="139"/>
      <c r="O4" s="139"/>
      <c r="P4" s="139"/>
      <c r="Q4" s="102"/>
    </row>
    <row r="5" spans="1:31" x14ac:dyDescent="0.2">
      <c r="B5" s="167"/>
      <c r="C5" s="167"/>
      <c r="D5" s="167"/>
      <c r="E5" s="167"/>
      <c r="F5" s="167"/>
      <c r="G5" s="167"/>
      <c r="H5" s="167"/>
      <c r="I5" s="167"/>
      <c r="J5" s="167"/>
      <c r="K5" s="124"/>
      <c r="L5" s="124"/>
      <c r="M5" s="124"/>
      <c r="N5" s="124"/>
      <c r="O5" s="124"/>
      <c r="P5" s="124"/>
      <c r="Q5" s="167"/>
      <c r="R5" s="33"/>
    </row>
    <row r="6" spans="1:31" x14ac:dyDescent="0.2">
      <c r="C6" s="11"/>
      <c r="D6" s="35"/>
      <c r="E6" s="35"/>
      <c r="F6" s="35"/>
      <c r="G6" s="35"/>
      <c r="H6" s="35"/>
      <c r="I6" s="152"/>
      <c r="J6" s="152"/>
      <c r="K6" s="152"/>
      <c r="L6" s="152"/>
      <c r="M6" s="96"/>
      <c r="N6" s="96"/>
      <c r="O6" s="96"/>
      <c r="P6" s="96"/>
      <c r="Q6" s="35"/>
      <c r="R6" s="35"/>
    </row>
    <row r="7" spans="1:31" s="33" customFormat="1" ht="6" customHeight="1" x14ac:dyDescent="0.2">
      <c r="C7" s="38"/>
      <c r="D7" s="37"/>
      <c r="E7" s="34"/>
      <c r="F7" s="34"/>
      <c r="G7" s="34"/>
      <c r="H7" s="34"/>
      <c r="I7" s="34"/>
      <c r="J7" s="34"/>
      <c r="K7" s="34"/>
      <c r="L7" s="34"/>
      <c r="M7" s="96"/>
      <c r="N7" s="96"/>
      <c r="O7" s="96"/>
      <c r="P7" s="96"/>
    </row>
    <row r="8" spans="1:31" x14ac:dyDescent="0.2">
      <c r="C8" s="8"/>
      <c r="D8" s="32" t="s">
        <v>15</v>
      </c>
      <c r="E8" s="30">
        <v>40543</v>
      </c>
      <c r="F8" s="30">
        <v>40908</v>
      </c>
      <c r="G8" s="30">
        <v>41274</v>
      </c>
      <c r="H8" s="30">
        <v>41639</v>
      </c>
      <c r="I8" s="30">
        <v>42004</v>
      </c>
      <c r="J8" s="30">
        <v>42369</v>
      </c>
      <c r="K8" s="30">
        <v>42735</v>
      </c>
      <c r="L8" s="30">
        <v>43100</v>
      </c>
      <c r="M8" s="96"/>
      <c r="N8" s="96"/>
      <c r="O8" s="15"/>
      <c r="P8" s="15"/>
    </row>
    <row r="9" spans="1:31" ht="6" customHeight="1" thickBot="1" x14ac:dyDescent="0.25">
      <c r="C9" s="29"/>
      <c r="D9" s="28"/>
      <c r="E9" s="27"/>
      <c r="F9" s="27"/>
      <c r="G9" s="27"/>
      <c r="H9" s="27"/>
      <c r="I9" s="27"/>
      <c r="J9" s="27"/>
      <c r="K9" s="27"/>
      <c r="L9" s="27"/>
      <c r="M9" s="15"/>
      <c r="N9" s="30"/>
      <c r="O9" s="30"/>
      <c r="P9" s="30"/>
    </row>
    <row r="10" spans="1:31" ht="13.5" thickTop="1" x14ac:dyDescent="0.2">
      <c r="C10" s="8"/>
      <c r="D10" s="97"/>
      <c r="E10" s="45"/>
      <c r="F10" s="45"/>
      <c r="G10" s="45"/>
      <c r="H10" s="45"/>
      <c r="I10" s="45"/>
      <c r="J10" s="45"/>
      <c r="K10" s="45"/>
      <c r="L10" s="138"/>
      <c r="M10" s="15"/>
      <c r="N10" s="138"/>
      <c r="O10" s="15"/>
      <c r="P10" s="15"/>
    </row>
    <row r="11" spans="1:31" s="22" customFormat="1" x14ac:dyDescent="0.2">
      <c r="C11" s="22" t="s">
        <v>14</v>
      </c>
      <c r="D11" s="24"/>
      <c r="E11" s="101" t="s">
        <v>94</v>
      </c>
      <c r="F11" s="23">
        <v>2.0367936925098418</v>
      </c>
      <c r="G11" s="23">
        <v>0.50593321681540182</v>
      </c>
      <c r="H11" s="23">
        <v>0.61321618158520774</v>
      </c>
      <c r="I11" s="23">
        <v>-0.5458018739197712</v>
      </c>
      <c r="J11" s="101">
        <v>-2.3964145248330793</v>
      </c>
      <c r="K11" s="101">
        <v>2.8113578858590671E-2</v>
      </c>
      <c r="L11" s="132">
        <v>0.15926550496534464</v>
      </c>
      <c r="M11" s="132"/>
      <c r="N11" s="132"/>
      <c r="O11" s="132"/>
      <c r="P11" s="132"/>
      <c r="R11" s="101"/>
      <c r="S11" s="101"/>
      <c r="T11" s="101"/>
      <c r="U11" s="101"/>
      <c r="V11" s="101"/>
    </row>
    <row r="12" spans="1:31" s="22" customFormat="1" x14ac:dyDescent="0.2">
      <c r="C12" s="22" t="s">
        <v>13</v>
      </c>
      <c r="D12" s="24"/>
      <c r="E12" s="23">
        <v>0.85037389980806566</v>
      </c>
      <c r="F12" s="23">
        <v>5.8351651957085471</v>
      </c>
      <c r="G12" s="23">
        <v>0.81608928156238214</v>
      </c>
      <c r="H12" s="23">
        <v>1.106985540001415</v>
      </c>
      <c r="I12" s="23">
        <v>0.24786539236483218</v>
      </c>
      <c r="J12" s="101">
        <v>-2.3018756304560628</v>
      </c>
      <c r="K12" s="101">
        <v>-0.68703712329403199</v>
      </c>
      <c r="L12" s="132">
        <v>0.5839176418169556</v>
      </c>
      <c r="M12" s="132"/>
      <c r="N12" s="132"/>
      <c r="O12" s="132"/>
      <c r="P12" s="132"/>
      <c r="R12" s="101"/>
      <c r="S12" s="101"/>
      <c r="T12" s="101"/>
      <c r="U12" s="101"/>
      <c r="V12" s="101"/>
    </row>
    <row r="13" spans="1:31" x14ac:dyDescent="0.2">
      <c r="C13" s="8"/>
      <c r="D13" s="97"/>
      <c r="E13" s="35"/>
      <c r="F13" s="1"/>
      <c r="G13" s="35"/>
      <c r="H13" s="35"/>
      <c r="I13" s="35"/>
      <c r="L13" s="96"/>
      <c r="M13" s="96"/>
      <c r="N13" s="96"/>
      <c r="O13" s="15"/>
      <c r="P13" s="15"/>
      <c r="R13" s="33"/>
      <c r="S13" s="33"/>
      <c r="T13" s="33"/>
      <c r="U13" s="33"/>
      <c r="V13" s="33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82"/>
      <c r="B14" s="82"/>
      <c r="C14" s="100" t="s">
        <v>36</v>
      </c>
      <c r="D14" s="21">
        <v>100</v>
      </c>
      <c r="E14" s="151">
        <v>106.54</v>
      </c>
      <c r="F14" s="151">
        <v>108.71</v>
      </c>
      <c r="G14" s="151">
        <v>109.26</v>
      </c>
      <c r="H14" s="151">
        <v>109.93</v>
      </c>
      <c r="I14" s="151">
        <v>109.33</v>
      </c>
      <c r="J14" s="93">
        <v>106.71</v>
      </c>
      <c r="K14" s="93">
        <v>106.74</v>
      </c>
      <c r="L14" s="96">
        <v>106.91</v>
      </c>
      <c r="M14" s="96"/>
      <c r="N14" s="96"/>
      <c r="O14" s="15"/>
      <c r="P14" s="15"/>
      <c r="R14" s="33"/>
      <c r="S14" s="33"/>
      <c r="T14" s="33"/>
      <c r="U14" s="33"/>
      <c r="V14" s="33"/>
      <c r="X14" s="22"/>
      <c r="Y14" s="22"/>
      <c r="Z14" s="22"/>
      <c r="AA14" s="22"/>
      <c r="AB14" s="22"/>
      <c r="AC14" s="22"/>
      <c r="AD14" s="22"/>
      <c r="AE14" s="22"/>
    </row>
    <row r="15" spans="1:31" x14ac:dyDescent="0.2">
      <c r="A15" s="82"/>
      <c r="B15" s="82"/>
      <c r="C15" s="100" t="s">
        <v>35</v>
      </c>
      <c r="D15" s="21">
        <v>15.9762</v>
      </c>
      <c r="E15" s="151">
        <v>110.72</v>
      </c>
      <c r="F15" s="151">
        <v>114.43</v>
      </c>
      <c r="G15" s="151">
        <v>114.77</v>
      </c>
      <c r="H15" s="151">
        <v>117.69</v>
      </c>
      <c r="I15" s="151">
        <v>110.58</v>
      </c>
      <c r="J15" s="93">
        <v>101.96</v>
      </c>
      <c r="K15" s="93">
        <v>96.67</v>
      </c>
      <c r="L15" s="96">
        <v>99.43</v>
      </c>
      <c r="M15" s="96"/>
      <c r="N15" s="96"/>
      <c r="O15" s="15"/>
      <c r="P15" s="15"/>
      <c r="R15" s="33"/>
      <c r="S15" s="33"/>
      <c r="T15" s="33"/>
      <c r="U15" s="33"/>
      <c r="V15" s="33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82"/>
      <c r="B16" s="82"/>
      <c r="C16" s="100" t="s">
        <v>34</v>
      </c>
      <c r="D16" s="21">
        <v>2.7145999999999999</v>
      </c>
      <c r="E16" s="151">
        <v>114.46</v>
      </c>
      <c r="F16" s="151">
        <v>117.88</v>
      </c>
      <c r="G16" s="151">
        <v>119.19</v>
      </c>
      <c r="H16" s="151">
        <v>118.16</v>
      </c>
      <c r="I16" s="151">
        <v>118.93</v>
      </c>
      <c r="J16" s="93">
        <v>119.3</v>
      </c>
      <c r="K16" s="93">
        <v>122.25</v>
      </c>
      <c r="L16" s="96">
        <v>122.19</v>
      </c>
      <c r="M16" s="96"/>
      <c r="N16" s="96"/>
      <c r="O16" s="15"/>
      <c r="P16" s="15"/>
      <c r="R16" s="33"/>
      <c r="S16" s="33"/>
      <c r="T16" s="33"/>
      <c r="U16" s="33"/>
      <c r="V16" s="33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82"/>
      <c r="B17" s="82"/>
      <c r="C17" s="100" t="s">
        <v>33</v>
      </c>
      <c r="D17" s="21">
        <v>4.2002000000000006</v>
      </c>
      <c r="E17" s="151">
        <v>109.95</v>
      </c>
      <c r="F17" s="151">
        <v>115.87</v>
      </c>
      <c r="G17" s="151">
        <v>117.79</v>
      </c>
      <c r="H17" s="151">
        <v>114.12</v>
      </c>
      <c r="I17" s="151">
        <v>116.47</v>
      </c>
      <c r="J17" s="93">
        <v>115.77</v>
      </c>
      <c r="K17" s="93">
        <v>116.77</v>
      </c>
      <c r="L17" s="96">
        <v>119.28</v>
      </c>
      <c r="M17" s="96"/>
      <c r="N17" s="96"/>
      <c r="O17" s="15"/>
      <c r="P17" s="15"/>
      <c r="R17" s="33"/>
      <c r="S17" s="33"/>
      <c r="T17" s="33"/>
      <c r="U17" s="33"/>
      <c r="V17" s="33"/>
      <c r="X17" s="22"/>
      <c r="Y17" s="22"/>
      <c r="Z17" s="22"/>
      <c r="AA17" s="22"/>
      <c r="AB17" s="22"/>
      <c r="AC17" s="22"/>
      <c r="AD17" s="22"/>
      <c r="AE17" s="22"/>
    </row>
    <row r="18" spans="1:31" x14ac:dyDescent="0.2">
      <c r="A18" s="82"/>
      <c r="B18" s="82"/>
      <c r="C18" s="100" t="s">
        <v>32</v>
      </c>
      <c r="D18" s="21">
        <v>27.555099999999999</v>
      </c>
      <c r="E18" s="151">
        <v>100.92</v>
      </c>
      <c r="F18" s="151">
        <v>102.51</v>
      </c>
      <c r="G18" s="151">
        <v>102.65</v>
      </c>
      <c r="H18" s="151">
        <v>102.56</v>
      </c>
      <c r="I18" s="151">
        <v>101.61</v>
      </c>
      <c r="J18" s="93">
        <v>101.18</v>
      </c>
      <c r="K18" s="93">
        <v>100.88</v>
      </c>
      <c r="L18" s="96">
        <v>100.86</v>
      </c>
      <c r="M18" s="96"/>
      <c r="N18" s="96"/>
      <c r="O18" s="15"/>
      <c r="P18" s="15"/>
      <c r="R18" s="33"/>
      <c r="S18" s="33"/>
      <c r="T18" s="33"/>
      <c r="U18" s="33"/>
      <c r="V18" s="33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82"/>
      <c r="B19" s="82"/>
      <c r="C19" s="100" t="s">
        <v>31</v>
      </c>
      <c r="D19" s="21">
        <v>6.0970999999999993</v>
      </c>
      <c r="E19" s="151">
        <v>105.27</v>
      </c>
      <c r="F19" s="151">
        <v>105.85</v>
      </c>
      <c r="G19" s="151">
        <v>109.19</v>
      </c>
      <c r="H19" s="151">
        <v>108.86</v>
      </c>
      <c r="I19" s="151">
        <v>109.95</v>
      </c>
      <c r="J19" s="93">
        <v>107.34</v>
      </c>
      <c r="K19" s="93">
        <v>107.57</v>
      </c>
      <c r="L19" s="96">
        <v>108.77</v>
      </c>
      <c r="M19" s="96"/>
      <c r="N19" s="96"/>
      <c r="O19" s="15"/>
      <c r="P19" s="15"/>
      <c r="R19" s="33"/>
      <c r="S19" s="33"/>
      <c r="T19" s="33"/>
      <c r="U19" s="33"/>
      <c r="V19" s="33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82"/>
      <c r="B20" s="82"/>
      <c r="C20" s="100" t="s">
        <v>30</v>
      </c>
      <c r="D20" s="21">
        <v>2.3823999999999996</v>
      </c>
      <c r="E20" s="151">
        <v>104.28</v>
      </c>
      <c r="F20" s="151">
        <v>106.01</v>
      </c>
      <c r="G20" s="151">
        <v>104.43</v>
      </c>
      <c r="H20" s="151">
        <v>104.99</v>
      </c>
      <c r="I20" s="151">
        <v>110.08</v>
      </c>
      <c r="J20" s="93">
        <v>106.9</v>
      </c>
      <c r="K20" s="93">
        <v>108.82</v>
      </c>
      <c r="L20" s="96">
        <v>108.5</v>
      </c>
      <c r="M20" s="96"/>
      <c r="N20" s="96"/>
      <c r="O20" s="15"/>
      <c r="P20" s="15"/>
      <c r="R20" s="33"/>
      <c r="S20" s="33"/>
      <c r="T20" s="33"/>
      <c r="U20" s="33"/>
      <c r="V20" s="33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82"/>
      <c r="B21" s="82"/>
      <c r="C21" s="100" t="s">
        <v>29</v>
      </c>
      <c r="D21" s="21">
        <v>16.139500000000002</v>
      </c>
      <c r="E21" s="151">
        <v>108.38</v>
      </c>
      <c r="F21" s="151">
        <v>111.78</v>
      </c>
      <c r="G21" s="151">
        <v>112.11</v>
      </c>
      <c r="H21" s="151">
        <v>115.27</v>
      </c>
      <c r="I21" s="151">
        <v>116.03</v>
      </c>
      <c r="J21" s="93">
        <v>112.2</v>
      </c>
      <c r="K21" s="93">
        <v>115.6</v>
      </c>
      <c r="L21" s="96">
        <v>117.34</v>
      </c>
      <c r="M21" s="96"/>
      <c r="N21" s="96"/>
      <c r="O21" s="15"/>
      <c r="P21" s="15"/>
      <c r="R21" s="33"/>
      <c r="S21" s="33"/>
      <c r="T21" s="33"/>
      <c r="U21" s="33"/>
      <c r="V21" s="33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82"/>
      <c r="B22" s="82"/>
      <c r="C22" s="100" t="s">
        <v>28</v>
      </c>
      <c r="D22" s="21">
        <v>8.469400000000002</v>
      </c>
      <c r="E22" s="151">
        <v>109.82</v>
      </c>
      <c r="F22" s="151">
        <v>109.73</v>
      </c>
      <c r="G22" s="151">
        <v>109.63</v>
      </c>
      <c r="H22" s="151">
        <v>109.53</v>
      </c>
      <c r="I22" s="151">
        <v>108.76</v>
      </c>
      <c r="J22" s="93">
        <v>110.32</v>
      </c>
      <c r="K22" s="93">
        <v>106.62</v>
      </c>
      <c r="L22" s="96">
        <v>106.94</v>
      </c>
      <c r="M22" s="96"/>
      <c r="N22" s="96"/>
      <c r="O22" s="15"/>
      <c r="P22" s="15"/>
      <c r="R22" s="33"/>
      <c r="S22" s="33"/>
      <c r="T22" s="33"/>
      <c r="U22" s="33"/>
      <c r="V22" s="33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82"/>
      <c r="B23" s="82"/>
      <c r="C23" s="100" t="s">
        <v>27</v>
      </c>
      <c r="D23" s="21">
        <v>2.9162999999999997</v>
      </c>
      <c r="E23" s="151">
        <v>106.67</v>
      </c>
      <c r="F23" s="151">
        <v>107.19</v>
      </c>
      <c r="G23" s="151">
        <v>108.81</v>
      </c>
      <c r="H23" s="151">
        <v>105.04</v>
      </c>
      <c r="I23" s="151">
        <v>105.23</v>
      </c>
      <c r="J23" s="93">
        <v>105.87</v>
      </c>
      <c r="K23" s="93">
        <v>107</v>
      </c>
      <c r="L23" s="96">
        <v>106.4</v>
      </c>
      <c r="M23" s="96"/>
      <c r="N23" s="96"/>
      <c r="O23" s="15"/>
      <c r="P23" s="15"/>
      <c r="R23" s="33"/>
      <c r="S23" s="33"/>
      <c r="T23" s="33"/>
      <c r="U23" s="33"/>
      <c r="V23" s="33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82"/>
      <c r="B24" s="82"/>
      <c r="C24" s="100" t="s">
        <v>26</v>
      </c>
      <c r="D24" s="21">
        <v>2.4109999999999996</v>
      </c>
      <c r="E24" s="151">
        <v>108.88</v>
      </c>
      <c r="F24" s="151">
        <v>112.28</v>
      </c>
      <c r="G24" s="151">
        <v>118.09</v>
      </c>
      <c r="H24" s="151">
        <v>119.69</v>
      </c>
      <c r="I24" s="151">
        <v>127.75</v>
      </c>
      <c r="J24" s="93">
        <v>122.55</v>
      </c>
      <c r="K24" s="93">
        <v>129.54</v>
      </c>
      <c r="L24" s="96">
        <v>130.32</v>
      </c>
      <c r="M24" s="96"/>
      <c r="N24" s="96"/>
      <c r="O24" s="15"/>
      <c r="P24" s="15"/>
      <c r="R24" s="33"/>
      <c r="S24" s="33"/>
      <c r="T24" s="33"/>
      <c r="U24" s="33"/>
      <c r="V24" s="33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82"/>
      <c r="B25" s="82"/>
      <c r="C25" s="100" t="s">
        <v>25</v>
      </c>
      <c r="D25" s="21">
        <v>5.6029999999999998</v>
      </c>
      <c r="E25" s="151">
        <v>114.24</v>
      </c>
      <c r="F25" s="151">
        <v>114.61</v>
      </c>
      <c r="G25" s="151">
        <v>114.07</v>
      </c>
      <c r="H25" s="151">
        <v>111.84</v>
      </c>
      <c r="I25" s="151">
        <v>110.84</v>
      </c>
      <c r="J25" s="93">
        <v>110.46</v>
      </c>
      <c r="K25" s="93">
        <v>116.52</v>
      </c>
      <c r="L25" s="96">
        <v>117.83</v>
      </c>
      <c r="M25" s="96"/>
      <c r="N25" s="96"/>
      <c r="O25" s="15"/>
      <c r="P25" s="15"/>
      <c r="R25" s="33"/>
      <c r="S25" s="33"/>
      <c r="T25" s="33"/>
      <c r="U25" s="33"/>
      <c r="V25" s="33"/>
      <c r="X25" s="22"/>
      <c r="Y25" s="22"/>
      <c r="Z25" s="22"/>
      <c r="AA25" s="22"/>
      <c r="AB25" s="22"/>
      <c r="AC25" s="22"/>
      <c r="AD25" s="22"/>
      <c r="AE25" s="22"/>
    </row>
    <row r="26" spans="1:31" s="98" customFormat="1" x14ac:dyDescent="0.2">
      <c r="A26" s="82"/>
      <c r="B26" s="82"/>
      <c r="C26" s="88" t="s">
        <v>24</v>
      </c>
      <c r="D26" s="21">
        <v>5.5350999999999999</v>
      </c>
      <c r="E26" s="151">
        <v>107.8</v>
      </c>
      <c r="F26" s="151">
        <v>108.9</v>
      </c>
      <c r="G26" s="151">
        <v>109.49</v>
      </c>
      <c r="H26" s="151">
        <v>111.83</v>
      </c>
      <c r="I26" s="151">
        <v>110.88</v>
      </c>
      <c r="J26" s="93">
        <v>104.96</v>
      </c>
      <c r="K26" s="93">
        <v>107.22</v>
      </c>
      <c r="L26" s="15">
        <v>107.88</v>
      </c>
      <c r="M26" s="140"/>
      <c r="N26" s="140"/>
      <c r="O26" s="140"/>
      <c r="P26" s="140"/>
      <c r="R26" s="99"/>
      <c r="S26" s="99"/>
      <c r="T26" s="99"/>
      <c r="U26" s="99"/>
      <c r="V26" s="99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C27" s="172"/>
      <c r="D27" s="176"/>
      <c r="E27" s="178"/>
      <c r="F27" s="178"/>
      <c r="G27" s="178"/>
      <c r="H27" s="178"/>
      <c r="I27" s="178"/>
      <c r="J27" s="178"/>
      <c r="K27" s="178"/>
      <c r="L27" s="178"/>
      <c r="M27" s="15"/>
      <c r="N27" s="141"/>
      <c r="O27" s="141"/>
      <c r="P27" s="141"/>
    </row>
    <row r="28" spans="1:31" x14ac:dyDescent="0.2">
      <c r="C28" s="1" t="s">
        <v>52</v>
      </c>
      <c r="L28" s="94"/>
      <c r="M28" s="94"/>
      <c r="N28" s="94"/>
      <c r="O28" s="94"/>
      <c r="P28" s="94"/>
      <c r="Q28" s="94"/>
      <c r="R28" s="33"/>
    </row>
    <row r="29" spans="1:31" x14ac:dyDescent="0.2">
      <c r="C29" s="19" t="str">
        <f>'[6]MON-annual'!C29</f>
        <v>Data as at 31 December 2017</v>
      </c>
      <c r="D29" s="95"/>
      <c r="E29" s="95"/>
      <c r="F29" s="95"/>
      <c r="G29" s="95"/>
      <c r="H29" s="95"/>
      <c r="I29" s="95"/>
      <c r="J29" s="95"/>
      <c r="K29" s="95"/>
      <c r="L29" s="94"/>
      <c r="M29" s="94"/>
      <c r="N29" s="94"/>
      <c r="O29" s="94"/>
      <c r="P29" s="94"/>
      <c r="Q29" s="94"/>
      <c r="R29" s="33"/>
    </row>
    <row r="30" spans="1:31" x14ac:dyDescent="0.2">
      <c r="C30" s="146" t="s">
        <v>87</v>
      </c>
      <c r="D30" s="147"/>
      <c r="E30" s="147"/>
      <c r="F30" s="147"/>
      <c r="G30" s="147"/>
      <c r="H30" s="147"/>
      <c r="I30" s="147"/>
      <c r="J30" s="147"/>
      <c r="K30" s="147"/>
      <c r="L30" s="147"/>
    </row>
    <row r="32" spans="1:31" s="2" customFormat="1" x14ac:dyDescent="0.2">
      <c r="C32" s="187" t="s">
        <v>53</v>
      </c>
      <c r="D32" s="187"/>
      <c r="E32" s="187"/>
      <c r="F32" s="187"/>
      <c r="G32" s="187"/>
      <c r="H32" s="187"/>
      <c r="I32" s="187"/>
      <c r="J32" s="187"/>
      <c r="K32" s="187"/>
      <c r="L32" s="187"/>
      <c r="M32" s="47"/>
      <c r="N32" s="47"/>
      <c r="O32" s="47"/>
      <c r="P32" s="47"/>
      <c r="Q32" s="47"/>
      <c r="R32" s="47"/>
    </row>
    <row r="33" spans="2:19" s="2" customFormat="1" x14ac:dyDescent="0.2">
      <c r="C33" s="187" t="s">
        <v>17</v>
      </c>
      <c r="D33" s="187"/>
      <c r="E33" s="187"/>
      <c r="F33" s="187"/>
      <c r="G33" s="187"/>
      <c r="H33" s="187"/>
      <c r="I33" s="187"/>
      <c r="J33" s="187"/>
      <c r="K33" s="187"/>
      <c r="L33" s="187"/>
      <c r="M33" s="47"/>
      <c r="N33" s="47"/>
      <c r="O33" s="47"/>
      <c r="P33" s="47"/>
      <c r="Q33" s="47"/>
      <c r="R33" s="47"/>
    </row>
    <row r="34" spans="2:19" s="41" customFormat="1" x14ac:dyDescent="0.2">
      <c r="C34" s="186" t="s">
        <v>20</v>
      </c>
      <c r="D34" s="186"/>
      <c r="E34" s="186"/>
      <c r="F34" s="186"/>
      <c r="G34" s="186"/>
      <c r="H34" s="186"/>
      <c r="I34" s="186"/>
      <c r="J34" s="186"/>
      <c r="K34" s="186"/>
      <c r="L34" s="186"/>
      <c r="M34" s="137"/>
      <c r="N34" s="137"/>
      <c r="O34" s="137"/>
      <c r="P34" s="137"/>
      <c r="Q34" s="137"/>
      <c r="R34" s="137"/>
    </row>
    <row r="35" spans="2:19" s="2" customFormat="1" x14ac:dyDescent="0.2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25"/>
      <c r="O35" s="25"/>
      <c r="P35" s="25"/>
      <c r="Q35" s="25"/>
      <c r="R35" s="25"/>
      <c r="S35" s="25"/>
    </row>
    <row r="36" spans="2:19" x14ac:dyDescent="0.2">
      <c r="C36" s="11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8"/>
      <c r="R36" s="8"/>
    </row>
    <row r="37" spans="2:19" s="33" customFormat="1" ht="6" customHeight="1" x14ac:dyDescent="0.2">
      <c r="C37" s="38"/>
      <c r="D37" s="37"/>
      <c r="E37" s="34"/>
      <c r="F37" s="34"/>
      <c r="G37" s="34"/>
      <c r="H37" s="34"/>
      <c r="I37" s="34"/>
      <c r="J37" s="34"/>
      <c r="K37" s="34"/>
      <c r="L37" s="34"/>
      <c r="M37" s="35"/>
      <c r="N37" s="35"/>
      <c r="O37" s="35"/>
      <c r="P37" s="35"/>
      <c r="Q37" s="35"/>
      <c r="R37" s="35"/>
    </row>
    <row r="38" spans="2:19" x14ac:dyDescent="0.2">
      <c r="C38" s="8"/>
      <c r="D38" s="32" t="s">
        <v>15</v>
      </c>
      <c r="E38" s="30">
        <v>40513</v>
      </c>
      <c r="F38" s="30">
        <v>40878</v>
      </c>
      <c r="G38" s="30">
        <v>41244</v>
      </c>
      <c r="H38" s="30">
        <v>41609</v>
      </c>
      <c r="I38" s="30">
        <v>41974</v>
      </c>
      <c r="J38" s="30">
        <v>42339</v>
      </c>
      <c r="K38" s="30">
        <v>42705</v>
      </c>
      <c r="L38" s="30">
        <v>43070</v>
      </c>
      <c r="M38" s="31"/>
      <c r="N38" s="31"/>
      <c r="O38" s="31"/>
      <c r="P38" s="31"/>
      <c r="Q38" s="31"/>
      <c r="R38" s="8"/>
    </row>
    <row r="39" spans="2:19" ht="6" customHeight="1" thickBot="1" x14ac:dyDescent="0.25">
      <c r="C39" s="29"/>
      <c r="D39" s="28"/>
      <c r="E39" s="27"/>
      <c r="F39" s="27"/>
      <c r="G39" s="27"/>
      <c r="H39" s="27"/>
      <c r="I39" s="27"/>
      <c r="J39" s="27"/>
      <c r="K39" s="27"/>
      <c r="L39" s="27"/>
      <c r="M39" s="31"/>
      <c r="N39" s="31"/>
      <c r="O39" s="31"/>
      <c r="P39" s="31"/>
      <c r="Q39" s="31"/>
      <c r="R39" s="8"/>
    </row>
    <row r="40" spans="2:19" ht="13.5" thickTop="1" x14ac:dyDescent="0.2">
      <c r="C40" s="8"/>
      <c r="D40" s="97"/>
      <c r="E40" s="35"/>
      <c r="F40" s="35"/>
      <c r="G40" s="35"/>
      <c r="H40" s="35"/>
      <c r="I40" s="35"/>
      <c r="J40" s="96"/>
      <c r="K40" s="31"/>
      <c r="L40" s="96"/>
      <c r="M40" s="35"/>
      <c r="N40" s="8"/>
      <c r="O40" s="8"/>
      <c r="P40" s="8"/>
      <c r="Q40" s="8"/>
    </row>
    <row r="41" spans="2:19" s="22" customFormat="1" x14ac:dyDescent="0.2">
      <c r="B41" s="112"/>
      <c r="C41" s="22" t="s">
        <v>14</v>
      </c>
      <c r="D41" s="24"/>
      <c r="E41" s="101" t="s">
        <v>94</v>
      </c>
      <c r="F41" s="23">
        <v>2.0364042122881676</v>
      </c>
      <c r="G41" s="23">
        <v>0.50593321681540182</v>
      </c>
      <c r="H41" s="23">
        <v>0.61321618158520774</v>
      </c>
      <c r="I41" s="23">
        <v>-0.5458018739197712</v>
      </c>
      <c r="J41" s="118">
        <v>-2.3964145248330793</v>
      </c>
      <c r="K41" s="162">
        <v>2.8113578858590671E-2</v>
      </c>
      <c r="L41" s="163">
        <v>0.15926550496534464</v>
      </c>
      <c r="M41" s="118"/>
      <c r="N41" s="118"/>
      <c r="O41" s="118"/>
      <c r="P41" s="118"/>
      <c r="Q41" s="118"/>
    </row>
    <row r="42" spans="2:19" s="22" customFormat="1" x14ac:dyDescent="0.2">
      <c r="B42" s="112"/>
      <c r="C42" s="22" t="s">
        <v>13</v>
      </c>
      <c r="D42" s="24"/>
      <c r="E42" s="23">
        <v>0.78496888992622971</v>
      </c>
      <c r="F42" s="23">
        <v>5.8353190685429102</v>
      </c>
      <c r="G42" s="23">
        <v>0.81608928156238214</v>
      </c>
      <c r="H42" s="23">
        <v>1.106985540001415</v>
      </c>
      <c r="I42" s="23">
        <v>0.24786539236483218</v>
      </c>
      <c r="J42" s="118">
        <v>-2.3018756304560628</v>
      </c>
      <c r="K42" s="162">
        <v>-0.68703712329403199</v>
      </c>
      <c r="L42" s="163">
        <v>0.5839176418169556</v>
      </c>
      <c r="M42" s="118"/>
      <c r="N42" s="118"/>
      <c r="O42" s="118"/>
      <c r="P42" s="118"/>
      <c r="Q42" s="118"/>
    </row>
    <row r="43" spans="2:19" x14ac:dyDescent="0.2">
      <c r="C43" s="8"/>
      <c r="D43" s="97"/>
      <c r="E43" s="35"/>
      <c r="F43" s="35"/>
      <c r="G43" s="35"/>
      <c r="H43" s="35"/>
      <c r="I43" s="35"/>
      <c r="J43" s="96"/>
      <c r="K43" s="162"/>
      <c r="L43" s="164"/>
      <c r="M43" s="35"/>
      <c r="N43" s="35"/>
      <c r="O43" s="35"/>
      <c r="P43" s="35"/>
      <c r="Q43" s="35"/>
    </row>
    <row r="44" spans="2:19" x14ac:dyDescent="0.2">
      <c r="C44" s="1" t="s">
        <v>12</v>
      </c>
      <c r="D44" s="21">
        <v>1000</v>
      </c>
      <c r="E44" s="114">
        <v>143.38999999999999</v>
      </c>
      <c r="F44" s="114">
        <v>146.31</v>
      </c>
      <c r="G44" s="114">
        <v>109.26</v>
      </c>
      <c r="H44" s="114">
        <v>109.93</v>
      </c>
      <c r="I44" s="114">
        <v>109.33</v>
      </c>
      <c r="J44" s="142">
        <v>106.71</v>
      </c>
      <c r="K44" s="162">
        <v>106.74</v>
      </c>
      <c r="L44" s="165">
        <v>106.91</v>
      </c>
      <c r="M44" s="142"/>
      <c r="N44" s="142"/>
      <c r="O44" s="142"/>
      <c r="P44" s="142"/>
      <c r="Q44" s="142"/>
    </row>
    <row r="45" spans="2:19" x14ac:dyDescent="0.2">
      <c r="C45" s="1" t="s">
        <v>11</v>
      </c>
      <c r="D45" s="21">
        <v>280.5</v>
      </c>
      <c r="E45" s="114">
        <v>155.24</v>
      </c>
      <c r="F45" s="114">
        <v>160.44</v>
      </c>
      <c r="G45" s="114">
        <v>114.77</v>
      </c>
      <c r="H45" s="114">
        <v>117.69</v>
      </c>
      <c r="I45" s="114">
        <v>110.58</v>
      </c>
      <c r="J45" s="142">
        <v>101.96</v>
      </c>
      <c r="K45" s="162">
        <v>96.67</v>
      </c>
      <c r="L45" s="165">
        <v>99.43</v>
      </c>
      <c r="M45" s="142"/>
      <c r="N45" s="142"/>
      <c r="O45" s="142"/>
      <c r="P45" s="142"/>
      <c r="Q45" s="142"/>
    </row>
    <row r="46" spans="2:19" x14ac:dyDescent="0.2">
      <c r="C46" s="1" t="s">
        <v>10</v>
      </c>
      <c r="D46" s="21">
        <v>7.1</v>
      </c>
      <c r="E46" s="114">
        <v>148.76</v>
      </c>
      <c r="F46" s="114">
        <v>153.21</v>
      </c>
      <c r="G46" s="114">
        <v>119.19</v>
      </c>
      <c r="H46" s="114">
        <v>118.16</v>
      </c>
      <c r="I46" s="114">
        <v>118.93</v>
      </c>
      <c r="J46" s="142">
        <v>119.3</v>
      </c>
      <c r="K46" s="162">
        <v>122.25</v>
      </c>
      <c r="L46" s="165">
        <v>122.19</v>
      </c>
      <c r="M46" s="142"/>
      <c r="N46" s="142"/>
      <c r="O46" s="142"/>
      <c r="P46" s="142"/>
      <c r="Q46" s="142"/>
    </row>
    <row r="47" spans="2:19" x14ac:dyDescent="0.2">
      <c r="C47" s="1" t="s">
        <v>9</v>
      </c>
      <c r="D47" s="21">
        <v>129.9</v>
      </c>
      <c r="E47" s="114">
        <v>116.89</v>
      </c>
      <c r="F47" s="114">
        <v>118.73</v>
      </c>
      <c r="G47" s="114">
        <v>117.79</v>
      </c>
      <c r="H47" s="114">
        <v>114.12</v>
      </c>
      <c r="I47" s="114">
        <v>116.47</v>
      </c>
      <c r="J47" s="142">
        <v>115.77</v>
      </c>
      <c r="K47" s="162">
        <v>116.77</v>
      </c>
      <c r="L47" s="165">
        <v>119.28</v>
      </c>
      <c r="M47" s="142"/>
      <c r="N47" s="142"/>
      <c r="O47" s="142"/>
      <c r="P47" s="142"/>
      <c r="Q47" s="142"/>
    </row>
    <row r="48" spans="2:19" x14ac:dyDescent="0.2">
      <c r="C48" s="11" t="s">
        <v>8</v>
      </c>
      <c r="D48" s="21">
        <v>43.7</v>
      </c>
      <c r="E48" s="114">
        <v>103.04</v>
      </c>
      <c r="F48" s="114">
        <v>104.66</v>
      </c>
      <c r="G48" s="114">
        <v>102.65</v>
      </c>
      <c r="H48" s="114">
        <v>102.56</v>
      </c>
      <c r="I48" s="114">
        <v>101.61</v>
      </c>
      <c r="J48" s="142">
        <v>101.18</v>
      </c>
      <c r="K48" s="162">
        <v>100.88</v>
      </c>
      <c r="L48" s="165">
        <v>100.86</v>
      </c>
      <c r="M48" s="142"/>
      <c r="N48" s="142"/>
      <c r="O48" s="142"/>
      <c r="P48" s="142"/>
      <c r="Q48" s="142"/>
    </row>
    <row r="49" spans="3:17" x14ac:dyDescent="0.2">
      <c r="C49" s="1" t="s">
        <v>7</v>
      </c>
      <c r="D49" s="21">
        <v>92.9</v>
      </c>
      <c r="E49" s="114">
        <v>143.97999999999999</v>
      </c>
      <c r="F49" s="114">
        <v>151.72999999999999</v>
      </c>
      <c r="G49" s="114">
        <v>109.19</v>
      </c>
      <c r="H49" s="114">
        <v>108.86</v>
      </c>
      <c r="I49" s="114">
        <v>109.95</v>
      </c>
      <c r="J49" s="142">
        <v>107.34</v>
      </c>
      <c r="K49" s="162">
        <v>107.57</v>
      </c>
      <c r="L49" s="165">
        <v>108.77</v>
      </c>
      <c r="M49" s="142"/>
      <c r="N49" s="142"/>
      <c r="O49" s="142"/>
      <c r="P49" s="142"/>
      <c r="Q49" s="142"/>
    </row>
    <row r="50" spans="3:17" x14ac:dyDescent="0.2">
      <c r="C50" s="1" t="s">
        <v>6</v>
      </c>
      <c r="D50" s="21">
        <v>140.5</v>
      </c>
      <c r="E50" s="114">
        <v>123.74</v>
      </c>
      <c r="F50" s="114">
        <v>124.43</v>
      </c>
      <c r="G50" s="114">
        <v>104.43</v>
      </c>
      <c r="H50" s="114">
        <v>104.99</v>
      </c>
      <c r="I50" s="114">
        <v>110.08</v>
      </c>
      <c r="J50" s="142">
        <v>106.9</v>
      </c>
      <c r="K50" s="162">
        <v>108.82</v>
      </c>
      <c r="L50" s="165">
        <v>108.5</v>
      </c>
      <c r="M50" s="142"/>
      <c r="N50" s="142"/>
      <c r="O50" s="142"/>
      <c r="P50" s="142"/>
      <c r="Q50" s="142"/>
    </row>
    <row r="51" spans="3:17" x14ac:dyDescent="0.2">
      <c r="C51" s="1" t="s">
        <v>5</v>
      </c>
      <c r="D51" s="21">
        <v>192.7</v>
      </c>
      <c r="E51" s="114">
        <v>171.77</v>
      </c>
      <c r="F51" s="114">
        <v>177.16</v>
      </c>
      <c r="G51" s="114">
        <v>112.11</v>
      </c>
      <c r="H51" s="114">
        <v>115.27</v>
      </c>
      <c r="I51" s="114">
        <v>116.03</v>
      </c>
      <c r="J51" s="142">
        <v>112.2</v>
      </c>
      <c r="K51" s="162">
        <v>115.6</v>
      </c>
      <c r="L51" s="165">
        <v>117.34</v>
      </c>
      <c r="M51" s="142"/>
      <c r="N51" s="142"/>
      <c r="O51" s="142"/>
      <c r="P51" s="142"/>
      <c r="Q51" s="142"/>
    </row>
    <row r="52" spans="3:17" x14ac:dyDescent="0.2">
      <c r="C52" s="1" t="s">
        <v>4</v>
      </c>
      <c r="D52" s="21">
        <v>37.200000000000003</v>
      </c>
      <c r="E52" s="114">
        <v>172.3</v>
      </c>
      <c r="F52" s="114">
        <v>175.16</v>
      </c>
      <c r="G52" s="114">
        <v>109.63</v>
      </c>
      <c r="H52" s="114">
        <v>109.53</v>
      </c>
      <c r="I52" s="114">
        <v>108.76</v>
      </c>
      <c r="J52" s="142">
        <v>110.32</v>
      </c>
      <c r="K52" s="162">
        <v>106.62</v>
      </c>
      <c r="L52" s="165">
        <v>106.94</v>
      </c>
      <c r="M52" s="142"/>
      <c r="N52" s="142"/>
      <c r="O52" s="142"/>
      <c r="P52" s="142"/>
      <c r="Q52" s="142"/>
    </row>
    <row r="53" spans="3:17" x14ac:dyDescent="0.2">
      <c r="C53" s="1" t="s">
        <v>3</v>
      </c>
      <c r="D53" s="21">
        <v>21.4</v>
      </c>
      <c r="E53" s="114">
        <v>147.21</v>
      </c>
      <c r="F53" s="114">
        <v>151.80000000000001</v>
      </c>
      <c r="G53" s="114">
        <v>108.81</v>
      </c>
      <c r="H53" s="114">
        <v>105.04</v>
      </c>
      <c r="I53" s="114">
        <v>105.23</v>
      </c>
      <c r="J53" s="142">
        <v>105.87</v>
      </c>
      <c r="K53" s="162">
        <v>107</v>
      </c>
      <c r="L53" s="165">
        <v>106.4</v>
      </c>
      <c r="M53" s="142"/>
      <c r="N53" s="142"/>
      <c r="O53" s="142"/>
      <c r="P53" s="142"/>
      <c r="Q53" s="142"/>
    </row>
    <row r="54" spans="3:17" x14ac:dyDescent="0.2">
      <c r="C54" s="1" t="s">
        <v>2</v>
      </c>
      <c r="D54" s="21">
        <v>19.899999999999999</v>
      </c>
      <c r="E54" s="114">
        <v>122.84</v>
      </c>
      <c r="F54" s="114">
        <v>123.44</v>
      </c>
      <c r="G54" s="114">
        <v>118.09</v>
      </c>
      <c r="H54" s="114">
        <v>119.69</v>
      </c>
      <c r="I54" s="114">
        <v>127.75</v>
      </c>
      <c r="J54" s="142">
        <v>122.55</v>
      </c>
      <c r="K54" s="162">
        <v>129.54</v>
      </c>
      <c r="L54" s="165">
        <v>130.32</v>
      </c>
      <c r="M54" s="142"/>
      <c r="N54" s="142"/>
      <c r="O54" s="142"/>
      <c r="P54" s="142"/>
      <c r="Q54" s="142"/>
    </row>
    <row r="55" spans="3:17" x14ac:dyDescent="0.2">
      <c r="C55" s="8" t="s">
        <v>1</v>
      </c>
      <c r="D55" s="21">
        <v>34.200000000000003</v>
      </c>
      <c r="E55" s="114">
        <v>134.72</v>
      </c>
      <c r="F55" s="114">
        <v>136.09</v>
      </c>
      <c r="G55" s="114">
        <v>114.07</v>
      </c>
      <c r="H55" s="114">
        <v>111.84</v>
      </c>
      <c r="I55" s="114">
        <v>110.84</v>
      </c>
      <c r="J55" s="142">
        <v>110.46</v>
      </c>
      <c r="K55" s="162">
        <v>116.52</v>
      </c>
      <c r="L55" s="165">
        <v>117.83</v>
      </c>
      <c r="M55" s="142"/>
      <c r="N55" s="142"/>
      <c r="O55" s="142"/>
      <c r="P55" s="142"/>
      <c r="Q55" s="142"/>
    </row>
    <row r="56" spans="3:17" x14ac:dyDescent="0.2">
      <c r="C56" s="172"/>
      <c r="D56" s="176"/>
      <c r="E56" s="178"/>
      <c r="F56" s="178"/>
      <c r="G56" s="178">
        <v>109.49</v>
      </c>
      <c r="H56" s="178">
        <v>111.83</v>
      </c>
      <c r="I56" s="178">
        <v>110.88</v>
      </c>
      <c r="J56" s="178">
        <v>104.96</v>
      </c>
      <c r="K56" s="143">
        <v>107.22</v>
      </c>
      <c r="L56" s="143">
        <v>107.88</v>
      </c>
      <c r="M56" s="143"/>
      <c r="N56" s="143"/>
      <c r="O56" s="143"/>
      <c r="P56" s="143"/>
      <c r="Q56" s="143"/>
    </row>
    <row r="57" spans="3:17" x14ac:dyDescent="0.2">
      <c r="C57" s="1" t="s">
        <v>52</v>
      </c>
      <c r="H57" s="94"/>
      <c r="I57" s="94"/>
      <c r="J57" s="94"/>
      <c r="K57" s="94"/>
      <c r="L57" s="94"/>
      <c r="M57" s="94"/>
    </row>
    <row r="58" spans="3:17" x14ac:dyDescent="0.2">
      <c r="C58" s="1" t="s">
        <v>87</v>
      </c>
      <c r="D58" s="95"/>
      <c r="E58" s="95"/>
      <c r="F58" s="95"/>
      <c r="G58" s="95"/>
      <c r="H58" s="94"/>
      <c r="I58" s="94"/>
      <c r="J58" s="94"/>
      <c r="K58" s="94"/>
      <c r="L58" s="94"/>
      <c r="M58" s="94"/>
    </row>
    <row r="60" spans="3:17" x14ac:dyDescent="0.2">
      <c r="C60" s="19" t="str">
        <f>C29</f>
        <v>Data as at 31 December 2017</v>
      </c>
    </row>
    <row r="61" spans="3:17" x14ac:dyDescent="0.2">
      <c r="C61" s="161" t="s">
        <v>93</v>
      </c>
    </row>
    <row r="78" spans="5:14" x14ac:dyDescent="0.2">
      <c r="E78" s="93"/>
      <c r="F78" s="93"/>
      <c r="G78" s="93"/>
      <c r="H78" s="93"/>
      <c r="I78" s="93"/>
      <c r="J78" s="93"/>
      <c r="K78" s="93"/>
      <c r="L78" s="93"/>
      <c r="M78" s="93"/>
      <c r="N78" s="93"/>
    </row>
    <row r="79" spans="5:14" x14ac:dyDescent="0.2">
      <c r="E79" s="93"/>
      <c r="F79" s="93"/>
      <c r="G79" s="93"/>
      <c r="H79" s="93"/>
      <c r="I79" s="93"/>
      <c r="J79" s="93"/>
      <c r="K79" s="93"/>
      <c r="L79" s="93"/>
      <c r="M79" s="93"/>
      <c r="N79" s="93"/>
    </row>
    <row r="80" spans="5:14" x14ac:dyDescent="0.2">
      <c r="E80" s="93"/>
      <c r="F80" s="93"/>
      <c r="G80" s="93"/>
      <c r="H80" s="93"/>
      <c r="I80" s="93"/>
      <c r="J80" s="93"/>
      <c r="K80" s="93"/>
      <c r="L80" s="93"/>
      <c r="M80" s="93"/>
      <c r="N80" s="93"/>
    </row>
    <row r="81" spans="5:14" x14ac:dyDescent="0.2">
      <c r="E81" s="93"/>
      <c r="F81" s="93"/>
      <c r="G81" s="93"/>
      <c r="H81" s="93"/>
      <c r="I81" s="93"/>
      <c r="J81" s="93"/>
      <c r="K81" s="93"/>
      <c r="L81" s="93"/>
      <c r="M81" s="93"/>
      <c r="N81" s="93"/>
    </row>
    <row r="82" spans="5:14" x14ac:dyDescent="0.2">
      <c r="E82" s="93"/>
      <c r="F82" s="93"/>
      <c r="G82" s="93"/>
      <c r="H82" s="93"/>
      <c r="I82" s="93"/>
      <c r="J82" s="93"/>
      <c r="K82" s="93"/>
      <c r="L82" s="93"/>
      <c r="M82" s="93"/>
      <c r="N82" s="93"/>
    </row>
    <row r="83" spans="5:14" x14ac:dyDescent="0.2">
      <c r="E83" s="93"/>
      <c r="F83" s="93"/>
      <c r="G83" s="93"/>
      <c r="H83" s="93"/>
      <c r="I83" s="93"/>
      <c r="J83" s="93"/>
      <c r="K83" s="93"/>
      <c r="L83" s="93"/>
      <c r="M83" s="93"/>
      <c r="N83" s="93"/>
    </row>
    <row r="84" spans="5:14" x14ac:dyDescent="0.2">
      <c r="E84" s="93"/>
      <c r="F84" s="93"/>
      <c r="G84" s="93"/>
      <c r="H84" s="93"/>
      <c r="I84" s="93"/>
      <c r="J84" s="93"/>
      <c r="K84" s="93"/>
      <c r="L84" s="93"/>
      <c r="M84" s="93"/>
      <c r="N84" s="93"/>
    </row>
    <row r="85" spans="5:14" x14ac:dyDescent="0.2">
      <c r="E85" s="93"/>
      <c r="F85" s="93"/>
      <c r="G85" s="93"/>
      <c r="H85" s="93"/>
      <c r="I85" s="93"/>
      <c r="J85" s="93"/>
      <c r="K85" s="93"/>
      <c r="L85" s="93"/>
      <c r="M85" s="93"/>
      <c r="N85" s="93"/>
    </row>
    <row r="86" spans="5:14" x14ac:dyDescent="0.2">
      <c r="E86" s="93"/>
      <c r="F86" s="93"/>
      <c r="G86" s="93"/>
      <c r="H86" s="93"/>
      <c r="I86" s="93"/>
      <c r="J86" s="93"/>
      <c r="K86" s="93"/>
      <c r="L86" s="93"/>
      <c r="M86" s="93"/>
      <c r="N86" s="93"/>
    </row>
    <row r="87" spans="5:14" x14ac:dyDescent="0.2">
      <c r="E87" s="93"/>
      <c r="F87" s="93"/>
      <c r="G87" s="93"/>
      <c r="H87" s="93"/>
      <c r="I87" s="93"/>
      <c r="J87" s="93"/>
      <c r="K87" s="93"/>
      <c r="L87" s="93"/>
      <c r="M87" s="93"/>
      <c r="N87" s="93"/>
    </row>
    <row r="88" spans="5:14" x14ac:dyDescent="0.2">
      <c r="E88" s="93"/>
      <c r="F88" s="93"/>
      <c r="G88" s="93"/>
      <c r="H88" s="93"/>
      <c r="I88" s="93"/>
      <c r="J88" s="93"/>
      <c r="K88" s="93"/>
      <c r="L88" s="93"/>
      <c r="M88" s="93"/>
      <c r="N88" s="93"/>
    </row>
    <row r="89" spans="5:14" x14ac:dyDescent="0.2">
      <c r="E89" s="93"/>
      <c r="F89" s="93"/>
      <c r="G89" s="93"/>
      <c r="H89" s="93"/>
      <c r="I89" s="93"/>
      <c r="J89" s="93"/>
      <c r="K89" s="93"/>
      <c r="L89" s="93"/>
      <c r="M89" s="93"/>
      <c r="N89" s="93"/>
    </row>
    <row r="90" spans="5:14" x14ac:dyDescent="0.2">
      <c r="E90" s="93"/>
      <c r="F90" s="93"/>
      <c r="G90" s="93"/>
      <c r="H90" s="93"/>
      <c r="I90" s="93"/>
      <c r="J90" s="93"/>
      <c r="K90" s="93"/>
      <c r="L90" s="93"/>
      <c r="M90" s="93"/>
      <c r="N90" s="93"/>
    </row>
    <row r="91" spans="5:14" x14ac:dyDescent="0.2">
      <c r="E91" s="93"/>
      <c r="F91" s="93"/>
      <c r="G91" s="93"/>
      <c r="H91" s="93"/>
      <c r="I91" s="93"/>
      <c r="J91" s="93"/>
      <c r="K91" s="93"/>
      <c r="L91" s="93"/>
      <c r="M91" s="93"/>
      <c r="N91" s="93"/>
    </row>
    <row r="92" spans="5:14" x14ac:dyDescent="0.2">
      <c r="E92" s="93"/>
      <c r="F92" s="93"/>
      <c r="G92" s="93"/>
      <c r="H92" s="93"/>
      <c r="I92" s="93"/>
      <c r="J92" s="93"/>
      <c r="K92" s="93"/>
      <c r="L92" s="93"/>
      <c r="M92" s="93"/>
      <c r="N92" s="93"/>
    </row>
  </sheetData>
  <mergeCells count="6">
    <mergeCell ref="C34:L34"/>
    <mergeCell ref="C2:L2"/>
    <mergeCell ref="C3:L3"/>
    <mergeCell ref="C4:L4"/>
    <mergeCell ref="C32:L32"/>
    <mergeCell ref="C33:L33"/>
  </mergeCells>
  <printOptions horizontalCentered="1"/>
  <pageMargins left="0.56000000000000005" right="0.25" top="1" bottom="1" header="0.5" footer="0.5"/>
  <pageSetup scale="6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showGridLines="0" zoomScale="90" zoomScaleNormal="90" workbookViewId="0">
      <selection sqref="A1:XFD1048576"/>
    </sheetView>
  </sheetViews>
  <sheetFormatPr defaultColWidth="9.140625" defaultRowHeight="12.75" customHeight="1" x14ac:dyDescent="0.2"/>
  <cols>
    <col min="1" max="1" width="9.140625" style="76"/>
    <col min="2" max="2" width="11.28515625" style="76" customWidth="1"/>
    <col min="3" max="3" width="36.85546875" style="76" bestFit="1" customWidth="1"/>
    <col min="4" max="11" width="9.42578125" style="78" customWidth="1"/>
    <col min="12" max="16384" width="9.140625" style="76"/>
  </cols>
  <sheetData>
    <row r="1" spans="1:22" s="88" customFormat="1" x14ac:dyDescent="0.2"/>
    <row r="2" spans="1:22" s="88" customFormat="1" ht="12.75" customHeight="1" x14ac:dyDescent="0.2">
      <c r="C2" s="187" t="s">
        <v>77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22" s="88" customFormat="1" ht="12" customHeight="1" x14ac:dyDescent="0.2">
      <c r="C3" s="187" t="s">
        <v>17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22" s="88" customFormat="1" ht="12.75" customHeight="1" x14ac:dyDescent="0.2">
      <c r="C4" s="190" t="s">
        <v>78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31"/>
      <c r="R4" s="131"/>
      <c r="S4" s="131"/>
      <c r="T4" s="131"/>
    </row>
    <row r="5" spans="1:22" ht="12.75" customHeight="1" x14ac:dyDescent="0.2">
      <c r="C5" s="167"/>
      <c r="D5" s="167"/>
      <c r="E5" s="167"/>
      <c r="F5" s="167"/>
      <c r="G5" s="167"/>
      <c r="H5" s="167"/>
      <c r="I5" s="128"/>
      <c r="J5" s="79"/>
      <c r="K5" s="79"/>
    </row>
    <row r="6" spans="1:22" ht="12.75" customHeight="1" x14ac:dyDescent="0.2">
      <c r="C6" s="11"/>
      <c r="D6" s="35"/>
      <c r="E6" s="35"/>
      <c r="F6" s="35"/>
      <c r="G6" s="35"/>
      <c r="H6" s="35"/>
      <c r="I6" s="35"/>
      <c r="N6" s="153"/>
      <c r="O6" s="153"/>
      <c r="P6" s="153"/>
    </row>
    <row r="7" spans="1:22" ht="12.75" customHeight="1" x14ac:dyDescent="0.2">
      <c r="C7" s="38"/>
      <c r="D7" s="37"/>
      <c r="E7" s="34"/>
      <c r="F7" s="34"/>
      <c r="G7" s="34"/>
      <c r="H7" s="34"/>
      <c r="I7" s="34"/>
      <c r="J7" s="120"/>
      <c r="K7" s="34"/>
      <c r="L7" s="34"/>
      <c r="M7" s="34"/>
      <c r="N7" s="34"/>
      <c r="O7" s="34"/>
      <c r="P7" s="34"/>
    </row>
    <row r="8" spans="1:22" ht="12.75" customHeight="1" x14ac:dyDescent="0.2">
      <c r="C8" s="8"/>
      <c r="D8" s="32" t="s">
        <v>15</v>
      </c>
      <c r="E8" s="30">
        <v>39082</v>
      </c>
      <c r="F8" s="30">
        <v>39447</v>
      </c>
      <c r="G8" s="30">
        <v>39813</v>
      </c>
      <c r="H8" s="30">
        <v>40178</v>
      </c>
      <c r="I8" s="31">
        <v>40518</v>
      </c>
      <c r="J8" s="31">
        <v>40883</v>
      </c>
      <c r="K8" s="31">
        <v>41249</v>
      </c>
      <c r="L8" s="31">
        <v>41614</v>
      </c>
      <c r="M8" s="31">
        <v>41979</v>
      </c>
      <c r="N8" s="31">
        <v>42344</v>
      </c>
      <c r="O8" s="31">
        <v>42710</v>
      </c>
      <c r="P8" s="31">
        <v>43075</v>
      </c>
    </row>
    <row r="9" spans="1:22" ht="12.75" customHeight="1" thickBot="1" x14ac:dyDescent="0.25">
      <c r="C9" s="29"/>
      <c r="D9" s="28"/>
      <c r="E9" s="27"/>
      <c r="F9" s="27"/>
      <c r="G9" s="27"/>
      <c r="H9" s="27"/>
      <c r="I9" s="27"/>
      <c r="J9" s="121"/>
      <c r="K9" s="27"/>
      <c r="L9" s="27"/>
      <c r="M9" s="27"/>
      <c r="N9" s="27"/>
      <c r="O9" s="27"/>
      <c r="P9" s="27"/>
    </row>
    <row r="10" spans="1:22" ht="12.75" customHeight="1" thickTop="1" x14ac:dyDescent="0.2">
      <c r="C10" s="8"/>
      <c r="D10" s="97"/>
      <c r="E10" s="96"/>
      <c r="F10" s="96"/>
      <c r="G10" s="96"/>
      <c r="H10" s="96"/>
      <c r="I10" s="35"/>
      <c r="K10" s="35"/>
    </row>
    <row r="11" spans="1:22" ht="12.75" customHeight="1" x14ac:dyDescent="0.2">
      <c r="A11" s="22"/>
      <c r="B11" s="22"/>
      <c r="C11" s="22" t="s">
        <v>14</v>
      </c>
      <c r="D11" s="24"/>
      <c r="E11" s="23" t="s">
        <v>85</v>
      </c>
      <c r="F11" s="23">
        <v>6.7941673710904427</v>
      </c>
      <c r="G11" s="23">
        <v>3.4035816760661142</v>
      </c>
      <c r="H11" s="23">
        <v>-3.0906133384365209</v>
      </c>
      <c r="I11" s="23">
        <v>4.2259083728278135</v>
      </c>
      <c r="J11" s="23">
        <v>4.7840090943539249</v>
      </c>
      <c r="K11" s="23">
        <v>5.0085887351957403</v>
      </c>
      <c r="L11" s="23">
        <v>-0.74042186827378842</v>
      </c>
      <c r="M11" s="23">
        <v>3.6690085870413558</v>
      </c>
      <c r="N11" s="145">
        <v>-2.6020749665327969</v>
      </c>
      <c r="O11" s="145">
        <v>-2.83480800618503</v>
      </c>
      <c r="P11" s="145">
        <v>1.9765511449031825</v>
      </c>
      <c r="Q11" s="110"/>
      <c r="R11" s="110"/>
      <c r="S11" s="110"/>
      <c r="T11" s="110"/>
      <c r="U11" s="110"/>
      <c r="V11" s="110"/>
    </row>
    <row r="12" spans="1:22" ht="12.75" customHeight="1" x14ac:dyDescent="0.2">
      <c r="A12" s="22"/>
      <c r="B12" s="22"/>
      <c r="C12" s="22" t="s">
        <v>13</v>
      </c>
      <c r="D12" s="24"/>
      <c r="E12" s="23" t="s">
        <v>85</v>
      </c>
      <c r="F12" s="23">
        <v>2.823103737369248</v>
      </c>
      <c r="G12" s="23">
        <v>5.549547693839374</v>
      </c>
      <c r="H12" s="23">
        <v>-0.15693608716864649</v>
      </c>
      <c r="I12" s="23">
        <v>3.2503440918012272</v>
      </c>
      <c r="J12" s="23">
        <v>2.7694079414409378</v>
      </c>
      <c r="K12" s="23">
        <v>4.1776358710251982</v>
      </c>
      <c r="L12" s="23">
        <v>1.4720183891786753</v>
      </c>
      <c r="M12" s="23">
        <v>3.5184781819501909</v>
      </c>
      <c r="N12" s="145">
        <v>-0.98430920351252338</v>
      </c>
      <c r="O12" s="145">
        <v>-3.0789338453585113</v>
      </c>
      <c r="P12" s="145">
        <v>0.10450409278939254</v>
      </c>
      <c r="Q12" s="110"/>
      <c r="R12" s="110"/>
      <c r="S12" s="110"/>
    </row>
    <row r="13" spans="1:22" ht="12.75" customHeight="1" x14ac:dyDescent="0.2">
      <c r="A13" s="1"/>
      <c r="B13" s="1"/>
      <c r="C13" s="8"/>
      <c r="D13" s="97"/>
      <c r="E13" s="96"/>
      <c r="F13" s="96"/>
      <c r="G13" s="96"/>
      <c r="H13" s="96"/>
      <c r="I13" s="35"/>
      <c r="K13" s="35"/>
      <c r="L13" s="35"/>
      <c r="M13" s="35"/>
      <c r="N13" s="144"/>
      <c r="O13" s="144"/>
      <c r="Q13" s="110"/>
      <c r="R13" s="110"/>
      <c r="S13" s="110"/>
    </row>
    <row r="14" spans="1:22" ht="12.75" customHeight="1" x14ac:dyDescent="0.2">
      <c r="A14" s="82"/>
      <c r="B14" s="82"/>
      <c r="C14" s="100" t="s">
        <v>36</v>
      </c>
      <c r="D14" s="21">
        <v>99.87</v>
      </c>
      <c r="E14" s="117">
        <v>94.64</v>
      </c>
      <c r="F14" s="117">
        <v>101.07</v>
      </c>
      <c r="G14" s="117">
        <v>104.51</v>
      </c>
      <c r="H14" s="117">
        <v>101.28</v>
      </c>
      <c r="I14" s="117">
        <v>105.56</v>
      </c>
      <c r="J14" s="117">
        <v>110.61</v>
      </c>
      <c r="K14" s="117">
        <v>116.15</v>
      </c>
      <c r="L14" s="117">
        <v>115.29</v>
      </c>
      <c r="M14" s="117">
        <v>119.52</v>
      </c>
      <c r="N14" s="144">
        <v>116.41</v>
      </c>
      <c r="O14" s="144">
        <v>113.11</v>
      </c>
      <c r="P14" s="144">
        <v>115.34567699999999</v>
      </c>
      <c r="Q14" s="110"/>
      <c r="R14" s="110"/>
      <c r="S14" s="110"/>
    </row>
    <row r="15" spans="1:22" ht="12.75" customHeight="1" x14ac:dyDescent="0.2">
      <c r="A15" s="82"/>
      <c r="B15" s="82"/>
      <c r="C15" s="100" t="s">
        <v>35</v>
      </c>
      <c r="D15" s="21">
        <v>25.02</v>
      </c>
      <c r="E15" s="117">
        <v>93.15</v>
      </c>
      <c r="F15" s="117">
        <v>104.32</v>
      </c>
      <c r="G15" s="117">
        <v>110.33</v>
      </c>
      <c r="H15" s="117">
        <v>107.81</v>
      </c>
      <c r="I15" s="117">
        <v>108.05</v>
      </c>
      <c r="J15" s="117">
        <v>114.16</v>
      </c>
      <c r="K15" s="117">
        <v>125.99</v>
      </c>
      <c r="L15" s="117">
        <v>122.16</v>
      </c>
      <c r="M15" s="117">
        <v>129.88999999999999</v>
      </c>
      <c r="N15" s="144">
        <v>125.51</v>
      </c>
      <c r="O15" s="144">
        <v>122.89</v>
      </c>
      <c r="P15" s="144">
        <v>122.5193987</v>
      </c>
      <c r="Q15" s="110"/>
      <c r="R15" s="110"/>
      <c r="S15" s="110"/>
    </row>
    <row r="16" spans="1:22" ht="12.75" customHeight="1" x14ac:dyDescent="0.2">
      <c r="A16" s="82"/>
      <c r="B16" s="82"/>
      <c r="C16" s="100" t="s">
        <v>34</v>
      </c>
      <c r="D16" s="21">
        <v>6.53</v>
      </c>
      <c r="E16" s="117">
        <v>94.96</v>
      </c>
      <c r="F16" s="117">
        <v>100.55</v>
      </c>
      <c r="G16" s="117">
        <v>100.05</v>
      </c>
      <c r="H16" s="117">
        <v>106.5</v>
      </c>
      <c r="I16" s="117">
        <v>107.2</v>
      </c>
      <c r="J16" s="117">
        <v>110.83</v>
      </c>
      <c r="K16" s="117">
        <v>128.58000000000001</v>
      </c>
      <c r="L16" s="117">
        <v>129.72999999999999</v>
      </c>
      <c r="M16" s="117">
        <v>129.11000000000001</v>
      </c>
      <c r="N16" s="144">
        <v>132.41</v>
      </c>
      <c r="O16" s="144">
        <v>138.91999999999999</v>
      </c>
      <c r="P16" s="144">
        <v>134.275609</v>
      </c>
      <c r="Q16" s="110"/>
      <c r="R16" s="110"/>
      <c r="S16" s="110"/>
    </row>
    <row r="17" spans="1:19" ht="12.75" customHeight="1" x14ac:dyDescent="0.2">
      <c r="A17" s="82"/>
      <c r="B17" s="82"/>
      <c r="C17" s="100" t="s">
        <v>33</v>
      </c>
      <c r="D17" s="21">
        <v>1.66</v>
      </c>
      <c r="E17" s="117">
        <v>100</v>
      </c>
      <c r="F17" s="117">
        <v>100</v>
      </c>
      <c r="G17" s="117">
        <v>104.46</v>
      </c>
      <c r="H17" s="117">
        <v>91.89</v>
      </c>
      <c r="I17" s="117">
        <v>107.15</v>
      </c>
      <c r="J17" s="117">
        <v>113.91</v>
      </c>
      <c r="K17" s="117">
        <v>130.4</v>
      </c>
      <c r="L17" s="117">
        <v>120.71</v>
      </c>
      <c r="M17" s="117">
        <v>131.21</v>
      </c>
      <c r="N17" s="144">
        <v>150.12</v>
      </c>
      <c r="O17" s="144">
        <v>127.77</v>
      </c>
      <c r="P17" s="144">
        <v>119.82168729999999</v>
      </c>
      <c r="Q17" s="110"/>
      <c r="R17" s="110"/>
      <c r="S17" s="110"/>
    </row>
    <row r="18" spans="1:19" ht="12.75" customHeight="1" x14ac:dyDescent="0.2">
      <c r="A18" s="82"/>
      <c r="B18" s="82"/>
      <c r="C18" s="100" t="s">
        <v>32</v>
      </c>
      <c r="D18" s="21">
        <v>17.36</v>
      </c>
      <c r="E18" s="117">
        <v>94.62</v>
      </c>
      <c r="F18" s="117">
        <v>98.8</v>
      </c>
      <c r="G18" s="117">
        <v>99.21</v>
      </c>
      <c r="H18" s="117">
        <v>95.59</v>
      </c>
      <c r="I18" s="117">
        <v>103.31</v>
      </c>
      <c r="J18" s="117">
        <v>107.6</v>
      </c>
      <c r="K18" s="117">
        <v>106.3</v>
      </c>
      <c r="L18" s="117">
        <v>105.31</v>
      </c>
      <c r="M18" s="117">
        <v>108.91</v>
      </c>
      <c r="N18" s="144">
        <v>116.42</v>
      </c>
      <c r="O18" s="144">
        <v>110.87</v>
      </c>
      <c r="P18" s="144">
        <v>124.6825267</v>
      </c>
      <c r="Q18" s="110"/>
      <c r="R18" s="110"/>
      <c r="S18" s="110"/>
    </row>
    <row r="19" spans="1:19" ht="12.75" customHeight="1" x14ac:dyDescent="0.2">
      <c r="A19" s="82"/>
      <c r="B19" s="82"/>
      <c r="C19" s="100" t="s">
        <v>31</v>
      </c>
      <c r="D19" s="21">
        <v>3.31</v>
      </c>
      <c r="E19" s="117">
        <v>96.59</v>
      </c>
      <c r="F19" s="117">
        <v>97.13</v>
      </c>
      <c r="G19" s="117">
        <v>109.33</v>
      </c>
      <c r="H19" s="117">
        <v>109.13</v>
      </c>
      <c r="I19" s="117">
        <v>103.86</v>
      </c>
      <c r="J19" s="117">
        <v>102.6</v>
      </c>
      <c r="K19" s="117">
        <v>110.97</v>
      </c>
      <c r="L19" s="117">
        <v>118.95</v>
      </c>
      <c r="M19" s="117">
        <v>110.58</v>
      </c>
      <c r="N19" s="144">
        <v>95.57</v>
      </c>
      <c r="O19" s="144">
        <v>101</v>
      </c>
      <c r="P19" s="144">
        <v>97.1330995</v>
      </c>
      <c r="Q19" s="110"/>
      <c r="R19" s="110"/>
      <c r="S19" s="110"/>
    </row>
    <row r="20" spans="1:19" ht="12.75" customHeight="1" x14ac:dyDescent="0.2">
      <c r="A20" s="82"/>
      <c r="B20" s="82"/>
      <c r="C20" s="100" t="s">
        <v>30</v>
      </c>
      <c r="D20" s="21">
        <v>3.96</v>
      </c>
      <c r="E20" s="117">
        <v>98.99</v>
      </c>
      <c r="F20" s="117">
        <v>97.68</v>
      </c>
      <c r="G20" s="117">
        <v>110.4</v>
      </c>
      <c r="H20" s="117">
        <v>110.79</v>
      </c>
      <c r="I20" s="117">
        <v>111.04</v>
      </c>
      <c r="J20" s="117">
        <v>117.55</v>
      </c>
      <c r="K20" s="117">
        <v>122.32</v>
      </c>
      <c r="L20" s="117">
        <v>121.38</v>
      </c>
      <c r="M20" s="117">
        <v>118.03</v>
      </c>
      <c r="N20" s="144">
        <v>119.79</v>
      </c>
      <c r="O20" s="144">
        <v>121.96</v>
      </c>
      <c r="P20" s="144">
        <v>117.06108140000001</v>
      </c>
      <c r="Q20" s="110"/>
      <c r="R20" s="110"/>
      <c r="S20" s="110"/>
    </row>
    <row r="21" spans="1:19" ht="12.75" customHeight="1" x14ac:dyDescent="0.2">
      <c r="A21" s="82"/>
      <c r="B21" s="82"/>
      <c r="C21" s="100" t="s">
        <v>29</v>
      </c>
      <c r="D21" s="21">
        <v>16.399999999999999</v>
      </c>
      <c r="E21" s="117">
        <v>89.18</v>
      </c>
      <c r="F21" s="117">
        <v>89.79</v>
      </c>
      <c r="G21" s="117">
        <v>105.62</v>
      </c>
      <c r="H21" s="117">
        <v>103.82</v>
      </c>
      <c r="I21" s="117">
        <v>105.64</v>
      </c>
      <c r="J21" s="117">
        <v>111.15</v>
      </c>
      <c r="K21" s="117">
        <v>114.83</v>
      </c>
      <c r="L21" s="117">
        <v>115.54</v>
      </c>
      <c r="M21" s="117">
        <v>120.07</v>
      </c>
      <c r="N21" s="144">
        <v>109.03</v>
      </c>
      <c r="O21" s="144">
        <v>105.52</v>
      </c>
      <c r="P21" s="144">
        <v>112.13860990000001</v>
      </c>
      <c r="Q21" s="110"/>
      <c r="R21" s="110"/>
      <c r="S21" s="110"/>
    </row>
    <row r="22" spans="1:19" ht="12.75" customHeight="1" x14ac:dyDescent="0.2">
      <c r="A22" s="82"/>
      <c r="B22" s="82"/>
      <c r="C22" s="100" t="s">
        <v>28</v>
      </c>
      <c r="D22" s="21">
        <v>12.54</v>
      </c>
      <c r="E22" s="117">
        <v>100</v>
      </c>
      <c r="F22" s="117">
        <v>100</v>
      </c>
      <c r="G22" s="117">
        <v>100</v>
      </c>
      <c r="H22" s="117">
        <v>98.52</v>
      </c>
      <c r="I22" s="117">
        <v>99.39</v>
      </c>
      <c r="J22" s="117">
        <v>100.77</v>
      </c>
      <c r="K22" s="117">
        <v>105.76</v>
      </c>
      <c r="L22" s="117">
        <v>109.7</v>
      </c>
      <c r="M22" s="117">
        <v>105.26</v>
      </c>
      <c r="N22" s="144">
        <v>114.5</v>
      </c>
      <c r="O22" s="144">
        <v>118.74</v>
      </c>
      <c r="P22" s="144">
        <v>129.1681652</v>
      </c>
      <c r="Q22" s="110"/>
      <c r="R22" s="110"/>
      <c r="S22" s="110"/>
    </row>
    <row r="23" spans="1:19" ht="12.75" customHeight="1" x14ac:dyDescent="0.2">
      <c r="A23" s="82"/>
      <c r="B23" s="82"/>
      <c r="C23" s="100" t="s">
        <v>27</v>
      </c>
      <c r="D23" s="21">
        <v>1.37</v>
      </c>
      <c r="E23" s="117">
        <v>99.57</v>
      </c>
      <c r="F23" s="117">
        <v>100</v>
      </c>
      <c r="G23" s="117">
        <v>113.51</v>
      </c>
      <c r="H23" s="117">
        <v>99</v>
      </c>
      <c r="I23" s="117">
        <v>85.63</v>
      </c>
      <c r="J23" s="117">
        <v>107.39</v>
      </c>
      <c r="K23" s="117">
        <v>103.69</v>
      </c>
      <c r="L23" s="117">
        <v>83.35</v>
      </c>
      <c r="M23" s="117">
        <v>104.7</v>
      </c>
      <c r="N23" s="144">
        <v>88.19</v>
      </c>
      <c r="O23" s="144">
        <v>65.069999999999993</v>
      </c>
      <c r="P23" s="144">
        <v>60.122046419999997</v>
      </c>
      <c r="Q23" s="110"/>
      <c r="R23" s="110"/>
      <c r="S23" s="110"/>
    </row>
    <row r="24" spans="1:19" ht="12.75" customHeight="1" x14ac:dyDescent="0.2">
      <c r="A24" s="82"/>
      <c r="B24" s="82"/>
      <c r="C24" s="100" t="s">
        <v>26</v>
      </c>
      <c r="D24" s="21">
        <v>3.7</v>
      </c>
      <c r="E24" s="117">
        <v>100</v>
      </c>
      <c r="F24" s="117">
        <v>100</v>
      </c>
      <c r="G24" s="117">
        <v>98.59</v>
      </c>
      <c r="H24" s="117">
        <v>106.19</v>
      </c>
      <c r="I24" s="117">
        <v>139.15</v>
      </c>
      <c r="J24" s="117">
        <v>134.80000000000001</v>
      </c>
      <c r="K24" s="117">
        <v>133.76</v>
      </c>
      <c r="L24" s="117">
        <v>136.71</v>
      </c>
      <c r="M24" s="117">
        <v>143.53</v>
      </c>
      <c r="N24" s="144">
        <v>154.65</v>
      </c>
      <c r="O24" s="144">
        <v>157.80000000000001</v>
      </c>
      <c r="P24" s="144">
        <v>157.9997256</v>
      </c>
      <c r="Q24" s="110"/>
      <c r="R24" s="110"/>
      <c r="S24" s="110"/>
    </row>
    <row r="25" spans="1:19" ht="12.75" customHeight="1" x14ac:dyDescent="0.2">
      <c r="A25" s="82"/>
      <c r="B25" s="82"/>
      <c r="C25" s="100" t="s">
        <v>25</v>
      </c>
      <c r="D25" s="21">
        <v>1.1000000000000001</v>
      </c>
      <c r="E25" s="117">
        <v>98.42</v>
      </c>
      <c r="F25" s="117">
        <v>98.42</v>
      </c>
      <c r="G25" s="117">
        <v>115.61</v>
      </c>
      <c r="H25" s="117">
        <v>111.06</v>
      </c>
      <c r="I25" s="117">
        <v>110.94</v>
      </c>
      <c r="J25" s="117">
        <v>115.01</v>
      </c>
      <c r="K25" s="117">
        <v>119.87</v>
      </c>
      <c r="L25" s="117">
        <v>123.96</v>
      </c>
      <c r="M25" s="117">
        <v>106.44</v>
      </c>
      <c r="N25" s="144">
        <v>120.53</v>
      </c>
      <c r="O25" s="144">
        <v>123.17</v>
      </c>
      <c r="P25" s="144">
        <v>121.9948485</v>
      </c>
      <c r="Q25" s="110"/>
      <c r="R25" s="110"/>
      <c r="S25" s="110"/>
    </row>
    <row r="26" spans="1:19" ht="12.75" customHeight="1" x14ac:dyDescent="0.2">
      <c r="A26" s="119"/>
      <c r="B26" s="119"/>
      <c r="C26" s="88" t="s">
        <v>24</v>
      </c>
      <c r="D26" s="21">
        <v>6.92</v>
      </c>
      <c r="E26" s="117">
        <v>97.16</v>
      </c>
      <c r="F26" s="117">
        <v>100</v>
      </c>
      <c r="G26" s="117">
        <v>100.08</v>
      </c>
      <c r="H26" s="117">
        <v>91.15</v>
      </c>
      <c r="I26" s="117">
        <v>104.39</v>
      </c>
      <c r="J26" s="117">
        <v>110.9</v>
      </c>
      <c r="K26" s="117">
        <v>116.45</v>
      </c>
      <c r="L26" s="117">
        <v>112.06</v>
      </c>
      <c r="M26" s="117">
        <v>122.31</v>
      </c>
      <c r="N26" s="144">
        <v>96.89</v>
      </c>
      <c r="O26" s="144">
        <v>99.44</v>
      </c>
      <c r="P26" s="144">
        <v>98.807763410000007</v>
      </c>
      <c r="Q26" s="110"/>
      <c r="R26" s="110"/>
      <c r="S26" s="110"/>
    </row>
    <row r="27" spans="1:19" ht="12.75" customHeight="1" x14ac:dyDescent="0.2">
      <c r="C27" s="172"/>
      <c r="D27" s="176"/>
      <c r="E27" s="178"/>
      <c r="F27" s="178"/>
      <c r="G27" s="178"/>
      <c r="H27" s="178"/>
      <c r="I27" s="178"/>
      <c r="J27" s="181"/>
      <c r="K27" s="178"/>
      <c r="L27" s="178"/>
      <c r="M27" s="178"/>
      <c r="N27" s="178"/>
      <c r="O27" s="178"/>
      <c r="P27" s="178"/>
    </row>
    <row r="28" spans="1:19" ht="12.75" customHeight="1" x14ac:dyDescent="0.2">
      <c r="C28" s="1" t="s">
        <v>54</v>
      </c>
      <c r="D28" s="33"/>
      <c r="E28" s="94"/>
      <c r="F28" s="94"/>
      <c r="G28" s="94"/>
      <c r="H28" s="94"/>
      <c r="I28" s="33"/>
    </row>
    <row r="29" spans="1:19" ht="12.75" customHeight="1" x14ac:dyDescent="0.2">
      <c r="C29" s="19" t="str">
        <f>'[6]SKN - annual'!C29</f>
        <v>Data as at 31 December 2017</v>
      </c>
      <c r="D29" s="95"/>
      <c r="E29" s="94"/>
      <c r="F29" s="94"/>
      <c r="G29" s="94"/>
      <c r="H29" s="94"/>
      <c r="I29" s="33"/>
    </row>
    <row r="30" spans="1:19" ht="12.75" customHeight="1" x14ac:dyDescent="0.2">
      <c r="C30" s="19"/>
      <c r="D30" s="95"/>
      <c r="E30" s="94"/>
      <c r="F30" s="94"/>
      <c r="G30" s="94"/>
      <c r="H30" s="94"/>
      <c r="I30" s="33"/>
    </row>
    <row r="32" spans="1:19" s="88" customFormat="1" ht="12.75" customHeight="1" x14ac:dyDescent="0.2">
      <c r="C32" s="189" t="s">
        <v>77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</row>
    <row r="33" spans="2:18" s="88" customFormat="1" ht="12.75" customHeight="1" x14ac:dyDescent="0.2">
      <c r="C33" s="189" t="s">
        <v>17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</row>
    <row r="34" spans="2:18" s="109" customFormat="1" x14ac:dyDescent="0.2">
      <c r="C34" s="186" t="s">
        <v>50</v>
      </c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</row>
    <row r="35" spans="2:18" x14ac:dyDescent="0.2">
      <c r="C35" s="168"/>
      <c r="D35" s="129"/>
      <c r="E35" s="129"/>
      <c r="F35" s="129"/>
      <c r="G35" s="129"/>
      <c r="H35" s="129"/>
      <c r="I35" s="129"/>
      <c r="J35" s="129"/>
      <c r="K35" s="129"/>
    </row>
    <row r="36" spans="2:18" s="1" customFormat="1" x14ac:dyDescent="0.2">
      <c r="C36" s="11"/>
      <c r="D36" s="35"/>
      <c r="E36" s="35"/>
      <c r="F36" s="35"/>
      <c r="G36" s="35"/>
      <c r="H36" s="35"/>
      <c r="I36" s="35"/>
      <c r="J36" s="35"/>
      <c r="K36" s="35"/>
    </row>
    <row r="37" spans="2:18" s="33" customFormat="1" ht="6" customHeight="1" x14ac:dyDescent="0.2">
      <c r="C37" s="38"/>
      <c r="D37" s="37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2:18" s="1" customFormat="1" x14ac:dyDescent="0.2">
      <c r="C38" s="8"/>
      <c r="D38" s="32" t="s">
        <v>15</v>
      </c>
      <c r="E38" s="30">
        <v>37256</v>
      </c>
      <c r="F38" s="30">
        <v>37621</v>
      </c>
      <c r="G38" s="30">
        <v>37986</v>
      </c>
      <c r="H38" s="30">
        <v>38352</v>
      </c>
      <c r="I38" s="30">
        <v>38717</v>
      </c>
      <c r="J38" s="30">
        <v>39082</v>
      </c>
      <c r="K38" s="30">
        <v>39447</v>
      </c>
      <c r="L38" s="30">
        <v>39813</v>
      </c>
      <c r="M38" s="30">
        <v>40176</v>
      </c>
      <c r="N38" s="30">
        <v>40543</v>
      </c>
      <c r="O38" s="30">
        <v>40907</v>
      </c>
      <c r="P38" s="30">
        <v>41274</v>
      </c>
      <c r="Q38" s="30">
        <v>41638</v>
      </c>
      <c r="R38" s="30">
        <v>42003</v>
      </c>
    </row>
    <row r="39" spans="2:18" s="1" customFormat="1" ht="6" customHeight="1" thickBot="1" x14ac:dyDescent="0.25">
      <c r="C39" s="29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2:18" s="1" customFormat="1" ht="13.5" thickTop="1" x14ac:dyDescent="0.2">
      <c r="C40" s="8"/>
      <c r="D40" s="97"/>
      <c r="E40" s="35"/>
      <c r="F40" s="35"/>
      <c r="G40" s="35"/>
      <c r="H40" s="35"/>
      <c r="I40" s="35"/>
      <c r="J40" s="96"/>
      <c r="K40" s="96"/>
    </row>
    <row r="41" spans="2:18" s="104" customFormat="1" ht="12.75" customHeight="1" x14ac:dyDescent="0.2">
      <c r="B41" s="132"/>
      <c r="C41" s="133" t="s">
        <v>14</v>
      </c>
      <c r="D41" s="106"/>
      <c r="E41" s="23">
        <v>5.4664289958407553</v>
      </c>
      <c r="F41" s="23">
        <v>-0.67605633802816367</v>
      </c>
      <c r="G41" s="23">
        <v>0.51049347702778469</v>
      </c>
      <c r="H41" s="23">
        <v>3.4988713318284459</v>
      </c>
      <c r="I41" s="23">
        <v>5.1799345692475462</v>
      </c>
      <c r="J41" s="23">
        <v>-0.62208398133748455</v>
      </c>
      <c r="K41" s="23">
        <v>8.1898800208659353</v>
      </c>
      <c r="L41" s="23">
        <v>3.3992285438765535</v>
      </c>
      <c r="M41" s="23">
        <v>-3.0869666588948408</v>
      </c>
      <c r="N41" s="23">
        <v>4.2246066496655965</v>
      </c>
      <c r="O41" s="23">
        <v>4.7827893449055914</v>
      </c>
      <c r="P41" s="23">
        <v>5.0094726175265558</v>
      </c>
      <c r="Q41" s="23">
        <v>-0.74263656960644742</v>
      </c>
      <c r="R41" s="23">
        <v>3.67333136069663</v>
      </c>
    </row>
    <row r="42" spans="2:18" s="104" customFormat="1" ht="12.75" customHeight="1" x14ac:dyDescent="0.2">
      <c r="B42" s="132"/>
      <c r="C42" s="133" t="s">
        <v>13</v>
      </c>
      <c r="D42" s="106"/>
      <c r="E42" s="23">
        <v>5.3072208102855623</v>
      </c>
      <c r="F42" s="23">
        <v>-0.25553662691653045</v>
      </c>
      <c r="G42" s="23">
        <v>1.0342537242622907</v>
      </c>
      <c r="H42" s="23">
        <v>1.4603681442524108</v>
      </c>
      <c r="I42" s="23">
        <v>3.9107696579812279</v>
      </c>
      <c r="J42" s="23">
        <v>2.3383217530732026</v>
      </c>
      <c r="K42" s="23">
        <v>3.0726378552465627</v>
      </c>
      <c r="L42" s="23">
        <v>6.5549128066545226</v>
      </c>
      <c r="M42" s="23">
        <v>-0.15652614977370582</v>
      </c>
      <c r="N42" s="23">
        <v>3.2505288558852818</v>
      </c>
      <c r="O42" s="23">
        <v>2.7691822763108886</v>
      </c>
      <c r="P42" s="23">
        <v>4.1779968805287337</v>
      </c>
      <c r="Q42" s="23">
        <v>1.470255598280934</v>
      </c>
      <c r="R42" s="23">
        <v>3.5213609890381914</v>
      </c>
    </row>
    <row r="43" spans="2:18" s="1" customFormat="1" x14ac:dyDescent="0.2">
      <c r="C43" s="8"/>
      <c r="D43" s="97"/>
      <c r="E43" s="35"/>
      <c r="F43" s="35"/>
      <c r="G43" s="35"/>
      <c r="H43" s="35"/>
      <c r="I43" s="35"/>
      <c r="J43" s="96"/>
      <c r="K43" s="96"/>
      <c r="L43" s="96"/>
      <c r="M43" s="96"/>
      <c r="N43" s="96"/>
      <c r="O43" s="96"/>
      <c r="P43" s="96"/>
      <c r="Q43" s="96"/>
      <c r="R43" s="96"/>
    </row>
    <row r="44" spans="2:18" s="104" customFormat="1" ht="12.75" customHeight="1" x14ac:dyDescent="0.2">
      <c r="B44" s="82"/>
      <c r="C44" s="108" t="s">
        <v>12</v>
      </c>
      <c r="D44" s="106">
        <v>1000</v>
      </c>
      <c r="E44" s="20">
        <v>177.5</v>
      </c>
      <c r="F44" s="20">
        <v>176.3</v>
      </c>
      <c r="G44" s="20">
        <v>177.2</v>
      </c>
      <c r="H44" s="20">
        <v>183.4</v>
      </c>
      <c r="I44" s="20">
        <v>192.9</v>
      </c>
      <c r="J44" s="20">
        <v>191.7</v>
      </c>
      <c r="K44" s="20">
        <v>207.4</v>
      </c>
      <c r="L44" s="20">
        <v>214.45</v>
      </c>
      <c r="M44" s="20">
        <v>207.83</v>
      </c>
      <c r="N44" s="20">
        <v>216.61</v>
      </c>
      <c r="O44" s="20">
        <v>226.97</v>
      </c>
      <c r="P44" s="20">
        <v>238.34</v>
      </c>
      <c r="Q44" s="20">
        <v>236.57</v>
      </c>
      <c r="R44" s="20">
        <v>245.26</v>
      </c>
    </row>
    <row r="45" spans="2:18" s="104" customFormat="1" ht="12.75" customHeight="1" x14ac:dyDescent="0.2">
      <c r="B45" s="82"/>
      <c r="C45" s="107"/>
      <c r="D45" s="106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2:18" s="82" customFormat="1" ht="12.75" customHeight="1" x14ac:dyDescent="0.2">
      <c r="C46" s="100" t="s">
        <v>11</v>
      </c>
      <c r="D46" s="21">
        <v>467.51</v>
      </c>
      <c r="E46" s="20">
        <v>177.2</v>
      </c>
      <c r="F46" s="20">
        <v>174</v>
      </c>
      <c r="G46" s="20">
        <v>177.1</v>
      </c>
      <c r="H46" s="20">
        <v>184.6</v>
      </c>
      <c r="I46" s="20">
        <v>201.9</v>
      </c>
      <c r="J46" s="20">
        <v>197.8</v>
      </c>
      <c r="K46" s="20">
        <v>224.8</v>
      </c>
      <c r="L46" s="20">
        <v>237.75</v>
      </c>
      <c r="M46" s="20">
        <v>232.32</v>
      </c>
      <c r="N46" s="20">
        <v>232.84</v>
      </c>
      <c r="O46" s="20">
        <v>246.01</v>
      </c>
      <c r="P46" s="20">
        <v>271.5</v>
      </c>
      <c r="Q46" s="20">
        <v>263.24</v>
      </c>
      <c r="R46" s="20">
        <v>272.98</v>
      </c>
    </row>
    <row r="47" spans="2:18" ht="12.75" customHeight="1" x14ac:dyDescent="0.2">
      <c r="C47" s="103" t="s">
        <v>76</v>
      </c>
      <c r="D47" s="21">
        <v>76.8</v>
      </c>
      <c r="E47" s="20">
        <v>117.4</v>
      </c>
      <c r="F47" s="20">
        <v>116.6</v>
      </c>
      <c r="G47" s="20">
        <v>117.5</v>
      </c>
      <c r="H47" s="20">
        <v>117.9</v>
      </c>
      <c r="I47" s="20">
        <v>118.8</v>
      </c>
      <c r="J47" s="20">
        <v>119.4</v>
      </c>
      <c r="K47" s="20">
        <v>123.2</v>
      </c>
      <c r="L47" s="20" t="s">
        <v>85</v>
      </c>
      <c r="M47" s="20" t="s">
        <v>85</v>
      </c>
      <c r="N47" s="20" t="s">
        <v>85</v>
      </c>
      <c r="O47" s="20" t="s">
        <v>85</v>
      </c>
      <c r="P47" s="20" t="s">
        <v>85</v>
      </c>
      <c r="Q47" s="20" t="s">
        <v>85</v>
      </c>
      <c r="R47" s="20" t="s">
        <v>85</v>
      </c>
    </row>
    <row r="48" spans="2:18" ht="12.75" customHeight="1" x14ac:dyDescent="0.2">
      <c r="C48" s="103" t="s">
        <v>75</v>
      </c>
      <c r="D48" s="21">
        <v>9.06</v>
      </c>
      <c r="E48" s="20">
        <v>153.1</v>
      </c>
      <c r="F48" s="20">
        <v>153.1</v>
      </c>
      <c r="G48" s="20">
        <v>153.1</v>
      </c>
      <c r="H48" s="20">
        <v>153.1</v>
      </c>
      <c r="I48" s="20">
        <v>153.1</v>
      </c>
      <c r="J48" s="20">
        <v>153.1</v>
      </c>
      <c r="K48" s="20">
        <v>153.1</v>
      </c>
      <c r="L48" s="20" t="s">
        <v>85</v>
      </c>
      <c r="M48" s="20" t="s">
        <v>85</v>
      </c>
      <c r="N48" s="20" t="s">
        <v>85</v>
      </c>
      <c r="O48" s="20" t="s">
        <v>85</v>
      </c>
      <c r="P48" s="20" t="s">
        <v>85</v>
      </c>
      <c r="Q48" s="20" t="s">
        <v>85</v>
      </c>
      <c r="R48" s="20" t="s">
        <v>85</v>
      </c>
    </row>
    <row r="49" spans="3:18" ht="12.75" customHeight="1" x14ac:dyDescent="0.2">
      <c r="C49" s="103" t="s">
        <v>74</v>
      </c>
      <c r="D49" s="21">
        <v>40.56</v>
      </c>
      <c r="E49" s="20">
        <v>193.1</v>
      </c>
      <c r="F49" s="20">
        <v>202.3</v>
      </c>
      <c r="G49" s="20">
        <v>201.3</v>
      </c>
      <c r="H49" s="20">
        <v>203.3</v>
      </c>
      <c r="I49" s="20">
        <v>207.5</v>
      </c>
      <c r="J49" s="20">
        <v>214.1</v>
      </c>
      <c r="K49" s="20">
        <v>221.1</v>
      </c>
      <c r="L49" s="20" t="s">
        <v>85</v>
      </c>
      <c r="M49" s="20" t="s">
        <v>85</v>
      </c>
      <c r="N49" s="20" t="s">
        <v>85</v>
      </c>
      <c r="O49" s="20" t="s">
        <v>85</v>
      </c>
      <c r="P49" s="20" t="s">
        <v>85</v>
      </c>
      <c r="Q49" s="20" t="s">
        <v>85</v>
      </c>
      <c r="R49" s="20" t="s">
        <v>85</v>
      </c>
    </row>
    <row r="50" spans="3:18" ht="12.75" customHeight="1" x14ac:dyDescent="0.2">
      <c r="C50" s="103" t="s">
        <v>73</v>
      </c>
      <c r="D50" s="21">
        <v>28.48</v>
      </c>
      <c r="E50" s="20">
        <v>128.80000000000001</v>
      </c>
      <c r="F50" s="20">
        <v>135.30000000000001</v>
      </c>
      <c r="G50" s="20">
        <v>135.4</v>
      </c>
      <c r="H50" s="20">
        <v>139.69999999999999</v>
      </c>
      <c r="I50" s="20">
        <v>158.4</v>
      </c>
      <c r="J50" s="20">
        <v>162.30000000000001</v>
      </c>
      <c r="K50" s="20">
        <v>173.63</v>
      </c>
      <c r="L50" s="20" t="s">
        <v>85</v>
      </c>
      <c r="M50" s="20" t="s">
        <v>85</v>
      </c>
      <c r="N50" s="20" t="s">
        <v>85</v>
      </c>
      <c r="O50" s="20" t="s">
        <v>85</v>
      </c>
      <c r="P50" s="20" t="s">
        <v>85</v>
      </c>
      <c r="Q50" s="20" t="s">
        <v>85</v>
      </c>
      <c r="R50" s="20" t="s">
        <v>85</v>
      </c>
    </row>
    <row r="51" spans="3:18" ht="12.75" customHeight="1" x14ac:dyDescent="0.2">
      <c r="C51" s="103" t="s">
        <v>72</v>
      </c>
      <c r="D51" s="21">
        <v>56.98</v>
      </c>
      <c r="E51" s="20">
        <v>250.5</v>
      </c>
      <c r="F51" s="20">
        <v>256.60000000000002</v>
      </c>
      <c r="G51" s="20">
        <v>266.5</v>
      </c>
      <c r="H51" s="20">
        <v>259.7</v>
      </c>
      <c r="I51" s="20">
        <v>277.89999999999998</v>
      </c>
      <c r="J51" s="20">
        <v>284.60000000000002</v>
      </c>
      <c r="K51" s="20">
        <v>287.14999999999998</v>
      </c>
      <c r="L51" s="20" t="s">
        <v>85</v>
      </c>
      <c r="M51" s="20" t="s">
        <v>85</v>
      </c>
      <c r="N51" s="20" t="s">
        <v>85</v>
      </c>
      <c r="O51" s="20" t="s">
        <v>85</v>
      </c>
      <c r="P51" s="20" t="s">
        <v>85</v>
      </c>
      <c r="Q51" s="20" t="s">
        <v>85</v>
      </c>
      <c r="R51" s="20" t="s">
        <v>85</v>
      </c>
    </row>
    <row r="52" spans="3:18" ht="12.75" customHeight="1" x14ac:dyDescent="0.2">
      <c r="C52" s="103" t="s">
        <v>71</v>
      </c>
      <c r="D52" s="21">
        <v>47.5</v>
      </c>
      <c r="E52" s="20">
        <v>141.69999999999999</v>
      </c>
      <c r="F52" s="20">
        <v>142.6</v>
      </c>
      <c r="G52" s="20">
        <v>141.9</v>
      </c>
      <c r="H52" s="20">
        <v>143.4</v>
      </c>
      <c r="I52" s="20">
        <v>152.5</v>
      </c>
      <c r="J52" s="20">
        <v>153.5</v>
      </c>
      <c r="K52" s="20">
        <v>180</v>
      </c>
      <c r="L52" s="20" t="s">
        <v>85</v>
      </c>
      <c r="M52" s="20" t="s">
        <v>85</v>
      </c>
      <c r="N52" s="20" t="s">
        <v>85</v>
      </c>
      <c r="O52" s="20" t="s">
        <v>85</v>
      </c>
      <c r="P52" s="20" t="s">
        <v>85</v>
      </c>
      <c r="Q52" s="20" t="s">
        <v>85</v>
      </c>
      <c r="R52" s="20" t="s">
        <v>85</v>
      </c>
    </row>
    <row r="53" spans="3:18" ht="12.75" customHeight="1" x14ac:dyDescent="0.2">
      <c r="C53" s="103" t="s">
        <v>70</v>
      </c>
      <c r="D53" s="21">
        <v>50.06</v>
      </c>
      <c r="E53" s="20">
        <v>122.4</v>
      </c>
      <c r="F53" s="20">
        <v>122</v>
      </c>
      <c r="G53" s="20">
        <v>124</v>
      </c>
      <c r="H53" s="20">
        <v>128.5</v>
      </c>
      <c r="I53" s="20">
        <v>132.30000000000001</v>
      </c>
      <c r="J53" s="20">
        <v>134.69999999999999</v>
      </c>
      <c r="K53" s="20">
        <v>140.13999999999999</v>
      </c>
      <c r="L53" s="20" t="s">
        <v>85</v>
      </c>
      <c r="M53" s="20" t="s">
        <v>85</v>
      </c>
      <c r="N53" s="20" t="s">
        <v>85</v>
      </c>
      <c r="O53" s="20" t="s">
        <v>85</v>
      </c>
      <c r="P53" s="20" t="s">
        <v>85</v>
      </c>
      <c r="Q53" s="20" t="s">
        <v>85</v>
      </c>
      <c r="R53" s="20" t="s">
        <v>85</v>
      </c>
    </row>
    <row r="54" spans="3:18" ht="12.75" customHeight="1" x14ac:dyDescent="0.2">
      <c r="C54" s="103" t="s">
        <v>69</v>
      </c>
      <c r="D54" s="21">
        <v>22.5</v>
      </c>
      <c r="E54" s="20">
        <v>287.2</v>
      </c>
      <c r="F54" s="20">
        <v>252.1</v>
      </c>
      <c r="G54" s="20">
        <v>268.60000000000002</v>
      </c>
      <c r="H54" s="20">
        <v>308.89999999999998</v>
      </c>
      <c r="I54" s="20">
        <v>361.5</v>
      </c>
      <c r="J54" s="20">
        <v>314.7</v>
      </c>
      <c r="K54" s="20">
        <v>364.62</v>
      </c>
      <c r="L54" s="20" t="s">
        <v>85</v>
      </c>
      <c r="M54" s="20" t="s">
        <v>85</v>
      </c>
      <c r="N54" s="20" t="s">
        <v>85</v>
      </c>
      <c r="O54" s="20" t="s">
        <v>85</v>
      </c>
      <c r="P54" s="20" t="s">
        <v>85</v>
      </c>
      <c r="Q54" s="20" t="s">
        <v>85</v>
      </c>
      <c r="R54" s="20" t="s">
        <v>85</v>
      </c>
    </row>
    <row r="55" spans="3:18" ht="12.75" customHeight="1" x14ac:dyDescent="0.2">
      <c r="C55" s="103" t="s">
        <v>68</v>
      </c>
      <c r="D55" s="21">
        <v>17.510000000000002</v>
      </c>
      <c r="E55" s="20">
        <v>183</v>
      </c>
      <c r="F55" s="20">
        <v>201.7</v>
      </c>
      <c r="G55" s="20">
        <v>185.3</v>
      </c>
      <c r="H55" s="20">
        <v>201.4</v>
      </c>
      <c r="I55" s="20">
        <v>206.5</v>
      </c>
      <c r="J55" s="20">
        <v>221.8</v>
      </c>
      <c r="K55" s="20">
        <v>272.38</v>
      </c>
      <c r="L55" s="20" t="s">
        <v>85</v>
      </c>
      <c r="M55" s="20" t="s">
        <v>85</v>
      </c>
      <c r="N55" s="20" t="s">
        <v>85</v>
      </c>
      <c r="O55" s="20" t="s">
        <v>85</v>
      </c>
      <c r="P55" s="20" t="s">
        <v>85</v>
      </c>
      <c r="Q55" s="20" t="s">
        <v>85</v>
      </c>
      <c r="R55" s="20" t="s">
        <v>85</v>
      </c>
    </row>
    <row r="56" spans="3:18" ht="12.75" customHeight="1" x14ac:dyDescent="0.2">
      <c r="C56" s="103" t="s">
        <v>67</v>
      </c>
      <c r="D56" s="21">
        <v>10.82</v>
      </c>
      <c r="E56" s="20">
        <v>247.6</v>
      </c>
      <c r="F56" s="20">
        <v>219.4</v>
      </c>
      <c r="G56" s="20">
        <v>245.4</v>
      </c>
      <c r="H56" s="20">
        <v>225</v>
      </c>
      <c r="I56" s="20">
        <v>295.89999999999998</v>
      </c>
      <c r="J56" s="20">
        <v>289.3</v>
      </c>
      <c r="K56" s="20">
        <v>377.19</v>
      </c>
      <c r="L56" s="20" t="s">
        <v>85</v>
      </c>
      <c r="M56" s="20" t="s">
        <v>85</v>
      </c>
      <c r="N56" s="20" t="s">
        <v>85</v>
      </c>
      <c r="O56" s="20" t="s">
        <v>85</v>
      </c>
      <c r="P56" s="20" t="s">
        <v>85</v>
      </c>
      <c r="Q56" s="20" t="s">
        <v>85</v>
      </c>
      <c r="R56" s="20" t="s">
        <v>85</v>
      </c>
    </row>
    <row r="57" spans="3:18" ht="12.75" customHeight="1" x14ac:dyDescent="0.2">
      <c r="C57" s="103" t="s">
        <v>66</v>
      </c>
      <c r="D57" s="21">
        <v>19.350000000000001</v>
      </c>
      <c r="E57" s="20">
        <v>109</v>
      </c>
      <c r="F57" s="20">
        <v>109</v>
      </c>
      <c r="G57" s="20">
        <v>109</v>
      </c>
      <c r="H57" s="20">
        <v>109</v>
      </c>
      <c r="I57" s="20">
        <v>109</v>
      </c>
      <c r="J57" s="20">
        <v>109</v>
      </c>
      <c r="K57" s="20">
        <v>109</v>
      </c>
      <c r="L57" s="20" t="s">
        <v>85</v>
      </c>
      <c r="M57" s="20" t="s">
        <v>85</v>
      </c>
      <c r="N57" s="20" t="s">
        <v>85</v>
      </c>
      <c r="O57" s="20" t="s">
        <v>85</v>
      </c>
      <c r="P57" s="20" t="s">
        <v>85</v>
      </c>
      <c r="Q57" s="20" t="s">
        <v>85</v>
      </c>
      <c r="R57" s="20" t="s">
        <v>85</v>
      </c>
    </row>
    <row r="58" spans="3:18" ht="12.75" customHeight="1" x14ac:dyDescent="0.2">
      <c r="C58" s="103" t="s">
        <v>65</v>
      </c>
      <c r="D58" s="21">
        <v>72.84</v>
      </c>
      <c r="E58" s="20">
        <v>123.8</v>
      </c>
      <c r="F58" s="20">
        <v>126.8</v>
      </c>
      <c r="G58" s="20">
        <v>126.8</v>
      </c>
      <c r="H58" s="20">
        <v>126.7</v>
      </c>
      <c r="I58" s="20">
        <v>144.4</v>
      </c>
      <c r="J58" s="20">
        <v>146.9</v>
      </c>
      <c r="K58" s="20">
        <v>159.1</v>
      </c>
      <c r="L58" s="20" t="s">
        <v>85</v>
      </c>
      <c r="M58" s="20" t="s">
        <v>85</v>
      </c>
      <c r="N58" s="20" t="s">
        <v>85</v>
      </c>
      <c r="O58" s="20" t="s">
        <v>85</v>
      </c>
      <c r="P58" s="20" t="s">
        <v>85</v>
      </c>
      <c r="Q58" s="20" t="s">
        <v>85</v>
      </c>
      <c r="R58" s="20" t="s">
        <v>85</v>
      </c>
    </row>
    <row r="59" spans="3:18" ht="12.75" customHeight="1" x14ac:dyDescent="0.2">
      <c r="C59" s="103" t="s">
        <v>64</v>
      </c>
      <c r="D59" s="21">
        <v>15.05</v>
      </c>
      <c r="E59" s="20">
        <v>134.6</v>
      </c>
      <c r="F59" s="20">
        <v>130.19999999999999</v>
      </c>
      <c r="G59" s="20">
        <v>132.80000000000001</v>
      </c>
      <c r="H59" s="20">
        <v>135.30000000000001</v>
      </c>
      <c r="I59" s="20">
        <v>133.6</v>
      </c>
      <c r="J59" s="20">
        <v>138.9</v>
      </c>
      <c r="K59" s="20">
        <v>147.24</v>
      </c>
      <c r="L59" s="20" t="s">
        <v>85</v>
      </c>
      <c r="M59" s="20" t="s">
        <v>85</v>
      </c>
      <c r="N59" s="20" t="s">
        <v>85</v>
      </c>
      <c r="O59" s="20" t="s">
        <v>85</v>
      </c>
      <c r="P59" s="20" t="s">
        <v>85</v>
      </c>
      <c r="Q59" s="20" t="s">
        <v>85</v>
      </c>
      <c r="R59" s="20" t="s">
        <v>85</v>
      </c>
    </row>
    <row r="60" spans="3:18" ht="12.75" customHeight="1" x14ac:dyDescent="0.2">
      <c r="C60" s="85"/>
      <c r="D60" s="2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3:18" ht="12.75" customHeight="1" x14ac:dyDescent="0.2">
      <c r="C61" s="100" t="s">
        <v>63</v>
      </c>
      <c r="D61" s="21">
        <v>28.17</v>
      </c>
      <c r="E61" s="20">
        <v>155.30000000000001</v>
      </c>
      <c r="F61" s="20">
        <v>158.9</v>
      </c>
      <c r="G61" s="20">
        <v>159.19999999999999</v>
      </c>
      <c r="H61" s="20">
        <v>160.6</v>
      </c>
      <c r="I61" s="20">
        <v>161.80000000000001</v>
      </c>
      <c r="J61" s="20">
        <v>164.5</v>
      </c>
      <c r="K61" s="20">
        <v>183.7</v>
      </c>
      <c r="L61" s="20">
        <v>182.79</v>
      </c>
      <c r="M61" s="20">
        <v>194.58</v>
      </c>
      <c r="N61" s="20">
        <v>195.85</v>
      </c>
      <c r="O61" s="20">
        <v>202.48</v>
      </c>
      <c r="P61" s="20">
        <v>234.91</v>
      </c>
      <c r="Q61" s="20">
        <v>237.02</v>
      </c>
      <c r="R61" s="20">
        <v>235.89</v>
      </c>
    </row>
    <row r="62" spans="3:18" ht="12.75" customHeight="1" x14ac:dyDescent="0.2">
      <c r="C62" s="85"/>
      <c r="D62" s="21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3:18" ht="12.75" customHeight="1" x14ac:dyDescent="0.2">
      <c r="C63" s="100" t="s">
        <v>62</v>
      </c>
      <c r="D63" s="21">
        <v>64.97</v>
      </c>
      <c r="E63" s="20">
        <v>237</v>
      </c>
      <c r="F63" s="20">
        <v>237</v>
      </c>
      <c r="G63" s="20">
        <v>237</v>
      </c>
      <c r="H63" s="20">
        <v>248.9</v>
      </c>
      <c r="I63" s="20">
        <v>248.9</v>
      </c>
      <c r="J63" s="20">
        <v>248.9</v>
      </c>
      <c r="K63" s="20">
        <v>248.9</v>
      </c>
      <c r="L63" s="20">
        <v>263.16000000000003</v>
      </c>
      <c r="M63" s="20">
        <v>231.49</v>
      </c>
      <c r="N63" s="20">
        <v>269.93</v>
      </c>
      <c r="O63" s="20">
        <v>286.95999999999998</v>
      </c>
      <c r="P63" s="20">
        <v>328.5</v>
      </c>
      <c r="Q63" s="20">
        <v>304.08999999999997</v>
      </c>
      <c r="R63" s="20">
        <v>330.55</v>
      </c>
    </row>
    <row r="64" spans="3:18" ht="12.75" customHeight="1" x14ac:dyDescent="0.2">
      <c r="C64" s="85"/>
      <c r="D64" s="2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3:18" ht="12.75" customHeight="1" x14ac:dyDescent="0.2">
      <c r="C65" s="100" t="s">
        <v>61</v>
      </c>
      <c r="D65" s="21">
        <v>135.34</v>
      </c>
      <c r="E65" s="20">
        <v>137.30000000000001</v>
      </c>
      <c r="F65" s="20">
        <v>137.19999999999999</v>
      </c>
      <c r="G65" s="20">
        <v>137.19999999999999</v>
      </c>
      <c r="H65" s="20">
        <v>137.19999999999999</v>
      </c>
      <c r="I65" s="20">
        <v>137.30000000000001</v>
      </c>
      <c r="J65" s="20">
        <v>137.5</v>
      </c>
      <c r="K65" s="20">
        <v>137.6</v>
      </c>
      <c r="L65" s="20">
        <v>137.6</v>
      </c>
      <c r="M65" s="20">
        <v>137.6</v>
      </c>
      <c r="N65" s="20">
        <v>137.6</v>
      </c>
      <c r="O65" s="20">
        <v>137.6</v>
      </c>
      <c r="P65" s="20">
        <v>136.38999999999999</v>
      </c>
      <c r="Q65" s="20">
        <v>135.4</v>
      </c>
      <c r="R65" s="20">
        <v>143.78</v>
      </c>
    </row>
    <row r="66" spans="3:18" ht="12.75" customHeight="1" x14ac:dyDescent="0.2">
      <c r="C66" s="85"/>
      <c r="D66" s="21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3:18" ht="12.75" customHeight="1" x14ac:dyDescent="0.2">
      <c r="C67" s="100" t="s">
        <v>60</v>
      </c>
      <c r="D67" s="21">
        <v>44.95</v>
      </c>
      <c r="E67" s="20">
        <v>130.1</v>
      </c>
      <c r="F67" s="20">
        <v>134.1</v>
      </c>
      <c r="G67" s="20">
        <v>135</v>
      </c>
      <c r="H67" s="20">
        <v>145</v>
      </c>
      <c r="I67" s="20">
        <v>153.80000000000001</v>
      </c>
      <c r="J67" s="20">
        <v>155.5</v>
      </c>
      <c r="K67" s="20">
        <v>180.4</v>
      </c>
      <c r="L67" s="20">
        <v>181.15</v>
      </c>
      <c r="M67" s="20">
        <v>174.54</v>
      </c>
      <c r="N67" s="20">
        <v>188.63</v>
      </c>
      <c r="O67" s="20">
        <v>196.47</v>
      </c>
      <c r="P67" s="20">
        <v>194.09</v>
      </c>
      <c r="Q67" s="20">
        <v>192.28</v>
      </c>
      <c r="R67" s="20">
        <v>198.85</v>
      </c>
    </row>
    <row r="68" spans="3:18" ht="12.75" customHeight="1" x14ac:dyDescent="0.2">
      <c r="C68" s="85"/>
      <c r="D68" s="21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3:18" ht="12.75" customHeight="1" x14ac:dyDescent="0.2">
      <c r="C69" s="100" t="s">
        <v>59</v>
      </c>
      <c r="D69" s="21">
        <v>57.71</v>
      </c>
      <c r="E69" s="20">
        <v>187.4</v>
      </c>
      <c r="F69" s="20">
        <v>184.1</v>
      </c>
      <c r="G69" s="20">
        <v>184.1</v>
      </c>
      <c r="H69" s="20">
        <v>191.9</v>
      </c>
      <c r="I69" s="20">
        <v>191.9</v>
      </c>
      <c r="J69" s="20">
        <v>191.9</v>
      </c>
      <c r="K69" s="20">
        <v>196.4</v>
      </c>
      <c r="L69" s="20">
        <v>221.07</v>
      </c>
      <c r="M69" s="20">
        <v>220.66</v>
      </c>
      <c r="N69" s="20">
        <v>210</v>
      </c>
      <c r="O69" s="20">
        <v>207.46</v>
      </c>
      <c r="P69" s="20">
        <v>224.38</v>
      </c>
      <c r="Q69" s="20">
        <v>240.52</v>
      </c>
      <c r="R69" s="20">
        <v>223.59</v>
      </c>
    </row>
    <row r="70" spans="3:18" ht="12.75" customHeight="1" x14ac:dyDescent="0.2">
      <c r="C70" s="85"/>
      <c r="D70" s="21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3:18" ht="12.75" customHeight="1" x14ac:dyDescent="0.2">
      <c r="C71" s="100" t="s">
        <v>58</v>
      </c>
      <c r="D71" s="21">
        <v>22.78</v>
      </c>
      <c r="E71" s="20">
        <v>249.1</v>
      </c>
      <c r="F71" s="20">
        <v>246.7</v>
      </c>
      <c r="G71" s="20">
        <v>237</v>
      </c>
      <c r="H71" s="20">
        <v>249.2</v>
      </c>
      <c r="I71" s="20">
        <v>249.5</v>
      </c>
      <c r="J71" s="20">
        <v>264.39999999999998</v>
      </c>
      <c r="K71" s="20">
        <v>260.89999999999998</v>
      </c>
      <c r="L71" s="20">
        <v>294.88</v>
      </c>
      <c r="M71" s="20">
        <v>295.92</v>
      </c>
      <c r="N71" s="20">
        <v>296.58999999999997</v>
      </c>
      <c r="O71" s="20">
        <v>313.98</v>
      </c>
      <c r="P71" s="20">
        <v>326.72000000000003</v>
      </c>
      <c r="Q71" s="20">
        <v>324.20999999999998</v>
      </c>
      <c r="R71" s="20">
        <v>315.26</v>
      </c>
    </row>
    <row r="72" spans="3:18" ht="12.75" customHeight="1" x14ac:dyDescent="0.2">
      <c r="C72" s="85"/>
      <c r="D72" s="21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3:18" ht="12.75" customHeight="1" x14ac:dyDescent="0.2">
      <c r="C73" s="100" t="s">
        <v>57</v>
      </c>
      <c r="D73" s="21">
        <v>63.48</v>
      </c>
      <c r="E73" s="20">
        <v>178.8</v>
      </c>
      <c r="F73" s="20">
        <v>188.5</v>
      </c>
      <c r="G73" s="20">
        <v>179.6</v>
      </c>
      <c r="H73" s="20">
        <v>184.7</v>
      </c>
      <c r="I73" s="20">
        <v>196.6</v>
      </c>
      <c r="J73" s="20">
        <v>197.9</v>
      </c>
      <c r="K73" s="20">
        <v>199.91</v>
      </c>
      <c r="L73" s="20">
        <v>235.15</v>
      </c>
      <c r="M73" s="20">
        <v>231.14</v>
      </c>
      <c r="N73" s="20">
        <v>235.2</v>
      </c>
      <c r="O73" s="20">
        <v>247.47</v>
      </c>
      <c r="P73" s="20">
        <v>255.66</v>
      </c>
      <c r="Q73" s="20">
        <v>257.23</v>
      </c>
      <c r="R73" s="20">
        <v>267.33</v>
      </c>
    </row>
    <row r="74" spans="3:18" ht="12.75" customHeight="1" x14ac:dyDescent="0.2">
      <c r="C74" s="85"/>
      <c r="D74" s="21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3:18" ht="12.75" customHeight="1" x14ac:dyDescent="0.2">
      <c r="C75" s="100" t="s">
        <v>56</v>
      </c>
      <c r="D75" s="21">
        <v>32.36</v>
      </c>
      <c r="E75" s="20">
        <v>299.8</v>
      </c>
      <c r="F75" s="20">
        <v>298.10000000000002</v>
      </c>
      <c r="G75" s="20">
        <v>298.5</v>
      </c>
      <c r="H75" s="20">
        <v>303.2</v>
      </c>
      <c r="I75" s="20">
        <v>305.60000000000002</v>
      </c>
      <c r="J75" s="20">
        <v>309.2</v>
      </c>
      <c r="K75" s="20">
        <v>310.39999999999998</v>
      </c>
      <c r="L75" s="20">
        <v>352.34</v>
      </c>
      <c r="M75" s="20">
        <v>307.3</v>
      </c>
      <c r="N75" s="20">
        <v>265.8</v>
      </c>
      <c r="O75" s="20">
        <v>333.34</v>
      </c>
      <c r="P75" s="20">
        <v>321.85000000000002</v>
      </c>
      <c r="Q75" s="20">
        <v>258.72000000000003</v>
      </c>
      <c r="R75" s="20">
        <v>324.99</v>
      </c>
    </row>
    <row r="76" spans="3:18" ht="12.75" customHeight="1" x14ac:dyDescent="0.2">
      <c r="C76" s="85"/>
      <c r="D76" s="21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3:18" ht="12.75" customHeight="1" x14ac:dyDescent="0.2">
      <c r="C77" s="100" t="s">
        <v>55</v>
      </c>
      <c r="D77" s="21">
        <v>82.73</v>
      </c>
      <c r="E77" s="20">
        <v>155.6</v>
      </c>
      <c r="F77" s="20">
        <v>153.1</v>
      </c>
      <c r="G77" s="20">
        <v>154.6</v>
      </c>
      <c r="H77" s="20">
        <v>157.69999999999999</v>
      </c>
      <c r="I77" s="20">
        <v>158.6</v>
      </c>
      <c r="J77" s="20">
        <v>159.5</v>
      </c>
      <c r="K77" s="20">
        <v>172.3</v>
      </c>
      <c r="L77" s="20">
        <v>172.44</v>
      </c>
      <c r="M77" s="20">
        <v>157.05000000000001</v>
      </c>
      <c r="N77" s="20">
        <v>179.86</v>
      </c>
      <c r="O77" s="20">
        <v>191.08</v>
      </c>
      <c r="P77" s="20">
        <v>200.64</v>
      </c>
      <c r="Q77" s="20">
        <v>193.08</v>
      </c>
      <c r="R77" s="20">
        <v>210.74</v>
      </c>
    </row>
    <row r="78" spans="3:18" ht="12.75" customHeight="1" x14ac:dyDescent="0.2">
      <c r="C78" s="179"/>
      <c r="D78" s="180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</row>
    <row r="79" spans="3:18" ht="12.75" customHeight="1" x14ac:dyDescent="0.2">
      <c r="C79" s="76" t="s">
        <v>54</v>
      </c>
    </row>
    <row r="80" spans="3:18" ht="12.75" customHeight="1" x14ac:dyDescent="0.2">
      <c r="C80" s="19" t="str">
        <f>C29</f>
        <v>Data as at 31 December 2017</v>
      </c>
    </row>
    <row r="125" spans="5:11" ht="12.75" customHeight="1" x14ac:dyDescent="0.2">
      <c r="E125" s="80"/>
      <c r="F125" s="80"/>
      <c r="G125" s="80"/>
      <c r="H125" s="80"/>
      <c r="I125" s="80"/>
      <c r="J125" s="80"/>
      <c r="K125" s="80"/>
    </row>
    <row r="126" spans="5:11" ht="12.75" customHeight="1" x14ac:dyDescent="0.2">
      <c r="E126" s="80"/>
      <c r="F126" s="80"/>
      <c r="G126" s="80"/>
      <c r="H126" s="80"/>
      <c r="I126" s="80"/>
      <c r="J126" s="80"/>
      <c r="K126" s="80"/>
    </row>
    <row r="127" spans="5:11" ht="12.75" customHeight="1" x14ac:dyDescent="0.2">
      <c r="E127" s="80"/>
      <c r="F127" s="80"/>
      <c r="G127" s="80"/>
      <c r="H127" s="80"/>
      <c r="I127" s="80"/>
      <c r="J127" s="80"/>
      <c r="K127" s="80"/>
    </row>
    <row r="128" spans="5:11" ht="12.75" customHeight="1" x14ac:dyDescent="0.2">
      <c r="E128" s="80"/>
      <c r="F128" s="80"/>
      <c r="G128" s="80"/>
      <c r="H128" s="80"/>
      <c r="I128" s="80"/>
      <c r="J128" s="80"/>
      <c r="K128" s="80"/>
    </row>
    <row r="129" spans="5:11" ht="12.75" customHeight="1" x14ac:dyDescent="0.2">
      <c r="E129" s="80"/>
      <c r="F129" s="80"/>
      <c r="G129" s="80"/>
      <c r="H129" s="80"/>
      <c r="I129" s="80"/>
      <c r="J129" s="80"/>
      <c r="K129" s="80"/>
    </row>
    <row r="130" spans="5:11" ht="12.75" customHeight="1" x14ac:dyDescent="0.2">
      <c r="E130" s="80"/>
      <c r="F130" s="80"/>
      <c r="G130" s="80"/>
      <c r="H130" s="80"/>
      <c r="I130" s="80"/>
      <c r="J130" s="80"/>
      <c r="K130" s="80"/>
    </row>
    <row r="131" spans="5:11" ht="12.75" customHeight="1" x14ac:dyDescent="0.2">
      <c r="E131" s="80"/>
      <c r="F131" s="80"/>
      <c r="G131" s="80"/>
      <c r="H131" s="80"/>
      <c r="I131" s="80"/>
      <c r="J131" s="80"/>
      <c r="K131" s="80"/>
    </row>
    <row r="132" spans="5:11" ht="12.75" customHeight="1" x14ac:dyDescent="0.2">
      <c r="E132" s="80"/>
      <c r="F132" s="80"/>
      <c r="G132" s="80"/>
      <c r="H132" s="80"/>
      <c r="I132" s="80"/>
      <c r="J132" s="80"/>
      <c r="K132" s="80"/>
    </row>
    <row r="133" spans="5:11" ht="12.75" customHeight="1" x14ac:dyDescent="0.2">
      <c r="E133" s="80"/>
      <c r="F133" s="80"/>
      <c r="G133" s="80"/>
      <c r="H133" s="80"/>
      <c r="I133" s="80"/>
      <c r="J133" s="80"/>
      <c r="K133" s="80"/>
    </row>
    <row r="134" spans="5:11" ht="12.75" customHeight="1" x14ac:dyDescent="0.2">
      <c r="E134" s="80"/>
      <c r="F134" s="80"/>
      <c r="G134" s="80"/>
      <c r="H134" s="80"/>
      <c r="I134" s="80"/>
      <c r="J134" s="80"/>
      <c r="K134" s="80"/>
    </row>
    <row r="135" spans="5:11" ht="12.75" customHeight="1" x14ac:dyDescent="0.2">
      <c r="E135" s="80"/>
      <c r="F135" s="80"/>
      <c r="G135" s="80"/>
      <c r="H135" s="80"/>
      <c r="I135" s="80"/>
      <c r="J135" s="80"/>
      <c r="K135" s="80"/>
    </row>
    <row r="136" spans="5:11" ht="12.75" customHeight="1" x14ac:dyDescent="0.2">
      <c r="E136" s="80"/>
      <c r="F136" s="80"/>
      <c r="G136" s="80"/>
      <c r="H136" s="80"/>
      <c r="I136" s="80"/>
      <c r="J136" s="80"/>
      <c r="K136" s="80"/>
    </row>
    <row r="137" spans="5:11" ht="12.75" customHeight="1" x14ac:dyDescent="0.2">
      <c r="E137" s="80"/>
      <c r="F137" s="80"/>
      <c r="G137" s="80"/>
      <c r="H137" s="80"/>
      <c r="I137" s="80"/>
      <c r="J137" s="80"/>
      <c r="K137" s="80"/>
    </row>
    <row r="138" spans="5:11" ht="12.75" customHeight="1" x14ac:dyDescent="0.2">
      <c r="E138" s="80"/>
      <c r="F138" s="80"/>
      <c r="G138" s="80"/>
      <c r="H138" s="80"/>
      <c r="I138" s="80"/>
      <c r="J138" s="80"/>
      <c r="K138" s="80"/>
    </row>
    <row r="139" spans="5:11" ht="12.75" customHeight="1" x14ac:dyDescent="0.2">
      <c r="E139" s="80"/>
      <c r="F139" s="80"/>
      <c r="G139" s="80"/>
      <c r="H139" s="80"/>
      <c r="I139" s="80"/>
      <c r="J139" s="80"/>
      <c r="K139" s="80"/>
    </row>
    <row r="140" spans="5:11" ht="12.75" customHeight="1" x14ac:dyDescent="0.2">
      <c r="E140" s="80"/>
      <c r="F140" s="80"/>
      <c r="G140" s="80"/>
      <c r="H140" s="80"/>
      <c r="I140" s="80"/>
      <c r="J140" s="80"/>
      <c r="K140" s="80"/>
    </row>
    <row r="141" spans="5:11" ht="12.75" customHeight="1" x14ac:dyDescent="0.2">
      <c r="E141" s="80"/>
      <c r="F141" s="80"/>
      <c r="G141" s="80"/>
      <c r="H141" s="80"/>
      <c r="I141" s="80"/>
      <c r="J141" s="80"/>
      <c r="K141" s="80"/>
    </row>
    <row r="142" spans="5:11" ht="12.75" customHeight="1" x14ac:dyDescent="0.2">
      <c r="E142" s="80"/>
      <c r="F142" s="80"/>
      <c r="G142" s="80"/>
      <c r="H142" s="80"/>
      <c r="I142" s="80"/>
      <c r="J142" s="80"/>
      <c r="K142" s="80"/>
    </row>
    <row r="143" spans="5:11" ht="12.75" customHeight="1" x14ac:dyDescent="0.2">
      <c r="E143" s="80"/>
      <c r="F143" s="80"/>
      <c r="G143" s="80"/>
      <c r="H143" s="80"/>
      <c r="I143" s="80"/>
      <c r="J143" s="80"/>
      <c r="K143" s="80"/>
    </row>
    <row r="144" spans="5:11" ht="12.75" customHeight="1" x14ac:dyDescent="0.2">
      <c r="E144" s="80"/>
      <c r="F144" s="80"/>
      <c r="G144" s="80"/>
      <c r="H144" s="80"/>
      <c r="I144" s="80"/>
      <c r="J144" s="80"/>
      <c r="K144" s="80"/>
    </row>
    <row r="145" spans="5:11" ht="12.75" customHeight="1" x14ac:dyDescent="0.2">
      <c r="E145" s="80"/>
      <c r="F145" s="80"/>
      <c r="G145" s="80"/>
      <c r="H145" s="80"/>
      <c r="I145" s="80"/>
      <c r="J145" s="80"/>
      <c r="K145" s="80"/>
    </row>
    <row r="146" spans="5:11" ht="12.75" customHeight="1" x14ac:dyDescent="0.2">
      <c r="E146" s="80"/>
      <c r="F146" s="80"/>
      <c r="G146" s="80"/>
      <c r="H146" s="80"/>
      <c r="I146" s="80"/>
      <c r="J146" s="80"/>
      <c r="K146" s="80"/>
    </row>
    <row r="147" spans="5:11" ht="12.75" customHeight="1" x14ac:dyDescent="0.2">
      <c r="E147" s="80"/>
      <c r="F147" s="80"/>
      <c r="G147" s="80"/>
      <c r="H147" s="80"/>
      <c r="I147" s="80"/>
      <c r="J147" s="80"/>
      <c r="K147" s="80"/>
    </row>
    <row r="148" spans="5:11" ht="12.75" customHeight="1" x14ac:dyDescent="0.2">
      <c r="E148" s="80"/>
      <c r="F148" s="80"/>
      <c r="G148" s="80"/>
      <c r="H148" s="80"/>
      <c r="I148" s="80"/>
      <c r="J148" s="80"/>
      <c r="K148" s="80"/>
    </row>
    <row r="149" spans="5:11" ht="12.75" customHeight="1" x14ac:dyDescent="0.2">
      <c r="E149" s="80"/>
      <c r="F149" s="80"/>
      <c r="G149" s="80"/>
      <c r="H149" s="80"/>
      <c r="I149" s="80"/>
      <c r="J149" s="80"/>
      <c r="K149" s="80"/>
    </row>
    <row r="150" spans="5:11" ht="12.75" customHeight="1" x14ac:dyDescent="0.2">
      <c r="E150" s="80"/>
      <c r="F150" s="80"/>
      <c r="G150" s="80"/>
      <c r="H150" s="80"/>
      <c r="I150" s="80"/>
      <c r="J150" s="80"/>
      <c r="K150" s="80"/>
    </row>
    <row r="151" spans="5:11" ht="12.75" customHeight="1" x14ac:dyDescent="0.2">
      <c r="E151" s="80"/>
      <c r="F151" s="80"/>
      <c r="G151" s="80"/>
      <c r="H151" s="80"/>
      <c r="I151" s="80"/>
      <c r="J151" s="80"/>
      <c r="K151" s="80"/>
    </row>
    <row r="152" spans="5:11" ht="12.75" customHeight="1" x14ac:dyDescent="0.2">
      <c r="E152" s="80"/>
      <c r="F152" s="80"/>
      <c r="G152" s="80"/>
      <c r="H152" s="80"/>
      <c r="I152" s="80"/>
      <c r="J152" s="80"/>
      <c r="K152" s="80"/>
    </row>
    <row r="153" spans="5:11" ht="12.75" customHeight="1" x14ac:dyDescent="0.2">
      <c r="E153" s="80"/>
      <c r="F153" s="80"/>
      <c r="G153" s="80"/>
      <c r="H153" s="80"/>
      <c r="I153" s="80"/>
      <c r="J153" s="80"/>
      <c r="K153" s="80"/>
    </row>
    <row r="154" spans="5:11" ht="12.75" customHeight="1" x14ac:dyDescent="0.2">
      <c r="E154" s="80"/>
      <c r="F154" s="80"/>
      <c r="G154" s="80"/>
      <c r="H154" s="80"/>
      <c r="I154" s="80"/>
      <c r="J154" s="80"/>
      <c r="K154" s="80"/>
    </row>
    <row r="155" spans="5:11" ht="12.75" customHeight="1" x14ac:dyDescent="0.2">
      <c r="E155" s="80"/>
      <c r="F155" s="80"/>
      <c r="G155" s="80"/>
      <c r="H155" s="80"/>
      <c r="I155" s="80"/>
      <c r="J155" s="80"/>
      <c r="K155" s="80"/>
    </row>
    <row r="156" spans="5:11" ht="12.75" customHeight="1" x14ac:dyDescent="0.2">
      <c r="E156" s="80"/>
      <c r="F156" s="80"/>
      <c r="G156" s="80"/>
      <c r="H156" s="80"/>
      <c r="I156" s="80"/>
      <c r="J156" s="80"/>
      <c r="K156" s="80"/>
    </row>
    <row r="157" spans="5:11" ht="12.75" customHeight="1" x14ac:dyDescent="0.2">
      <c r="E157" s="80"/>
      <c r="F157" s="80"/>
      <c r="G157" s="80"/>
      <c r="H157" s="80"/>
      <c r="I157" s="80"/>
      <c r="J157" s="80"/>
      <c r="K157" s="80"/>
    </row>
    <row r="158" spans="5:11" ht="12.75" customHeight="1" x14ac:dyDescent="0.2">
      <c r="E158" s="80"/>
      <c r="F158" s="80"/>
      <c r="G158" s="80"/>
      <c r="H158" s="80"/>
      <c r="I158" s="80"/>
      <c r="J158" s="80"/>
      <c r="K158" s="80"/>
    </row>
    <row r="159" spans="5:11" ht="12.75" customHeight="1" x14ac:dyDescent="0.2">
      <c r="E159" s="80"/>
      <c r="F159" s="80"/>
      <c r="G159" s="80"/>
      <c r="H159" s="80"/>
      <c r="I159" s="80"/>
      <c r="J159" s="80"/>
      <c r="K159" s="80"/>
    </row>
    <row r="160" spans="5:11" ht="12.75" customHeight="1" x14ac:dyDescent="0.2">
      <c r="E160" s="80"/>
      <c r="F160" s="80"/>
      <c r="G160" s="80"/>
      <c r="H160" s="80"/>
      <c r="I160" s="80"/>
      <c r="J160" s="80"/>
      <c r="K160" s="80"/>
    </row>
    <row r="161" spans="5:11" ht="12.75" customHeight="1" x14ac:dyDescent="0.2">
      <c r="E161" s="80"/>
      <c r="F161" s="80"/>
      <c r="G161" s="80"/>
      <c r="H161" s="80"/>
      <c r="I161" s="80"/>
      <c r="J161" s="80"/>
      <c r="K161" s="80"/>
    </row>
    <row r="162" spans="5:11" ht="12.75" customHeight="1" x14ac:dyDescent="0.2">
      <c r="E162" s="80"/>
      <c r="F162" s="80"/>
      <c r="G162" s="80"/>
      <c r="H162" s="80"/>
      <c r="I162" s="80"/>
      <c r="J162" s="80"/>
      <c r="K162" s="80"/>
    </row>
    <row r="163" spans="5:11" ht="12.75" customHeight="1" x14ac:dyDescent="0.2">
      <c r="E163" s="80"/>
      <c r="F163" s="80"/>
      <c r="G163" s="80"/>
      <c r="H163" s="80"/>
      <c r="I163" s="80"/>
      <c r="J163" s="80"/>
      <c r="K163" s="80"/>
    </row>
  </sheetData>
  <mergeCells count="6">
    <mergeCell ref="C34:R34"/>
    <mergeCell ref="C33:R33"/>
    <mergeCell ref="C32:R32"/>
    <mergeCell ref="C2:P2"/>
    <mergeCell ref="C3:P3"/>
    <mergeCell ref="C4:P4"/>
  </mergeCells>
  <printOptions horizontalCentered="1" verticalCentered="1"/>
  <pageMargins left="0.39" right="0.54" top="0.5" bottom="0" header="0.5" footer="0.5"/>
  <pageSetup scale="59" orientation="landscape" r:id="rId1"/>
  <headerFooter alignWithMargins="0"/>
  <rowBreaks count="1" manualBreakCount="1">
    <brk id="31" min="2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2"/>
  <sheetViews>
    <sheetView showGridLines="0" zoomScaleNormal="100" workbookViewId="0">
      <selection activeCell="N12" sqref="N12"/>
    </sheetView>
  </sheetViews>
  <sheetFormatPr defaultColWidth="9.140625" defaultRowHeight="12.75" x14ac:dyDescent="0.2"/>
  <cols>
    <col min="1" max="1" width="3.42578125" style="1" customWidth="1"/>
    <col min="2" max="2" width="14.7109375" style="1" customWidth="1"/>
    <col min="3" max="3" width="40.7109375" style="1" customWidth="1"/>
    <col min="4" max="5" width="8.7109375" style="33" customWidth="1"/>
    <col min="6" max="8" width="9.85546875" style="33" bestFit="1" customWidth="1"/>
    <col min="9" max="9" width="9.7109375" style="33" bestFit="1" customWidth="1"/>
    <col min="10" max="10" width="9.85546875" style="33" bestFit="1" customWidth="1"/>
    <col min="11" max="11" width="9.7109375" style="33" bestFit="1" customWidth="1"/>
    <col min="12" max="13" width="9.85546875" style="33" bestFit="1" customWidth="1"/>
    <col min="14" max="14" width="8.7109375" style="33" customWidth="1"/>
    <col min="15" max="16384" width="9.140625" style="1"/>
  </cols>
  <sheetData>
    <row r="2" spans="1:14" s="2" customFormat="1" x14ac:dyDescent="0.2">
      <c r="C2" s="187" t="s">
        <v>80</v>
      </c>
      <c r="D2" s="187"/>
      <c r="E2" s="187"/>
      <c r="F2" s="187"/>
      <c r="G2" s="187"/>
      <c r="H2" s="187"/>
      <c r="I2" s="187"/>
      <c r="J2" s="187"/>
      <c r="K2" s="187"/>
      <c r="L2" s="187"/>
      <c r="M2" s="47"/>
      <c r="N2" s="47"/>
    </row>
    <row r="3" spans="1:14" s="2" customFormat="1" x14ac:dyDescent="0.2">
      <c r="C3" s="187" t="s">
        <v>17</v>
      </c>
      <c r="D3" s="187"/>
      <c r="E3" s="187"/>
      <c r="F3" s="187"/>
      <c r="G3" s="187"/>
      <c r="H3" s="187"/>
      <c r="I3" s="187"/>
      <c r="J3" s="187"/>
      <c r="K3" s="187"/>
      <c r="L3" s="187"/>
      <c r="M3" s="47"/>
      <c r="N3" s="47"/>
    </row>
    <row r="4" spans="1:14" s="41" customFormat="1" x14ac:dyDescent="0.2">
      <c r="C4" s="190" t="s">
        <v>39</v>
      </c>
      <c r="D4" s="190"/>
      <c r="E4" s="190"/>
      <c r="F4" s="190"/>
      <c r="G4" s="190"/>
      <c r="H4" s="190"/>
      <c r="I4" s="190"/>
      <c r="J4" s="190"/>
      <c r="K4" s="190"/>
      <c r="L4" s="190"/>
      <c r="M4" s="42"/>
      <c r="N4" s="42"/>
    </row>
    <row r="5" spans="1:14" s="2" customFormat="1" x14ac:dyDescent="0.2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4" x14ac:dyDescent="0.2">
      <c r="C6" s="11"/>
      <c r="D6" s="35"/>
      <c r="E6" s="35"/>
      <c r="F6" s="35"/>
      <c r="G6" s="35"/>
      <c r="H6" s="35"/>
      <c r="I6" s="35"/>
      <c r="J6" s="152"/>
      <c r="K6" s="152"/>
      <c r="L6" s="35"/>
      <c r="M6" s="35"/>
      <c r="N6" s="35"/>
    </row>
    <row r="7" spans="1:14" s="33" customFormat="1" ht="6" customHeight="1" x14ac:dyDescent="0.2">
      <c r="C7" s="38"/>
      <c r="D7" s="37"/>
      <c r="E7" s="34"/>
      <c r="F7" s="34"/>
      <c r="G7" s="34"/>
      <c r="H7" s="34"/>
      <c r="I7" s="34"/>
      <c r="J7" s="34"/>
      <c r="K7" s="34"/>
      <c r="L7" s="34"/>
    </row>
    <row r="8" spans="1:14" x14ac:dyDescent="0.2">
      <c r="C8" s="8"/>
      <c r="D8" s="32" t="s">
        <v>15</v>
      </c>
      <c r="E8" s="31">
        <v>40513</v>
      </c>
      <c r="F8" s="31">
        <v>40878</v>
      </c>
      <c r="G8" s="31">
        <v>41244</v>
      </c>
      <c r="H8" s="31">
        <v>41609</v>
      </c>
      <c r="I8" s="31">
        <v>41974</v>
      </c>
      <c r="J8" s="31">
        <v>42339</v>
      </c>
      <c r="K8" s="31">
        <v>42705</v>
      </c>
      <c r="L8" s="31">
        <v>43070</v>
      </c>
      <c r="M8" s="1"/>
      <c r="N8" s="1"/>
    </row>
    <row r="9" spans="1:14" ht="6" customHeight="1" thickBot="1" x14ac:dyDescent="0.25">
      <c r="C9" s="29"/>
      <c r="D9" s="28"/>
      <c r="E9" s="27"/>
      <c r="F9" s="29"/>
      <c r="G9" s="27"/>
      <c r="H9" s="27"/>
      <c r="I9" s="27"/>
      <c r="J9" s="27"/>
      <c r="K9" s="27"/>
      <c r="L9" s="27"/>
      <c r="M9" s="1"/>
      <c r="N9" s="1"/>
    </row>
    <row r="10" spans="1:14" ht="13.5" thickTop="1" x14ac:dyDescent="0.2">
      <c r="C10" s="8"/>
      <c r="D10" s="97"/>
      <c r="E10" s="35"/>
      <c r="F10" s="1"/>
      <c r="G10" s="35"/>
      <c r="H10" s="35"/>
      <c r="I10" s="35"/>
      <c r="J10" s="1"/>
      <c r="K10" s="1"/>
      <c r="L10" s="1"/>
      <c r="M10" s="1"/>
      <c r="N10" s="1"/>
    </row>
    <row r="11" spans="1:14" s="22" customFormat="1" x14ac:dyDescent="0.2">
      <c r="C11" s="22" t="s">
        <v>14</v>
      </c>
      <c r="D11" s="24"/>
      <c r="E11" s="23" t="s">
        <v>85</v>
      </c>
      <c r="F11" s="23">
        <v>4.7384007897334657</v>
      </c>
      <c r="G11" s="23">
        <v>1.0367577756833279</v>
      </c>
      <c r="H11" s="23">
        <v>0</v>
      </c>
      <c r="I11" s="23">
        <v>9.3283582089553896E-2</v>
      </c>
      <c r="J11" s="22">
        <v>-2.0503261882572232</v>
      </c>
      <c r="K11" s="22">
        <v>0.95147478591817158</v>
      </c>
      <c r="L11" s="22">
        <v>3.016022620169645</v>
      </c>
    </row>
    <row r="12" spans="1:14" s="22" customFormat="1" x14ac:dyDescent="0.2">
      <c r="C12" s="22" t="s">
        <v>13</v>
      </c>
      <c r="D12" s="24"/>
      <c r="E12" s="23" t="s">
        <v>85</v>
      </c>
      <c r="F12" s="23">
        <v>3.1860311155246457</v>
      </c>
      <c r="G12" s="23">
        <v>2.598444141470857</v>
      </c>
      <c r="H12" s="23">
        <v>0.80512780426793551</v>
      </c>
      <c r="I12" s="23">
        <v>0.19385856079405794</v>
      </c>
      <c r="J12" s="22">
        <v>-1.7336119495395041</v>
      </c>
      <c r="K12" s="22">
        <v>-0.1496416476333251</v>
      </c>
      <c r="L12" s="22">
        <v>2.153336488405122</v>
      </c>
    </row>
    <row r="13" spans="1:14" x14ac:dyDescent="0.2">
      <c r="D13" s="21"/>
      <c r="E13" s="20"/>
      <c r="F13" s="1"/>
      <c r="G13" s="20"/>
      <c r="H13" s="20"/>
      <c r="I13" s="20"/>
      <c r="J13" s="1"/>
      <c r="K13" s="1"/>
      <c r="L13" s="1"/>
      <c r="M13" s="1"/>
      <c r="N13" s="1"/>
    </row>
    <row r="14" spans="1:14" x14ac:dyDescent="0.2">
      <c r="A14" s="82"/>
      <c r="B14" s="82"/>
      <c r="C14" s="1" t="s">
        <v>36</v>
      </c>
      <c r="D14" s="21">
        <v>100</v>
      </c>
      <c r="E14" s="117">
        <v>101.3</v>
      </c>
      <c r="F14" s="117">
        <v>106.1</v>
      </c>
      <c r="G14" s="117">
        <v>107.2</v>
      </c>
      <c r="H14" s="117">
        <v>107.2</v>
      </c>
      <c r="I14" s="117">
        <v>107.3</v>
      </c>
      <c r="J14" s="4">
        <v>105.1</v>
      </c>
      <c r="K14" s="4">
        <v>106.1</v>
      </c>
      <c r="L14" s="4">
        <v>109.3</v>
      </c>
      <c r="M14" s="1"/>
      <c r="N14" s="1"/>
    </row>
    <row r="15" spans="1:14" x14ac:dyDescent="0.2">
      <c r="A15" s="82"/>
      <c r="B15" s="82"/>
      <c r="C15" s="1" t="s">
        <v>35</v>
      </c>
      <c r="D15" s="21">
        <v>21.91</v>
      </c>
      <c r="E15" s="117">
        <v>103.3</v>
      </c>
      <c r="F15" s="117">
        <v>109.2</v>
      </c>
      <c r="G15" s="117">
        <v>110.4</v>
      </c>
      <c r="H15" s="117">
        <v>112.4</v>
      </c>
      <c r="I15" s="117">
        <v>112.7</v>
      </c>
      <c r="J15" s="4">
        <v>110.1</v>
      </c>
      <c r="K15" s="4">
        <v>112.1</v>
      </c>
      <c r="L15" s="4">
        <v>116.5</v>
      </c>
      <c r="M15" s="1"/>
      <c r="N15" s="1"/>
    </row>
    <row r="16" spans="1:14" x14ac:dyDescent="0.2">
      <c r="A16" s="82"/>
      <c r="B16" s="82"/>
      <c r="C16" s="1" t="s">
        <v>34</v>
      </c>
      <c r="D16" s="21">
        <v>3.87</v>
      </c>
      <c r="E16" s="117">
        <v>100.4</v>
      </c>
      <c r="F16" s="117">
        <v>100.8</v>
      </c>
      <c r="G16" s="117">
        <v>106.3</v>
      </c>
      <c r="H16" s="117">
        <v>108.3</v>
      </c>
      <c r="I16" s="117">
        <v>109.8</v>
      </c>
      <c r="J16" s="4">
        <v>111.1</v>
      </c>
      <c r="K16" s="4">
        <v>116.2</v>
      </c>
      <c r="L16" s="4">
        <v>118</v>
      </c>
      <c r="M16" s="1"/>
      <c r="N16" s="1"/>
    </row>
    <row r="17" spans="1:18" x14ac:dyDescent="0.2">
      <c r="A17" s="82"/>
      <c r="B17" s="82"/>
      <c r="C17" s="1" t="s">
        <v>33</v>
      </c>
      <c r="D17" s="21">
        <v>3.22</v>
      </c>
      <c r="E17" s="117">
        <v>100.5</v>
      </c>
      <c r="F17" s="117">
        <v>102.4</v>
      </c>
      <c r="G17" s="117">
        <v>105.2</v>
      </c>
      <c r="H17" s="117">
        <v>105.6</v>
      </c>
      <c r="I17" s="117">
        <v>102.8</v>
      </c>
      <c r="J17" s="4">
        <v>102.6</v>
      </c>
      <c r="K17" s="4">
        <v>104.8</v>
      </c>
      <c r="L17" s="4">
        <v>105.1</v>
      </c>
      <c r="M17" s="1"/>
      <c r="N17" s="1"/>
    </row>
    <row r="18" spans="1:18" x14ac:dyDescent="0.2">
      <c r="A18" s="82"/>
      <c r="B18" s="82"/>
      <c r="C18" s="11" t="s">
        <v>32</v>
      </c>
      <c r="D18" s="21">
        <v>30.06</v>
      </c>
      <c r="E18" s="117">
        <v>100.1</v>
      </c>
      <c r="F18" s="117">
        <v>103.4</v>
      </c>
      <c r="G18" s="117">
        <v>104.6</v>
      </c>
      <c r="H18" s="117">
        <v>104.3</v>
      </c>
      <c r="I18" s="117">
        <v>102.6</v>
      </c>
      <c r="J18" s="4">
        <v>97.7</v>
      </c>
      <c r="K18" s="4">
        <v>98.2</v>
      </c>
      <c r="L18" s="4">
        <v>100.4</v>
      </c>
      <c r="M18" s="1"/>
      <c r="N18" s="1"/>
    </row>
    <row r="19" spans="1:18" x14ac:dyDescent="0.2">
      <c r="A19" s="82"/>
      <c r="B19" s="82"/>
      <c r="C19" s="1" t="s">
        <v>31</v>
      </c>
      <c r="D19" s="21">
        <v>6.59</v>
      </c>
      <c r="E19" s="117">
        <v>99.9</v>
      </c>
      <c r="F19" s="117">
        <v>99.2</v>
      </c>
      <c r="G19" s="117">
        <v>99.4</v>
      </c>
      <c r="H19" s="117">
        <v>100.9</v>
      </c>
      <c r="I19" s="117">
        <v>101.4</v>
      </c>
      <c r="J19" s="4">
        <v>101.8</v>
      </c>
      <c r="K19" s="4">
        <v>103.1</v>
      </c>
      <c r="L19" s="4">
        <v>111</v>
      </c>
      <c r="M19" s="1"/>
      <c r="N19" s="1"/>
    </row>
    <row r="20" spans="1:18" x14ac:dyDescent="0.2">
      <c r="A20" s="82"/>
      <c r="B20" s="82"/>
      <c r="C20" s="1" t="s">
        <v>30</v>
      </c>
      <c r="D20" s="21">
        <v>1.79</v>
      </c>
      <c r="E20" s="117">
        <v>99.8</v>
      </c>
      <c r="F20" s="117">
        <v>98.2</v>
      </c>
      <c r="G20" s="117">
        <v>100.4</v>
      </c>
      <c r="H20" s="117">
        <v>103.9</v>
      </c>
      <c r="I20" s="117">
        <v>102.9</v>
      </c>
      <c r="J20" s="4">
        <v>109.3</v>
      </c>
      <c r="K20" s="4">
        <v>107.5</v>
      </c>
      <c r="L20" s="4">
        <v>109.2</v>
      </c>
      <c r="M20" s="1"/>
      <c r="N20" s="1"/>
    </row>
    <row r="21" spans="1:18" x14ac:dyDescent="0.2">
      <c r="A21" s="82"/>
      <c r="B21" s="82"/>
      <c r="C21" s="1" t="s">
        <v>29</v>
      </c>
      <c r="D21" s="21">
        <v>11.84</v>
      </c>
      <c r="E21" s="117">
        <v>103</v>
      </c>
      <c r="F21" s="117">
        <v>121.7</v>
      </c>
      <c r="G21" s="117">
        <v>122.4</v>
      </c>
      <c r="H21" s="117">
        <v>123</v>
      </c>
      <c r="I21" s="117">
        <v>125.7</v>
      </c>
      <c r="J21" s="4">
        <v>117</v>
      </c>
      <c r="K21" s="4">
        <v>117.8</v>
      </c>
      <c r="L21" s="4">
        <v>119.6</v>
      </c>
      <c r="M21" s="1"/>
      <c r="N21" s="1"/>
    </row>
    <row r="22" spans="1:18" x14ac:dyDescent="0.2">
      <c r="A22" s="82"/>
      <c r="B22" s="82"/>
      <c r="C22" s="1" t="s">
        <v>28</v>
      </c>
      <c r="D22" s="21">
        <v>9.41</v>
      </c>
      <c r="E22" s="117">
        <v>100.7</v>
      </c>
      <c r="F22" s="117">
        <v>104</v>
      </c>
      <c r="G22" s="117">
        <v>104</v>
      </c>
      <c r="H22" s="117">
        <v>96.5</v>
      </c>
      <c r="I22" s="117">
        <v>100.3</v>
      </c>
      <c r="J22" s="4">
        <v>106.3</v>
      </c>
      <c r="K22" s="4">
        <v>106.8</v>
      </c>
      <c r="L22" s="4">
        <v>111.9</v>
      </c>
      <c r="M22" s="1"/>
      <c r="N22" s="1"/>
    </row>
    <row r="23" spans="1:18" x14ac:dyDescent="0.2">
      <c r="A23" s="82"/>
      <c r="B23" s="82"/>
      <c r="C23" s="1" t="s">
        <v>27</v>
      </c>
      <c r="D23" s="21">
        <v>3.81</v>
      </c>
      <c r="E23" s="117">
        <v>100.5</v>
      </c>
      <c r="F23" s="117">
        <v>102</v>
      </c>
      <c r="G23" s="117">
        <v>102.4</v>
      </c>
      <c r="H23" s="117">
        <v>103.4</v>
      </c>
      <c r="I23" s="117">
        <v>102.6</v>
      </c>
      <c r="J23" s="4">
        <v>102.6</v>
      </c>
      <c r="K23" s="4">
        <v>104.1</v>
      </c>
      <c r="L23" s="4">
        <v>105</v>
      </c>
      <c r="M23" s="1"/>
      <c r="N23" s="1"/>
    </row>
    <row r="24" spans="1:18" x14ac:dyDescent="0.2">
      <c r="A24" s="82"/>
      <c r="B24" s="82"/>
      <c r="C24" s="1" t="s">
        <v>26</v>
      </c>
      <c r="D24" s="21">
        <v>1.32</v>
      </c>
      <c r="E24" s="117">
        <v>106</v>
      </c>
      <c r="F24" s="117">
        <v>108.6</v>
      </c>
      <c r="G24" s="117">
        <v>109.6</v>
      </c>
      <c r="H24" s="117">
        <v>109.3</v>
      </c>
      <c r="I24" s="117">
        <v>109</v>
      </c>
      <c r="J24" s="4">
        <v>110.2</v>
      </c>
      <c r="K24" s="4">
        <v>109.3</v>
      </c>
      <c r="L24" s="4">
        <v>110.1</v>
      </c>
      <c r="M24" s="1"/>
      <c r="N24" s="1"/>
    </row>
    <row r="25" spans="1:18" x14ac:dyDescent="0.2">
      <c r="A25" s="82"/>
      <c r="B25" s="82"/>
      <c r="C25" s="8" t="s">
        <v>25</v>
      </c>
      <c r="D25" s="21">
        <v>1.87</v>
      </c>
      <c r="E25" s="117">
        <v>101.5</v>
      </c>
      <c r="F25" s="117">
        <v>102.8</v>
      </c>
      <c r="G25" s="117">
        <v>103.2</v>
      </c>
      <c r="H25" s="117">
        <v>103.3</v>
      </c>
      <c r="I25" s="117">
        <v>103.5</v>
      </c>
      <c r="J25" s="4">
        <v>102.4</v>
      </c>
      <c r="K25" s="4">
        <v>102.9</v>
      </c>
      <c r="L25" s="4">
        <v>107.7</v>
      </c>
      <c r="M25" s="1"/>
      <c r="N25" s="1"/>
    </row>
    <row r="26" spans="1:18" x14ac:dyDescent="0.2">
      <c r="A26" s="82"/>
      <c r="B26" s="82"/>
      <c r="C26" s="8" t="s">
        <v>24</v>
      </c>
      <c r="D26" s="21">
        <v>4.3099999999999996</v>
      </c>
      <c r="E26" s="117">
        <v>99.8</v>
      </c>
      <c r="F26" s="117">
        <v>100.6</v>
      </c>
      <c r="G26" s="117">
        <v>100.5</v>
      </c>
      <c r="H26" s="117">
        <v>100.8</v>
      </c>
      <c r="I26" s="117">
        <v>101</v>
      </c>
      <c r="J26" s="4">
        <v>101.2</v>
      </c>
      <c r="K26" s="4">
        <v>101.4</v>
      </c>
      <c r="L26" s="4">
        <v>102.9</v>
      </c>
      <c r="M26" s="1"/>
      <c r="N26" s="1"/>
    </row>
    <row r="27" spans="1:18" x14ac:dyDescent="0.2">
      <c r="C27" s="172"/>
      <c r="D27" s="176"/>
      <c r="E27" s="178"/>
      <c r="F27" s="172"/>
      <c r="G27" s="178"/>
      <c r="H27" s="178"/>
      <c r="I27" s="178"/>
      <c r="J27" s="178"/>
      <c r="K27" s="178"/>
      <c r="L27" s="178"/>
      <c r="M27" s="1"/>
      <c r="N27" s="1"/>
    </row>
    <row r="28" spans="1:18" x14ac:dyDescent="0.2">
      <c r="C28" s="1" t="s">
        <v>79</v>
      </c>
      <c r="I28" s="94"/>
      <c r="J28" s="94"/>
      <c r="K28" s="94"/>
      <c r="L28" s="94"/>
      <c r="M28" s="94"/>
      <c r="N28" s="94"/>
    </row>
    <row r="29" spans="1:18" x14ac:dyDescent="0.2">
      <c r="C29" s="19" t="str">
        <f>'[6]SLU - annual'!C80</f>
        <v>Data as at 31 December 2017</v>
      </c>
      <c r="D29" s="95"/>
      <c r="E29" s="95"/>
      <c r="F29" s="95"/>
      <c r="G29" s="95"/>
      <c r="H29" s="95"/>
      <c r="I29" s="94"/>
      <c r="J29" s="94"/>
      <c r="K29" s="94"/>
      <c r="L29" s="94"/>
      <c r="M29" s="94"/>
      <c r="N29" s="94"/>
    </row>
    <row r="30" spans="1:18" x14ac:dyDescent="0.2">
      <c r="C30" s="8"/>
      <c r="D30" s="35"/>
      <c r="E30" s="35"/>
      <c r="F30" s="35"/>
      <c r="G30" s="35"/>
      <c r="H30" s="35"/>
      <c r="I30" s="94"/>
      <c r="J30" s="94"/>
      <c r="K30" s="94"/>
      <c r="L30" s="94"/>
      <c r="M30" s="94"/>
      <c r="N30" s="94"/>
    </row>
    <row r="31" spans="1:18" s="11" customFormat="1" x14ac:dyDescent="0.2">
      <c r="C31" s="15"/>
      <c r="D31" s="96"/>
      <c r="E31" s="96"/>
      <c r="F31" s="96"/>
      <c r="G31" s="96"/>
      <c r="H31" s="96"/>
      <c r="I31" s="111"/>
      <c r="J31" s="111"/>
      <c r="K31" s="111"/>
      <c r="L31" s="111"/>
      <c r="M31" s="111"/>
      <c r="N31" s="111"/>
    </row>
    <row r="32" spans="1:18" s="2" customFormat="1" x14ac:dyDescent="0.2">
      <c r="C32" s="187" t="s">
        <v>80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</row>
    <row r="33" spans="2:18" s="2" customFormat="1" x14ac:dyDescent="0.2">
      <c r="C33" s="187" t="s">
        <v>17</v>
      </c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</row>
    <row r="34" spans="2:18" s="41" customFormat="1" x14ac:dyDescent="0.2">
      <c r="C34" s="190" t="s">
        <v>20</v>
      </c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</row>
    <row r="35" spans="2:18" s="2" customFormat="1" x14ac:dyDescent="0.2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2:18" x14ac:dyDescent="0.2">
      <c r="C36" s="11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2:18" s="33" customFormat="1" ht="6" customHeight="1" x14ac:dyDescent="0.2">
      <c r="C37" s="38"/>
      <c r="D37" s="37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2:18" x14ac:dyDescent="0.2">
      <c r="C38" s="8"/>
      <c r="D38" s="32" t="s">
        <v>15</v>
      </c>
      <c r="E38" s="30">
        <v>37256</v>
      </c>
      <c r="F38" s="30">
        <v>37621</v>
      </c>
      <c r="G38" s="30">
        <v>37986</v>
      </c>
      <c r="H38" s="30">
        <v>38352</v>
      </c>
      <c r="I38" s="30">
        <v>38717</v>
      </c>
      <c r="J38" s="30">
        <v>39082</v>
      </c>
      <c r="K38" s="30">
        <v>39447</v>
      </c>
      <c r="L38" s="30">
        <v>39813</v>
      </c>
      <c r="M38" s="30">
        <v>40178</v>
      </c>
      <c r="N38" s="31">
        <v>40513</v>
      </c>
      <c r="O38" s="31">
        <v>40878</v>
      </c>
      <c r="P38" s="31">
        <v>41244</v>
      </c>
      <c r="Q38" s="31">
        <v>41609</v>
      </c>
      <c r="R38" s="31">
        <v>41974</v>
      </c>
    </row>
    <row r="39" spans="2:18" ht="6" customHeight="1" thickBot="1" x14ac:dyDescent="0.25">
      <c r="C39" s="29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2:18" ht="13.5" thickTop="1" x14ac:dyDescent="0.2">
      <c r="C40" s="8"/>
      <c r="D40" s="97"/>
      <c r="E40" s="35"/>
      <c r="F40" s="35"/>
      <c r="G40" s="35"/>
      <c r="H40" s="35"/>
      <c r="I40" s="35"/>
      <c r="J40" s="96"/>
      <c r="K40" s="96"/>
      <c r="L40" s="96"/>
      <c r="M40" s="96"/>
      <c r="N40" s="35"/>
      <c r="O40" s="35"/>
      <c r="P40" s="35"/>
      <c r="Q40" s="35"/>
    </row>
    <row r="41" spans="2:18" s="22" customFormat="1" x14ac:dyDescent="0.2">
      <c r="B41" s="112"/>
      <c r="C41" s="22" t="s">
        <v>14</v>
      </c>
      <c r="D41" s="24"/>
      <c r="E41" s="23">
        <v>-0.65324446092220878</v>
      </c>
      <c r="F41" s="23">
        <v>2.4236892810059807</v>
      </c>
      <c r="G41" s="23">
        <v>2.1782178217821802</v>
      </c>
      <c r="H41" s="23">
        <v>1.744186046511631</v>
      </c>
      <c r="I41" s="23">
        <v>3.9047619047618998</v>
      </c>
      <c r="J41" s="23">
        <v>4.7662694775435499</v>
      </c>
      <c r="K41" s="23">
        <v>8.3377077865266926</v>
      </c>
      <c r="L41" s="23">
        <v>8.7297100864087707</v>
      </c>
      <c r="M41" s="23">
        <v>-1.6191325014854319</v>
      </c>
      <c r="N41" s="23">
        <v>2.015702853691681</v>
      </c>
      <c r="O41" s="23">
        <v>4.7361799748390387</v>
      </c>
      <c r="P41" s="23">
        <v>1.0386490496714362</v>
      </c>
      <c r="Q41" s="23">
        <v>0</v>
      </c>
      <c r="R41" s="23">
        <v>9.7902097902080598E-2</v>
      </c>
    </row>
    <row r="42" spans="2:18" s="22" customFormat="1" x14ac:dyDescent="0.2">
      <c r="B42" s="112"/>
      <c r="C42" s="22" t="s">
        <v>13</v>
      </c>
      <c r="D42" s="24"/>
      <c r="E42" s="23">
        <v>0.90085848586645145</v>
      </c>
      <c r="F42" s="23">
        <v>1.8555039904665227</v>
      </c>
      <c r="G42" s="23">
        <v>0.20598170882428768</v>
      </c>
      <c r="H42" s="23">
        <v>2.9600394671928765</v>
      </c>
      <c r="I42" s="23">
        <v>3.7334291646701656</v>
      </c>
      <c r="J42" s="23">
        <v>3.0486161899996311</v>
      </c>
      <c r="K42" s="23">
        <v>6.9156923536662696</v>
      </c>
      <c r="L42" s="23">
        <v>10.066241824584932</v>
      </c>
      <c r="M42" s="23">
        <v>0.4215391256872314</v>
      </c>
      <c r="N42" s="23">
        <v>1.4805730108356174</v>
      </c>
      <c r="O42" s="23">
        <v>3.9501881338616096</v>
      </c>
      <c r="P42" s="23">
        <v>2.2694992958379734</v>
      </c>
      <c r="Q42" s="23">
        <v>0.80573330520590236</v>
      </c>
      <c r="R42" s="23">
        <v>0.19589948089544507</v>
      </c>
    </row>
    <row r="43" spans="2:18" x14ac:dyDescent="0.2">
      <c r="D43" s="21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2:18" x14ac:dyDescent="0.2">
      <c r="C44" s="1" t="s">
        <v>12</v>
      </c>
      <c r="D44" s="21">
        <v>1000</v>
      </c>
      <c r="E44" s="114">
        <v>98.61</v>
      </c>
      <c r="F44" s="114">
        <v>101</v>
      </c>
      <c r="G44" s="114">
        <v>103.2</v>
      </c>
      <c r="H44" s="114">
        <v>105</v>
      </c>
      <c r="I44" s="114">
        <v>109.1</v>
      </c>
      <c r="J44" s="114">
        <v>114.3</v>
      </c>
      <c r="K44" s="114">
        <v>123.83</v>
      </c>
      <c r="L44" s="114">
        <v>134.63999999999999</v>
      </c>
      <c r="M44" s="114">
        <v>132.46</v>
      </c>
      <c r="N44" s="114">
        <v>135.13</v>
      </c>
      <c r="O44" s="114">
        <v>141.53</v>
      </c>
      <c r="P44" s="114">
        <v>143</v>
      </c>
      <c r="Q44" s="114">
        <v>143</v>
      </c>
      <c r="R44" s="114">
        <v>143.13999999999999</v>
      </c>
    </row>
    <row r="45" spans="2:18" x14ac:dyDescent="0.2">
      <c r="C45" s="1" t="s">
        <v>11</v>
      </c>
      <c r="D45" s="21">
        <v>536.1</v>
      </c>
      <c r="E45" s="114">
        <v>100.6</v>
      </c>
      <c r="F45" s="114">
        <v>99.2</v>
      </c>
      <c r="G45" s="114">
        <v>103.7</v>
      </c>
      <c r="H45" s="114">
        <v>105.8</v>
      </c>
      <c r="I45" s="114">
        <v>112.1</v>
      </c>
      <c r="J45" s="114">
        <v>118.5</v>
      </c>
      <c r="K45" s="114">
        <v>129.76</v>
      </c>
      <c r="L45" s="114">
        <v>148.35</v>
      </c>
      <c r="M45" s="114">
        <v>145.05000000000001</v>
      </c>
      <c r="N45" s="114">
        <v>148.38</v>
      </c>
      <c r="O45" s="114">
        <v>156.85</v>
      </c>
      <c r="P45" s="114">
        <v>158.58000000000001</v>
      </c>
      <c r="Q45" s="114">
        <v>161.44999999999999</v>
      </c>
      <c r="R45" s="114">
        <v>161.88</v>
      </c>
    </row>
    <row r="46" spans="2:18" x14ac:dyDescent="0.2">
      <c r="C46" s="1" t="s">
        <v>10</v>
      </c>
      <c r="D46" s="21">
        <v>9.5</v>
      </c>
      <c r="E46" s="114">
        <v>100.9</v>
      </c>
      <c r="F46" s="114">
        <v>103.2</v>
      </c>
      <c r="G46" s="114">
        <v>101.3</v>
      </c>
      <c r="H46" s="114">
        <v>105.3</v>
      </c>
      <c r="I46" s="114">
        <v>109.8</v>
      </c>
      <c r="J46" s="114">
        <v>112.6</v>
      </c>
      <c r="K46" s="114">
        <v>127.19</v>
      </c>
      <c r="L46" s="114">
        <v>133.13</v>
      </c>
      <c r="M46" s="114">
        <v>136.79</v>
      </c>
      <c r="N46" s="114">
        <v>141.61000000000001</v>
      </c>
      <c r="O46" s="114">
        <v>142.16999999999999</v>
      </c>
      <c r="P46" s="114">
        <v>149.93</v>
      </c>
      <c r="Q46" s="114">
        <v>152.74</v>
      </c>
      <c r="R46" s="114">
        <v>154.86000000000001</v>
      </c>
    </row>
    <row r="47" spans="2:18" x14ac:dyDescent="0.2">
      <c r="C47" s="1" t="s">
        <v>9</v>
      </c>
      <c r="D47" s="21">
        <v>97.9</v>
      </c>
      <c r="E47" s="114">
        <v>101.1</v>
      </c>
      <c r="F47" s="114">
        <v>103.6</v>
      </c>
      <c r="G47" s="114">
        <v>103.6</v>
      </c>
      <c r="H47" s="114">
        <v>102.8</v>
      </c>
      <c r="I47" s="114">
        <v>103.7</v>
      </c>
      <c r="J47" s="114">
        <v>104.8</v>
      </c>
      <c r="K47" s="114">
        <v>107.24</v>
      </c>
      <c r="L47" s="114">
        <v>107.3</v>
      </c>
      <c r="M47" s="114">
        <v>107.37</v>
      </c>
      <c r="N47" s="114">
        <v>107.51</v>
      </c>
      <c r="O47" s="114">
        <v>111.05</v>
      </c>
      <c r="P47" s="114">
        <v>112.88</v>
      </c>
      <c r="Q47" s="114">
        <v>113.32</v>
      </c>
      <c r="R47" s="114">
        <v>110.31</v>
      </c>
    </row>
    <row r="48" spans="2:18" x14ac:dyDescent="0.2">
      <c r="C48" s="11" t="s">
        <v>8</v>
      </c>
      <c r="D48" s="21">
        <v>29.8</v>
      </c>
      <c r="E48" s="114">
        <v>100</v>
      </c>
      <c r="F48" s="114">
        <v>100.5</v>
      </c>
      <c r="G48" s="114">
        <v>100.2</v>
      </c>
      <c r="H48" s="114">
        <v>107.7</v>
      </c>
      <c r="I48" s="114">
        <v>126.1</v>
      </c>
      <c r="J48" s="114">
        <v>137.80000000000001</v>
      </c>
      <c r="K48" s="114">
        <v>149.32</v>
      </c>
      <c r="L48" s="114">
        <v>153.33000000000001</v>
      </c>
      <c r="M48" s="114">
        <v>131.97999999999999</v>
      </c>
      <c r="N48" s="114">
        <v>140.21</v>
      </c>
      <c r="O48" s="114">
        <v>144.83000000000001</v>
      </c>
      <c r="P48" s="114">
        <v>146.51</v>
      </c>
      <c r="Q48" s="114">
        <v>146.09</v>
      </c>
      <c r="R48" s="114">
        <v>143.71</v>
      </c>
    </row>
    <row r="49" spans="3:18" x14ac:dyDescent="0.2">
      <c r="C49" s="1" t="s">
        <v>7</v>
      </c>
      <c r="D49" s="21">
        <v>88.7</v>
      </c>
      <c r="E49" s="114">
        <v>98</v>
      </c>
      <c r="F49" s="114">
        <v>98</v>
      </c>
      <c r="G49" s="114">
        <v>98</v>
      </c>
      <c r="H49" s="114">
        <v>97.2</v>
      </c>
      <c r="I49" s="114">
        <v>97.9</v>
      </c>
      <c r="J49" s="114">
        <v>97.3</v>
      </c>
      <c r="K49" s="114">
        <v>111.55</v>
      </c>
      <c r="L49" s="114">
        <v>113.03</v>
      </c>
      <c r="M49" s="114">
        <v>113.11</v>
      </c>
      <c r="N49" s="114">
        <v>115.09</v>
      </c>
      <c r="O49" s="114">
        <v>117.27</v>
      </c>
      <c r="P49" s="114">
        <v>120.59</v>
      </c>
      <c r="Q49" s="114">
        <v>122.41</v>
      </c>
      <c r="R49" s="114">
        <v>123.01</v>
      </c>
    </row>
    <row r="50" spans="3:18" x14ac:dyDescent="0.2">
      <c r="C50" s="1" t="s">
        <v>6</v>
      </c>
      <c r="D50" s="21">
        <v>61.5</v>
      </c>
      <c r="E50" s="114">
        <v>96.3</v>
      </c>
      <c r="F50" s="114">
        <v>92.8</v>
      </c>
      <c r="G50" s="114">
        <v>97</v>
      </c>
      <c r="H50" s="114">
        <v>102.6</v>
      </c>
      <c r="I50" s="114">
        <v>99.6</v>
      </c>
      <c r="J50" s="114">
        <v>101.2</v>
      </c>
      <c r="K50" s="114">
        <v>106.32</v>
      </c>
      <c r="L50" s="114">
        <v>112.3</v>
      </c>
      <c r="M50" s="114">
        <v>112</v>
      </c>
      <c r="N50" s="114">
        <v>111.91</v>
      </c>
      <c r="O50" s="114">
        <v>111.13</v>
      </c>
      <c r="P50" s="114">
        <v>113.27</v>
      </c>
      <c r="Q50" s="114">
        <v>117.22</v>
      </c>
      <c r="R50" s="114">
        <v>116.11</v>
      </c>
    </row>
    <row r="51" spans="3:18" x14ac:dyDescent="0.2">
      <c r="C51" s="1" t="s">
        <v>5</v>
      </c>
      <c r="D51" s="21">
        <v>68.5</v>
      </c>
      <c r="E51" s="114">
        <v>100.4</v>
      </c>
      <c r="F51" s="114">
        <v>100.1</v>
      </c>
      <c r="G51" s="114">
        <v>103.3</v>
      </c>
      <c r="H51" s="114">
        <v>105.3</v>
      </c>
      <c r="I51" s="114">
        <v>103</v>
      </c>
      <c r="J51" s="114">
        <v>114.8</v>
      </c>
      <c r="K51" s="114">
        <v>120.25</v>
      </c>
      <c r="L51" s="114">
        <v>121.84</v>
      </c>
      <c r="M51" s="114">
        <v>121.3</v>
      </c>
      <c r="N51" s="114">
        <v>125.38</v>
      </c>
      <c r="O51" s="114">
        <v>141.41999999999999</v>
      </c>
      <c r="P51" s="114">
        <v>143.34</v>
      </c>
      <c r="Q51" s="114">
        <v>144.03</v>
      </c>
      <c r="R51" s="114">
        <v>147.19</v>
      </c>
    </row>
    <row r="52" spans="3:18" x14ac:dyDescent="0.2">
      <c r="C52" s="1" t="s">
        <v>4</v>
      </c>
      <c r="D52" s="21">
        <v>10.1</v>
      </c>
      <c r="E52" s="114">
        <v>104.1</v>
      </c>
      <c r="F52" s="114">
        <v>104.2</v>
      </c>
      <c r="G52" s="114">
        <v>106.7</v>
      </c>
      <c r="H52" s="114">
        <v>106.3</v>
      </c>
      <c r="I52" s="114">
        <v>107.7</v>
      </c>
      <c r="J52" s="114">
        <v>107.7</v>
      </c>
      <c r="K52" s="114">
        <v>121.19</v>
      </c>
      <c r="L52" s="114">
        <v>121.19</v>
      </c>
      <c r="M52" s="114">
        <v>141.88</v>
      </c>
      <c r="N52" s="114">
        <v>141.88</v>
      </c>
      <c r="O52" s="114">
        <v>139.61000000000001</v>
      </c>
      <c r="P52" s="114">
        <v>140.18</v>
      </c>
      <c r="Q52" s="114">
        <v>130.07</v>
      </c>
      <c r="R52" s="114">
        <v>135.19</v>
      </c>
    </row>
    <row r="53" spans="3:18" x14ac:dyDescent="0.2">
      <c r="C53" s="1" t="s">
        <v>3</v>
      </c>
      <c r="D53" s="21">
        <v>34.299999999999997</v>
      </c>
      <c r="E53" s="114">
        <v>97.6</v>
      </c>
      <c r="F53" s="114">
        <v>121.7</v>
      </c>
      <c r="G53" s="114">
        <v>121.7</v>
      </c>
      <c r="H53" s="114">
        <v>121.8</v>
      </c>
      <c r="I53" s="114">
        <v>123.7</v>
      </c>
      <c r="J53" s="114">
        <v>130.1</v>
      </c>
      <c r="K53" s="114">
        <v>150.84</v>
      </c>
      <c r="L53" s="114">
        <v>150.26</v>
      </c>
      <c r="M53" s="114">
        <v>150.32</v>
      </c>
      <c r="N53" s="114">
        <v>152.87</v>
      </c>
      <c r="O53" s="114">
        <v>156.62</v>
      </c>
      <c r="P53" s="114">
        <v>158.37</v>
      </c>
      <c r="Q53" s="114">
        <v>159.91999999999999</v>
      </c>
      <c r="R53" s="114">
        <v>158.69</v>
      </c>
    </row>
    <row r="54" spans="3:18" x14ac:dyDescent="0.2">
      <c r="C54" s="1" t="s">
        <v>2</v>
      </c>
      <c r="D54" s="21">
        <v>33.5</v>
      </c>
      <c r="E54" s="114">
        <v>97.9</v>
      </c>
      <c r="F54" s="114">
        <v>99</v>
      </c>
      <c r="G54" s="114">
        <v>96.6</v>
      </c>
      <c r="H54" s="114">
        <v>96.6</v>
      </c>
      <c r="I54" s="114">
        <v>101.3</v>
      </c>
      <c r="J54" s="114">
        <v>106</v>
      </c>
      <c r="K54" s="114">
        <v>116.05</v>
      </c>
      <c r="L54" s="114">
        <v>118.46</v>
      </c>
      <c r="M54" s="114">
        <v>119.06</v>
      </c>
      <c r="N54" s="114">
        <v>120.3</v>
      </c>
      <c r="O54" s="114">
        <v>121.26</v>
      </c>
      <c r="P54" s="114">
        <v>121.38</v>
      </c>
      <c r="Q54" s="114">
        <v>121.05</v>
      </c>
      <c r="R54" s="114">
        <v>120.72</v>
      </c>
    </row>
    <row r="55" spans="3:18" x14ac:dyDescent="0.2">
      <c r="C55" s="8" t="s">
        <v>1</v>
      </c>
      <c r="D55" s="21">
        <v>30.1</v>
      </c>
      <c r="E55" s="114">
        <v>100.1</v>
      </c>
      <c r="F55" s="114">
        <v>111.4</v>
      </c>
      <c r="G55" s="114">
        <v>109.8</v>
      </c>
      <c r="H55" s="114">
        <v>113.3</v>
      </c>
      <c r="I55" s="114">
        <v>114.3</v>
      </c>
      <c r="J55" s="114">
        <v>117.5</v>
      </c>
      <c r="K55" s="114">
        <v>104.59</v>
      </c>
      <c r="L55" s="114">
        <v>104.59</v>
      </c>
      <c r="M55" s="114">
        <v>104.59</v>
      </c>
      <c r="N55" s="114">
        <v>104.76</v>
      </c>
      <c r="O55" s="114">
        <v>105.6</v>
      </c>
      <c r="P55" s="114">
        <v>105.7</v>
      </c>
      <c r="Q55" s="114">
        <v>105.8</v>
      </c>
      <c r="R55" s="114">
        <v>106</v>
      </c>
    </row>
    <row r="56" spans="3:18" x14ac:dyDescent="0.2">
      <c r="C56" s="172"/>
      <c r="D56" s="176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</row>
    <row r="57" spans="3:18" x14ac:dyDescent="0.2">
      <c r="C57" s="1" t="s">
        <v>79</v>
      </c>
      <c r="I57" s="94"/>
      <c r="J57" s="94"/>
      <c r="K57" s="94"/>
      <c r="L57" s="94"/>
      <c r="M57" s="94"/>
      <c r="N57" s="94"/>
    </row>
    <row r="58" spans="3:18" x14ac:dyDescent="0.2">
      <c r="C58" s="19" t="str">
        <f>C29</f>
        <v>Data as at 31 December 2017</v>
      </c>
      <c r="D58" s="95"/>
      <c r="E58" s="95"/>
      <c r="F58" s="95"/>
      <c r="G58" s="95"/>
      <c r="H58" s="95"/>
      <c r="I58" s="94"/>
      <c r="J58" s="94"/>
      <c r="K58" s="94"/>
      <c r="L58" s="94"/>
      <c r="M58" s="94"/>
      <c r="N58" s="94"/>
    </row>
    <row r="78" spans="4:14" x14ac:dyDescent="0.2">
      <c r="D78" s="1"/>
      <c r="E78" s="93"/>
      <c r="F78" s="93"/>
      <c r="G78" s="93"/>
      <c r="H78" s="93"/>
      <c r="I78" s="93"/>
      <c r="J78" s="93"/>
      <c r="K78" s="93"/>
      <c r="L78" s="93"/>
      <c r="M78" s="93"/>
      <c r="N78" s="93"/>
    </row>
    <row r="79" spans="4:14" x14ac:dyDescent="0.2">
      <c r="D79" s="1"/>
      <c r="E79" s="93"/>
      <c r="F79" s="93"/>
      <c r="G79" s="93"/>
      <c r="H79" s="93"/>
      <c r="I79" s="93"/>
      <c r="J79" s="93"/>
      <c r="K79" s="93"/>
      <c r="L79" s="93"/>
      <c r="M79" s="93"/>
      <c r="N79" s="93"/>
    </row>
    <row r="80" spans="4:14" x14ac:dyDescent="0.2">
      <c r="D80" s="1"/>
      <c r="E80" s="93"/>
      <c r="F80" s="93"/>
      <c r="G80" s="93"/>
      <c r="H80" s="93"/>
      <c r="I80" s="93"/>
      <c r="J80" s="93"/>
      <c r="K80" s="93"/>
      <c r="L80" s="93"/>
      <c r="M80" s="93"/>
      <c r="N80" s="93"/>
    </row>
    <row r="81" spans="5:14" s="1" customFormat="1" x14ac:dyDescent="0.2">
      <c r="E81" s="93"/>
      <c r="F81" s="93"/>
      <c r="G81" s="93"/>
      <c r="H81" s="93"/>
      <c r="I81" s="93"/>
      <c r="J81" s="93"/>
      <c r="K81" s="93"/>
      <c r="L81" s="93"/>
      <c r="M81" s="93"/>
      <c r="N81" s="93"/>
    </row>
    <row r="82" spans="5:14" s="1" customFormat="1" x14ac:dyDescent="0.2">
      <c r="E82" s="93"/>
      <c r="F82" s="93"/>
      <c r="G82" s="93"/>
      <c r="H82" s="93"/>
      <c r="I82" s="93"/>
      <c r="J82" s="93"/>
      <c r="K82" s="93"/>
      <c r="L82" s="93"/>
      <c r="M82" s="93"/>
      <c r="N82" s="93"/>
    </row>
    <row r="83" spans="5:14" s="1" customFormat="1" x14ac:dyDescent="0.2">
      <c r="E83" s="93"/>
      <c r="F83" s="93"/>
      <c r="G83" s="93"/>
      <c r="H83" s="93"/>
      <c r="I83" s="93"/>
      <c r="J83" s="93"/>
      <c r="K83" s="93"/>
      <c r="L83" s="93"/>
      <c r="M83" s="93"/>
      <c r="N83" s="93"/>
    </row>
    <row r="84" spans="5:14" s="1" customFormat="1" x14ac:dyDescent="0.2">
      <c r="E84" s="93"/>
      <c r="F84" s="93"/>
      <c r="G84" s="93"/>
      <c r="H84" s="93"/>
      <c r="I84" s="93"/>
      <c r="J84" s="93"/>
      <c r="K84" s="93"/>
      <c r="L84" s="93"/>
      <c r="M84" s="93"/>
      <c r="N84" s="93"/>
    </row>
    <row r="85" spans="5:14" s="1" customFormat="1" x14ac:dyDescent="0.2">
      <c r="E85" s="93"/>
      <c r="F85" s="93"/>
      <c r="G85" s="93"/>
      <c r="H85" s="93"/>
      <c r="I85" s="93"/>
      <c r="J85" s="93"/>
      <c r="K85" s="93"/>
      <c r="L85" s="93"/>
      <c r="M85" s="93"/>
      <c r="N85" s="93"/>
    </row>
    <row r="86" spans="5:14" s="1" customFormat="1" x14ac:dyDescent="0.2">
      <c r="E86" s="93"/>
      <c r="F86" s="93"/>
      <c r="G86" s="93"/>
      <c r="H86" s="93"/>
      <c r="I86" s="93"/>
      <c r="J86" s="93"/>
      <c r="K86" s="93"/>
      <c r="L86" s="93"/>
      <c r="M86" s="93"/>
      <c r="N86" s="93"/>
    </row>
    <row r="87" spans="5:14" s="1" customFormat="1" x14ac:dyDescent="0.2">
      <c r="E87" s="93"/>
      <c r="F87" s="93"/>
      <c r="G87" s="93"/>
      <c r="H87" s="93"/>
      <c r="I87" s="93"/>
      <c r="J87" s="93"/>
      <c r="K87" s="93"/>
      <c r="L87" s="93"/>
      <c r="M87" s="93"/>
      <c r="N87" s="93"/>
    </row>
    <row r="88" spans="5:14" s="1" customFormat="1" x14ac:dyDescent="0.2">
      <c r="E88" s="93"/>
      <c r="F88" s="93"/>
      <c r="G88" s="93"/>
      <c r="H88" s="93"/>
      <c r="I88" s="93"/>
      <c r="J88" s="93"/>
      <c r="K88" s="93"/>
      <c r="L88" s="93"/>
      <c r="M88" s="93"/>
      <c r="N88" s="93"/>
    </row>
    <row r="89" spans="5:14" s="1" customFormat="1" x14ac:dyDescent="0.2">
      <c r="E89" s="93"/>
      <c r="F89" s="93"/>
      <c r="G89" s="93"/>
      <c r="H89" s="93"/>
      <c r="I89" s="93"/>
      <c r="J89" s="93"/>
      <c r="K89" s="93"/>
      <c r="L89" s="93"/>
      <c r="M89" s="93"/>
      <c r="N89" s="93"/>
    </row>
    <row r="90" spans="5:14" s="1" customFormat="1" x14ac:dyDescent="0.2">
      <c r="E90" s="93"/>
      <c r="F90" s="93"/>
      <c r="G90" s="93"/>
      <c r="H90" s="93"/>
      <c r="I90" s="93"/>
      <c r="J90" s="93"/>
      <c r="K90" s="93"/>
      <c r="L90" s="93"/>
      <c r="M90" s="93"/>
      <c r="N90" s="93"/>
    </row>
    <row r="91" spans="5:14" s="1" customFormat="1" x14ac:dyDescent="0.2">
      <c r="E91" s="93"/>
      <c r="F91" s="93"/>
      <c r="G91" s="93"/>
      <c r="H91" s="93"/>
      <c r="I91" s="93"/>
      <c r="J91" s="93"/>
      <c r="K91" s="93"/>
      <c r="L91" s="93"/>
      <c r="M91" s="93"/>
      <c r="N91" s="93"/>
    </row>
    <row r="92" spans="5:14" s="1" customFormat="1" x14ac:dyDescent="0.2">
      <c r="E92" s="93"/>
      <c r="F92" s="93"/>
      <c r="G92" s="93"/>
      <c r="H92" s="93"/>
      <c r="I92" s="93"/>
      <c r="J92" s="93"/>
      <c r="K92" s="93"/>
      <c r="L92" s="93"/>
      <c r="M92" s="93"/>
      <c r="N92" s="93"/>
    </row>
  </sheetData>
  <mergeCells count="6">
    <mergeCell ref="C34:R34"/>
    <mergeCell ref="C33:R33"/>
    <mergeCell ref="C32:R32"/>
    <mergeCell ref="C2:L2"/>
    <mergeCell ref="C3:L3"/>
    <mergeCell ref="C4:L4"/>
  </mergeCells>
  <printOptions horizontalCentered="1"/>
  <pageMargins left="0.56000000000000005" right="0.25" top="1" bottom="1" header="0.5" footer="0.5"/>
  <pageSetup scale="65" orientation="landscape" r:id="rId1"/>
  <headerFooter alignWithMargins="0"/>
  <rowBreaks count="1" manualBreakCount="1">
    <brk id="30" min="2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showGridLines="0" zoomScaleNormal="100" workbookViewId="0">
      <selection activeCell="F14" sqref="F14"/>
    </sheetView>
  </sheetViews>
  <sheetFormatPr defaultColWidth="9.140625" defaultRowHeight="12.75" x14ac:dyDescent="0.2"/>
  <cols>
    <col min="1" max="1" width="4.5703125" style="1" customWidth="1"/>
    <col min="2" max="2" width="31.42578125" style="1" customWidth="1"/>
    <col min="3" max="11" width="9.28515625" style="1" customWidth="1"/>
    <col min="12" max="12" width="12.85546875" style="1" customWidth="1"/>
    <col min="13" max="16384" width="9.140625" style="1"/>
  </cols>
  <sheetData>
    <row r="2" spans="2:16" s="2" customFormat="1" x14ac:dyDescent="0.2">
      <c r="B2" s="184" t="s">
        <v>86</v>
      </c>
      <c r="C2" s="184"/>
      <c r="D2" s="184"/>
      <c r="E2" s="184"/>
      <c r="F2" s="184"/>
      <c r="G2" s="184"/>
      <c r="H2" s="184"/>
      <c r="I2" s="184"/>
      <c r="J2" s="184"/>
      <c r="K2" s="167"/>
      <c r="L2" s="167"/>
      <c r="M2" s="167"/>
      <c r="N2" s="167"/>
      <c r="O2" s="167"/>
      <c r="P2" s="167"/>
    </row>
    <row r="3" spans="2:16" s="2" customFormat="1" x14ac:dyDescent="0.2">
      <c r="B3" s="184" t="s">
        <v>17</v>
      </c>
      <c r="C3" s="184"/>
      <c r="D3" s="184"/>
      <c r="E3" s="184"/>
      <c r="F3" s="184"/>
      <c r="G3" s="184"/>
      <c r="H3" s="184"/>
      <c r="I3" s="184"/>
      <c r="J3" s="184"/>
      <c r="K3" s="167"/>
      <c r="L3" s="167"/>
      <c r="M3" s="167"/>
      <c r="N3" s="167"/>
      <c r="O3" s="167"/>
      <c r="P3" s="167"/>
    </row>
    <row r="4" spans="2:16" s="2" customForma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6" x14ac:dyDescent="0.2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2:16" x14ac:dyDescent="0.2">
      <c r="B6" s="11"/>
      <c r="C6" s="8"/>
      <c r="D6" s="8"/>
      <c r="E6" s="8"/>
      <c r="F6" s="8"/>
      <c r="G6" s="25"/>
      <c r="H6" s="8"/>
      <c r="I6" s="8"/>
      <c r="J6" s="8"/>
      <c r="K6" s="8"/>
      <c r="L6" s="8"/>
    </row>
    <row r="7" spans="2:16" s="33" customFormat="1" ht="6" customHeight="1" x14ac:dyDescent="0.2">
      <c r="B7" s="38"/>
      <c r="C7" s="34"/>
      <c r="D7" s="34"/>
      <c r="E7" s="34"/>
      <c r="F7" s="34"/>
      <c r="G7" s="36"/>
      <c r="H7" s="34"/>
      <c r="I7" s="34"/>
      <c r="J7" s="34"/>
      <c r="K7" s="35"/>
      <c r="L7" s="35"/>
      <c r="M7" s="35"/>
      <c r="N7" s="35"/>
      <c r="O7" s="35"/>
      <c r="P7" s="35"/>
    </row>
    <row r="8" spans="2:16" x14ac:dyDescent="0.2">
      <c r="B8" s="8"/>
      <c r="C8" s="30">
        <v>40543</v>
      </c>
      <c r="D8" s="30">
        <v>40908</v>
      </c>
      <c r="E8" s="30">
        <v>41274</v>
      </c>
      <c r="F8" s="30">
        <v>41639</v>
      </c>
      <c r="G8" s="30">
        <v>41974</v>
      </c>
      <c r="H8" s="30">
        <v>42339</v>
      </c>
      <c r="I8" s="30">
        <v>42705</v>
      </c>
      <c r="J8" s="30">
        <v>43070</v>
      </c>
      <c r="K8" s="30"/>
      <c r="L8" s="31"/>
      <c r="M8" s="31"/>
      <c r="N8" s="31"/>
      <c r="O8" s="31"/>
      <c r="P8" s="31"/>
    </row>
    <row r="9" spans="2:16" ht="6" customHeight="1" thickBot="1" x14ac:dyDescent="0.25">
      <c r="B9" s="29"/>
      <c r="C9" s="27"/>
      <c r="D9" s="27"/>
      <c r="E9" s="27"/>
      <c r="F9" s="27"/>
      <c r="G9" s="27"/>
      <c r="H9" s="27"/>
      <c r="I9" s="27"/>
      <c r="J9" s="27"/>
      <c r="K9" s="31"/>
      <c r="L9" s="31"/>
      <c r="M9" s="8"/>
      <c r="N9" s="31"/>
      <c r="O9" s="31"/>
      <c r="P9" s="31"/>
    </row>
    <row r="10" spans="2:16" ht="13.5" thickTop="1" x14ac:dyDescent="0.2">
      <c r="B10" s="8"/>
      <c r="C10" s="8"/>
      <c r="D10" s="8"/>
      <c r="E10" s="8"/>
      <c r="F10" s="8"/>
      <c r="G10" s="25"/>
      <c r="H10" s="15"/>
      <c r="I10" s="15"/>
      <c r="J10" s="15"/>
      <c r="K10" s="15"/>
      <c r="L10" s="8"/>
      <c r="M10" s="8"/>
      <c r="N10" s="8"/>
      <c r="O10" s="8"/>
      <c r="P10" s="8"/>
    </row>
    <row r="11" spans="2:16" s="22" customFormat="1" x14ac:dyDescent="0.2">
      <c r="B11" s="22" t="s">
        <v>14</v>
      </c>
      <c r="C11" s="23">
        <v>4.8125879866972587</v>
      </c>
      <c r="D11" s="23">
        <v>4.5231798009854884</v>
      </c>
      <c r="E11" s="23">
        <v>2.5596152719307597</v>
      </c>
      <c r="F11" s="23">
        <v>-3.3769451025333908E-2</v>
      </c>
      <c r="G11" s="23">
        <v>1.1596270457577829</v>
      </c>
      <c r="H11" s="23">
        <v>-1.1945882551592346</v>
      </c>
      <c r="I11" s="23">
        <v>-1.4166934608156989</v>
      </c>
      <c r="J11" s="118">
        <v>1.6884822718353565</v>
      </c>
      <c r="K11" s="118"/>
      <c r="L11" s="118"/>
      <c r="M11" s="118"/>
      <c r="N11" s="118"/>
      <c r="O11" s="118"/>
      <c r="P11" s="118"/>
    </row>
    <row r="12" spans="2:16" s="22" customFormat="1" x14ac:dyDescent="0.2">
      <c r="B12" s="22" t="s">
        <v>13</v>
      </c>
      <c r="C12" s="23">
        <v>4.0531787158617494</v>
      </c>
      <c r="D12" s="23">
        <v>4.0176182654019232</v>
      </c>
      <c r="E12" s="23">
        <v>2.799090691497863</v>
      </c>
      <c r="F12" s="23">
        <v>1.1641345446898432</v>
      </c>
      <c r="G12" s="23">
        <v>1.1890632143258806</v>
      </c>
      <c r="H12" s="23">
        <v>-0.76517461744968207</v>
      </c>
      <c r="I12" s="23">
        <v>-1.5587401341730978</v>
      </c>
      <c r="J12" s="118">
        <v>0.91887487731570072</v>
      </c>
      <c r="K12" s="118"/>
      <c r="L12" s="118"/>
      <c r="M12" s="118"/>
      <c r="N12" s="118"/>
      <c r="O12" s="118"/>
      <c r="P12" s="118"/>
    </row>
    <row r="13" spans="2:16" x14ac:dyDescent="0.2">
      <c r="B13" s="8"/>
      <c r="C13" s="8"/>
      <c r="D13" s="8"/>
      <c r="E13" s="8"/>
      <c r="F13" s="8"/>
      <c r="G13" s="25"/>
      <c r="H13" s="15"/>
      <c r="I13" s="15"/>
      <c r="J13" s="15"/>
      <c r="K13" s="15"/>
      <c r="L13" s="8"/>
      <c r="M13" s="8"/>
      <c r="N13" s="8"/>
      <c r="O13" s="8"/>
      <c r="P13" s="8"/>
    </row>
    <row r="14" spans="2:16" x14ac:dyDescent="0.2">
      <c r="B14" s="1" t="s">
        <v>12</v>
      </c>
      <c r="C14" s="117">
        <v>154.82276546947264</v>
      </c>
      <c r="D14" s="117">
        <v>161.82567752451496</v>
      </c>
      <c r="E14" s="117">
        <v>165.96779228033787</v>
      </c>
      <c r="F14" s="117">
        <v>165.91174586800594</v>
      </c>
      <c r="G14" s="117">
        <v>167.83570334518026</v>
      </c>
      <c r="H14" s="117">
        <v>165.83075774505485</v>
      </c>
      <c r="I14" s="117">
        <v>163.48144424405953</v>
      </c>
      <c r="J14" s="123">
        <v>166.24179944786087</v>
      </c>
      <c r="K14" s="123"/>
      <c r="L14" s="123"/>
      <c r="M14" s="123"/>
      <c r="N14" s="123"/>
      <c r="O14" s="123"/>
      <c r="P14" s="123"/>
    </row>
    <row r="15" spans="2:16" x14ac:dyDescent="0.2">
      <c r="B15" s="1" t="s">
        <v>11</v>
      </c>
      <c r="C15" s="117">
        <v>169.94997720248043</v>
      </c>
      <c r="D15" s="117">
        <v>178.91689004252575</v>
      </c>
      <c r="E15" s="117">
        <v>187.00434203908176</v>
      </c>
      <c r="F15" s="117">
        <v>187.10491425326612</v>
      </c>
      <c r="G15" s="117">
        <v>188.71506537079054</v>
      </c>
      <c r="H15" s="117">
        <v>186.48263225526949</v>
      </c>
      <c r="I15" s="117">
        <v>182.69085984686609</v>
      </c>
      <c r="J15" s="123">
        <v>184.84540477367639</v>
      </c>
      <c r="K15" s="123"/>
      <c r="L15" s="123"/>
      <c r="M15" s="123"/>
      <c r="N15" s="123"/>
      <c r="O15" s="123"/>
      <c r="P15" s="123"/>
    </row>
    <row r="16" spans="2:16" x14ac:dyDescent="0.2">
      <c r="B16" s="1" t="s">
        <v>10</v>
      </c>
      <c r="C16" s="117">
        <v>152.343597455447</v>
      </c>
      <c r="D16" s="117">
        <v>157.09685516010364</v>
      </c>
      <c r="E16" s="117">
        <v>166.31015206526675</v>
      </c>
      <c r="F16" s="117">
        <v>169.1881931093985</v>
      </c>
      <c r="G16" s="117">
        <v>170.05778424357612</v>
      </c>
      <c r="H16" s="117">
        <v>172.51809882662272</v>
      </c>
      <c r="I16" s="117">
        <v>175.55443810115193</v>
      </c>
      <c r="J16" s="123">
        <v>174.36121522400114</v>
      </c>
      <c r="K16" s="123"/>
      <c r="L16" s="123"/>
      <c r="M16" s="123"/>
      <c r="N16" s="123"/>
      <c r="O16" s="123"/>
      <c r="P16" s="123"/>
    </row>
    <row r="17" spans="2:16" x14ac:dyDescent="0.2">
      <c r="B17" s="1" t="s">
        <v>9</v>
      </c>
      <c r="C17" s="117">
        <v>128.51694251744837</v>
      </c>
      <c r="D17" s="117">
        <v>130.58813676210275</v>
      </c>
      <c r="E17" s="117">
        <v>130.40073459098448</v>
      </c>
      <c r="F17" s="117">
        <v>129.25234040501786</v>
      </c>
      <c r="G17" s="117">
        <v>129.60659715503212</v>
      </c>
      <c r="H17" s="117">
        <v>130.58520535361421</v>
      </c>
      <c r="I17" s="117">
        <v>127.16231740069557</v>
      </c>
      <c r="J17" s="123">
        <v>131.05551491056366</v>
      </c>
      <c r="K17" s="123"/>
      <c r="L17" s="123"/>
      <c r="M17" s="123"/>
      <c r="N17" s="123"/>
      <c r="O17" s="123"/>
      <c r="P17" s="123"/>
    </row>
    <row r="18" spans="2:16" x14ac:dyDescent="0.2">
      <c r="B18" s="11" t="s">
        <v>8</v>
      </c>
      <c r="C18" s="117">
        <v>148.92173666645738</v>
      </c>
      <c r="D18" s="117">
        <v>157.6064334894271</v>
      </c>
      <c r="E18" s="117">
        <v>159.25721363790711</v>
      </c>
      <c r="F18" s="117">
        <v>156.37936569885827</v>
      </c>
      <c r="G18" s="117">
        <v>155.85091136964411</v>
      </c>
      <c r="H18" s="117">
        <v>153.28781056205744</v>
      </c>
      <c r="I18" s="117">
        <v>150.31227090242115</v>
      </c>
      <c r="J18" s="123">
        <v>157.05870427275738</v>
      </c>
      <c r="K18" s="123"/>
      <c r="L18" s="123"/>
      <c r="M18" s="123"/>
      <c r="N18" s="123"/>
      <c r="O18" s="123"/>
      <c r="P18" s="123"/>
    </row>
    <row r="19" spans="2:16" x14ac:dyDescent="0.2">
      <c r="B19" s="1" t="s">
        <v>7</v>
      </c>
      <c r="C19" s="117">
        <v>151.92999267919168</v>
      </c>
      <c r="D19" s="117">
        <v>157.7530740142889</v>
      </c>
      <c r="E19" s="117">
        <v>167.85605281133851</v>
      </c>
      <c r="F19" s="117">
        <v>161.70356629905643</v>
      </c>
      <c r="G19" s="117">
        <v>168.59523705851305</v>
      </c>
      <c r="H19" s="117">
        <v>181.20697426163724</v>
      </c>
      <c r="I19" s="117">
        <v>166.39559494213134</v>
      </c>
      <c r="J19" s="123">
        <v>162.91101962152817</v>
      </c>
      <c r="K19" s="123"/>
      <c r="L19" s="123"/>
      <c r="M19" s="123"/>
      <c r="N19" s="123"/>
      <c r="O19" s="123"/>
      <c r="P19" s="123"/>
    </row>
    <row r="20" spans="2:16" x14ac:dyDescent="0.2">
      <c r="B20" s="1" t="s">
        <v>6</v>
      </c>
      <c r="C20" s="117">
        <v>143.10144563789214</v>
      </c>
      <c r="D20" s="117">
        <v>145.35196563717997</v>
      </c>
      <c r="E20" s="117">
        <v>152.30426121189078</v>
      </c>
      <c r="F20" s="117">
        <v>157.24658751668142</v>
      </c>
      <c r="G20" s="117">
        <v>153.44862165346774</v>
      </c>
      <c r="H20" s="117">
        <v>147.06113243908734</v>
      </c>
      <c r="I20" s="117">
        <v>149.4293306880312</v>
      </c>
      <c r="J20" s="123">
        <v>147.73874097069756</v>
      </c>
      <c r="K20" s="123"/>
      <c r="L20" s="123"/>
      <c r="M20" s="123"/>
      <c r="N20" s="123"/>
      <c r="O20" s="123"/>
      <c r="P20" s="123"/>
    </row>
    <row r="21" spans="2:16" x14ac:dyDescent="0.2">
      <c r="B21" s="1" t="s">
        <v>5</v>
      </c>
      <c r="C21" s="117">
        <v>158.69023944374845</v>
      </c>
      <c r="D21" s="117">
        <v>171.82866569587858</v>
      </c>
      <c r="E21" s="117">
        <v>175.25876491419524</v>
      </c>
      <c r="F21" s="117">
        <v>177.95621173730831</v>
      </c>
      <c r="G21" s="117">
        <v>182.17320630048468</v>
      </c>
      <c r="H21" s="117">
        <v>174.08617319668252</v>
      </c>
      <c r="I21" s="117">
        <v>172.18382431237833</v>
      </c>
      <c r="J21" s="123">
        <v>178.62024478861761</v>
      </c>
      <c r="K21" s="123"/>
      <c r="L21" s="123"/>
      <c r="M21" s="123"/>
      <c r="N21" s="123"/>
      <c r="O21" s="123"/>
      <c r="P21" s="123"/>
    </row>
    <row r="22" spans="2:16" x14ac:dyDescent="0.2">
      <c r="B22" s="1" t="s">
        <v>4</v>
      </c>
      <c r="C22" s="117">
        <v>178.71784585118661</v>
      </c>
      <c r="D22" s="117">
        <v>190.14435552517233</v>
      </c>
      <c r="E22" s="117">
        <v>198.72229695403956</v>
      </c>
      <c r="F22" s="117">
        <v>196.91294256671591</v>
      </c>
      <c r="G22" s="117">
        <v>198.31588509676271</v>
      </c>
      <c r="H22" s="117">
        <v>202.04581701854048</v>
      </c>
      <c r="I22" s="117">
        <v>200.98429858106215</v>
      </c>
      <c r="J22" s="123">
        <v>200.3138377042155</v>
      </c>
      <c r="K22" s="123"/>
      <c r="L22" s="123"/>
      <c r="M22" s="123"/>
      <c r="N22" s="123"/>
      <c r="O22" s="123"/>
      <c r="P22" s="123"/>
    </row>
    <row r="23" spans="2:16" x14ac:dyDescent="0.2">
      <c r="B23" s="1" t="s">
        <v>3</v>
      </c>
      <c r="C23" s="117">
        <v>109.94981698763205</v>
      </c>
      <c r="D23" s="117">
        <v>114.96741232484283</v>
      </c>
      <c r="E23" s="117">
        <v>119.79884370714316</v>
      </c>
      <c r="F23" s="117">
        <v>121.7442000905852</v>
      </c>
      <c r="G23" s="117">
        <v>126.16433619002984</v>
      </c>
      <c r="H23" s="117">
        <v>128.84552818890182</v>
      </c>
      <c r="I23" s="117">
        <v>131.54320614167554</v>
      </c>
      <c r="J23" s="123">
        <v>134.09173913197549</v>
      </c>
      <c r="K23" s="123"/>
      <c r="L23" s="123"/>
      <c r="M23" s="123"/>
      <c r="N23" s="123"/>
      <c r="O23" s="123"/>
      <c r="P23" s="123"/>
    </row>
    <row r="24" spans="2:16" x14ac:dyDescent="0.2">
      <c r="B24" s="1" t="s">
        <v>2</v>
      </c>
      <c r="C24" s="117">
        <v>168.25520712906956</v>
      </c>
      <c r="D24" s="117">
        <v>186.31043414845897</v>
      </c>
      <c r="E24" s="117">
        <v>180.98377155526424</v>
      </c>
      <c r="F24" s="117">
        <v>165.62375459383327</v>
      </c>
      <c r="G24" s="117">
        <v>182.82433415759402</v>
      </c>
      <c r="H24" s="117">
        <v>173.68873735827631</v>
      </c>
      <c r="I24" s="117">
        <v>154.92606356872284</v>
      </c>
      <c r="J24" s="123">
        <v>152.3347626594884</v>
      </c>
      <c r="K24" s="123"/>
      <c r="L24" s="123"/>
      <c r="M24" s="123"/>
      <c r="N24" s="123"/>
      <c r="O24" s="123"/>
      <c r="P24" s="123"/>
    </row>
    <row r="25" spans="2:16" x14ac:dyDescent="0.2">
      <c r="B25" s="1" t="s">
        <v>1</v>
      </c>
      <c r="C25" s="117">
        <v>131.70006106651874</v>
      </c>
      <c r="D25" s="117">
        <v>135.22798713670059</v>
      </c>
      <c r="E25" s="117">
        <v>138.32741843577855</v>
      </c>
      <c r="F25" s="117">
        <v>137.69272945647597</v>
      </c>
      <c r="G25" s="117">
        <v>141.89613231341906</v>
      </c>
      <c r="H25" s="117">
        <v>130.08516419731185</v>
      </c>
      <c r="I25" s="117">
        <v>132.92202677001464</v>
      </c>
      <c r="J25" s="123">
        <v>133.45229600151217</v>
      </c>
      <c r="K25" s="123"/>
      <c r="L25" s="123"/>
      <c r="M25" s="123"/>
      <c r="N25" s="123"/>
      <c r="O25" s="123"/>
      <c r="P25" s="123"/>
    </row>
    <row r="26" spans="2:16" x14ac:dyDescent="0.2">
      <c r="B26" s="170"/>
      <c r="C26" s="172"/>
      <c r="D26" s="172"/>
      <c r="E26" s="172"/>
      <c r="F26" s="172"/>
      <c r="G26" s="172"/>
      <c r="H26" s="172"/>
      <c r="I26" s="172"/>
      <c r="J26" s="172"/>
      <c r="K26" s="8"/>
      <c r="L26" s="8"/>
      <c r="M26" s="8"/>
      <c r="N26" s="8"/>
      <c r="O26" s="8"/>
      <c r="P26" s="8"/>
    </row>
    <row r="27" spans="2:16" x14ac:dyDescent="0.2">
      <c r="B27" s="1" t="s">
        <v>81</v>
      </c>
      <c r="G27" s="16"/>
      <c r="H27" s="16"/>
      <c r="I27" s="16"/>
      <c r="J27" s="16"/>
      <c r="K27" s="16"/>
      <c r="L27" s="16"/>
    </row>
    <row r="28" spans="2:16" ht="42.75" customHeight="1" x14ac:dyDescent="0.2">
      <c r="B28" s="191" t="s">
        <v>88</v>
      </c>
      <c r="C28" s="191"/>
      <c r="D28" s="191"/>
      <c r="E28" s="191"/>
      <c r="F28" s="191"/>
      <c r="G28" s="191"/>
      <c r="H28" s="191"/>
      <c r="I28" s="191"/>
      <c r="J28" s="191"/>
      <c r="K28" s="157"/>
      <c r="L28" s="157"/>
    </row>
    <row r="29" spans="2:16" s="11" customFormat="1" x14ac:dyDescent="0.2">
      <c r="B29" s="19" t="str">
        <f>'[6]SVG - annual'!C29</f>
        <v>Data as at 31 December 2017</v>
      </c>
      <c r="C29" s="15"/>
      <c r="D29" s="15"/>
      <c r="E29" s="15"/>
      <c r="F29" s="15"/>
      <c r="G29" s="46"/>
      <c r="H29" s="46"/>
      <c r="I29" s="46"/>
      <c r="J29" s="46"/>
      <c r="K29" s="46"/>
      <c r="L29" s="46"/>
    </row>
    <row r="30" spans="2:16" x14ac:dyDescent="0.2"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</row>
    <row r="31" spans="2:16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2:16" x14ac:dyDescent="0.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x14ac:dyDescent="0.2">
      <c r="G35" s="8"/>
      <c r="H35" s="8"/>
      <c r="I35" s="8"/>
      <c r="J35" s="8"/>
      <c r="K35" s="8"/>
      <c r="L35" s="8"/>
    </row>
    <row r="36" spans="2:12" x14ac:dyDescent="0.2">
      <c r="G36" s="8"/>
      <c r="H36" s="8"/>
      <c r="I36" s="8"/>
      <c r="J36" s="8"/>
      <c r="K36" s="8"/>
      <c r="L36" s="8"/>
    </row>
    <row r="37" spans="2:12" x14ac:dyDescent="0.2">
      <c r="G37" s="8"/>
      <c r="H37" s="8"/>
      <c r="I37" s="8"/>
      <c r="J37" s="8"/>
      <c r="K37" s="8"/>
      <c r="L37" s="8"/>
    </row>
    <row r="45" spans="2:1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2:1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3:1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3:1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3:1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3:1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3:1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3:1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</sheetData>
  <mergeCells count="3">
    <mergeCell ref="B28:J28"/>
    <mergeCell ref="B2:J2"/>
    <mergeCell ref="B3:J3"/>
  </mergeCells>
  <printOptions horizontalCentered="1"/>
  <pageMargins left="0.56000000000000005" right="0.2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ANG - annual</vt:lpstr>
      <vt:lpstr>ANT - annual</vt:lpstr>
      <vt:lpstr>DOM - annual</vt:lpstr>
      <vt:lpstr>GRE - annual </vt:lpstr>
      <vt:lpstr>MON-annual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 '!Print_Area</vt:lpstr>
      <vt:lpstr>'MON-annual'!Print_Area</vt:lpstr>
      <vt:lpstr>'SKN - annual'!Print_Area</vt:lpstr>
      <vt:lpstr>'SLU - annual'!Print_Area</vt:lpstr>
      <vt:lpstr>'SVG - annual'!Print_Area</vt:lpstr>
      <vt:lpstr>'ANG - annual'!Print_Titles</vt:lpstr>
      <vt:lpstr>'ANT - annual'!Print_Titles</vt:lpstr>
      <vt:lpstr>'DOM - annual'!Print_Titles</vt:lpstr>
      <vt:lpstr>'ECCU - annual'!Print_Titles</vt:lpstr>
      <vt:lpstr>'SKN - annual'!Print_Titles</vt:lpstr>
      <vt:lpstr>'SLU - annual'!Print_Titles</vt:lpstr>
      <vt:lpstr>'SVG - annual'!Print_Titles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Imran Williams</cp:lastModifiedBy>
  <cp:lastPrinted>2017-03-21T20:40:59Z</cp:lastPrinted>
  <dcterms:created xsi:type="dcterms:W3CDTF">2012-08-22T13:46:57Z</dcterms:created>
  <dcterms:modified xsi:type="dcterms:W3CDTF">2018-03-16T13:53:29Z</dcterms:modified>
</cp:coreProperties>
</file>