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yersa\AppData\Roaming\OpenText\DM\Temp\"/>
    </mc:Choice>
  </mc:AlternateContent>
  <bookViews>
    <workbookView xWindow="-12" yWindow="6168" windowWidth="25236" windowHeight="6216" firstSheet="3" activeTab="8"/>
  </bookViews>
  <sheets>
    <sheet name="ANG -Qrtly" sheetId="1" r:id="rId1"/>
    <sheet name="ANT - Qrtly" sheetId="2" r:id="rId2"/>
    <sheet name="DOM - Qrtly" sheetId="3" r:id="rId3"/>
    <sheet name="GRE - Qrtly" sheetId="4" r:id="rId4"/>
    <sheet name="MON-Qtrly-new" sheetId="11" r:id="rId5"/>
    <sheet name="SKN - Qrtly" sheetId="6" r:id="rId6"/>
    <sheet name="SLU - Qrtly" sheetId="7" r:id="rId7"/>
    <sheet name="SVG - Qtrly" sheetId="8" r:id="rId8"/>
    <sheet name="ECCU - Qrtly" sheetId="9" r:id="rId9"/>
  </sheets>
  <externalReferences>
    <externalReference r:id="rId10"/>
    <externalReference r:id="rId11"/>
    <externalReference r:id="rId12"/>
    <externalReference r:id="rId13"/>
    <externalReference r:id="rId14"/>
  </externalReferences>
  <definedNames>
    <definedName name="\A" localSheetId="6">#REF!</definedName>
    <definedName name="\A">#REF!</definedName>
    <definedName name="\C">[1]MS!#REF!</definedName>
    <definedName name="\D">#REF!</definedName>
    <definedName name="\F">[1]MS!#REF!</definedName>
    <definedName name="\G">[1]MS!#REF!</definedName>
    <definedName name="\M">[1]MS!#REF!</definedName>
    <definedName name="\N">[1]MS!#REF!</definedName>
    <definedName name="\O">[1]MS!#REF!</definedName>
    <definedName name="\P">[1]MS!#REF!</definedName>
    <definedName name="\S">[1]MS!#REF!</definedName>
    <definedName name="\T">[1]MS!#REF!</definedName>
    <definedName name="__123Graph_A" hidden="1">'[2]Commercial Banks'!#REF!</definedName>
    <definedName name="A">'[3]selected economic indicators'!$B$86</definedName>
    <definedName name="asdfs">[4]MS!#REF!</definedName>
    <definedName name="chris">[5]MS!#REF!</definedName>
    <definedName name="fgdfgd">#REF!</definedName>
    <definedName name="FILES">#REF!</definedName>
    <definedName name="MENU">#REF!</definedName>
    <definedName name="_xlnm.Print_Area" localSheetId="0">'ANG -Qrtly'!$C$1:$AH$29,'ANG -Qrtly'!$C$31:$BE$58</definedName>
    <definedName name="_xlnm.Print_Area" localSheetId="1">'ANT - Qrtly'!$C$1:$BR$28</definedName>
    <definedName name="_xlnm.Print_Area" localSheetId="2">'DOM - Qrtly'!$C$2:$AI$30,'DOM - Qrtly'!$C$33:$BG$59</definedName>
    <definedName name="_xlnm.Print_Area" localSheetId="8">'ECCU - Qrtly'!$B$1:$AF$32</definedName>
    <definedName name="_xlnm.Print_Area" localSheetId="3">'GRE - Qrtly'!$C$1:$BR$28</definedName>
    <definedName name="_xlnm.Print_Area" localSheetId="4">'MON-Qtrly-new'!$C$1:$R$28,'MON-Qtrly-new'!$C$32:$BK$55</definedName>
    <definedName name="_xlnm.Print_Area" localSheetId="5">'SKN - Qrtly'!$C$1:$AH$29,'SKN - Qrtly'!$C$31:$BG$59</definedName>
    <definedName name="_xlnm.Print_Area" localSheetId="6">'SLU - Qrtly'!$C$1:$AX$32,'SLU - Qrtly'!$C$33:$AG$81</definedName>
    <definedName name="_xlnm.Print_Area" localSheetId="7">'SVG - Qtrly'!$C$1:$AH$30,'SVG - Qtrly'!$C$31:$AR$57</definedName>
    <definedName name="_xlnm.Print_Area">#REF!</definedName>
    <definedName name="_xlnm.Print_Titles" localSheetId="0">'ANG -Qrtly'!$C:$C</definedName>
    <definedName name="_xlnm.Print_Titles" localSheetId="1">'ANT - Qrtly'!$C:$C</definedName>
    <definedName name="_xlnm.Print_Titles" localSheetId="2">'DOM - Qrtly'!$C:$C</definedName>
    <definedName name="_xlnm.Print_Titles" localSheetId="8">'ECCU - Qrtly'!$B:$B</definedName>
    <definedName name="_xlnm.Print_Titles" localSheetId="3">'GRE - Qrtly'!$C:$C</definedName>
    <definedName name="_xlnm.Print_Titles" localSheetId="4">'MON-Qtrly-new'!$C:$C</definedName>
    <definedName name="_xlnm.Print_Titles" localSheetId="5">'SKN - Qrtly'!$C:$C</definedName>
    <definedName name="_xlnm.Print_Titles" localSheetId="6">'SLU - Qrtly'!$C:$C</definedName>
    <definedName name="_xlnm.Print_Titles" localSheetId="7">'SVG - Qtrly'!$C:$C</definedName>
    <definedName name="_xlnm.Print_Titles">#REF!</definedName>
    <definedName name="PRINT_TITLES_MI">#REF!</definedName>
    <definedName name="tab1.2">#REF!</definedName>
  </definedNames>
  <calcPr calcId="162913"/>
</workbook>
</file>

<file path=xl/calcChain.xml><?xml version="1.0" encoding="utf-8"?>
<calcChain xmlns="http://schemas.openxmlformats.org/spreadsheetml/2006/main">
  <c r="C28" i="2" l="1"/>
  <c r="C57" i="1" l="1"/>
  <c r="C30" i="3" l="1"/>
  <c r="C60" i="3" l="1"/>
  <c r="C28" i="4"/>
  <c r="C28" i="11" s="1"/>
  <c r="C28" i="6" l="1"/>
  <c r="C57" i="6" s="1"/>
  <c r="C54" i="11"/>
  <c r="C30" i="7" l="1"/>
  <c r="C81" i="7" s="1"/>
  <c r="C28" i="8" s="1"/>
  <c r="B31" i="9" s="1"/>
</calcChain>
</file>

<file path=xl/sharedStrings.xml><?xml version="1.0" encoding="utf-8"?>
<sst xmlns="http://schemas.openxmlformats.org/spreadsheetml/2006/main" count="319" uniqueCount="98">
  <si>
    <t>Source: Central Statistical Office, Anguilla</t>
  </si>
  <si>
    <t>Miscellaneous</t>
  </si>
  <si>
    <t>Personal Services</t>
  </si>
  <si>
    <t>Education</t>
  </si>
  <si>
    <t>Medical Care and Expenses</t>
  </si>
  <si>
    <t>Transportation and Communication</t>
  </si>
  <si>
    <t>Household and Furniture Equipment</t>
  </si>
  <si>
    <t>Clothing and footwear</t>
  </si>
  <si>
    <t>Fuel and light</t>
  </si>
  <si>
    <t>Housing and Utilities</t>
  </si>
  <si>
    <t>Alcoholic Drink and Tobacco</t>
  </si>
  <si>
    <t>Food</t>
  </si>
  <si>
    <t>All Items</t>
  </si>
  <si>
    <t>Inflation Rate (period average %)</t>
  </si>
  <si>
    <t>Inflation Rate (end of period %)</t>
  </si>
  <si>
    <t>Weights</t>
  </si>
  <si>
    <t>December 2000 = 100</t>
  </si>
  <si>
    <t>Consumer Price Index</t>
  </si>
  <si>
    <t>Anguilla</t>
  </si>
  <si>
    <t>Source: Central Statistical Office, Antigua and Barbuda</t>
  </si>
  <si>
    <t>January 2001 = 100</t>
  </si>
  <si>
    <t>Antigua and Barbuda</t>
  </si>
  <si>
    <t>Source: Central Statistical Office, Dominica</t>
  </si>
  <si>
    <t>Dominica</t>
  </si>
  <si>
    <t xml:space="preserve">Miscellaneous                                </t>
  </si>
  <si>
    <t xml:space="preserve">Hotels &amp; Restaurants                         </t>
  </si>
  <si>
    <t xml:space="preserve">Education                                    </t>
  </si>
  <si>
    <t xml:space="preserve">Recreation &amp; Culture                         </t>
  </si>
  <si>
    <t xml:space="preserve">Communication                                </t>
  </si>
  <si>
    <t xml:space="preserve">Transport                                    </t>
  </si>
  <si>
    <t xml:space="preserve">Health                                       </t>
  </si>
  <si>
    <t>Household Furnishings, Supplies &amp; Maintenance</t>
  </si>
  <si>
    <t xml:space="preserve">Housing, Utilities, Gas &amp; Fuels              </t>
  </si>
  <si>
    <t xml:space="preserve">Clothing &amp; Footwear                          </t>
  </si>
  <si>
    <t xml:space="preserve">Alchoholic Beverages, Tobacco &amp; Narcotics    </t>
  </si>
  <si>
    <t xml:space="preserve">Food &amp; Non-Alchoholic Beverages              </t>
  </si>
  <si>
    <t xml:space="preserve">All items                                    </t>
  </si>
  <si>
    <t>June 2010 = 100</t>
  </si>
  <si>
    <t>Source: Central Statistical Office, Grenada</t>
  </si>
  <si>
    <t>January 2010 = 100</t>
  </si>
  <si>
    <t>Grenada</t>
  </si>
  <si>
    <t>Source: Central Statistical Office, Montserrat</t>
  </si>
  <si>
    <t xml:space="preserve">Services                </t>
  </si>
  <si>
    <t xml:space="preserve">Clothing &amp; Footwear     </t>
  </si>
  <si>
    <t xml:space="preserve">Rent                    </t>
  </si>
  <si>
    <t>Gas, Electricity &amp; Water</t>
  </si>
  <si>
    <t xml:space="preserve">Household Goods         </t>
  </si>
  <si>
    <t xml:space="preserve">Alcohol &amp; Tobacco       </t>
  </si>
  <si>
    <t xml:space="preserve">Food                    </t>
  </si>
  <si>
    <t xml:space="preserve">All Items               </t>
  </si>
  <si>
    <t>April 1984 = 100</t>
  </si>
  <si>
    <t>Montserrat</t>
  </si>
  <si>
    <t>Source: Central Statistical Office, St Kitts and Nevis</t>
  </si>
  <si>
    <t>St Kitts and Nevis</t>
  </si>
  <si>
    <t>Source: Central Statistical Office, Saint Lucia</t>
  </si>
  <si>
    <t>Miscellaneous Goods &amp; Services</t>
  </si>
  <si>
    <t>Recreation and Entertainment</t>
  </si>
  <si>
    <t>Transportation &amp; Communication</t>
  </si>
  <si>
    <t>Medical Care &amp; Health</t>
  </si>
  <si>
    <t>Furniture &amp; Household Appliances</t>
  </si>
  <si>
    <t>Fuel &amp; Light</t>
  </si>
  <si>
    <t>Housing</t>
  </si>
  <si>
    <t>Clothing &amp; Footwear</t>
  </si>
  <si>
    <t>Alcoholic Beverages &amp; Tobacco</t>
  </si>
  <si>
    <t xml:space="preserve"> Other Foods</t>
  </si>
  <si>
    <t xml:space="preserve"> Coffee and Cocoa</t>
  </si>
  <si>
    <t xml:space="preserve"> Sugar</t>
  </si>
  <si>
    <t xml:space="preserve"> Tubers</t>
  </si>
  <si>
    <t xml:space="preserve"> Fruits</t>
  </si>
  <si>
    <t xml:space="preserve"> Vegetables</t>
  </si>
  <si>
    <t xml:space="preserve"> Oils and Fats</t>
  </si>
  <si>
    <t xml:space="preserve"> Milk and Dairy Products</t>
  </si>
  <si>
    <t xml:space="preserve"> Fish</t>
  </si>
  <si>
    <t xml:space="preserve"> Frozen Meat</t>
  </si>
  <si>
    <t xml:space="preserve"> Preserved Meat</t>
  </si>
  <si>
    <t xml:space="preserve"> Fresh Meat</t>
  </si>
  <si>
    <t xml:space="preserve"> Bread and Cereal</t>
  </si>
  <si>
    <t>Saint Lucia</t>
  </si>
  <si>
    <t>January 2008 = 100</t>
  </si>
  <si>
    <t>Source: Central Statistical Office, St Vincent and the Grenadines</t>
  </si>
  <si>
    <t>St Vincent and the Grenadines</t>
  </si>
  <si>
    <t>Source: Central Statistical Offices, ECCU and Eastern Caribbean Central Bank</t>
  </si>
  <si>
    <t>Eastern Caribbean currency Union</t>
  </si>
  <si>
    <t>March 2010 = 100</t>
  </si>
  <si>
    <t>January 2014 = 100</t>
  </si>
  <si>
    <t>The old series ended in June 2015</t>
  </si>
  <si>
    <t>The old CPI series ended in March 2014</t>
  </si>
  <si>
    <t>n.a</t>
  </si>
  <si>
    <r>
      <t>St Kitts and Nevis</t>
    </r>
    <r>
      <rPr>
        <b/>
        <vertAlign val="superscript"/>
        <sz val="10"/>
        <rFont val="Arial"/>
        <family val="2"/>
      </rPr>
      <t>1</t>
    </r>
  </si>
  <si>
    <t>n.a.</t>
  </si>
  <si>
    <t>The series ended in Sept 2014</t>
  </si>
  <si>
    <t>Data for Nov-16 to Dec-16 are estimated</t>
  </si>
  <si>
    <t>Nov-16 to Dec-16 data for Dominica estimated</t>
  </si>
  <si>
    <t>Data as at 28 September 2017</t>
  </si>
  <si>
    <t>Jun-17 estimated</t>
  </si>
  <si>
    <t>May-17 to Jun-17 estimated</t>
  </si>
  <si>
    <r>
      <rPr>
        <b/>
        <vertAlign val="superscript"/>
        <sz val="10"/>
        <color indexed="10"/>
        <rFont val="Arial"/>
        <family val="2"/>
      </rPr>
      <t>/1</t>
    </r>
    <r>
      <rPr>
        <b/>
        <sz val="10"/>
        <color indexed="10"/>
        <rFont val="Arial"/>
        <family val="2"/>
      </rPr>
      <t xml:space="preserve"> CPI for the Federation of St Kitts and Nevis is now being reported, with data starting from 2010.  Previously CPI data were only reported for St Kitts. Data for Nevis estimated for Mar-17 to Jun-17 estimated. Apr-17 to Jun-17 estimated.</t>
    </r>
  </si>
  <s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</sst>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dd\-mmm\-yy"/>
  </numFmts>
  <fonts count="16" x14ac:knownFonts="1">
    <font>
      <sz val="10"/>
      <name val="Arial"/>
    </font>
    <font>
      <sz val="10"/>
      <name val="Helv"/>
    </font>
    <font>
      <sz val="10"/>
      <name val="Arial"/>
      <family val="2"/>
    </font>
    <font>
      <sz val="10"/>
      <color indexed="10"/>
      <name val="Arial"/>
      <family val="2"/>
    </font>
    <font>
      <sz val="10"/>
      <color indexed="8"/>
      <name val="Arial"/>
      <family val="2"/>
    </font>
    <font>
      <b/>
      <sz val="10"/>
      <name val="Arial"/>
      <family val="2"/>
    </font>
    <font>
      <b/>
      <sz val="10"/>
      <color indexed="8"/>
      <name val="Arial"/>
      <family val="2"/>
    </font>
    <font>
      <sz val="10"/>
      <name val="Arial"/>
      <family val="2"/>
    </font>
    <font>
      <b/>
      <sz val="10"/>
      <color indexed="56"/>
      <name val="Arial"/>
      <family val="2"/>
    </font>
    <font>
      <b/>
      <sz val="10"/>
      <color rgb="FFFF0000"/>
      <name val="Arial"/>
      <family val="2"/>
    </font>
    <font>
      <sz val="10"/>
      <color rgb="FFFF0000"/>
      <name val="Arial"/>
      <family val="2"/>
    </font>
    <font>
      <u/>
      <sz val="10"/>
      <name val="Arial"/>
      <family val="2"/>
    </font>
    <font>
      <u/>
      <sz val="10"/>
      <color rgb="FFFF0000"/>
      <name val="Arial"/>
      <family val="2"/>
    </font>
    <font>
      <b/>
      <vertAlign val="superscript"/>
      <sz val="10"/>
      <color indexed="10"/>
      <name val="Arial"/>
      <family val="2"/>
    </font>
    <font>
      <b/>
      <sz val="10"/>
      <color indexed="10"/>
      <name val="Arial"/>
      <family val="2"/>
    </font>
    <font>
      <b/>
      <vertAlign val="superscript"/>
      <sz val="10"/>
      <name val="Arial"/>
      <family val="2"/>
    </font>
  </fonts>
  <fills count="8">
    <fill>
      <patternFill patternType="none"/>
    </fill>
    <fill>
      <patternFill patternType="gray125"/>
    </fill>
    <fill>
      <patternFill patternType="solid">
        <fgColor indexed="22"/>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theme="9"/>
        <bgColor indexed="64"/>
      </patternFill>
    </fill>
  </fills>
  <borders count="8">
    <border>
      <left/>
      <right/>
      <top/>
      <bottom/>
      <diagonal/>
    </border>
    <border>
      <left/>
      <right/>
      <top/>
      <bottom style="thin">
        <color indexed="64"/>
      </bottom>
      <diagonal/>
    </border>
    <border>
      <left/>
      <right/>
      <top/>
      <bottom style="thin">
        <color indexed="8"/>
      </bottom>
      <diagonal/>
    </border>
    <border>
      <left/>
      <right/>
      <top/>
      <bottom style="double">
        <color indexed="64"/>
      </bottom>
      <diagonal/>
    </border>
    <border>
      <left/>
      <right/>
      <top style="thin">
        <color indexed="64"/>
      </top>
      <bottom/>
      <diagonal/>
    </border>
    <border>
      <left/>
      <right/>
      <top/>
      <bottom style="thin">
        <color auto="1"/>
      </bottom>
      <diagonal/>
    </border>
    <border>
      <left/>
      <right/>
      <top/>
      <bottom style="thin">
        <color auto="1"/>
      </bottom>
      <diagonal/>
    </border>
    <border>
      <left/>
      <right/>
      <top/>
      <bottom style="thin">
        <color auto="1"/>
      </bottom>
      <diagonal/>
    </border>
  </borders>
  <cellStyleXfs count="6">
    <xf numFmtId="0" fontId="0" fillId="0" borderId="0"/>
    <xf numFmtId="43" fontId="2" fillId="0" borderId="0" applyFont="0" applyFill="0" applyBorder="0" applyAlignment="0" applyProtection="0"/>
    <xf numFmtId="0" fontId="1" fillId="0" borderId="0"/>
    <xf numFmtId="43" fontId="7" fillId="0" borderId="0" applyFont="0" applyFill="0" applyBorder="0" applyAlignment="0" applyProtection="0"/>
    <xf numFmtId="43" fontId="2" fillId="0" borderId="0" applyFont="0" applyFill="0" applyBorder="0" applyAlignment="0" applyProtection="0"/>
    <xf numFmtId="0" fontId="2" fillId="0" borderId="0"/>
  </cellStyleXfs>
  <cellXfs count="215">
    <xf numFmtId="0" fontId="0" fillId="0" borderId="0" xfId="0"/>
    <xf numFmtId="0" fontId="2" fillId="0" borderId="0" xfId="2" applyFont="1"/>
    <xf numFmtId="0" fontId="2" fillId="0" borderId="0" xfId="2" applyFont="1" applyAlignment="1">
      <alignment horizontal="left"/>
    </xf>
    <xf numFmtId="43" fontId="2" fillId="0" borderId="0" xfId="2" applyNumberFormat="1" applyFont="1"/>
    <xf numFmtId="2" fontId="2" fillId="0" borderId="0" xfId="2" applyNumberFormat="1" applyFont="1" applyBorder="1"/>
    <xf numFmtId="2" fontId="2" fillId="0" borderId="0" xfId="2" applyNumberFormat="1" applyFont="1" applyBorder="1" applyAlignment="1">
      <alignment horizontal="left"/>
    </xf>
    <xf numFmtId="0" fontId="2" fillId="0" borderId="0" xfId="2" applyFont="1" applyBorder="1"/>
    <xf numFmtId="2" fontId="2" fillId="0" borderId="0" xfId="2" applyNumberFormat="1" applyFont="1" applyBorder="1" applyAlignment="1">
      <alignment horizontal="fill"/>
    </xf>
    <xf numFmtId="0" fontId="2" fillId="0" borderId="0" xfId="2" applyFont="1" applyBorder="1" applyAlignment="1">
      <alignment horizontal="fill"/>
    </xf>
    <xf numFmtId="0" fontId="2" fillId="0" borderId="0" xfId="2" applyFont="1" applyFill="1"/>
    <xf numFmtId="2" fontId="3" fillId="0" borderId="0" xfId="1" applyNumberFormat="1" applyFont="1" applyFill="1" applyBorder="1"/>
    <xf numFmtId="2" fontId="3" fillId="0" borderId="0" xfId="1" applyNumberFormat="1" applyFont="1" applyFill="1" applyBorder="1" applyAlignment="1">
      <alignment horizontal="left"/>
    </xf>
    <xf numFmtId="2" fontId="2" fillId="0" borderId="0" xfId="2" applyNumberFormat="1" applyFont="1" applyFill="1" applyBorder="1"/>
    <xf numFmtId="0" fontId="2" fillId="0" borderId="0" xfId="2" applyFont="1" applyFill="1" applyBorder="1"/>
    <xf numFmtId="43" fontId="2" fillId="0" borderId="0" xfId="1" applyFont="1" applyBorder="1"/>
    <xf numFmtId="43" fontId="2" fillId="0" borderId="0" xfId="1" applyFont="1" applyBorder="1" applyAlignment="1">
      <alignment horizontal="left"/>
    </xf>
    <xf numFmtId="15" fontId="2" fillId="0" borderId="0" xfId="2" applyNumberFormat="1" applyFont="1" applyBorder="1" applyAlignment="1">
      <alignment horizontal="left"/>
    </xf>
    <xf numFmtId="164" fontId="2" fillId="0" borderId="0" xfId="2" applyNumberFormat="1" applyFont="1" applyBorder="1" applyAlignment="1">
      <alignment horizontal="left"/>
    </xf>
    <xf numFmtId="0" fontId="2" fillId="0" borderId="1" xfId="2" applyFont="1" applyBorder="1"/>
    <xf numFmtId="0" fontId="2" fillId="0" borderId="1" xfId="2" applyFont="1" applyBorder="1" applyAlignment="1">
      <alignment horizontal="left"/>
    </xf>
    <xf numFmtId="2" fontId="2" fillId="2" borderId="1" xfId="2" applyNumberFormat="1" applyFont="1" applyFill="1" applyBorder="1"/>
    <xf numFmtId="0" fontId="2" fillId="0" borderId="2" xfId="2" applyFont="1" applyBorder="1"/>
    <xf numFmtId="2" fontId="4" fillId="0" borderId="0" xfId="1" applyNumberFormat="1" applyFont="1" applyAlignment="1">
      <alignment horizontal="right"/>
    </xf>
    <xf numFmtId="2" fontId="4" fillId="2" borderId="0" xfId="1" applyNumberFormat="1" applyFont="1" applyFill="1" applyAlignment="1">
      <alignment horizontal="right"/>
    </xf>
    <xf numFmtId="43" fontId="5" fillId="0" borderId="0" xfId="1" applyFont="1"/>
    <xf numFmtId="43" fontId="6" fillId="0" borderId="0" xfId="1" applyFont="1" applyAlignment="1">
      <alignment horizontal="right"/>
    </xf>
    <xf numFmtId="43" fontId="6" fillId="2" borderId="0" xfId="1" applyFont="1" applyFill="1" applyAlignment="1">
      <alignment horizontal="right"/>
    </xf>
    <xf numFmtId="0" fontId="2" fillId="0" borderId="0" xfId="2" applyFont="1" applyBorder="1" applyAlignment="1">
      <alignment horizontal="left"/>
    </xf>
    <xf numFmtId="0" fontId="2" fillId="2" borderId="0" xfId="2" applyFont="1" applyFill="1" applyBorder="1"/>
    <xf numFmtId="17" fontId="6" fillId="0" borderId="3" xfId="0" applyNumberFormat="1" applyFont="1" applyBorder="1" applyAlignment="1">
      <alignment horizontal="right"/>
    </xf>
    <xf numFmtId="17" fontId="6" fillId="2" borderId="3" xfId="0" applyNumberFormat="1" applyFont="1" applyFill="1" applyBorder="1" applyAlignment="1">
      <alignment horizontal="right"/>
    </xf>
    <xf numFmtId="0" fontId="2" fillId="0" borderId="3" xfId="2" applyFont="1" applyBorder="1"/>
    <xf numFmtId="17" fontId="6" fillId="0" borderId="0" xfId="0" applyNumberFormat="1" applyFont="1" applyFill="1" applyBorder="1" applyAlignment="1">
      <alignment horizontal="right"/>
    </xf>
    <xf numFmtId="17" fontId="6" fillId="2" borderId="0" xfId="0" applyNumberFormat="1" applyFont="1" applyFill="1" applyBorder="1" applyAlignment="1">
      <alignment horizontal="right"/>
    </xf>
    <xf numFmtId="0" fontId="2" fillId="0" borderId="0" xfId="2" applyFont="1" applyAlignment="1">
      <alignment horizontal="right"/>
    </xf>
    <xf numFmtId="0" fontId="2" fillId="0" borderId="4" xfId="2" applyFont="1" applyBorder="1" applyAlignment="1">
      <alignment horizontal="right"/>
    </xf>
    <xf numFmtId="0" fontId="2" fillId="0" borderId="0" xfId="2" applyFont="1" applyBorder="1" applyAlignment="1">
      <alignment horizontal="right"/>
    </xf>
    <xf numFmtId="0" fontId="2" fillId="0" borderId="4" xfId="2" applyFont="1" applyBorder="1" applyAlignment="1">
      <alignment horizontal="left"/>
    </xf>
    <xf numFmtId="0" fontId="2" fillId="2" borderId="4" xfId="2" applyFont="1" applyFill="1" applyBorder="1" applyAlignment="1">
      <alignment horizontal="right"/>
    </xf>
    <xf numFmtId="0" fontId="2" fillId="0" borderId="4" xfId="2" applyFont="1" applyFill="1" applyBorder="1" applyAlignment="1">
      <alignment horizontal="center"/>
    </xf>
    <xf numFmtId="17" fontId="8" fillId="0" borderId="0" xfId="0" applyNumberFormat="1" applyFont="1" applyFill="1" applyBorder="1" applyAlignment="1">
      <alignment horizontal="left"/>
    </xf>
    <xf numFmtId="0" fontId="2" fillId="0" borderId="0" xfId="2" applyFont="1" applyFill="1" applyBorder="1" applyAlignment="1">
      <alignment horizontal="left"/>
    </xf>
    <xf numFmtId="0" fontId="2" fillId="0" borderId="0" xfId="2" applyFont="1" applyFill="1" applyAlignment="1">
      <alignment horizontal="left"/>
    </xf>
    <xf numFmtId="0" fontId="5" fillId="0" borderId="0" xfId="2" applyFont="1" applyBorder="1" applyAlignment="1">
      <alignment horizontal="left"/>
    </xf>
    <xf numFmtId="0" fontId="5" fillId="0" borderId="0" xfId="2" applyFont="1" applyBorder="1" applyAlignment="1">
      <alignment horizontal="centerContinuous"/>
    </xf>
    <xf numFmtId="2" fontId="2" fillId="0" borderId="0" xfId="2" applyNumberFormat="1" applyFont="1" applyAlignment="1">
      <alignment horizontal="right"/>
    </xf>
    <xf numFmtId="2" fontId="2" fillId="0" borderId="0" xfId="2" applyNumberFormat="1" applyFont="1" applyBorder="1" applyAlignment="1">
      <alignment horizontal="right"/>
    </xf>
    <xf numFmtId="43" fontId="3" fillId="0" borderId="0" xfId="1" applyFont="1" applyFill="1" applyBorder="1"/>
    <xf numFmtId="0" fontId="2" fillId="2" borderId="1" xfId="2" applyFont="1" applyFill="1" applyBorder="1"/>
    <xf numFmtId="0" fontId="5" fillId="0" borderId="0" xfId="2" applyFont="1" applyAlignment="1">
      <alignment horizontal="centerContinuous"/>
    </xf>
    <xf numFmtId="0" fontId="5" fillId="0" borderId="0" xfId="2" applyFont="1" applyAlignment="1"/>
    <xf numFmtId="0" fontId="2" fillId="4" borderId="0" xfId="2" applyFont="1" applyFill="1"/>
    <xf numFmtId="0" fontId="2" fillId="4" borderId="0" xfId="2" applyFont="1" applyFill="1" applyAlignment="1">
      <alignment horizontal="right"/>
    </xf>
    <xf numFmtId="43" fontId="2" fillId="4" borderId="0" xfId="2" applyNumberFormat="1" applyFont="1" applyFill="1" applyAlignment="1">
      <alignment horizontal="right"/>
    </xf>
    <xf numFmtId="2" fontId="2" fillId="4" borderId="0" xfId="2" applyNumberFormat="1" applyFont="1" applyFill="1" applyBorder="1" applyAlignment="1">
      <alignment horizontal="right"/>
    </xf>
    <xf numFmtId="0" fontId="2" fillId="4" borderId="0" xfId="2" applyFont="1" applyFill="1" applyBorder="1" applyAlignment="1">
      <alignment horizontal="right"/>
    </xf>
    <xf numFmtId="49" fontId="5" fillId="4" borderId="0" xfId="4" applyNumberFormat="1" applyFont="1" applyFill="1" applyBorder="1" applyAlignment="1">
      <alignment horizontal="right"/>
    </xf>
    <xf numFmtId="0" fontId="5" fillId="4" borderId="0" xfId="0" applyFont="1" applyFill="1" applyAlignment="1">
      <alignment horizontal="left"/>
    </xf>
    <xf numFmtId="43" fontId="3" fillId="4" borderId="0" xfId="1" applyFont="1" applyFill="1" applyBorder="1" applyAlignment="1">
      <alignment horizontal="right"/>
    </xf>
    <xf numFmtId="0" fontId="2" fillId="4" borderId="0" xfId="2" applyFont="1" applyFill="1" applyBorder="1"/>
    <xf numFmtId="43" fontId="2" fillId="4" borderId="0" xfId="1" applyFont="1" applyFill="1" applyBorder="1" applyAlignment="1">
      <alignment horizontal="right"/>
    </xf>
    <xf numFmtId="15" fontId="2" fillId="4" borderId="0" xfId="2" applyNumberFormat="1" applyFont="1" applyFill="1" applyBorder="1" applyAlignment="1">
      <alignment horizontal="right"/>
    </xf>
    <xf numFmtId="2" fontId="4" fillId="4" borderId="1" xfId="1" applyNumberFormat="1" applyFont="1" applyFill="1" applyBorder="1" applyAlignment="1">
      <alignment horizontal="right"/>
    </xf>
    <xf numFmtId="2" fontId="4" fillId="2" borderId="1" xfId="1" applyNumberFormat="1" applyFont="1" applyFill="1" applyBorder="1" applyAlignment="1">
      <alignment horizontal="right"/>
    </xf>
    <xf numFmtId="0" fontId="2" fillId="4" borderId="1" xfId="2" applyFont="1" applyFill="1" applyBorder="1"/>
    <xf numFmtId="0" fontId="3" fillId="4" borderId="0" xfId="2" applyFont="1" applyFill="1"/>
    <xf numFmtId="0" fontId="2" fillId="4" borderId="0" xfId="0" applyFont="1" applyFill="1" applyAlignment="1">
      <alignment horizontal="left"/>
    </xf>
    <xf numFmtId="0" fontId="4" fillId="4" borderId="0" xfId="0" applyFont="1" applyFill="1" applyAlignment="1">
      <alignment horizontal="left"/>
    </xf>
    <xf numFmtId="2" fontId="4" fillId="5" borderId="0" xfId="1" applyNumberFormat="1" applyFont="1" applyFill="1" applyAlignment="1">
      <alignment horizontal="right"/>
    </xf>
    <xf numFmtId="0" fontId="2" fillId="5" borderId="0" xfId="2" applyFont="1" applyFill="1" applyBorder="1" applyAlignment="1">
      <alignment horizontal="right"/>
    </xf>
    <xf numFmtId="43" fontId="5" fillId="4" borderId="0" xfId="1" applyFont="1" applyFill="1"/>
    <xf numFmtId="43" fontId="6" fillId="5" borderId="0" xfId="1" applyFont="1" applyFill="1" applyAlignment="1">
      <alignment horizontal="right"/>
    </xf>
    <xf numFmtId="17" fontId="6" fillId="5" borderId="3" xfId="0" applyNumberFormat="1" applyFont="1" applyFill="1" applyBorder="1" applyAlignment="1">
      <alignment horizontal="right"/>
    </xf>
    <xf numFmtId="0" fontId="2" fillId="4" borderId="3" xfId="2" applyFont="1" applyFill="1" applyBorder="1"/>
    <xf numFmtId="17" fontId="6" fillId="5" borderId="0" xfId="0" applyNumberFormat="1" applyFont="1" applyFill="1" applyBorder="1" applyAlignment="1">
      <alignment horizontal="right"/>
    </xf>
    <xf numFmtId="0" fontId="2" fillId="5" borderId="4" xfId="2" applyFont="1" applyFill="1" applyBorder="1" applyAlignment="1">
      <alignment horizontal="right"/>
    </xf>
    <xf numFmtId="0" fontId="2" fillId="4" borderId="4" xfId="2" applyFont="1" applyFill="1" applyBorder="1" applyAlignment="1">
      <alignment horizontal="center"/>
    </xf>
    <xf numFmtId="0" fontId="2" fillId="4" borderId="0" xfId="2" applyFont="1" applyFill="1" applyAlignment="1">
      <alignment horizontal="left"/>
    </xf>
    <xf numFmtId="0" fontId="5" fillId="4" borderId="0" xfId="2" applyFont="1" applyFill="1" applyBorder="1" applyAlignment="1">
      <alignment horizontal="left"/>
    </xf>
    <xf numFmtId="0" fontId="5" fillId="4" borderId="0" xfId="2" applyFont="1" applyFill="1" applyAlignment="1">
      <alignment horizontal="centerContinuous"/>
    </xf>
    <xf numFmtId="0" fontId="2" fillId="0" borderId="0" xfId="0" applyFont="1" applyFill="1"/>
    <xf numFmtId="0" fontId="2" fillId="0" borderId="0" xfId="0" applyFont="1"/>
    <xf numFmtId="0" fontId="2" fillId="0" borderId="0" xfId="0" applyFont="1" applyFill="1" applyAlignment="1">
      <alignment horizontal="right"/>
    </xf>
    <xf numFmtId="0" fontId="2" fillId="0" borderId="0" xfId="0" applyFont="1" applyFill="1" applyAlignment="1"/>
    <xf numFmtId="43" fontId="2" fillId="0" borderId="0" xfId="0" applyNumberFormat="1" applyFont="1" applyFill="1" applyAlignment="1">
      <alignment horizontal="right"/>
    </xf>
    <xf numFmtId="0" fontId="2" fillId="0" borderId="1" xfId="0" applyFont="1" applyFill="1" applyBorder="1" applyAlignment="1">
      <alignment horizontal="right"/>
    </xf>
    <xf numFmtId="0" fontId="2" fillId="2" borderId="1" xfId="0" applyFont="1" applyFill="1" applyBorder="1" applyAlignment="1">
      <alignment horizontal="right"/>
    </xf>
    <xf numFmtId="0" fontId="2" fillId="0" borderId="1" xfId="0" applyFont="1" applyFill="1" applyBorder="1" applyAlignment="1"/>
    <xf numFmtId="0" fontId="4" fillId="0" borderId="0" xfId="0" applyFont="1" applyFill="1" applyAlignment="1"/>
    <xf numFmtId="0" fontId="2" fillId="0" borderId="0" xfId="0" applyFont="1" applyFill="1" applyBorder="1"/>
    <xf numFmtId="43" fontId="4" fillId="0" borderId="0" xfId="1" applyFont="1" applyFill="1" applyAlignment="1">
      <alignment horizontal="right"/>
    </xf>
    <xf numFmtId="43" fontId="4" fillId="2" borderId="0" xfId="1" applyFont="1" applyFill="1" applyAlignment="1">
      <alignment horizontal="right"/>
    </xf>
    <xf numFmtId="0" fontId="4" fillId="0" borderId="0" xfId="0" applyFont="1" applyFill="1"/>
    <xf numFmtId="43" fontId="5" fillId="0" borderId="0" xfId="1" applyFont="1" applyFill="1"/>
    <xf numFmtId="43" fontId="6" fillId="0" borderId="0" xfId="1" applyFont="1" applyFill="1" applyAlignment="1">
      <alignment horizontal="right"/>
    </xf>
    <xf numFmtId="0" fontId="2" fillId="0" borderId="0" xfId="0" applyFont="1" applyFill="1" applyAlignment="1">
      <alignment horizontal="left"/>
    </xf>
    <xf numFmtId="0" fontId="2" fillId="0" borderId="0" xfId="0" applyFont="1" applyAlignment="1">
      <alignment horizontal="left"/>
    </xf>
    <xf numFmtId="0" fontId="2" fillId="0" borderId="0" xfId="0" applyFont="1" applyBorder="1" applyAlignment="1">
      <alignment horizontal="left"/>
    </xf>
    <xf numFmtId="0" fontId="4" fillId="0" borderId="0" xfId="0" applyFont="1" applyFill="1" applyBorder="1" applyAlignment="1">
      <alignment horizontal="left"/>
    </xf>
    <xf numFmtId="0" fontId="6" fillId="0" borderId="0" xfId="0" applyFont="1" applyFill="1" applyBorder="1" applyAlignment="1">
      <alignment horizontal="left"/>
    </xf>
    <xf numFmtId="0" fontId="2" fillId="0" borderId="0" xfId="0" applyFont="1" applyBorder="1" applyAlignment="1">
      <alignment horizontal="centerContinuous"/>
    </xf>
    <xf numFmtId="0" fontId="5" fillId="0" borderId="0" xfId="0" applyFont="1" applyFill="1" applyBorder="1" applyAlignment="1">
      <alignment horizontal="centerContinuous"/>
    </xf>
    <xf numFmtId="0" fontId="6" fillId="0" borderId="0" xfId="0" applyFont="1" applyFill="1" applyAlignment="1">
      <alignment horizontal="centerContinuous"/>
    </xf>
    <xf numFmtId="43" fontId="2" fillId="0" borderId="0" xfId="2" applyNumberFormat="1" applyFont="1" applyAlignment="1">
      <alignment horizontal="right"/>
    </xf>
    <xf numFmtId="43" fontId="2" fillId="0" borderId="0" xfId="1" applyFont="1" applyBorder="1" applyAlignment="1">
      <alignment horizontal="right"/>
    </xf>
    <xf numFmtId="15" fontId="2" fillId="0" borderId="0" xfId="2" applyNumberFormat="1" applyFont="1" applyBorder="1" applyAlignment="1">
      <alignment horizontal="right"/>
    </xf>
    <xf numFmtId="2" fontId="4" fillId="0" borderId="1" xfId="1" applyNumberFormat="1" applyFont="1" applyBorder="1" applyAlignment="1">
      <alignment horizontal="right"/>
    </xf>
    <xf numFmtId="0" fontId="2" fillId="0" borderId="0" xfId="2" applyFont="1" applyFill="1" applyBorder="1" applyAlignment="1">
      <alignment horizontal="right"/>
    </xf>
    <xf numFmtId="0" fontId="2" fillId="2" borderId="0" xfId="2" applyFont="1" applyFill="1" applyBorder="1" applyAlignment="1">
      <alignment horizontal="right"/>
    </xf>
    <xf numFmtId="0" fontId="3" fillId="0" borderId="0" xfId="2" applyFont="1"/>
    <xf numFmtId="0" fontId="4" fillId="0" borderId="0" xfId="0" applyFont="1" applyFill="1" applyAlignment="1">
      <alignment horizontal="left"/>
    </xf>
    <xf numFmtId="0" fontId="5" fillId="0" borderId="0" xfId="2" applyFont="1" applyBorder="1" applyAlignment="1">
      <alignment horizontal="center"/>
    </xf>
    <xf numFmtId="0" fontId="9" fillId="0" borderId="0" xfId="2" applyFont="1" applyFill="1" applyBorder="1" applyAlignment="1">
      <alignment horizontal="left"/>
    </xf>
    <xf numFmtId="0" fontId="4" fillId="0" borderId="0" xfId="0" applyFont="1" applyFill="1" applyAlignment="1">
      <alignment horizontal="left" indent="1"/>
    </xf>
    <xf numFmtId="0" fontId="5" fillId="0" borderId="0" xfId="0" applyFont="1" applyFill="1" applyBorder="1"/>
    <xf numFmtId="2" fontId="6" fillId="0" borderId="0" xfId="1" applyNumberFormat="1" applyFont="1" applyAlignment="1">
      <alignment horizontal="right"/>
    </xf>
    <xf numFmtId="2" fontId="6" fillId="2" borderId="0" xfId="1" applyNumberFormat="1" applyFont="1" applyFill="1" applyAlignment="1">
      <alignment horizontal="right"/>
    </xf>
    <xf numFmtId="0" fontId="6" fillId="0" borderId="0" xfId="0" applyFont="1" applyFill="1"/>
    <xf numFmtId="0" fontId="6" fillId="0" borderId="0" xfId="0" applyFont="1" applyFill="1" applyAlignment="1">
      <alignment horizontal="left"/>
    </xf>
    <xf numFmtId="0" fontId="10" fillId="0" borderId="0" xfId="0" applyFont="1" applyFill="1" applyAlignment="1">
      <alignment horizontal="left"/>
    </xf>
    <xf numFmtId="0" fontId="2" fillId="0" borderId="0" xfId="2" applyFont="1" applyAlignment="1">
      <alignment horizontal="centerContinuous"/>
    </xf>
    <xf numFmtId="43" fontId="3" fillId="0" borderId="0" xfId="1" applyFont="1" applyFill="1" applyBorder="1" applyAlignment="1">
      <alignment horizontal="right"/>
    </xf>
    <xf numFmtId="43" fontId="2" fillId="0" borderId="0" xfId="3" applyFont="1"/>
    <xf numFmtId="43" fontId="4" fillId="2" borderId="0" xfId="3" applyFont="1" applyFill="1" applyAlignment="1">
      <alignment horizontal="right"/>
    </xf>
    <xf numFmtId="43" fontId="4" fillId="0" borderId="0" xfId="3" applyFont="1" applyAlignment="1">
      <alignment horizontal="right"/>
    </xf>
    <xf numFmtId="2" fontId="4" fillId="2" borderId="0" xfId="3" applyNumberFormat="1" applyFont="1" applyFill="1" applyAlignment="1">
      <alignment horizontal="right"/>
    </xf>
    <xf numFmtId="2" fontId="4" fillId="0" borderId="0" xfId="3" applyNumberFormat="1" applyFont="1" applyAlignment="1">
      <alignment horizontal="right"/>
    </xf>
    <xf numFmtId="43" fontId="4" fillId="0" borderId="0" xfId="1" applyFont="1" applyAlignment="1">
      <alignment horizontal="right"/>
    </xf>
    <xf numFmtId="43" fontId="6" fillId="0" borderId="0" xfId="1" applyFont="1" applyBorder="1" applyAlignment="1">
      <alignment horizontal="right"/>
    </xf>
    <xf numFmtId="2" fontId="4" fillId="4" borderId="5" xfId="1" applyNumberFormat="1" applyFont="1" applyFill="1" applyBorder="1" applyAlignment="1">
      <alignment horizontal="right"/>
    </xf>
    <xf numFmtId="0" fontId="2" fillId="4" borderId="5" xfId="2" applyFont="1" applyFill="1" applyBorder="1"/>
    <xf numFmtId="0" fontId="2" fillId="0" borderId="5" xfId="0" applyFont="1" applyFill="1" applyBorder="1" applyAlignment="1">
      <alignment horizontal="right"/>
    </xf>
    <xf numFmtId="0" fontId="2" fillId="0" borderId="5" xfId="0" applyFont="1" applyBorder="1"/>
    <xf numFmtId="2" fontId="4" fillId="0" borderId="5" xfId="1" applyNumberFormat="1" applyFont="1" applyBorder="1" applyAlignment="1">
      <alignment horizontal="right"/>
    </xf>
    <xf numFmtId="0" fontId="2" fillId="0" borderId="5" xfId="2" applyFont="1" applyBorder="1"/>
    <xf numFmtId="0" fontId="9" fillId="3" borderId="0" xfId="2" applyFont="1" applyFill="1" applyBorder="1" applyAlignment="1">
      <alignment horizontal="left"/>
    </xf>
    <xf numFmtId="0" fontId="3" fillId="0" borderId="0" xfId="0" applyFont="1" applyFill="1" applyBorder="1"/>
    <xf numFmtId="0" fontId="5" fillId="3" borderId="0" xfId="2" applyFont="1" applyFill="1" applyBorder="1" applyAlignment="1">
      <alignment horizontal="left"/>
    </xf>
    <xf numFmtId="0" fontId="5" fillId="3" borderId="0" xfId="0" applyFont="1" applyFill="1" applyBorder="1" applyAlignment="1">
      <alignment horizontal="centerContinuous"/>
    </xf>
    <xf numFmtId="43" fontId="4" fillId="0" borderId="0" xfId="1" applyFont="1" applyBorder="1" applyAlignment="1">
      <alignment horizontal="right"/>
    </xf>
    <xf numFmtId="0" fontId="0" fillId="0" borderId="0" xfId="0" applyAlignment="1"/>
    <xf numFmtId="0" fontId="2" fillId="0" borderId="6" xfId="2" applyFont="1" applyBorder="1"/>
    <xf numFmtId="0" fontId="2" fillId="0" borderId="6" xfId="2" applyFont="1" applyBorder="1" applyAlignment="1">
      <alignment horizontal="right"/>
    </xf>
    <xf numFmtId="0" fontId="2" fillId="0" borderId="6" xfId="2" applyFont="1" applyBorder="1" applyAlignment="1">
      <alignment horizontal="left"/>
    </xf>
    <xf numFmtId="0" fontId="10" fillId="0" borderId="0" xfId="2" applyFont="1" applyBorder="1" applyAlignment="1">
      <alignment horizontal="right"/>
    </xf>
    <xf numFmtId="0" fontId="10" fillId="0" borderId="0" xfId="2" applyFont="1" applyFill="1" applyBorder="1" applyAlignment="1">
      <alignment horizontal="right"/>
    </xf>
    <xf numFmtId="0" fontId="10" fillId="0" borderId="0" xfId="2" applyFont="1"/>
    <xf numFmtId="2" fontId="10" fillId="0" borderId="0" xfId="2" applyNumberFormat="1" applyFont="1" applyBorder="1" applyAlignment="1">
      <alignment horizontal="right"/>
    </xf>
    <xf numFmtId="0" fontId="10" fillId="0" borderId="0" xfId="2" applyFont="1" applyAlignment="1">
      <alignment horizontal="right"/>
    </xf>
    <xf numFmtId="2" fontId="10" fillId="0" borderId="1" xfId="1" applyNumberFormat="1" applyFont="1" applyBorder="1" applyAlignment="1">
      <alignment horizontal="right"/>
    </xf>
    <xf numFmtId="2" fontId="10" fillId="0" borderId="5" xfId="1" applyNumberFormat="1" applyFont="1" applyBorder="1" applyAlignment="1">
      <alignment horizontal="right"/>
    </xf>
    <xf numFmtId="0" fontId="10" fillId="0" borderId="5" xfId="2" applyFont="1" applyBorder="1"/>
    <xf numFmtId="43" fontId="10" fillId="0" borderId="0" xfId="1" applyFont="1" applyBorder="1" applyAlignment="1">
      <alignment horizontal="right"/>
    </xf>
    <xf numFmtId="15" fontId="10" fillId="0" borderId="0" xfId="2" applyNumberFormat="1" applyFont="1" applyBorder="1" applyAlignment="1">
      <alignment horizontal="right"/>
    </xf>
    <xf numFmtId="0" fontId="9" fillId="0" borderId="0" xfId="2" applyFont="1" applyAlignment="1">
      <alignment horizontal="centerContinuous"/>
    </xf>
    <xf numFmtId="0" fontId="10" fillId="0" borderId="0" xfId="2" applyFont="1" applyAlignment="1">
      <alignment horizontal="left"/>
    </xf>
    <xf numFmtId="0" fontId="10" fillId="0" borderId="0" xfId="2" applyFont="1" applyFill="1" applyAlignment="1">
      <alignment horizontal="left"/>
    </xf>
    <xf numFmtId="0" fontId="9" fillId="0" borderId="0" xfId="2" applyFont="1" applyBorder="1" applyAlignment="1">
      <alignment horizontal="left"/>
    </xf>
    <xf numFmtId="0" fontId="2" fillId="0" borderId="6" xfId="0" applyFont="1" applyFill="1" applyBorder="1"/>
    <xf numFmtId="0" fontId="5" fillId="0" borderId="0" xfId="2" applyFont="1" applyFill="1" applyBorder="1" applyAlignment="1">
      <alignment horizontal="left"/>
    </xf>
    <xf numFmtId="0" fontId="5" fillId="0" borderId="0" xfId="2" applyFont="1" applyFill="1" applyBorder="1" applyAlignment="1">
      <alignment horizontal="centerContinuous"/>
    </xf>
    <xf numFmtId="0" fontId="9" fillId="3" borderId="0" xfId="0" applyFont="1" applyFill="1" applyAlignment="1">
      <alignment horizontal="left"/>
    </xf>
    <xf numFmtId="0" fontId="5" fillId="0" borderId="0" xfId="2" applyFont="1" applyAlignment="1">
      <alignment horizontal="left"/>
    </xf>
    <xf numFmtId="0" fontId="9" fillId="0" borderId="0" xfId="0" applyFont="1" applyFill="1" applyAlignment="1">
      <alignment horizontal="centerContinuous"/>
    </xf>
    <xf numFmtId="0" fontId="2" fillId="2" borderId="6" xfId="2" applyFont="1" applyFill="1" applyBorder="1"/>
    <xf numFmtId="43" fontId="4" fillId="0" borderId="6" xfId="1" applyFont="1" applyBorder="1" applyAlignment="1">
      <alignment horizontal="right"/>
    </xf>
    <xf numFmtId="0" fontId="2" fillId="4" borderId="6" xfId="2" applyFont="1" applyFill="1" applyBorder="1"/>
    <xf numFmtId="0" fontId="11" fillId="4" borderId="6" xfId="2" applyFont="1" applyFill="1" applyBorder="1"/>
    <xf numFmtId="0" fontId="5" fillId="4" borderId="0" xfId="2" applyFont="1" applyFill="1" applyAlignment="1">
      <alignment horizontal="left"/>
    </xf>
    <xf numFmtId="0" fontId="6" fillId="3" borderId="0" xfId="0" applyFont="1" applyFill="1" applyAlignment="1">
      <alignment horizontal="left"/>
    </xf>
    <xf numFmtId="0" fontId="2" fillId="0" borderId="0" xfId="0" applyFont="1" applyFill="1" applyBorder="1" applyAlignment="1">
      <alignment horizontal="centerContinuous"/>
    </xf>
    <xf numFmtId="1" fontId="4" fillId="2" borderId="0" xfId="1" applyNumberFormat="1" applyFont="1" applyFill="1" applyAlignment="1">
      <alignment horizontal="right"/>
    </xf>
    <xf numFmtId="0" fontId="9" fillId="3" borderId="0" xfId="2" applyFont="1" applyFill="1" applyBorder="1" applyAlignment="1"/>
    <xf numFmtId="0" fontId="9" fillId="0" borderId="0" xfId="2" applyFont="1" applyFill="1" applyBorder="1" applyAlignment="1">
      <alignment horizontal="centerContinuous"/>
    </xf>
    <xf numFmtId="0" fontId="10" fillId="0" borderId="0" xfId="2" applyFont="1" applyFill="1" applyAlignment="1">
      <alignment horizontal="centerContinuous"/>
    </xf>
    <xf numFmtId="0" fontId="9" fillId="0" borderId="0" xfId="0" applyFont="1" applyFill="1" applyBorder="1" applyAlignment="1">
      <alignment horizontal="centerContinuous"/>
    </xf>
    <xf numFmtId="0" fontId="2" fillId="4" borderId="6" xfId="2" applyFont="1" applyFill="1" applyBorder="1" applyAlignment="1">
      <alignment horizontal="right"/>
    </xf>
    <xf numFmtId="0" fontId="5" fillId="0" borderId="0" xfId="2" applyFont="1" applyAlignment="1">
      <alignment horizontal="left"/>
    </xf>
    <xf numFmtId="0" fontId="9" fillId="6" borderId="0" xfId="2" applyFont="1" applyFill="1"/>
    <xf numFmtId="0" fontId="11" fillId="4" borderId="0" xfId="2" applyFont="1" applyFill="1" applyBorder="1"/>
    <xf numFmtId="17" fontId="6" fillId="0" borderId="0" xfId="0" applyNumberFormat="1" applyFont="1" applyBorder="1" applyAlignment="1">
      <alignment horizontal="right"/>
    </xf>
    <xf numFmtId="0" fontId="9" fillId="0" borderId="0" xfId="2" applyFont="1" applyBorder="1"/>
    <xf numFmtId="0" fontId="5" fillId="0" borderId="0" xfId="2" applyFont="1" applyAlignment="1">
      <alignment horizontal="left"/>
    </xf>
    <xf numFmtId="0" fontId="0" fillId="0" borderId="0" xfId="0" applyAlignment="1">
      <alignment horizontal="left"/>
    </xf>
    <xf numFmtId="0" fontId="5" fillId="0" borderId="0" xfId="2" applyFont="1" applyAlignment="1">
      <alignment horizontal="center"/>
    </xf>
    <xf numFmtId="0" fontId="9" fillId="0" borderId="0" xfId="0" applyFont="1" applyFill="1" applyAlignment="1">
      <alignment horizontal="center"/>
    </xf>
    <xf numFmtId="0" fontId="10" fillId="0" borderId="6" xfId="2" applyFont="1" applyFill="1" applyBorder="1"/>
    <xf numFmtId="0" fontId="12" fillId="0" borderId="6" xfId="2" applyFont="1" applyFill="1" applyBorder="1"/>
    <xf numFmtId="0" fontId="10" fillId="6" borderId="0" xfId="2" applyFont="1" applyFill="1" applyAlignment="1">
      <alignment horizontal="right"/>
    </xf>
    <xf numFmtId="0" fontId="9" fillId="6" borderId="0" xfId="2" quotePrefix="1" applyFont="1" applyFill="1" applyBorder="1"/>
    <xf numFmtId="0" fontId="5" fillId="6" borderId="0" xfId="2" applyFont="1" applyFill="1" applyAlignment="1">
      <alignment horizontal="right"/>
    </xf>
    <xf numFmtId="0" fontId="9" fillId="6" borderId="0" xfId="2" applyFont="1" applyFill="1" applyAlignment="1">
      <alignment horizontal="right"/>
    </xf>
    <xf numFmtId="0" fontId="10" fillId="6" borderId="0" xfId="2" applyFont="1" applyFill="1"/>
    <xf numFmtId="43" fontId="5" fillId="0" borderId="0" xfId="1" applyNumberFormat="1" applyFont="1"/>
    <xf numFmtId="43" fontId="6" fillId="0" borderId="0" xfId="1" applyNumberFormat="1" applyFont="1" applyAlignment="1">
      <alignment horizontal="right"/>
    </xf>
    <xf numFmtId="43" fontId="4" fillId="0" borderId="0" xfId="1" applyNumberFormat="1" applyFont="1" applyAlignment="1">
      <alignment horizontal="right"/>
    </xf>
    <xf numFmtId="2" fontId="2" fillId="0" borderId="0" xfId="2" applyNumberFormat="1" applyFont="1"/>
    <xf numFmtId="0" fontId="10" fillId="0" borderId="6" xfId="0" applyFont="1" applyFill="1" applyBorder="1"/>
    <xf numFmtId="43" fontId="5" fillId="0" borderId="0" xfId="1" applyFont="1" applyBorder="1" applyAlignment="1">
      <alignment horizontal="right"/>
    </xf>
    <xf numFmtId="43" fontId="2" fillId="0" borderId="0" xfId="2" applyNumberFormat="1" applyFont="1" applyFill="1" applyBorder="1" applyAlignment="1">
      <alignment horizontal="right"/>
    </xf>
    <xf numFmtId="0" fontId="2" fillId="6" borderId="0" xfId="2" applyFont="1" applyFill="1"/>
    <xf numFmtId="0" fontId="10" fillId="0" borderId="0" xfId="2" applyFont="1" applyFill="1"/>
    <xf numFmtId="0" fontId="2" fillId="0" borderId="0" xfId="0" applyFont="1" applyFill="1" applyBorder="1" applyAlignment="1">
      <alignment horizontal="right"/>
    </xf>
    <xf numFmtId="0" fontId="10" fillId="0" borderId="0" xfId="0" applyFont="1" applyFill="1" applyBorder="1"/>
    <xf numFmtId="0" fontId="5" fillId="0" borderId="6" xfId="2" applyFont="1" applyBorder="1"/>
    <xf numFmtId="0" fontId="2" fillId="4" borderId="7" xfId="2" applyFont="1" applyFill="1" applyBorder="1"/>
    <xf numFmtId="2" fontId="2" fillId="0" borderId="0" xfId="0" applyNumberFormat="1" applyFont="1" applyFill="1" applyBorder="1"/>
    <xf numFmtId="2" fontId="6" fillId="0" borderId="3" xfId="0" applyNumberFormat="1" applyFont="1" applyBorder="1" applyAlignment="1">
      <alignment horizontal="right"/>
    </xf>
    <xf numFmtId="2" fontId="2" fillId="0" borderId="0" xfId="0" applyNumberFormat="1" applyFont="1" applyFill="1"/>
    <xf numFmtId="2" fontId="5" fillId="0" borderId="0" xfId="1" applyNumberFormat="1" applyFont="1"/>
    <xf numFmtId="2" fontId="2" fillId="4" borderId="0" xfId="2" applyNumberFormat="1" applyFont="1" applyFill="1"/>
    <xf numFmtId="0" fontId="2" fillId="0" borderId="7" xfId="2" applyFont="1" applyBorder="1"/>
    <xf numFmtId="2" fontId="2" fillId="0" borderId="5" xfId="2" applyNumberFormat="1" applyFont="1" applyBorder="1"/>
    <xf numFmtId="0" fontId="2" fillId="7" borderId="0" xfId="2" applyFont="1" applyFill="1"/>
    <xf numFmtId="0" fontId="10" fillId="6" borderId="6" xfId="2" applyFont="1" applyFill="1" applyBorder="1" applyAlignment="1">
      <alignment horizontal="right"/>
    </xf>
  </cellXfs>
  <cellStyles count="6">
    <cellStyle name="Comma" xfId="1" builtinId="3"/>
    <cellStyle name="Comma 2" xfId="3"/>
    <cellStyle name="Comma_4B5N01_" xfId="4"/>
    <cellStyle name="Normal" xfId="0" builtinId="0"/>
    <cellStyle name="Normal 2" xfId="5"/>
    <cellStyle name="Normal_1m5801_"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DATA\C1\DMA\Monetary\DMMony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HADOW\ECCBLIB\SAHELY\3v6w01_.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 val="Public Debt; holder &amp; Terms"/>
      <sheetName val="CPIINDEX"/>
      <sheetName val="Nominal"/>
      <sheetName val="EERProfi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tistics required from units"/>
      <sheetName val="contents"/>
      <sheetName val="links"/>
      <sheetName val="Flow of Funds"/>
      <sheetName val="govt fof"/>
      <sheetName val="sei-suggested"/>
      <sheetName val="selected economic indicators"/>
      <sheetName val="sei-pub"/>
      <sheetName val="council"/>
      <sheetName val="ccms"/>
      <sheetName val="central govt operations"/>
      <sheetName val="central government revenue"/>
      <sheetName val="central government exp"/>
      <sheetName val="MONETARY SURVEY"/>
      <sheetName val="BOP"/>
      <sheetName val="external debt"/>
      <sheetName val="gdp-nom"/>
      <sheetName val="gdp-real"/>
      <sheetName val="GDP_nom_exp"/>
      <sheetName val="tourism"/>
      <sheetName val="cpi"/>
      <sheetName val="central bank survey"/>
      <sheetName val="dmc survey"/>
      <sheetName val="imputed reserves"/>
      <sheetName val="interest rates"/>
      <sheetName val="credit by sector"/>
      <sheetName val="reer"/>
      <sheetName val="sei-annual format"/>
      <sheetName val="selectedeconomicindicators"/>
      <sheetName val="Commercial Banks"/>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9"/>
  <sheetViews>
    <sheetView showGridLines="0" zoomScaleNormal="100" zoomScaleSheetLayoutView="89" workbookViewId="0">
      <selection activeCell="C2" sqref="C2"/>
    </sheetView>
  </sheetViews>
  <sheetFormatPr defaultColWidth="9.109375" defaultRowHeight="13.2" x14ac:dyDescent="0.25"/>
  <cols>
    <col min="1" max="1" width="7.6640625" style="1" customWidth="1"/>
    <col min="2" max="2" width="10.33203125" style="1" customWidth="1"/>
    <col min="3" max="3" width="45.44140625" style="1" bestFit="1" customWidth="1"/>
    <col min="4" max="4" width="8.6640625" style="1" customWidth="1"/>
    <col min="5" max="5" width="9.44140625" style="1" bestFit="1" customWidth="1"/>
    <col min="6" max="8" width="9.88671875" style="1" bestFit="1" customWidth="1"/>
    <col min="9" max="9" width="9.6640625" style="2" bestFit="1" customWidth="1"/>
    <col min="10" max="10" width="9.88671875" style="1" bestFit="1" customWidth="1"/>
    <col min="11" max="11" width="9.6640625" style="1" bestFit="1" customWidth="1"/>
    <col min="12" max="13" width="9.88671875" style="1" bestFit="1" customWidth="1"/>
    <col min="14" max="14" width="8.6640625" style="1" customWidth="1"/>
    <col min="15" max="15" width="9.44140625" style="1" bestFit="1" customWidth="1"/>
    <col min="16" max="29" width="9.109375" style="1"/>
    <col min="30" max="30" width="9.44140625" style="1" customWidth="1"/>
    <col min="31" max="31" width="10.33203125" style="1" customWidth="1"/>
    <col min="32" max="16384" width="9.109375" style="1"/>
  </cols>
  <sheetData>
    <row r="1" spans="1:58" x14ac:dyDescent="0.25">
      <c r="C1" s="8"/>
      <c r="D1" s="8"/>
      <c r="E1" s="7"/>
      <c r="F1" s="7"/>
      <c r="G1" s="7"/>
      <c r="H1" s="7"/>
      <c r="I1" s="5"/>
      <c r="J1" s="4"/>
      <c r="K1" s="4"/>
      <c r="L1" s="4"/>
      <c r="M1" s="4"/>
      <c r="N1" s="4"/>
      <c r="O1" s="4"/>
      <c r="BD1" s="51"/>
      <c r="BE1" s="51"/>
      <c r="BF1" s="51"/>
    </row>
    <row r="2" spans="1:58" s="77" customFormat="1" x14ac:dyDescent="0.25">
      <c r="C2" s="168" t="s">
        <v>18</v>
      </c>
      <c r="D2" s="79"/>
      <c r="E2" s="79"/>
      <c r="F2" s="79"/>
      <c r="G2" s="79"/>
      <c r="H2" s="79"/>
      <c r="I2" s="79"/>
      <c r="J2" s="79"/>
      <c r="K2" s="79"/>
      <c r="L2" s="79"/>
      <c r="M2" s="79"/>
      <c r="N2" s="79"/>
      <c r="BD2" s="51"/>
      <c r="BE2" s="51"/>
      <c r="BF2" s="51"/>
    </row>
    <row r="3" spans="1:58" s="77" customFormat="1" x14ac:dyDescent="0.25">
      <c r="C3" s="168" t="s">
        <v>17</v>
      </c>
      <c r="D3" s="79"/>
      <c r="E3" s="79"/>
      <c r="F3" s="79"/>
      <c r="G3" s="79"/>
      <c r="H3" s="79"/>
      <c r="I3" s="79"/>
      <c r="J3" s="79"/>
      <c r="K3" s="79"/>
      <c r="L3" s="79"/>
      <c r="M3" s="79"/>
      <c r="N3" s="79"/>
      <c r="BD3" s="51"/>
      <c r="BE3" s="51"/>
      <c r="BF3" s="51"/>
    </row>
    <row r="4" spans="1:58" s="42" customFormat="1" x14ac:dyDescent="0.25">
      <c r="C4" s="137" t="s">
        <v>83</v>
      </c>
      <c r="D4" s="160"/>
      <c r="E4" s="160"/>
      <c r="F4" s="160"/>
      <c r="G4" s="160"/>
      <c r="H4" s="160"/>
      <c r="I4" s="160"/>
      <c r="J4" s="160"/>
      <c r="K4" s="160"/>
      <c r="L4" s="160"/>
      <c r="M4" s="160"/>
      <c r="N4" s="160"/>
      <c r="BD4" s="51"/>
      <c r="BE4" s="51"/>
      <c r="BF4" s="51"/>
    </row>
    <row r="5" spans="1:58" s="77" customFormat="1" x14ac:dyDescent="0.25">
      <c r="B5" s="78"/>
      <c r="C5" s="78"/>
      <c r="D5" s="78"/>
      <c r="E5" s="78"/>
      <c r="F5" s="78"/>
      <c r="G5" s="78"/>
      <c r="H5" s="78"/>
      <c r="I5" s="78"/>
      <c r="J5" s="78"/>
      <c r="K5" s="78"/>
      <c r="L5" s="78"/>
      <c r="M5" s="78"/>
      <c r="BD5" s="51"/>
      <c r="BE5" s="51"/>
      <c r="BF5" s="51"/>
    </row>
    <row r="6" spans="1:58" s="51" customFormat="1" x14ac:dyDescent="0.25">
      <c r="D6" s="55"/>
      <c r="E6" s="176"/>
      <c r="F6" s="176"/>
      <c r="G6" s="176"/>
      <c r="H6" s="176"/>
      <c r="I6" s="176"/>
      <c r="J6" s="176"/>
      <c r="K6" s="176"/>
      <c r="L6" s="176"/>
      <c r="M6" s="176"/>
      <c r="N6" s="176"/>
      <c r="O6" s="166"/>
      <c r="P6" s="167"/>
      <c r="Q6" s="167"/>
      <c r="R6" s="167"/>
      <c r="S6" s="167"/>
      <c r="T6" s="167"/>
      <c r="U6" s="167"/>
      <c r="V6" s="167"/>
      <c r="W6" s="167"/>
      <c r="X6" s="167"/>
      <c r="Y6" s="167"/>
      <c r="Z6" s="167"/>
      <c r="AA6" s="167"/>
      <c r="AB6" s="167"/>
      <c r="AC6" s="167"/>
      <c r="AD6" s="187"/>
      <c r="AE6" s="187"/>
      <c r="AF6" s="187"/>
      <c r="AG6" s="187"/>
      <c r="AH6" s="187"/>
      <c r="AI6" s="179"/>
      <c r="AJ6" s="179"/>
      <c r="AK6" s="179"/>
      <c r="AL6" s="179"/>
      <c r="AM6" s="179"/>
      <c r="AN6" s="179"/>
      <c r="AO6" s="179"/>
      <c r="AP6" s="179"/>
      <c r="AQ6" s="179"/>
      <c r="AR6" s="179"/>
      <c r="AS6" s="179"/>
      <c r="AT6" s="179"/>
      <c r="AU6" s="179"/>
      <c r="AV6" s="179"/>
      <c r="AW6" s="179"/>
      <c r="AX6" s="179"/>
      <c r="AY6" s="179"/>
      <c r="AZ6" s="179"/>
      <c r="BA6" s="59"/>
      <c r="BB6" s="59"/>
      <c r="BC6" s="59"/>
      <c r="BD6" s="65"/>
      <c r="BE6" s="65"/>
      <c r="BF6" s="65"/>
    </row>
    <row r="7" spans="1:58" s="52" customFormat="1" ht="6" customHeight="1" x14ac:dyDescent="0.25">
      <c r="C7" s="76"/>
      <c r="D7" s="75"/>
      <c r="E7" s="34"/>
      <c r="F7" s="34"/>
      <c r="G7" s="34"/>
      <c r="H7" s="34"/>
      <c r="I7" s="34"/>
      <c r="J7" s="34"/>
      <c r="K7" s="34"/>
      <c r="L7" s="34"/>
      <c r="M7" s="34"/>
      <c r="N7" s="34"/>
      <c r="O7" s="34"/>
      <c r="P7" s="34"/>
      <c r="Q7" s="34"/>
      <c r="R7" s="34"/>
      <c r="S7" s="34"/>
      <c r="T7" s="34"/>
      <c r="U7" s="34"/>
      <c r="V7" s="34"/>
      <c r="W7" s="34"/>
      <c r="X7" s="34"/>
      <c r="Y7" s="34"/>
      <c r="Z7" s="34"/>
      <c r="AA7" s="34"/>
      <c r="AB7" s="36"/>
      <c r="AC7" s="36"/>
      <c r="AD7" s="55"/>
      <c r="AE7" s="55"/>
      <c r="AF7" s="55"/>
      <c r="BD7" s="51"/>
      <c r="BE7" s="51"/>
      <c r="BF7" s="51"/>
    </row>
    <row r="8" spans="1:58" s="51" customFormat="1" x14ac:dyDescent="0.25">
      <c r="C8" s="59"/>
      <c r="D8" s="74" t="s">
        <v>15</v>
      </c>
      <c r="E8" s="32">
        <v>40240</v>
      </c>
      <c r="F8" s="32">
        <v>40335</v>
      </c>
      <c r="G8" s="32">
        <v>40430</v>
      </c>
      <c r="H8" s="32">
        <v>40525</v>
      </c>
      <c r="I8" s="32">
        <v>40620</v>
      </c>
      <c r="J8" s="32">
        <v>40715</v>
      </c>
      <c r="K8" s="32">
        <v>40810</v>
      </c>
      <c r="L8" s="32">
        <v>40905</v>
      </c>
      <c r="M8" s="32">
        <v>40971</v>
      </c>
      <c r="N8" s="32">
        <v>41066</v>
      </c>
      <c r="O8" s="32">
        <v>41161</v>
      </c>
      <c r="P8" s="32">
        <v>41256</v>
      </c>
      <c r="Q8" s="32">
        <v>41351</v>
      </c>
      <c r="R8" s="32">
        <v>41443</v>
      </c>
      <c r="S8" s="32">
        <v>41535</v>
      </c>
      <c r="T8" s="32">
        <v>41626</v>
      </c>
      <c r="U8" s="32">
        <v>41716</v>
      </c>
      <c r="V8" s="32">
        <v>41808</v>
      </c>
      <c r="W8" s="32">
        <v>41900</v>
      </c>
      <c r="X8" s="32">
        <v>41991</v>
      </c>
      <c r="Y8" s="32">
        <v>42081</v>
      </c>
      <c r="Z8" s="32">
        <v>42173</v>
      </c>
      <c r="AA8" s="32">
        <v>42265</v>
      </c>
      <c r="AB8" s="32">
        <v>42356</v>
      </c>
      <c r="AC8" s="32">
        <v>42447</v>
      </c>
      <c r="AD8" s="32">
        <v>42539</v>
      </c>
      <c r="AE8" s="32">
        <v>42631</v>
      </c>
      <c r="AF8" s="32">
        <v>42722</v>
      </c>
      <c r="AG8" s="32">
        <v>42825</v>
      </c>
      <c r="AH8" s="32">
        <v>42916</v>
      </c>
    </row>
    <row r="9" spans="1:58" s="51" customFormat="1" ht="6" customHeight="1" thickBot="1" x14ac:dyDescent="0.3">
      <c r="C9" s="73"/>
      <c r="D9" s="72"/>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row>
    <row r="10" spans="1:58" s="51" customFormat="1" ht="13.8" thickTop="1" x14ac:dyDescent="0.25">
      <c r="C10" s="59"/>
      <c r="D10" s="69"/>
      <c r="AB10" s="59"/>
      <c r="AC10" s="59"/>
      <c r="AD10" s="59"/>
      <c r="AE10" s="59"/>
      <c r="AF10" s="59"/>
      <c r="BD10" s="1"/>
      <c r="BE10" s="1"/>
      <c r="BF10" s="1"/>
    </row>
    <row r="11" spans="1:58" s="70" customFormat="1" x14ac:dyDescent="0.25">
      <c r="A11" s="24"/>
      <c r="B11" s="24"/>
      <c r="C11" s="70" t="s">
        <v>14</v>
      </c>
      <c r="D11" s="71"/>
      <c r="E11" s="128" t="s">
        <v>87</v>
      </c>
      <c r="F11" s="128">
        <v>0.34000000000000696</v>
      </c>
      <c r="G11" s="128">
        <v>0.37871237791509138</v>
      </c>
      <c r="H11" s="128">
        <v>2.2934868943605968</v>
      </c>
      <c r="I11" s="128">
        <v>1.5723575657575539</v>
      </c>
      <c r="J11" s="128">
        <v>0.20066889632106566</v>
      </c>
      <c r="K11" s="128">
        <v>1.2206751859622278</v>
      </c>
      <c r="L11" s="128">
        <v>1.3095911060863052</v>
      </c>
      <c r="M11" s="128">
        <v>-0.29759136985028078</v>
      </c>
      <c r="N11" s="128">
        <v>0.65292416752169569</v>
      </c>
      <c r="O11" s="128">
        <v>-0.97303308312481906</v>
      </c>
      <c r="P11" s="128">
        <v>0.28074115665355226</v>
      </c>
      <c r="Q11" s="128">
        <v>-9.3318402388908872E-3</v>
      </c>
      <c r="R11" s="128">
        <v>0.53196453569761548</v>
      </c>
      <c r="S11" s="128">
        <v>-0.73338284441143431</v>
      </c>
      <c r="T11" s="128">
        <v>0.9725988964743193</v>
      </c>
      <c r="U11" s="128">
        <v>-0.64832823932574613</v>
      </c>
      <c r="V11" s="128">
        <v>0.38221310711290535</v>
      </c>
      <c r="W11" s="128">
        <v>-0.85438335809806532</v>
      </c>
      <c r="X11" s="128">
        <v>0.19670288497564137</v>
      </c>
      <c r="Y11" s="128">
        <v>-0.34589137141255444</v>
      </c>
      <c r="Z11" s="128">
        <v>-0.26266416510318802</v>
      </c>
      <c r="AA11" s="128">
        <v>0.11286681715576563</v>
      </c>
      <c r="AB11" s="128">
        <v>-1.2119503945884902</v>
      </c>
      <c r="AC11" s="128">
        <v>-1.1222063718497433</v>
      </c>
      <c r="AD11" s="128">
        <v>1.6544250233576197</v>
      </c>
      <c r="AE11" s="128">
        <v>-1.015144500743359E-2</v>
      </c>
      <c r="AF11" s="128">
        <v>1.2030262534181713</v>
      </c>
      <c r="AG11" s="70">
        <v>-0.31790556334736486</v>
      </c>
      <c r="AH11" s="70">
        <v>-0.21573961166870825</v>
      </c>
      <c r="BD11" s="1"/>
      <c r="BE11" s="1"/>
      <c r="BF11" s="1"/>
    </row>
    <row r="12" spans="1:58" s="70" customFormat="1" x14ac:dyDescent="0.25">
      <c r="A12" s="24"/>
      <c r="B12" s="24"/>
      <c r="C12" s="70" t="s">
        <v>13</v>
      </c>
      <c r="D12" s="71"/>
      <c r="E12" s="128" t="s">
        <v>87</v>
      </c>
      <c r="F12" s="128">
        <v>0.33999999999998476</v>
      </c>
      <c r="G12" s="128">
        <v>0.37871237791509138</v>
      </c>
      <c r="H12" s="128">
        <v>2.2934868943606412</v>
      </c>
      <c r="I12" s="128">
        <v>1.5723575657575539</v>
      </c>
      <c r="J12" s="128">
        <v>0.20066889632104346</v>
      </c>
      <c r="K12" s="128">
        <v>1.2206751859622278</v>
      </c>
      <c r="L12" s="128">
        <v>1.3095911060863052</v>
      </c>
      <c r="M12" s="128">
        <v>-0.29759136985029189</v>
      </c>
      <c r="N12" s="128">
        <v>0.65292416752169569</v>
      </c>
      <c r="O12" s="128">
        <v>-0.97303308312484127</v>
      </c>
      <c r="P12" s="128">
        <v>0.28074115665357446</v>
      </c>
      <c r="Q12" s="128">
        <v>-9.3318402388908872E-3</v>
      </c>
      <c r="R12" s="128">
        <v>0.53196453569759328</v>
      </c>
      <c r="S12" s="128">
        <v>-0.7333828444114121</v>
      </c>
      <c r="T12" s="128">
        <v>0.9725988964743193</v>
      </c>
      <c r="U12" s="128">
        <v>-0.64832823932572392</v>
      </c>
      <c r="V12" s="128">
        <v>0.38221310711290535</v>
      </c>
      <c r="W12" s="128">
        <v>-0.85438335809806532</v>
      </c>
      <c r="X12" s="128">
        <v>0.19670288497561916</v>
      </c>
      <c r="Y12" s="128">
        <v>-0.34589137141255444</v>
      </c>
      <c r="Z12" s="128">
        <v>-0.26266416510317692</v>
      </c>
      <c r="AA12" s="128">
        <v>0.11286681715576563</v>
      </c>
      <c r="AB12" s="128">
        <v>-1.2119503945884791</v>
      </c>
      <c r="AC12" s="128">
        <v>-1.1222063718497766</v>
      </c>
      <c r="AD12" s="128">
        <v>1.6544250233576197</v>
      </c>
      <c r="AE12" s="128">
        <v>-1.015144500743359E-2</v>
      </c>
      <c r="AF12" s="128">
        <v>1.2075191189502066</v>
      </c>
      <c r="AG12" s="70">
        <v>-0.32085570563883392</v>
      </c>
      <c r="AH12" s="70">
        <v>-0.21573961166870825</v>
      </c>
      <c r="BD12" s="1"/>
      <c r="BE12" s="1"/>
      <c r="BF12" s="1"/>
    </row>
    <row r="13" spans="1:58" s="51" customFormat="1" x14ac:dyDescent="0.25">
      <c r="A13" s="1"/>
      <c r="B13" s="1"/>
      <c r="C13" s="59"/>
      <c r="D13" s="69"/>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BD13" s="1"/>
      <c r="BE13" s="1"/>
      <c r="BF13" s="1"/>
    </row>
    <row r="14" spans="1:58" s="51" customFormat="1" x14ac:dyDescent="0.25">
      <c r="A14" s="89"/>
      <c r="B14" s="89"/>
      <c r="C14" s="67" t="s">
        <v>36</v>
      </c>
      <c r="D14" s="68">
        <v>100</v>
      </c>
      <c r="E14" s="139">
        <v>100</v>
      </c>
      <c r="F14" s="139">
        <v>100.34</v>
      </c>
      <c r="G14" s="139">
        <v>100.72</v>
      </c>
      <c r="H14" s="139">
        <v>103.03</v>
      </c>
      <c r="I14" s="139">
        <v>104.65</v>
      </c>
      <c r="J14" s="139">
        <v>104.86</v>
      </c>
      <c r="K14" s="139">
        <v>106.14</v>
      </c>
      <c r="L14" s="139">
        <v>107.53</v>
      </c>
      <c r="M14" s="139">
        <v>107.21</v>
      </c>
      <c r="N14" s="139">
        <v>107.91</v>
      </c>
      <c r="O14" s="139">
        <v>106.86</v>
      </c>
      <c r="P14" s="139">
        <v>107.16</v>
      </c>
      <c r="Q14" s="139">
        <v>107.15</v>
      </c>
      <c r="R14" s="139">
        <v>107.72</v>
      </c>
      <c r="S14" s="139">
        <v>106.93</v>
      </c>
      <c r="T14" s="139">
        <v>107.97</v>
      </c>
      <c r="U14" s="139">
        <v>107.27</v>
      </c>
      <c r="V14" s="139">
        <v>107.68</v>
      </c>
      <c r="W14" s="139">
        <v>106.76</v>
      </c>
      <c r="X14" s="139">
        <v>106.97</v>
      </c>
      <c r="Y14" s="139">
        <v>106.6</v>
      </c>
      <c r="Z14" s="139">
        <v>106.32</v>
      </c>
      <c r="AA14" s="139">
        <v>106.44</v>
      </c>
      <c r="AB14" s="139">
        <v>105.15</v>
      </c>
      <c r="AC14" s="139">
        <v>103.97</v>
      </c>
      <c r="AD14" s="139">
        <v>105.689387</v>
      </c>
      <c r="AE14" s="139">
        <v>105.678658</v>
      </c>
      <c r="AF14" s="139">
        <v>106.954748</v>
      </c>
      <c r="AG14" s="51">
        <v>106.61</v>
      </c>
      <c r="AH14" s="51">
        <v>106.38</v>
      </c>
      <c r="BD14" s="1"/>
      <c r="BE14" s="1"/>
      <c r="BF14" s="1"/>
    </row>
    <row r="15" spans="1:58" s="51" customFormat="1" x14ac:dyDescent="0.25">
      <c r="A15" s="89"/>
      <c r="B15" s="89"/>
      <c r="C15" s="67" t="s">
        <v>35</v>
      </c>
      <c r="D15" s="68">
        <v>12.83</v>
      </c>
      <c r="E15" s="139">
        <v>100</v>
      </c>
      <c r="F15" s="139">
        <v>100.38</v>
      </c>
      <c r="G15" s="139">
        <v>100.24</v>
      </c>
      <c r="H15" s="139">
        <v>102.2</v>
      </c>
      <c r="I15" s="139">
        <v>103.69</v>
      </c>
      <c r="J15" s="139">
        <v>104.05</v>
      </c>
      <c r="K15" s="139">
        <v>109.06</v>
      </c>
      <c r="L15" s="139">
        <v>108.03</v>
      </c>
      <c r="M15" s="139">
        <v>107.89</v>
      </c>
      <c r="N15" s="139">
        <v>109.69</v>
      </c>
      <c r="O15" s="139">
        <v>109.73</v>
      </c>
      <c r="P15" s="139">
        <v>108.88</v>
      </c>
      <c r="Q15" s="139">
        <v>109.8</v>
      </c>
      <c r="R15" s="139">
        <v>110.21</v>
      </c>
      <c r="S15" s="139">
        <v>111</v>
      </c>
      <c r="T15" s="139">
        <v>112.79</v>
      </c>
      <c r="U15" s="139">
        <v>112.47</v>
      </c>
      <c r="V15" s="139">
        <v>113.57</v>
      </c>
      <c r="W15" s="139">
        <v>111.55</v>
      </c>
      <c r="X15" s="139">
        <v>113.82</v>
      </c>
      <c r="Y15" s="139">
        <v>111.98</v>
      </c>
      <c r="Z15" s="139">
        <v>112.36</v>
      </c>
      <c r="AA15" s="139">
        <v>112.47</v>
      </c>
      <c r="AB15" s="139">
        <v>111.76</v>
      </c>
      <c r="AC15" s="139">
        <v>111.31</v>
      </c>
      <c r="AD15" s="139">
        <v>111.286736</v>
      </c>
      <c r="AE15" s="139">
        <v>112.220189</v>
      </c>
      <c r="AF15" s="139">
        <v>112.49217</v>
      </c>
      <c r="AG15" s="51">
        <v>112.69</v>
      </c>
      <c r="AH15" s="51">
        <v>112.89</v>
      </c>
      <c r="BD15" s="1"/>
      <c r="BE15" s="1"/>
      <c r="BF15" s="1"/>
    </row>
    <row r="16" spans="1:58" s="51" customFormat="1" x14ac:dyDescent="0.25">
      <c r="A16" s="89"/>
      <c r="B16" s="89"/>
      <c r="C16" s="67" t="s">
        <v>34</v>
      </c>
      <c r="D16" s="68">
        <v>2.34</v>
      </c>
      <c r="E16" s="139">
        <v>100</v>
      </c>
      <c r="F16" s="139">
        <v>99.03</v>
      </c>
      <c r="G16" s="139">
        <v>102.04</v>
      </c>
      <c r="H16" s="139">
        <v>101.67</v>
      </c>
      <c r="I16" s="139">
        <v>109.01</v>
      </c>
      <c r="J16" s="139">
        <v>114.75</v>
      </c>
      <c r="K16" s="139">
        <v>113.73</v>
      </c>
      <c r="L16" s="139">
        <v>113.5</v>
      </c>
      <c r="M16" s="139">
        <v>113.05</v>
      </c>
      <c r="N16" s="139">
        <v>115.83</v>
      </c>
      <c r="O16" s="139">
        <v>113.53</v>
      </c>
      <c r="P16" s="139">
        <v>114.12</v>
      </c>
      <c r="Q16" s="139">
        <v>118.12</v>
      </c>
      <c r="R16" s="139">
        <v>118.35</v>
      </c>
      <c r="S16" s="139">
        <v>118.35</v>
      </c>
      <c r="T16" s="139">
        <v>119.23</v>
      </c>
      <c r="U16" s="139">
        <v>119.74</v>
      </c>
      <c r="V16" s="139">
        <v>119.61</v>
      </c>
      <c r="W16" s="139">
        <v>119.61</v>
      </c>
      <c r="X16" s="139">
        <v>119.28</v>
      </c>
      <c r="Y16" s="139">
        <v>118.23</v>
      </c>
      <c r="Z16" s="139">
        <v>120.92</v>
      </c>
      <c r="AA16" s="139">
        <v>119.23</v>
      </c>
      <c r="AB16" s="139">
        <v>119.49</v>
      </c>
      <c r="AC16" s="139">
        <v>119.44</v>
      </c>
      <c r="AD16" s="139">
        <v>120.59604899999999</v>
      </c>
      <c r="AE16" s="139">
        <v>120.670136</v>
      </c>
      <c r="AF16" s="139">
        <v>120.89499499999999</v>
      </c>
      <c r="AG16" s="51">
        <v>122.38</v>
      </c>
      <c r="AH16" s="51">
        <v>122.68</v>
      </c>
      <c r="BD16" s="1"/>
      <c r="BE16" s="1"/>
      <c r="BF16" s="1"/>
    </row>
    <row r="17" spans="1:58" s="51" customFormat="1" x14ac:dyDescent="0.25">
      <c r="A17" s="89"/>
      <c r="B17" s="89"/>
      <c r="C17" s="67" t="s">
        <v>33</v>
      </c>
      <c r="D17" s="23">
        <v>3.25</v>
      </c>
      <c r="E17" s="139">
        <v>100</v>
      </c>
      <c r="F17" s="139">
        <v>100.96</v>
      </c>
      <c r="G17" s="139">
        <v>100.96</v>
      </c>
      <c r="H17" s="139">
        <v>100.96</v>
      </c>
      <c r="I17" s="139">
        <v>102.48</v>
      </c>
      <c r="J17" s="139">
        <v>102.48</v>
      </c>
      <c r="K17" s="139">
        <v>102.56</v>
      </c>
      <c r="L17" s="139">
        <v>104.32</v>
      </c>
      <c r="M17" s="139">
        <v>105.9</v>
      </c>
      <c r="N17" s="139">
        <v>109.98</v>
      </c>
      <c r="O17" s="139">
        <v>110.96</v>
      </c>
      <c r="P17" s="139">
        <v>111.37</v>
      </c>
      <c r="Q17" s="139">
        <v>113.43</v>
      </c>
      <c r="R17" s="139">
        <v>114.69</v>
      </c>
      <c r="S17" s="139">
        <v>114.75</v>
      </c>
      <c r="T17" s="139">
        <v>113.73</v>
      </c>
      <c r="U17" s="139">
        <v>110.77</v>
      </c>
      <c r="V17" s="139">
        <v>112.95</v>
      </c>
      <c r="W17" s="139">
        <v>105.77</v>
      </c>
      <c r="X17" s="139">
        <v>106.08</v>
      </c>
      <c r="Y17" s="139">
        <v>106.05</v>
      </c>
      <c r="Z17" s="139">
        <v>105.02</v>
      </c>
      <c r="AA17" s="139">
        <v>103.32</v>
      </c>
      <c r="AB17" s="139">
        <v>103.32</v>
      </c>
      <c r="AC17" s="139">
        <v>108.05</v>
      </c>
      <c r="AD17" s="139">
        <v>109.285802</v>
      </c>
      <c r="AE17" s="139">
        <v>109.450875</v>
      </c>
      <c r="AF17" s="139">
        <v>106.64620600000001</v>
      </c>
      <c r="AG17" s="51">
        <v>103.95</v>
      </c>
      <c r="AH17" s="51">
        <v>104.07</v>
      </c>
      <c r="BD17" s="1"/>
      <c r="BE17" s="1"/>
      <c r="BF17" s="1"/>
    </row>
    <row r="18" spans="1:58" s="51" customFormat="1" x14ac:dyDescent="0.25">
      <c r="A18" s="89"/>
      <c r="B18" s="89"/>
      <c r="C18" s="67" t="s">
        <v>32</v>
      </c>
      <c r="D18" s="23">
        <v>25.55</v>
      </c>
      <c r="E18" s="139">
        <v>100</v>
      </c>
      <c r="F18" s="139">
        <v>100.04</v>
      </c>
      <c r="G18" s="139">
        <v>98.22</v>
      </c>
      <c r="H18" s="139">
        <v>98.22</v>
      </c>
      <c r="I18" s="139">
        <v>101.01</v>
      </c>
      <c r="J18" s="139">
        <v>101.02</v>
      </c>
      <c r="K18" s="139">
        <v>101.02</v>
      </c>
      <c r="L18" s="139">
        <v>101.29</v>
      </c>
      <c r="M18" s="139">
        <v>101.29</v>
      </c>
      <c r="N18" s="139">
        <v>101.35</v>
      </c>
      <c r="O18" s="139">
        <v>101.47</v>
      </c>
      <c r="P18" s="139">
        <v>99.61</v>
      </c>
      <c r="Q18" s="139">
        <v>99.13</v>
      </c>
      <c r="R18" s="139">
        <v>98.96</v>
      </c>
      <c r="S18" s="139">
        <v>98.92</v>
      </c>
      <c r="T18" s="139">
        <v>98.99</v>
      </c>
      <c r="U18" s="139">
        <v>98.98</v>
      </c>
      <c r="V18" s="139">
        <v>99.11</v>
      </c>
      <c r="W18" s="139">
        <v>98.15</v>
      </c>
      <c r="X18" s="139">
        <v>98.97</v>
      </c>
      <c r="Y18" s="139">
        <v>97.74</v>
      </c>
      <c r="Z18" s="139">
        <v>97.79</v>
      </c>
      <c r="AA18" s="139">
        <v>97.28</v>
      </c>
      <c r="AB18" s="139">
        <v>97.42</v>
      </c>
      <c r="AC18" s="139">
        <v>95.94</v>
      </c>
      <c r="AD18" s="139">
        <v>96.015073000000001</v>
      </c>
      <c r="AE18" s="139">
        <v>95.789683999999994</v>
      </c>
      <c r="AF18" s="139">
        <v>95.628699999999995</v>
      </c>
      <c r="AG18" s="51">
        <v>95.74</v>
      </c>
      <c r="AH18" s="51">
        <v>94.85</v>
      </c>
      <c r="BD18" s="1"/>
      <c r="BE18" s="1"/>
      <c r="BF18" s="1"/>
    </row>
    <row r="19" spans="1:58" s="51" customFormat="1" x14ac:dyDescent="0.25">
      <c r="A19" s="89"/>
      <c r="B19" s="89"/>
      <c r="C19" s="67" t="s">
        <v>31</v>
      </c>
      <c r="D19" s="23">
        <v>4.03</v>
      </c>
      <c r="E19" s="139">
        <v>100</v>
      </c>
      <c r="F19" s="139">
        <v>108.73</v>
      </c>
      <c r="G19" s="139">
        <v>107.76</v>
      </c>
      <c r="H19" s="139">
        <v>111.08</v>
      </c>
      <c r="I19" s="139">
        <v>109.51</v>
      </c>
      <c r="J19" s="139">
        <v>107.81</v>
      </c>
      <c r="K19" s="139">
        <v>107.76</v>
      </c>
      <c r="L19" s="139">
        <v>112.58</v>
      </c>
      <c r="M19" s="139">
        <v>112.65</v>
      </c>
      <c r="N19" s="139">
        <v>109.78</v>
      </c>
      <c r="O19" s="139">
        <v>112.71</v>
      </c>
      <c r="P19" s="139">
        <v>111.57</v>
      </c>
      <c r="Q19" s="139">
        <v>108.85</v>
      </c>
      <c r="R19" s="139">
        <v>109.83</v>
      </c>
      <c r="S19" s="139">
        <v>115.44</v>
      </c>
      <c r="T19" s="139">
        <v>112.9</v>
      </c>
      <c r="U19" s="139">
        <v>111.23</v>
      </c>
      <c r="V19" s="139">
        <v>109.05</v>
      </c>
      <c r="W19" s="139">
        <v>108.77</v>
      </c>
      <c r="X19" s="139">
        <v>108.72</v>
      </c>
      <c r="Y19" s="139">
        <v>108.54</v>
      </c>
      <c r="Z19" s="139">
        <v>109.09</v>
      </c>
      <c r="AA19" s="139">
        <v>107.49</v>
      </c>
      <c r="AB19" s="139">
        <v>108.17</v>
      </c>
      <c r="AC19" s="139">
        <v>113.14</v>
      </c>
      <c r="AD19" s="139">
        <v>112.447547</v>
      </c>
      <c r="AE19" s="139">
        <v>112.892546</v>
      </c>
      <c r="AF19" s="139">
        <v>113.763277</v>
      </c>
      <c r="AG19" s="51">
        <v>113.31</v>
      </c>
      <c r="AH19" s="51">
        <v>113.93</v>
      </c>
      <c r="BD19" s="1"/>
      <c r="BE19" s="1"/>
      <c r="BF19" s="1"/>
    </row>
    <row r="20" spans="1:58" s="51" customFormat="1" x14ac:dyDescent="0.25">
      <c r="A20" s="89"/>
      <c r="B20" s="89"/>
      <c r="C20" s="67" t="s">
        <v>30</v>
      </c>
      <c r="D20" s="23">
        <v>2.34</v>
      </c>
      <c r="E20" s="139">
        <v>100</v>
      </c>
      <c r="F20" s="139">
        <v>100</v>
      </c>
      <c r="G20" s="139">
        <v>100</v>
      </c>
      <c r="H20" s="139">
        <v>99.79</v>
      </c>
      <c r="I20" s="139">
        <v>99.79</v>
      </c>
      <c r="J20" s="139">
        <v>99.79</v>
      </c>
      <c r="K20" s="139">
        <v>99.74</v>
      </c>
      <c r="L20" s="139">
        <v>99.74</v>
      </c>
      <c r="M20" s="139">
        <v>99.76</v>
      </c>
      <c r="N20" s="139">
        <v>100.39</v>
      </c>
      <c r="O20" s="139">
        <v>103.29</v>
      </c>
      <c r="P20" s="139">
        <v>106.92</v>
      </c>
      <c r="Q20" s="139">
        <v>109.47</v>
      </c>
      <c r="R20" s="139">
        <v>110.6</v>
      </c>
      <c r="S20" s="139">
        <v>110.54</v>
      </c>
      <c r="T20" s="139">
        <v>111.08</v>
      </c>
      <c r="U20" s="139">
        <v>111.37</v>
      </c>
      <c r="V20" s="139">
        <v>108.73</v>
      </c>
      <c r="W20" s="139">
        <v>115.75</v>
      </c>
      <c r="X20" s="139">
        <v>117.27</v>
      </c>
      <c r="Y20" s="139">
        <v>117.01</v>
      </c>
      <c r="Z20" s="139">
        <v>117.14</v>
      </c>
      <c r="AA20" s="139">
        <v>115.95</v>
      </c>
      <c r="AB20" s="139">
        <v>115.95</v>
      </c>
      <c r="AC20" s="139">
        <v>108.05</v>
      </c>
      <c r="AD20" s="139">
        <v>115.80976099999999</v>
      </c>
      <c r="AE20" s="139">
        <v>115.80976099999999</v>
      </c>
      <c r="AF20" s="139">
        <v>115.89929100000001</v>
      </c>
      <c r="AG20" s="51">
        <v>115.9</v>
      </c>
      <c r="AH20" s="51">
        <v>115.55</v>
      </c>
      <c r="BD20" s="1"/>
      <c r="BE20" s="1"/>
      <c r="BF20" s="1"/>
    </row>
    <row r="21" spans="1:58" s="51" customFormat="1" x14ac:dyDescent="0.25">
      <c r="A21" s="89"/>
      <c r="B21" s="89"/>
      <c r="C21" s="67" t="s">
        <v>29</v>
      </c>
      <c r="D21" s="23">
        <v>15.96</v>
      </c>
      <c r="E21" s="139">
        <v>100</v>
      </c>
      <c r="F21" s="139">
        <v>99.57</v>
      </c>
      <c r="G21" s="139">
        <v>99.49</v>
      </c>
      <c r="H21" s="139">
        <v>106.27</v>
      </c>
      <c r="I21" s="139">
        <v>110.4</v>
      </c>
      <c r="J21" s="139">
        <v>110.4</v>
      </c>
      <c r="K21" s="139">
        <v>114.06</v>
      </c>
      <c r="L21" s="139">
        <v>122.29</v>
      </c>
      <c r="M21" s="139">
        <v>121.21</v>
      </c>
      <c r="N21" s="139">
        <v>123.78</v>
      </c>
      <c r="O21" s="139">
        <v>114.76</v>
      </c>
      <c r="P21" s="139">
        <v>120.03</v>
      </c>
      <c r="Q21" s="139">
        <v>119.26</v>
      </c>
      <c r="R21" s="139">
        <v>123.83</v>
      </c>
      <c r="S21" s="139">
        <v>116.12</v>
      </c>
      <c r="T21" s="139">
        <v>121.54</v>
      </c>
      <c r="U21" s="139">
        <v>117.44</v>
      </c>
      <c r="V21" s="139">
        <v>119.58</v>
      </c>
      <c r="W21" s="139">
        <v>118.47</v>
      </c>
      <c r="X21" s="139">
        <v>116.51</v>
      </c>
      <c r="Y21" s="139">
        <v>117.09</v>
      </c>
      <c r="Z21" s="139">
        <v>117.2</v>
      </c>
      <c r="AA21" s="139">
        <v>117.09</v>
      </c>
      <c r="AB21" s="139">
        <v>107.74</v>
      </c>
      <c r="AC21" s="139">
        <v>102.4</v>
      </c>
      <c r="AD21" s="139">
        <v>102.855921</v>
      </c>
      <c r="AE21" s="139">
        <v>101.687347</v>
      </c>
      <c r="AF21" s="139">
        <v>110.674958</v>
      </c>
      <c r="AG21" s="210">
        <v>106</v>
      </c>
      <c r="AH21" s="51">
        <v>107.15</v>
      </c>
      <c r="BD21" s="1"/>
      <c r="BE21" s="1"/>
      <c r="BF21" s="1"/>
    </row>
    <row r="22" spans="1:58" s="51" customFormat="1" x14ac:dyDescent="0.25">
      <c r="A22" s="89"/>
      <c r="B22" s="89"/>
      <c r="C22" s="67" t="s">
        <v>28</v>
      </c>
      <c r="D22" s="23">
        <v>13.42</v>
      </c>
      <c r="E22" s="139">
        <v>100</v>
      </c>
      <c r="F22" s="139">
        <v>100</v>
      </c>
      <c r="G22" s="139">
        <v>106.16</v>
      </c>
      <c r="H22" s="139">
        <v>106.16</v>
      </c>
      <c r="I22" s="139">
        <v>106.16</v>
      </c>
      <c r="J22" s="139">
        <v>106.16</v>
      </c>
      <c r="K22" s="139">
        <v>106.16</v>
      </c>
      <c r="L22" s="139">
        <v>106.16</v>
      </c>
      <c r="M22" s="139">
        <v>103.59</v>
      </c>
      <c r="N22" s="139">
        <v>103.59</v>
      </c>
      <c r="O22" s="139">
        <v>103.59</v>
      </c>
      <c r="P22" s="139">
        <v>103.59</v>
      </c>
      <c r="Q22" s="139">
        <v>103.59</v>
      </c>
      <c r="R22" s="139">
        <v>103.93</v>
      </c>
      <c r="S22" s="139">
        <v>103.93</v>
      </c>
      <c r="T22" s="139">
        <v>103.93</v>
      </c>
      <c r="U22" s="139">
        <v>103.93</v>
      </c>
      <c r="V22" s="139">
        <v>103.64</v>
      </c>
      <c r="W22" s="139">
        <v>102.26</v>
      </c>
      <c r="X22" s="139">
        <v>102.84</v>
      </c>
      <c r="Y22" s="139">
        <v>104.19</v>
      </c>
      <c r="Z22" s="139">
        <v>100.97</v>
      </c>
      <c r="AA22" s="139">
        <v>104.27</v>
      </c>
      <c r="AB22" s="139">
        <v>104.64</v>
      </c>
      <c r="AC22" s="139">
        <v>104.64</v>
      </c>
      <c r="AD22" s="139">
        <v>116.77261300000001</v>
      </c>
      <c r="AE22" s="139">
        <v>117.29235</v>
      </c>
      <c r="AF22" s="139">
        <v>115.819284</v>
      </c>
      <c r="AG22" s="51">
        <v>118.56</v>
      </c>
      <c r="AH22" s="51">
        <v>117.25</v>
      </c>
      <c r="BD22" s="1"/>
      <c r="BE22" s="1"/>
      <c r="BF22" s="1"/>
    </row>
    <row r="23" spans="1:58" s="51" customFormat="1" x14ac:dyDescent="0.25">
      <c r="A23" s="89"/>
      <c r="B23" s="89"/>
      <c r="C23" s="67" t="s">
        <v>27</v>
      </c>
      <c r="D23" s="23">
        <v>3.81</v>
      </c>
      <c r="E23" s="139">
        <v>100</v>
      </c>
      <c r="F23" s="139">
        <v>99.94</v>
      </c>
      <c r="G23" s="139">
        <v>102.33</v>
      </c>
      <c r="H23" s="139">
        <v>97.55</v>
      </c>
      <c r="I23" s="139">
        <v>96.08</v>
      </c>
      <c r="J23" s="139">
        <v>96.08</v>
      </c>
      <c r="K23" s="139">
        <v>97.23</v>
      </c>
      <c r="L23" s="139">
        <v>97.72</v>
      </c>
      <c r="M23" s="139">
        <v>98.67</v>
      </c>
      <c r="N23" s="139">
        <v>98.76</v>
      </c>
      <c r="O23" s="139">
        <v>98.74</v>
      </c>
      <c r="P23" s="139">
        <v>98.41</v>
      </c>
      <c r="Q23" s="139">
        <v>98.8</v>
      </c>
      <c r="R23" s="139">
        <v>97.02</v>
      </c>
      <c r="S23" s="139">
        <v>97.39</v>
      </c>
      <c r="T23" s="139">
        <v>95.37</v>
      </c>
      <c r="U23" s="139">
        <v>94.91</v>
      </c>
      <c r="V23" s="139">
        <v>96.22</v>
      </c>
      <c r="W23" s="139">
        <v>96.52</v>
      </c>
      <c r="X23" s="139">
        <v>93.87</v>
      </c>
      <c r="Y23" s="139">
        <v>92.46</v>
      </c>
      <c r="Z23" s="139">
        <v>93.96</v>
      </c>
      <c r="AA23" s="139">
        <v>93.82</v>
      </c>
      <c r="AB23" s="139">
        <v>94.75</v>
      </c>
      <c r="AC23" s="139">
        <v>93.21</v>
      </c>
      <c r="AD23" s="139">
        <v>90.715768999999995</v>
      </c>
      <c r="AE23" s="139">
        <v>91.842286000000001</v>
      </c>
      <c r="AF23" s="139">
        <v>91.436543999999998</v>
      </c>
      <c r="AG23" s="51">
        <v>92.92</v>
      </c>
      <c r="AH23" s="51">
        <v>92.72</v>
      </c>
      <c r="BD23" s="1"/>
      <c r="BE23" s="1"/>
      <c r="BF23" s="1"/>
    </row>
    <row r="24" spans="1:58" s="51" customFormat="1" x14ac:dyDescent="0.25">
      <c r="A24" s="89"/>
      <c r="B24" s="89"/>
      <c r="C24" s="67" t="s">
        <v>26</v>
      </c>
      <c r="D24" s="23">
        <v>5.91</v>
      </c>
      <c r="E24" s="139">
        <v>100</v>
      </c>
      <c r="F24" s="139">
        <v>100</v>
      </c>
      <c r="G24" s="139">
        <v>100</v>
      </c>
      <c r="H24" s="139">
        <v>120.48</v>
      </c>
      <c r="I24" s="139">
        <v>120.48</v>
      </c>
      <c r="J24" s="139">
        <v>120.48</v>
      </c>
      <c r="K24" s="139">
        <v>121.59</v>
      </c>
      <c r="L24" s="139">
        <v>121.59</v>
      </c>
      <c r="M24" s="139">
        <v>121.59</v>
      </c>
      <c r="N24" s="139">
        <v>121.59</v>
      </c>
      <c r="O24" s="139">
        <v>121.84</v>
      </c>
      <c r="P24" s="139">
        <v>121.84</v>
      </c>
      <c r="Q24" s="139">
        <v>121.84</v>
      </c>
      <c r="R24" s="139">
        <v>121.84</v>
      </c>
      <c r="S24" s="139">
        <v>121.84</v>
      </c>
      <c r="T24" s="139">
        <v>121.84</v>
      </c>
      <c r="U24" s="139">
        <v>121.84</v>
      </c>
      <c r="V24" s="139">
        <v>121.84</v>
      </c>
      <c r="W24" s="139">
        <v>121.84</v>
      </c>
      <c r="X24" s="139">
        <v>121.84</v>
      </c>
      <c r="Y24" s="139">
        <v>121.84</v>
      </c>
      <c r="Z24" s="139">
        <v>121.84</v>
      </c>
      <c r="AA24" s="139">
        <v>121.84</v>
      </c>
      <c r="AB24" s="139">
        <v>121.84</v>
      </c>
      <c r="AC24" s="139">
        <v>121.84</v>
      </c>
      <c r="AD24" s="139">
        <v>121.83707800000001</v>
      </c>
      <c r="AE24" s="139">
        <v>121.83707800000001</v>
      </c>
      <c r="AF24" s="139">
        <v>121.83691899999999</v>
      </c>
      <c r="AG24" s="51">
        <v>121.84</v>
      </c>
      <c r="AH24" s="51">
        <v>121.84</v>
      </c>
      <c r="BD24" s="1"/>
      <c r="BE24" s="1"/>
      <c r="BF24" s="1"/>
    </row>
    <row r="25" spans="1:58" s="51" customFormat="1" x14ac:dyDescent="0.25">
      <c r="A25" s="89"/>
      <c r="B25" s="89"/>
      <c r="C25" s="67" t="s">
        <v>25</v>
      </c>
      <c r="D25" s="23">
        <v>4.04</v>
      </c>
      <c r="E25" s="139">
        <v>100</v>
      </c>
      <c r="F25" s="139">
        <v>100</v>
      </c>
      <c r="G25" s="139">
        <v>98.22</v>
      </c>
      <c r="H25" s="139">
        <v>96.89</v>
      </c>
      <c r="I25" s="139">
        <v>97.09</v>
      </c>
      <c r="J25" s="139">
        <v>98.3</v>
      </c>
      <c r="K25" s="139">
        <v>97.6</v>
      </c>
      <c r="L25" s="139">
        <v>97.11</v>
      </c>
      <c r="M25" s="139">
        <v>97.71</v>
      </c>
      <c r="N25" s="139">
        <v>96.92</v>
      </c>
      <c r="O25" s="139">
        <v>98.61</v>
      </c>
      <c r="P25" s="139">
        <v>99.35</v>
      </c>
      <c r="Q25" s="139">
        <v>99.72</v>
      </c>
      <c r="R25" s="139">
        <v>99.77</v>
      </c>
      <c r="S25" s="139">
        <v>99.69</v>
      </c>
      <c r="T25" s="139">
        <v>103.51</v>
      </c>
      <c r="U25" s="139">
        <v>104.5</v>
      </c>
      <c r="V25" s="139">
        <v>103.59</v>
      </c>
      <c r="W25" s="139">
        <v>103.04</v>
      </c>
      <c r="X25" s="139">
        <v>104.44</v>
      </c>
      <c r="Y25" s="139">
        <v>105.21</v>
      </c>
      <c r="Z25" s="139">
        <v>104.46</v>
      </c>
      <c r="AA25" s="139">
        <v>103.94</v>
      </c>
      <c r="AB25" s="139">
        <v>104.93</v>
      </c>
      <c r="AC25" s="139">
        <v>104.71</v>
      </c>
      <c r="AD25" s="139">
        <v>103.902612</v>
      </c>
      <c r="AE25" s="139">
        <v>103.789682</v>
      </c>
      <c r="AF25" s="139">
        <v>104.960954</v>
      </c>
      <c r="AG25" s="51">
        <v>104.63</v>
      </c>
      <c r="AH25" s="51">
        <v>103.75</v>
      </c>
      <c r="BD25" s="1"/>
      <c r="BE25" s="1"/>
      <c r="BF25" s="1"/>
    </row>
    <row r="26" spans="1:58" s="65" customFormat="1" x14ac:dyDescent="0.25">
      <c r="A26" s="89"/>
      <c r="B26" s="89"/>
      <c r="C26" s="66" t="s">
        <v>24</v>
      </c>
      <c r="D26" s="23">
        <v>6.52</v>
      </c>
      <c r="E26" s="139">
        <v>100</v>
      </c>
      <c r="F26" s="139">
        <v>100</v>
      </c>
      <c r="G26" s="139">
        <v>100.1</v>
      </c>
      <c r="H26" s="139">
        <v>99.84</v>
      </c>
      <c r="I26" s="139">
        <v>99.14</v>
      </c>
      <c r="J26" s="139">
        <v>99.84</v>
      </c>
      <c r="K26" s="139">
        <v>100.29</v>
      </c>
      <c r="L26" s="139">
        <v>100.47</v>
      </c>
      <c r="M26" s="139">
        <v>101.83</v>
      </c>
      <c r="N26" s="139">
        <v>102.25</v>
      </c>
      <c r="O26" s="139">
        <v>101.68</v>
      </c>
      <c r="P26" s="139">
        <v>102.3</v>
      </c>
      <c r="Q26" s="139">
        <v>101.92</v>
      </c>
      <c r="R26" s="139">
        <v>100.48</v>
      </c>
      <c r="S26" s="139">
        <v>100.5</v>
      </c>
      <c r="T26" s="139">
        <v>100.96</v>
      </c>
      <c r="U26" s="139">
        <v>101.18</v>
      </c>
      <c r="V26" s="139">
        <v>101.9</v>
      </c>
      <c r="W26" s="139">
        <v>102.41</v>
      </c>
      <c r="X26" s="139">
        <v>101.8</v>
      </c>
      <c r="Y26" s="139">
        <v>101.51</v>
      </c>
      <c r="Z26" s="139">
        <v>101.8</v>
      </c>
      <c r="AA26" s="139">
        <v>101.93</v>
      </c>
      <c r="AB26" s="139">
        <v>101.85</v>
      </c>
      <c r="AC26" s="139">
        <v>102.04</v>
      </c>
      <c r="AD26" s="139">
        <v>102.74015300000001</v>
      </c>
      <c r="AE26" s="139">
        <v>102.74987400000001</v>
      </c>
      <c r="AF26" s="139">
        <v>103.521708</v>
      </c>
      <c r="AG26" s="51">
        <v>103.78</v>
      </c>
      <c r="AH26" s="51">
        <v>103.76</v>
      </c>
      <c r="BD26" s="1"/>
      <c r="BE26" s="1"/>
      <c r="BF26" s="1"/>
    </row>
    <row r="27" spans="1:58" s="51" customFormat="1" x14ac:dyDescent="0.25">
      <c r="A27" s="1"/>
      <c r="B27" s="1"/>
      <c r="C27" s="64"/>
      <c r="D27" s="63"/>
      <c r="E27" s="130"/>
      <c r="F27" s="130"/>
      <c r="G27" s="130"/>
      <c r="H27" s="130"/>
      <c r="I27" s="130"/>
      <c r="J27" s="130"/>
      <c r="K27" s="130"/>
      <c r="L27" s="130"/>
      <c r="M27" s="130"/>
      <c r="N27" s="130"/>
      <c r="O27" s="130"/>
      <c r="P27" s="130"/>
      <c r="Q27" s="130"/>
      <c r="R27" s="130"/>
      <c r="S27" s="130"/>
      <c r="T27" s="130"/>
      <c r="U27" s="130"/>
      <c r="V27" s="130"/>
      <c r="W27" s="130"/>
      <c r="X27" s="130"/>
      <c r="Y27" s="130"/>
      <c r="Z27" s="130"/>
      <c r="AA27" s="130"/>
      <c r="AB27" s="130"/>
      <c r="AC27" s="130"/>
      <c r="AD27" s="130"/>
      <c r="AE27" s="130"/>
      <c r="AF27" s="130"/>
      <c r="AG27" s="130"/>
      <c r="AH27" s="130"/>
      <c r="BD27" s="1"/>
      <c r="BE27" s="1"/>
      <c r="BF27" s="1"/>
    </row>
    <row r="28" spans="1:58" s="51" customFormat="1" x14ac:dyDescent="0.25">
      <c r="C28" s="51" t="s">
        <v>0</v>
      </c>
      <c r="D28" s="52"/>
      <c r="E28" s="52"/>
      <c r="F28" s="52"/>
      <c r="G28" s="52"/>
      <c r="H28" s="60"/>
      <c r="I28" s="60"/>
      <c r="J28" s="60"/>
      <c r="K28" s="60"/>
      <c r="L28" s="60"/>
      <c r="M28" s="60"/>
      <c r="N28" s="52"/>
      <c r="BD28" s="1"/>
      <c r="BE28" s="1"/>
      <c r="BF28" s="1"/>
    </row>
    <row r="29" spans="1:58" s="51" customFormat="1" x14ac:dyDescent="0.25">
      <c r="C29" s="17" t="s">
        <v>93</v>
      </c>
      <c r="D29" s="61"/>
      <c r="E29" s="61"/>
      <c r="F29" s="61"/>
      <c r="G29" s="61"/>
      <c r="H29" s="60"/>
      <c r="I29" s="60"/>
      <c r="J29" s="60"/>
      <c r="K29" s="60"/>
      <c r="L29" s="60"/>
      <c r="M29" s="60"/>
      <c r="N29" s="52"/>
      <c r="BD29" s="1"/>
      <c r="BE29" s="1"/>
      <c r="BF29" s="1"/>
    </row>
    <row r="31" spans="1:58" s="2" customFormat="1" x14ac:dyDescent="0.25">
      <c r="C31" s="43" t="s">
        <v>18</v>
      </c>
      <c r="D31" s="44"/>
      <c r="E31" s="44"/>
      <c r="F31" s="44"/>
      <c r="G31" s="44"/>
      <c r="H31" s="44"/>
      <c r="I31" s="44"/>
      <c r="J31" s="44"/>
      <c r="K31" s="44"/>
      <c r="L31" s="44"/>
      <c r="M31" s="44"/>
      <c r="N31" s="44"/>
      <c r="O31" s="44"/>
    </row>
    <row r="32" spans="1:58" s="2" customFormat="1" x14ac:dyDescent="0.25">
      <c r="C32" s="43" t="s">
        <v>17</v>
      </c>
      <c r="D32" s="44"/>
      <c r="E32" s="44"/>
      <c r="F32" s="44"/>
      <c r="G32" s="44"/>
      <c r="H32" s="44"/>
      <c r="I32" s="44"/>
      <c r="J32" s="44"/>
      <c r="K32" s="44"/>
      <c r="L32" s="44"/>
      <c r="M32" s="44"/>
      <c r="N32" s="44"/>
      <c r="O32" s="44"/>
    </row>
    <row r="33" spans="3:60" s="2" customFormat="1" x14ac:dyDescent="0.25">
      <c r="C33" s="137" t="s">
        <v>16</v>
      </c>
      <c r="D33" s="160"/>
      <c r="E33" s="160"/>
      <c r="F33" s="160"/>
      <c r="G33" s="160"/>
      <c r="H33" s="160"/>
      <c r="I33" s="160"/>
      <c r="J33" s="160"/>
      <c r="K33" s="160"/>
      <c r="L33" s="160"/>
      <c r="M33" s="160"/>
      <c r="N33" s="160"/>
      <c r="O33" s="160"/>
      <c r="P33" s="42"/>
    </row>
    <row r="34" spans="3:60" s="2" customFormat="1" x14ac:dyDescent="0.25">
      <c r="C34" s="43"/>
      <c r="D34" s="43"/>
      <c r="E34" s="43"/>
      <c r="F34" s="43"/>
      <c r="G34" s="43"/>
      <c r="H34" s="43"/>
      <c r="I34" s="43"/>
      <c r="J34" s="43"/>
      <c r="K34" s="43"/>
      <c r="L34" s="43"/>
      <c r="M34" s="43"/>
      <c r="N34" s="43"/>
      <c r="O34" s="43"/>
    </row>
    <row r="35" spans="3:60" s="2" customFormat="1" x14ac:dyDescent="0.25">
      <c r="C35" s="42"/>
      <c r="D35" s="27"/>
      <c r="E35" s="27"/>
      <c r="F35" s="27"/>
      <c r="G35" s="27"/>
      <c r="H35" s="27"/>
      <c r="I35" s="27"/>
      <c r="J35" s="27"/>
      <c r="K35" s="27"/>
      <c r="L35" s="41"/>
      <c r="M35" s="40"/>
      <c r="N35" s="40"/>
    </row>
    <row r="36" spans="3:60" s="34" customFormat="1" ht="6" customHeight="1" x14ac:dyDescent="0.25">
      <c r="C36" s="39"/>
      <c r="D36" s="38"/>
      <c r="E36" s="35"/>
      <c r="F36" s="35"/>
      <c r="G36" s="35"/>
      <c r="H36" s="35"/>
      <c r="I36" s="37"/>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row>
    <row r="37" spans="3:60" x14ac:dyDescent="0.25">
      <c r="C37" s="6"/>
      <c r="D37" s="33" t="s">
        <v>15</v>
      </c>
      <c r="E37" s="32">
        <v>36953</v>
      </c>
      <c r="F37" s="32">
        <v>37048</v>
      </c>
      <c r="G37" s="32">
        <v>37143</v>
      </c>
      <c r="H37" s="32">
        <v>37237</v>
      </c>
      <c r="I37" s="32">
        <v>37318</v>
      </c>
      <c r="J37" s="32">
        <v>37413</v>
      </c>
      <c r="K37" s="32">
        <v>37508</v>
      </c>
      <c r="L37" s="32">
        <v>37602</v>
      </c>
      <c r="M37" s="32">
        <v>37683</v>
      </c>
      <c r="N37" s="32">
        <v>37778</v>
      </c>
      <c r="O37" s="32">
        <v>37873</v>
      </c>
      <c r="P37" s="32">
        <v>37968</v>
      </c>
      <c r="Q37" s="32">
        <v>38064</v>
      </c>
      <c r="R37" s="32">
        <v>38159</v>
      </c>
      <c r="S37" s="32">
        <v>38254</v>
      </c>
      <c r="T37" s="32">
        <v>38349</v>
      </c>
      <c r="U37" s="32">
        <v>38414</v>
      </c>
      <c r="V37" s="32">
        <v>38509</v>
      </c>
      <c r="W37" s="32">
        <v>38604</v>
      </c>
      <c r="X37" s="32">
        <v>38698</v>
      </c>
      <c r="Y37" s="32">
        <v>38792</v>
      </c>
      <c r="Z37" s="32">
        <v>38886</v>
      </c>
      <c r="AA37" s="32">
        <v>38980</v>
      </c>
      <c r="AB37" s="32">
        <v>39074</v>
      </c>
      <c r="AC37" s="32">
        <v>39168</v>
      </c>
      <c r="AD37" s="32">
        <v>39262</v>
      </c>
      <c r="AE37" s="32">
        <v>39354</v>
      </c>
      <c r="AF37" s="32">
        <v>39428</v>
      </c>
      <c r="AG37" s="32">
        <v>39523</v>
      </c>
      <c r="AH37" s="32">
        <v>39617</v>
      </c>
      <c r="AI37" s="32">
        <v>39711</v>
      </c>
      <c r="AJ37" s="32">
        <v>39805</v>
      </c>
      <c r="AK37" s="32">
        <v>39898</v>
      </c>
      <c r="AL37" s="32">
        <v>39992</v>
      </c>
      <c r="AM37" s="32">
        <v>40086</v>
      </c>
      <c r="AN37" s="32">
        <v>40159</v>
      </c>
      <c r="AO37" s="32">
        <v>40240</v>
      </c>
      <c r="AP37" s="32">
        <v>40335</v>
      </c>
      <c r="AQ37" s="32">
        <v>40430</v>
      </c>
      <c r="AR37" s="32">
        <v>40525</v>
      </c>
      <c r="AS37" s="32">
        <v>40620</v>
      </c>
      <c r="AT37" s="32">
        <v>40715</v>
      </c>
      <c r="AU37" s="32">
        <v>40810</v>
      </c>
      <c r="AV37" s="32">
        <v>40905</v>
      </c>
      <c r="AW37" s="32">
        <v>40971</v>
      </c>
      <c r="AX37" s="32">
        <v>41066</v>
      </c>
      <c r="AY37" s="32">
        <v>41161</v>
      </c>
      <c r="AZ37" s="32">
        <v>41256</v>
      </c>
      <c r="BA37" s="32">
        <v>41351</v>
      </c>
      <c r="BB37" s="32">
        <v>41443</v>
      </c>
      <c r="BC37" s="32">
        <v>41535</v>
      </c>
      <c r="BD37" s="32">
        <v>41626</v>
      </c>
      <c r="BE37" s="32">
        <v>41716</v>
      </c>
      <c r="BF37" s="32"/>
      <c r="BG37" s="32"/>
      <c r="BH37" s="32"/>
    </row>
    <row r="38" spans="3:60" ht="6" customHeight="1" thickBot="1" x14ac:dyDescent="0.3">
      <c r="C38" s="31"/>
      <c r="D38" s="30"/>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row>
    <row r="39" spans="3:60" ht="13.8" thickTop="1" x14ac:dyDescent="0.25">
      <c r="C39" s="6"/>
      <c r="D39" s="28"/>
      <c r="E39" s="6"/>
      <c r="F39" s="6"/>
      <c r="G39" s="6"/>
      <c r="H39" s="6"/>
      <c r="I39" s="27"/>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9"/>
      <c r="BG39" s="9"/>
    </row>
    <row r="40" spans="3:60" s="24" customFormat="1" x14ac:dyDescent="0.25">
      <c r="C40" s="24" t="s">
        <v>14</v>
      </c>
      <c r="D40" s="123"/>
      <c r="E40" s="25">
        <v>1.1999588116167637</v>
      </c>
      <c r="F40" s="25">
        <v>0.49407114624506754</v>
      </c>
      <c r="G40" s="25">
        <v>1.5732546705997885</v>
      </c>
      <c r="H40" s="25">
        <v>-0.38722168441431837</v>
      </c>
      <c r="I40" s="25">
        <v>-0.19436345966958868</v>
      </c>
      <c r="J40" s="25">
        <v>0.97370983446933845</v>
      </c>
      <c r="K40" s="25">
        <v>-0.28929604628736838</v>
      </c>
      <c r="L40" s="25">
        <v>-1.837524177949712</v>
      </c>
      <c r="M40" s="25">
        <v>-0.19704433497537144</v>
      </c>
      <c r="N40" s="25">
        <v>5.5281342546890544</v>
      </c>
      <c r="O40" s="25">
        <v>0.84190832553787676</v>
      </c>
      <c r="P40" s="25">
        <v>0.64935064935065512</v>
      </c>
      <c r="Q40" s="25">
        <v>0.18433179723502668</v>
      </c>
      <c r="R40" s="25">
        <v>0</v>
      </c>
      <c r="S40" s="25">
        <v>2.6678932842686187</v>
      </c>
      <c r="T40" s="25">
        <v>2.1505376344086002</v>
      </c>
      <c r="U40" s="25">
        <v>8.7719298245603206E-2</v>
      </c>
      <c r="V40" s="25">
        <v>1.2795793163891345</v>
      </c>
      <c r="W40" s="25">
        <v>0.3374870197300206</v>
      </c>
      <c r="X40" s="25">
        <v>1.5955153083225371</v>
      </c>
      <c r="Y40" s="25">
        <v>1.2818336162988109</v>
      </c>
      <c r="Z40" s="25">
        <v>2.1205263599027857</v>
      </c>
      <c r="AA40" s="25">
        <v>7.7314510833880412</v>
      </c>
      <c r="AB40" s="25">
        <v>-0.87612372390672988</v>
      </c>
      <c r="AC40" s="25">
        <v>0.94535393128889478</v>
      </c>
      <c r="AD40" s="25">
        <v>-0.57103700319780515</v>
      </c>
      <c r="AE40" s="25">
        <v>0.75809786354239517</v>
      </c>
      <c r="AF40" s="25">
        <v>2.1583827329381133</v>
      </c>
      <c r="AG40" s="25">
        <v>1.1605415860735047</v>
      </c>
      <c r="AH40" s="25">
        <v>4.6477423150463437</v>
      </c>
      <c r="AI40" s="25">
        <v>1.2297962052002731</v>
      </c>
      <c r="AJ40" s="25">
        <v>-1.7563346060395668</v>
      </c>
      <c r="AK40" s="25">
        <v>-0.7066139061616683</v>
      </c>
      <c r="AL40" s="25">
        <v>-0.72587532023912216</v>
      </c>
      <c r="AM40" s="25">
        <v>7.1684587813614087E-2</v>
      </c>
      <c r="AN40" s="25">
        <v>0.57306590257879542</v>
      </c>
      <c r="AO40" s="25">
        <v>0.78347578347577329</v>
      </c>
      <c r="AP40" s="25">
        <v>-7.0671378091868853E-2</v>
      </c>
      <c r="AQ40" s="25">
        <v>-7.0721357850067612E-2</v>
      </c>
      <c r="AR40" s="25">
        <v>0.2123142250530563</v>
      </c>
      <c r="AS40" s="25">
        <v>2.2598870056497189</v>
      </c>
      <c r="AT40" s="25">
        <v>2.9005524861878351</v>
      </c>
      <c r="AU40" s="25">
        <v>2.8187919463087185</v>
      </c>
      <c r="AV40" s="25">
        <v>0.3916449086162066</v>
      </c>
      <c r="AW40" s="25">
        <v>0.26007802340701769</v>
      </c>
      <c r="AX40" s="25">
        <v>0.1491569390402292</v>
      </c>
      <c r="AY40" s="25">
        <v>1.2109046169785698</v>
      </c>
      <c r="AZ40" s="25">
        <v>2.0473448496481028</v>
      </c>
      <c r="BA40" s="25">
        <v>-0.81504702194358236</v>
      </c>
      <c r="BB40" s="25">
        <v>2.2756005056890238</v>
      </c>
      <c r="BC40" s="25">
        <v>0.30902348578492056</v>
      </c>
      <c r="BD40" s="25">
        <v>-0.12322858903266454</v>
      </c>
      <c r="BE40" s="25">
        <v>-0.64774830351633783</v>
      </c>
      <c r="BF40" s="25"/>
      <c r="BG40" s="25"/>
    </row>
    <row r="41" spans="3:60" s="24" customFormat="1" x14ac:dyDescent="0.25">
      <c r="C41" s="24" t="s">
        <v>13</v>
      </c>
      <c r="D41" s="123"/>
      <c r="E41" s="25">
        <v>1.1999588116167637</v>
      </c>
      <c r="F41" s="25">
        <v>0.49407114624506754</v>
      </c>
      <c r="G41" s="25">
        <v>1.5732546705997885</v>
      </c>
      <c r="H41" s="25">
        <v>-0.38722168441430727</v>
      </c>
      <c r="I41" s="25">
        <v>-0.19436345966959978</v>
      </c>
      <c r="J41" s="25">
        <v>0.97370983446933845</v>
      </c>
      <c r="K41" s="25">
        <v>-0.28929604628734618</v>
      </c>
      <c r="L41" s="25">
        <v>-1.8375241779497342</v>
      </c>
      <c r="M41" s="25">
        <v>-0.19704433497537144</v>
      </c>
      <c r="N41" s="25">
        <v>5.5281342546890544</v>
      </c>
      <c r="O41" s="25">
        <v>0.84190832553785455</v>
      </c>
      <c r="P41" s="25">
        <v>0.64935064935065512</v>
      </c>
      <c r="Q41" s="25">
        <v>0.18433179723502668</v>
      </c>
      <c r="R41" s="25">
        <v>0</v>
      </c>
      <c r="S41" s="25">
        <v>2.6678932842686187</v>
      </c>
      <c r="T41" s="25">
        <v>2.1505376344086224</v>
      </c>
      <c r="U41" s="25">
        <v>8.7719298245603206E-2</v>
      </c>
      <c r="V41" s="25">
        <v>1.2795793163891567</v>
      </c>
      <c r="W41" s="25">
        <v>0.3374870197300206</v>
      </c>
      <c r="X41" s="25">
        <v>1.5955153083225371</v>
      </c>
      <c r="Y41" s="25">
        <v>1.2818336162988109</v>
      </c>
      <c r="Z41" s="25">
        <v>2.1205263599027635</v>
      </c>
      <c r="AA41" s="25">
        <v>7.7314510833880412</v>
      </c>
      <c r="AB41" s="25">
        <v>-0.87612372390672988</v>
      </c>
      <c r="AC41" s="25">
        <v>0.94535393128889478</v>
      </c>
      <c r="AD41" s="25">
        <v>-0.57103700319780515</v>
      </c>
      <c r="AE41" s="25">
        <v>0.75809786354239517</v>
      </c>
      <c r="AF41" s="25">
        <v>2.1583827329381133</v>
      </c>
      <c r="AG41" s="25">
        <v>1.1605415860735047</v>
      </c>
      <c r="AH41" s="25">
        <v>4.6477423150463437</v>
      </c>
      <c r="AI41" s="25">
        <v>1.2297962052002731</v>
      </c>
      <c r="AJ41" s="25">
        <v>-1.7563346060395668</v>
      </c>
      <c r="AK41" s="25">
        <v>-0.7066139061616683</v>
      </c>
      <c r="AL41" s="25">
        <v>-0.72587532023912216</v>
      </c>
      <c r="AM41" s="25">
        <v>7.1684587813614087E-2</v>
      </c>
      <c r="AN41" s="25">
        <v>0.57306590257879542</v>
      </c>
      <c r="AO41" s="25">
        <v>0.78347578347577329</v>
      </c>
      <c r="AP41" s="25">
        <v>-7.0671378091868853E-2</v>
      </c>
      <c r="AQ41" s="25">
        <v>-7.0721357850067612E-2</v>
      </c>
      <c r="AR41" s="25">
        <v>0.2123142250530563</v>
      </c>
      <c r="AS41" s="25">
        <v>2.2598870056497189</v>
      </c>
      <c r="AT41" s="25">
        <v>2.9005524861878351</v>
      </c>
      <c r="AU41" s="25">
        <v>2.8187919463087185</v>
      </c>
      <c r="AV41" s="25">
        <v>0.3916449086162066</v>
      </c>
      <c r="AW41" s="25">
        <v>0.26007802340701769</v>
      </c>
      <c r="AX41" s="25">
        <v>0.1491569390402292</v>
      </c>
      <c r="AY41" s="25">
        <v>1.2109046169785698</v>
      </c>
      <c r="AZ41" s="25">
        <v>2.0473448496481028</v>
      </c>
      <c r="BA41" s="25">
        <v>-0.81504702194358236</v>
      </c>
      <c r="BB41" s="25">
        <v>2.2756005056890238</v>
      </c>
      <c r="BC41" s="25">
        <v>0.30902348578492056</v>
      </c>
      <c r="BD41" s="25">
        <v>-0.12322858903266454</v>
      </c>
      <c r="BE41" s="25">
        <v>-0.64774830351633783</v>
      </c>
      <c r="BF41" s="25"/>
      <c r="BG41" s="25"/>
    </row>
    <row r="42" spans="3:60" x14ac:dyDescent="0.25">
      <c r="D42" s="125"/>
      <c r="E42" s="126"/>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row>
    <row r="43" spans="3:60" x14ac:dyDescent="0.25">
      <c r="C43" s="1" t="s">
        <v>12</v>
      </c>
      <c r="D43" s="125">
        <v>100</v>
      </c>
      <c r="E43" s="127">
        <v>101.2</v>
      </c>
      <c r="F43" s="127">
        <v>101.7</v>
      </c>
      <c r="G43" s="127">
        <v>103.3</v>
      </c>
      <c r="H43" s="127">
        <v>102.9</v>
      </c>
      <c r="I43" s="127">
        <v>102.7</v>
      </c>
      <c r="J43" s="127">
        <v>103.7</v>
      </c>
      <c r="K43" s="127">
        <v>103.4</v>
      </c>
      <c r="L43" s="127">
        <v>101.5</v>
      </c>
      <c r="M43" s="127">
        <v>101.3</v>
      </c>
      <c r="N43" s="127">
        <v>106.9</v>
      </c>
      <c r="O43" s="127">
        <v>107.8</v>
      </c>
      <c r="P43" s="127">
        <v>108.5</v>
      </c>
      <c r="Q43" s="127">
        <v>108.7</v>
      </c>
      <c r="R43" s="127">
        <v>108.7</v>
      </c>
      <c r="S43" s="127">
        <v>111.6</v>
      </c>
      <c r="T43" s="127">
        <v>114</v>
      </c>
      <c r="U43" s="127">
        <v>114.1</v>
      </c>
      <c r="V43" s="127">
        <v>115.56</v>
      </c>
      <c r="W43" s="127">
        <v>115.95</v>
      </c>
      <c r="X43" s="127">
        <v>117.8</v>
      </c>
      <c r="Y43" s="127">
        <v>119.31</v>
      </c>
      <c r="Z43" s="127">
        <v>121.84</v>
      </c>
      <c r="AA43" s="127">
        <v>131.26</v>
      </c>
      <c r="AB43" s="127">
        <v>130.11000000000001</v>
      </c>
      <c r="AC43" s="127">
        <v>131.34</v>
      </c>
      <c r="AD43" s="127">
        <v>130.59</v>
      </c>
      <c r="AE43" s="127">
        <v>131.58000000000001</v>
      </c>
      <c r="AF43" s="127">
        <v>134.41999999999999</v>
      </c>
      <c r="AG43" s="127">
        <v>135.97999999999999</v>
      </c>
      <c r="AH43" s="127">
        <v>142.30000000000001</v>
      </c>
      <c r="AI43" s="127">
        <v>144.05000000000001</v>
      </c>
      <c r="AJ43" s="127">
        <v>141.52000000000001</v>
      </c>
      <c r="AK43" s="127">
        <v>140.52000000000001</v>
      </c>
      <c r="AL43" s="127">
        <v>139.5</v>
      </c>
      <c r="AM43" s="127">
        <v>139.6</v>
      </c>
      <c r="AN43" s="127">
        <v>140.4</v>
      </c>
      <c r="AO43" s="127">
        <v>141.5</v>
      </c>
      <c r="AP43" s="127">
        <v>141.4</v>
      </c>
      <c r="AQ43" s="127">
        <v>141.30000000000001</v>
      </c>
      <c r="AR43" s="127">
        <v>141.6</v>
      </c>
      <c r="AS43" s="127">
        <v>144.80000000000001</v>
      </c>
      <c r="AT43" s="127">
        <v>149</v>
      </c>
      <c r="AU43" s="127">
        <v>153.19999999999999</v>
      </c>
      <c r="AV43" s="127">
        <v>153.80000000000001</v>
      </c>
      <c r="AW43" s="127">
        <v>154.19999999999999</v>
      </c>
      <c r="AX43" s="127">
        <v>154.43</v>
      </c>
      <c r="AY43" s="127">
        <v>156.30000000000001</v>
      </c>
      <c r="AZ43" s="127">
        <v>159.5</v>
      </c>
      <c r="BA43" s="127">
        <v>158.19999999999999</v>
      </c>
      <c r="BB43" s="127">
        <v>161.80000000000001</v>
      </c>
      <c r="BC43" s="127">
        <v>162.30000000000001</v>
      </c>
      <c r="BD43" s="127">
        <v>162.1</v>
      </c>
      <c r="BE43" s="127">
        <v>161.05000000000001</v>
      </c>
      <c r="BF43" s="127"/>
      <c r="BG43" s="127"/>
    </row>
    <row r="44" spans="3:60" x14ac:dyDescent="0.25">
      <c r="C44" s="1" t="s">
        <v>11</v>
      </c>
      <c r="D44" s="125">
        <v>321.2</v>
      </c>
      <c r="E44" s="127">
        <v>100.9</v>
      </c>
      <c r="F44" s="127">
        <v>101.8</v>
      </c>
      <c r="G44" s="127">
        <v>102.3</v>
      </c>
      <c r="H44" s="127">
        <v>102.4</v>
      </c>
      <c r="I44" s="127">
        <v>101.8</v>
      </c>
      <c r="J44" s="127">
        <v>103.6</v>
      </c>
      <c r="K44" s="127">
        <v>102.4</v>
      </c>
      <c r="L44" s="127">
        <v>101.7</v>
      </c>
      <c r="M44" s="127">
        <v>99.6</v>
      </c>
      <c r="N44" s="127">
        <v>98.7</v>
      </c>
      <c r="O44" s="127">
        <v>99.3</v>
      </c>
      <c r="P44" s="127">
        <v>101.7</v>
      </c>
      <c r="Q44" s="127">
        <v>102.9</v>
      </c>
      <c r="R44" s="127">
        <v>104</v>
      </c>
      <c r="S44" s="127">
        <v>103.1</v>
      </c>
      <c r="T44" s="127">
        <v>106.4</v>
      </c>
      <c r="U44" s="127">
        <v>105.85</v>
      </c>
      <c r="V44" s="127">
        <v>106.32</v>
      </c>
      <c r="W44" s="127">
        <v>107.47</v>
      </c>
      <c r="X44" s="127">
        <v>109.62</v>
      </c>
      <c r="Y44" s="127">
        <v>110.4</v>
      </c>
      <c r="Z44" s="127">
        <v>112.31</v>
      </c>
      <c r="AA44" s="127">
        <v>116.85</v>
      </c>
      <c r="AB44" s="127">
        <v>117.45</v>
      </c>
      <c r="AC44" s="127">
        <v>119.1</v>
      </c>
      <c r="AD44" s="127">
        <v>120.71</v>
      </c>
      <c r="AE44" s="127">
        <v>121.23</v>
      </c>
      <c r="AF44" s="127">
        <v>125.25</v>
      </c>
      <c r="AG44" s="127">
        <v>131.03</v>
      </c>
      <c r="AH44" s="127">
        <v>139.74</v>
      </c>
      <c r="AI44" s="127">
        <v>144.91999999999999</v>
      </c>
      <c r="AJ44" s="127">
        <v>144.18</v>
      </c>
      <c r="AK44" s="127">
        <v>145.88999999999999</v>
      </c>
      <c r="AL44" s="127">
        <v>145.80000000000001</v>
      </c>
      <c r="AM44" s="127">
        <v>146.69999999999999</v>
      </c>
      <c r="AN44" s="127">
        <v>147.19999999999999</v>
      </c>
      <c r="AO44" s="127">
        <v>147.9</v>
      </c>
      <c r="AP44" s="127">
        <v>147.19999999999999</v>
      </c>
      <c r="AQ44" s="127">
        <v>148.6</v>
      </c>
      <c r="AR44" s="127">
        <v>148.6</v>
      </c>
      <c r="AS44" s="127">
        <v>150.4</v>
      </c>
      <c r="AT44" s="127">
        <v>152.4</v>
      </c>
      <c r="AU44" s="127">
        <v>155.80000000000001</v>
      </c>
      <c r="AV44" s="127">
        <v>156.1</v>
      </c>
      <c r="AW44" s="127">
        <v>158.4</v>
      </c>
      <c r="AX44" s="127">
        <v>159.4</v>
      </c>
      <c r="AY44" s="127">
        <v>159.6</v>
      </c>
      <c r="AZ44" s="127">
        <v>161.80000000000001</v>
      </c>
      <c r="BA44" s="127">
        <v>163</v>
      </c>
      <c r="BB44" s="127">
        <v>163.19999999999999</v>
      </c>
      <c r="BC44" s="127">
        <v>164.1</v>
      </c>
      <c r="BD44" s="127">
        <v>164.3</v>
      </c>
      <c r="BE44" s="127">
        <v>163.83000000000001</v>
      </c>
      <c r="BF44" s="127"/>
      <c r="BG44" s="127"/>
    </row>
    <row r="45" spans="3:60" x14ac:dyDescent="0.25">
      <c r="C45" s="1" t="s">
        <v>10</v>
      </c>
      <c r="D45" s="125">
        <v>2.9</v>
      </c>
      <c r="E45" s="127">
        <v>100.8</v>
      </c>
      <c r="F45" s="127">
        <v>101.3</v>
      </c>
      <c r="G45" s="127">
        <v>100</v>
      </c>
      <c r="H45" s="127">
        <v>100</v>
      </c>
      <c r="I45" s="127">
        <v>99.2</v>
      </c>
      <c r="J45" s="127">
        <v>99.3</v>
      </c>
      <c r="K45" s="127">
        <v>99.3</v>
      </c>
      <c r="L45" s="127">
        <v>98.5</v>
      </c>
      <c r="M45" s="127">
        <v>98.4</v>
      </c>
      <c r="N45" s="127">
        <v>98.2</v>
      </c>
      <c r="O45" s="127">
        <v>98.4</v>
      </c>
      <c r="P45" s="127">
        <v>99.5</v>
      </c>
      <c r="Q45" s="127">
        <v>99.3</v>
      </c>
      <c r="R45" s="127">
        <v>99.3</v>
      </c>
      <c r="S45" s="127">
        <v>99.3</v>
      </c>
      <c r="T45" s="127">
        <v>101.3</v>
      </c>
      <c r="U45" s="127">
        <v>101.49</v>
      </c>
      <c r="V45" s="127">
        <v>101.75</v>
      </c>
      <c r="W45" s="127">
        <v>101.41</v>
      </c>
      <c r="X45" s="127">
        <v>100.8</v>
      </c>
      <c r="Y45" s="127">
        <v>101.43</v>
      </c>
      <c r="Z45" s="127">
        <v>101.38</v>
      </c>
      <c r="AA45" s="127">
        <v>102.73</v>
      </c>
      <c r="AB45" s="127">
        <v>103</v>
      </c>
      <c r="AC45" s="127">
        <v>108.02</v>
      </c>
      <c r="AD45" s="127">
        <v>107.83</v>
      </c>
      <c r="AE45" s="127">
        <v>108.5</v>
      </c>
      <c r="AF45" s="127">
        <v>110.48</v>
      </c>
      <c r="AG45" s="127">
        <v>114.86</v>
      </c>
      <c r="AH45" s="127">
        <v>115.29</v>
      </c>
      <c r="AI45" s="127">
        <v>120.1</v>
      </c>
      <c r="AJ45" s="127">
        <v>120.69</v>
      </c>
      <c r="AK45" s="127">
        <v>121.26</v>
      </c>
      <c r="AL45" s="127">
        <v>126.1</v>
      </c>
      <c r="AM45" s="127">
        <v>125.2</v>
      </c>
      <c r="AN45" s="127">
        <v>126.7</v>
      </c>
      <c r="AO45" s="127">
        <v>126.6</v>
      </c>
      <c r="AP45" s="127">
        <v>126</v>
      </c>
      <c r="AQ45" s="127">
        <v>126.6</v>
      </c>
      <c r="AR45" s="127">
        <v>124.1</v>
      </c>
      <c r="AS45" s="127">
        <v>128.6</v>
      </c>
      <c r="AT45" s="127">
        <v>146.6</v>
      </c>
      <c r="AU45" s="127">
        <v>150.19999999999999</v>
      </c>
      <c r="AV45" s="127">
        <v>150.19999999999999</v>
      </c>
      <c r="AW45" s="127">
        <v>151.69999999999999</v>
      </c>
      <c r="AX45" s="127">
        <v>154.80000000000001</v>
      </c>
      <c r="AY45" s="127">
        <v>153.69999999999999</v>
      </c>
      <c r="AZ45" s="127">
        <v>152.80000000000001</v>
      </c>
      <c r="BA45" s="127">
        <v>154.69999999999999</v>
      </c>
      <c r="BB45" s="127">
        <v>157.9</v>
      </c>
      <c r="BC45" s="127">
        <v>157.9</v>
      </c>
      <c r="BD45" s="127">
        <v>164.4</v>
      </c>
      <c r="BE45" s="127">
        <v>165.1</v>
      </c>
      <c r="BF45" s="127"/>
      <c r="BG45" s="127"/>
    </row>
    <row r="46" spans="3:60" x14ac:dyDescent="0.25">
      <c r="C46" s="1" t="s">
        <v>9</v>
      </c>
      <c r="D46" s="125">
        <v>171.5</v>
      </c>
      <c r="E46" s="127">
        <v>101.8</v>
      </c>
      <c r="F46" s="127">
        <v>101.8</v>
      </c>
      <c r="G46" s="127">
        <v>109</v>
      </c>
      <c r="H46" s="127">
        <v>109.1</v>
      </c>
      <c r="I46" s="127">
        <v>108.8</v>
      </c>
      <c r="J46" s="127">
        <v>109.1</v>
      </c>
      <c r="K46" s="127">
        <v>106</v>
      </c>
      <c r="L46" s="127">
        <v>99.7</v>
      </c>
      <c r="M46" s="127">
        <v>90.9</v>
      </c>
      <c r="N46" s="127">
        <v>90.2</v>
      </c>
      <c r="O46" s="127">
        <v>90.4</v>
      </c>
      <c r="P46" s="127">
        <v>88.9</v>
      </c>
      <c r="Q46" s="127">
        <v>88.3</v>
      </c>
      <c r="R46" s="127">
        <v>88.9</v>
      </c>
      <c r="S46" s="127">
        <v>87.2</v>
      </c>
      <c r="T46" s="127">
        <v>87</v>
      </c>
      <c r="U46" s="127">
        <v>87.21</v>
      </c>
      <c r="V46" s="127">
        <v>95.85</v>
      </c>
      <c r="W46" s="127">
        <v>96.71</v>
      </c>
      <c r="X46" s="127">
        <v>96.22</v>
      </c>
      <c r="Y46" s="127">
        <v>98.03</v>
      </c>
      <c r="Z46" s="127">
        <v>98.66</v>
      </c>
      <c r="AA46" s="127">
        <v>108.36</v>
      </c>
      <c r="AB46" s="127">
        <v>109.76</v>
      </c>
      <c r="AC46" s="127">
        <v>108.89</v>
      </c>
      <c r="AD46" s="127">
        <v>107.25</v>
      </c>
      <c r="AE46" s="127">
        <v>109.73</v>
      </c>
      <c r="AF46" s="127">
        <v>109.7</v>
      </c>
      <c r="AG46" s="127">
        <v>111.08</v>
      </c>
      <c r="AH46" s="127">
        <v>109.76</v>
      </c>
      <c r="AI46" s="127">
        <v>111.86</v>
      </c>
      <c r="AJ46" s="127">
        <v>113.92</v>
      </c>
      <c r="AK46" s="127">
        <v>115.01</v>
      </c>
      <c r="AL46" s="127">
        <v>114.8</v>
      </c>
      <c r="AM46" s="127">
        <v>114</v>
      </c>
      <c r="AN46" s="127">
        <v>114.3</v>
      </c>
      <c r="AO46" s="127">
        <v>112.3</v>
      </c>
      <c r="AP46" s="127">
        <v>112.8</v>
      </c>
      <c r="AQ46" s="127">
        <v>110.3</v>
      </c>
      <c r="AR46" s="127">
        <v>110.7</v>
      </c>
      <c r="AS46" s="127">
        <v>120.7</v>
      </c>
      <c r="AT46" s="127">
        <v>123.3</v>
      </c>
      <c r="AU46" s="127">
        <v>122.5</v>
      </c>
      <c r="AV46" s="127">
        <v>123.6</v>
      </c>
      <c r="AW46" s="127">
        <v>123.7</v>
      </c>
      <c r="AX46" s="127">
        <v>124.1</v>
      </c>
      <c r="AY46" s="127">
        <v>125.1</v>
      </c>
      <c r="AZ46" s="127">
        <v>125.1</v>
      </c>
      <c r="BA46" s="127">
        <v>123.3</v>
      </c>
      <c r="BB46" s="127">
        <v>124</v>
      </c>
      <c r="BC46" s="127">
        <v>124</v>
      </c>
      <c r="BD46" s="127">
        <v>123.2</v>
      </c>
      <c r="BE46" s="127">
        <v>119.99</v>
      </c>
      <c r="BF46" s="127"/>
      <c r="BG46" s="127"/>
    </row>
    <row r="47" spans="3:60" x14ac:dyDescent="0.25">
      <c r="C47" s="9" t="s">
        <v>8</v>
      </c>
      <c r="D47" s="125">
        <v>68.55</v>
      </c>
      <c r="E47" s="127">
        <v>100</v>
      </c>
      <c r="F47" s="127">
        <v>100</v>
      </c>
      <c r="G47" s="127">
        <v>100</v>
      </c>
      <c r="H47" s="127">
        <v>100</v>
      </c>
      <c r="I47" s="127">
        <v>94.2</v>
      </c>
      <c r="J47" s="127">
        <v>94.3</v>
      </c>
      <c r="K47" s="127">
        <v>94.3</v>
      </c>
      <c r="L47" s="127">
        <v>94.1</v>
      </c>
      <c r="M47" s="127">
        <v>99.3</v>
      </c>
      <c r="N47" s="127">
        <v>99.3</v>
      </c>
      <c r="O47" s="127">
        <v>103.3</v>
      </c>
      <c r="P47" s="127">
        <v>101.4</v>
      </c>
      <c r="Q47" s="127">
        <v>101.4</v>
      </c>
      <c r="R47" s="127">
        <v>101.3</v>
      </c>
      <c r="S47" s="127">
        <v>101.4</v>
      </c>
      <c r="T47" s="127">
        <v>116</v>
      </c>
      <c r="U47" s="127">
        <v>116.05</v>
      </c>
      <c r="V47" s="127">
        <v>116.22</v>
      </c>
      <c r="W47" s="127">
        <v>116.15</v>
      </c>
      <c r="X47" s="127">
        <v>130.77000000000001</v>
      </c>
      <c r="Y47" s="127">
        <v>130.77000000000001</v>
      </c>
      <c r="Z47" s="127">
        <v>130.77000000000001</v>
      </c>
      <c r="AA47" s="127">
        <v>139.51</v>
      </c>
      <c r="AB47" s="127">
        <v>139.47</v>
      </c>
      <c r="AC47" s="127">
        <v>139.58000000000001</v>
      </c>
      <c r="AD47" s="127">
        <v>132.27000000000001</v>
      </c>
      <c r="AE47" s="127">
        <v>132.27000000000001</v>
      </c>
      <c r="AF47" s="127">
        <v>133.25</v>
      </c>
      <c r="AG47" s="127">
        <v>147.91</v>
      </c>
      <c r="AH47" s="127">
        <v>168.46</v>
      </c>
      <c r="AI47" s="127">
        <v>182.98</v>
      </c>
      <c r="AJ47" s="127">
        <v>146.6</v>
      </c>
      <c r="AK47" s="127">
        <v>131.94999999999999</v>
      </c>
      <c r="AL47" s="127">
        <v>121.6</v>
      </c>
      <c r="AM47" s="127">
        <v>121.6</v>
      </c>
      <c r="AN47" s="127">
        <v>129.9</v>
      </c>
      <c r="AO47" s="127">
        <v>136.5</v>
      </c>
      <c r="AP47" s="127">
        <v>136.5</v>
      </c>
      <c r="AQ47" s="127">
        <v>136.5</v>
      </c>
      <c r="AR47" s="127">
        <v>136.5</v>
      </c>
      <c r="AS47" s="127">
        <v>136.5</v>
      </c>
      <c r="AT47" s="127">
        <v>155.6</v>
      </c>
      <c r="AU47" s="127">
        <v>175.9</v>
      </c>
      <c r="AV47" s="127">
        <v>176</v>
      </c>
      <c r="AW47" s="127">
        <v>176</v>
      </c>
      <c r="AX47" s="127">
        <v>176</v>
      </c>
      <c r="AY47" s="127">
        <v>176</v>
      </c>
      <c r="AZ47" s="127">
        <v>176</v>
      </c>
      <c r="BA47" s="127">
        <v>176.1</v>
      </c>
      <c r="BB47" s="127">
        <v>176.1</v>
      </c>
      <c r="BC47" s="127">
        <v>176.1</v>
      </c>
      <c r="BD47" s="127">
        <v>176.1</v>
      </c>
      <c r="BE47" s="127">
        <v>176.08</v>
      </c>
      <c r="BF47" s="127"/>
      <c r="BG47" s="127"/>
    </row>
    <row r="48" spans="3:60" x14ac:dyDescent="0.25">
      <c r="C48" s="1" t="s">
        <v>7</v>
      </c>
      <c r="D48" s="125">
        <v>30.65</v>
      </c>
      <c r="E48" s="127">
        <v>100.1</v>
      </c>
      <c r="F48" s="127">
        <v>99.9</v>
      </c>
      <c r="G48" s="127">
        <v>102.8</v>
      </c>
      <c r="H48" s="127">
        <v>102.9</v>
      </c>
      <c r="I48" s="127">
        <v>116.3</v>
      </c>
      <c r="J48" s="127">
        <v>117.3</v>
      </c>
      <c r="K48" s="127">
        <v>117.5</v>
      </c>
      <c r="L48" s="127">
        <v>111.8</v>
      </c>
      <c r="M48" s="127">
        <v>115</v>
      </c>
      <c r="N48" s="127">
        <v>115</v>
      </c>
      <c r="O48" s="127">
        <v>114.7</v>
      </c>
      <c r="P48" s="127">
        <v>111.1</v>
      </c>
      <c r="Q48" s="127">
        <v>99.5</v>
      </c>
      <c r="R48" s="127">
        <v>97.3</v>
      </c>
      <c r="S48" s="127">
        <v>155.4</v>
      </c>
      <c r="T48" s="127">
        <v>155.19999999999999</v>
      </c>
      <c r="U48" s="127">
        <v>157.52000000000001</v>
      </c>
      <c r="V48" s="127">
        <v>150.94</v>
      </c>
      <c r="W48" s="127">
        <v>150.01</v>
      </c>
      <c r="X48" s="127">
        <v>147.09</v>
      </c>
      <c r="Y48" s="127">
        <v>143.97</v>
      </c>
      <c r="Z48" s="127">
        <v>149.44999999999999</v>
      </c>
      <c r="AA48" s="127">
        <v>147.81</v>
      </c>
      <c r="AB48" s="127">
        <v>151.22999999999999</v>
      </c>
      <c r="AC48" s="127">
        <v>148.6</v>
      </c>
      <c r="AD48" s="127">
        <v>144.44</v>
      </c>
      <c r="AE48" s="127">
        <v>140.82</v>
      </c>
      <c r="AF48" s="127">
        <v>138.63999999999999</v>
      </c>
      <c r="AG48" s="127">
        <v>134.83000000000001</v>
      </c>
      <c r="AH48" s="127">
        <v>124.4</v>
      </c>
      <c r="AI48" s="127">
        <v>113.67</v>
      </c>
      <c r="AJ48" s="127">
        <v>107.28</v>
      </c>
      <c r="AK48" s="127">
        <v>110.64</v>
      </c>
      <c r="AL48" s="127">
        <v>111.4</v>
      </c>
      <c r="AM48" s="127">
        <v>110.1</v>
      </c>
      <c r="AN48" s="127">
        <v>109.5</v>
      </c>
      <c r="AO48" s="127">
        <v>107.9</v>
      </c>
      <c r="AP48" s="127">
        <v>105.9</v>
      </c>
      <c r="AQ48" s="127">
        <v>107.2</v>
      </c>
      <c r="AR48" s="127">
        <v>105.5</v>
      </c>
      <c r="AS48" s="127">
        <v>99.2</v>
      </c>
      <c r="AT48" s="127">
        <v>95.9</v>
      </c>
      <c r="AU48" s="127">
        <v>94.3</v>
      </c>
      <c r="AV48" s="127">
        <v>94.7</v>
      </c>
      <c r="AW48" s="127">
        <v>94.4</v>
      </c>
      <c r="AX48" s="127">
        <v>92.7</v>
      </c>
      <c r="AY48" s="127">
        <v>90.5</v>
      </c>
      <c r="AZ48" s="127">
        <v>89.8</v>
      </c>
      <c r="BA48" s="127">
        <v>88.3</v>
      </c>
      <c r="BB48" s="127">
        <v>86.9</v>
      </c>
      <c r="BC48" s="127">
        <v>85.8</v>
      </c>
      <c r="BD48" s="127">
        <v>84.4</v>
      </c>
      <c r="BE48" s="127">
        <v>83.15</v>
      </c>
      <c r="BF48" s="127"/>
      <c r="BG48" s="127"/>
    </row>
    <row r="49" spans="2:59" x14ac:dyDescent="0.25">
      <c r="C49" s="1" t="s">
        <v>6</v>
      </c>
      <c r="D49" s="125">
        <v>97.3</v>
      </c>
      <c r="E49" s="127">
        <v>100.1</v>
      </c>
      <c r="F49" s="127">
        <v>99.4</v>
      </c>
      <c r="G49" s="127">
        <v>100.8</v>
      </c>
      <c r="H49" s="127">
        <v>100.4</v>
      </c>
      <c r="I49" s="127">
        <v>101.7</v>
      </c>
      <c r="J49" s="127">
        <v>102</v>
      </c>
      <c r="K49" s="127">
        <v>105</v>
      </c>
      <c r="L49" s="127">
        <v>105.4</v>
      </c>
      <c r="M49" s="127">
        <v>105.7</v>
      </c>
      <c r="N49" s="127">
        <v>105.1</v>
      </c>
      <c r="O49" s="127">
        <v>109.7</v>
      </c>
      <c r="P49" s="127">
        <v>112</v>
      </c>
      <c r="Q49" s="127">
        <v>112.3</v>
      </c>
      <c r="R49" s="127">
        <v>110.6</v>
      </c>
      <c r="S49" s="127">
        <v>117.1</v>
      </c>
      <c r="T49" s="127">
        <v>116.9</v>
      </c>
      <c r="U49" s="127">
        <v>115.65</v>
      </c>
      <c r="V49" s="127">
        <v>117.56</v>
      </c>
      <c r="W49" s="127">
        <v>116.74</v>
      </c>
      <c r="X49" s="127">
        <v>111.78</v>
      </c>
      <c r="Y49" s="127">
        <v>128.59</v>
      </c>
      <c r="Z49" s="127">
        <v>137.41999999999999</v>
      </c>
      <c r="AA49" s="127">
        <v>174.62</v>
      </c>
      <c r="AB49" s="127">
        <v>175.6</v>
      </c>
      <c r="AC49" s="127">
        <v>172.26</v>
      </c>
      <c r="AD49" s="127">
        <v>170.74</v>
      </c>
      <c r="AE49" s="127">
        <v>169.6</v>
      </c>
      <c r="AF49" s="127">
        <v>176.07</v>
      </c>
      <c r="AG49" s="127">
        <v>174.13</v>
      </c>
      <c r="AH49" s="127">
        <v>175.07</v>
      </c>
      <c r="AI49" s="127">
        <v>176.44</v>
      </c>
      <c r="AJ49" s="127">
        <v>175.33</v>
      </c>
      <c r="AK49" s="127">
        <v>162.59</v>
      </c>
      <c r="AL49" s="127">
        <v>163.30000000000001</v>
      </c>
      <c r="AM49" s="127">
        <v>163</v>
      </c>
      <c r="AN49" s="127">
        <v>161.69999999999999</v>
      </c>
      <c r="AO49" s="127">
        <v>163.69999999999999</v>
      </c>
      <c r="AP49" s="127">
        <v>163.9</v>
      </c>
      <c r="AQ49" s="127">
        <v>162.4</v>
      </c>
      <c r="AR49" s="127">
        <v>163.4</v>
      </c>
      <c r="AS49" s="127">
        <v>163.4</v>
      </c>
      <c r="AT49" s="127">
        <v>176.5</v>
      </c>
      <c r="AU49" s="127">
        <v>173.3</v>
      </c>
      <c r="AV49" s="127">
        <v>172.4</v>
      </c>
      <c r="AW49" s="127">
        <v>171.7</v>
      </c>
      <c r="AX49" s="127">
        <v>165.4</v>
      </c>
      <c r="AY49" s="127">
        <v>163.69999999999999</v>
      </c>
      <c r="AZ49" s="127">
        <v>163.1</v>
      </c>
      <c r="BA49" s="127">
        <v>160.6</v>
      </c>
      <c r="BB49" s="127">
        <v>159.80000000000001</v>
      </c>
      <c r="BC49" s="127">
        <v>162.30000000000001</v>
      </c>
      <c r="BD49" s="127">
        <v>162</v>
      </c>
      <c r="BE49" s="127">
        <v>162.41999999999999</v>
      </c>
      <c r="BF49" s="127"/>
      <c r="BG49" s="127"/>
    </row>
    <row r="50" spans="2:59" x14ac:dyDescent="0.25">
      <c r="C50" s="1" t="s">
        <v>5</v>
      </c>
      <c r="D50" s="125">
        <v>235.28</v>
      </c>
      <c r="E50" s="127">
        <v>102.5</v>
      </c>
      <c r="F50" s="127">
        <v>104</v>
      </c>
      <c r="G50" s="127">
        <v>103.4</v>
      </c>
      <c r="H50" s="127">
        <v>101.9</v>
      </c>
      <c r="I50" s="127">
        <v>100.3</v>
      </c>
      <c r="J50" s="127">
        <v>101.5</v>
      </c>
      <c r="K50" s="127">
        <v>101.9</v>
      </c>
      <c r="L50" s="127">
        <v>100.5</v>
      </c>
      <c r="M50" s="127">
        <v>103.3</v>
      </c>
      <c r="N50" s="127">
        <v>128.6</v>
      </c>
      <c r="O50" s="127">
        <v>128.6</v>
      </c>
      <c r="P50" s="127">
        <v>129.6</v>
      </c>
      <c r="Q50" s="127">
        <v>130.19999999999999</v>
      </c>
      <c r="R50" s="127">
        <v>129.69999999999999</v>
      </c>
      <c r="S50" s="127">
        <v>130.30000000000001</v>
      </c>
      <c r="T50" s="127">
        <v>131.6</v>
      </c>
      <c r="U50" s="127">
        <v>131.66</v>
      </c>
      <c r="V50" s="127">
        <v>131.96</v>
      </c>
      <c r="W50" s="127">
        <v>131.72</v>
      </c>
      <c r="X50" s="127">
        <v>134.72999999999999</v>
      </c>
      <c r="Y50" s="127">
        <v>131.11000000000001</v>
      </c>
      <c r="Z50" s="127">
        <v>134.61000000000001</v>
      </c>
      <c r="AA50" s="127">
        <v>143.46</v>
      </c>
      <c r="AB50" s="127">
        <v>135.9</v>
      </c>
      <c r="AC50" s="127">
        <v>141.07</v>
      </c>
      <c r="AD50" s="127">
        <v>140.22</v>
      </c>
      <c r="AE50" s="127">
        <v>143.04</v>
      </c>
      <c r="AF50" s="127">
        <v>146.41999999999999</v>
      </c>
      <c r="AG50" s="127">
        <v>141.35</v>
      </c>
      <c r="AH50" s="127">
        <v>152.26</v>
      </c>
      <c r="AI50" s="127">
        <v>147.99</v>
      </c>
      <c r="AJ50" s="127">
        <v>148.71</v>
      </c>
      <c r="AK50" s="127">
        <v>139.62</v>
      </c>
      <c r="AL50" s="127">
        <v>138.19999999999999</v>
      </c>
      <c r="AM50" s="127">
        <v>138</v>
      </c>
      <c r="AN50" s="127">
        <v>138.9</v>
      </c>
      <c r="AO50" s="127">
        <v>141.9</v>
      </c>
      <c r="AP50" s="127">
        <v>142</v>
      </c>
      <c r="AQ50" s="127">
        <v>141.9</v>
      </c>
      <c r="AR50" s="127">
        <v>142.9</v>
      </c>
      <c r="AS50" s="127">
        <v>148.30000000000001</v>
      </c>
      <c r="AT50" s="127">
        <v>150.1</v>
      </c>
      <c r="AU50" s="127">
        <v>159.5</v>
      </c>
      <c r="AV50" s="127">
        <v>161.5</v>
      </c>
      <c r="AW50" s="127">
        <v>160.1</v>
      </c>
      <c r="AX50" s="127">
        <v>162</v>
      </c>
      <c r="AY50" s="127">
        <v>166.7</v>
      </c>
      <c r="AZ50" s="127">
        <v>171.2</v>
      </c>
      <c r="BA50" s="127">
        <v>166.8</v>
      </c>
      <c r="BB50" s="127">
        <v>181.5</v>
      </c>
      <c r="BC50" s="127">
        <v>181.6</v>
      </c>
      <c r="BD50" s="127">
        <v>181.4</v>
      </c>
      <c r="BE50" s="127">
        <v>175.28</v>
      </c>
      <c r="BF50" s="127"/>
      <c r="BG50" s="127"/>
    </row>
    <row r="51" spans="2:59" x14ac:dyDescent="0.25">
      <c r="C51" s="1" t="s">
        <v>4</v>
      </c>
      <c r="D51" s="125">
        <v>30.85</v>
      </c>
      <c r="E51" s="127">
        <v>100</v>
      </c>
      <c r="F51" s="127">
        <v>100</v>
      </c>
      <c r="G51" s="127">
        <v>100</v>
      </c>
      <c r="H51" s="127">
        <v>100</v>
      </c>
      <c r="I51" s="127">
        <v>97.8</v>
      </c>
      <c r="J51" s="127">
        <v>97.9</v>
      </c>
      <c r="K51" s="127">
        <v>98.1</v>
      </c>
      <c r="L51" s="127">
        <v>98.2</v>
      </c>
      <c r="M51" s="127">
        <v>128.6</v>
      </c>
      <c r="N51" s="127">
        <v>128.6</v>
      </c>
      <c r="O51" s="127">
        <v>129.4</v>
      </c>
      <c r="P51" s="127">
        <v>129.6</v>
      </c>
      <c r="Q51" s="127">
        <v>129.80000000000001</v>
      </c>
      <c r="R51" s="127">
        <v>130</v>
      </c>
      <c r="S51" s="127">
        <v>131.1</v>
      </c>
      <c r="T51" s="127">
        <v>131.5</v>
      </c>
      <c r="U51" s="127">
        <v>131.71</v>
      </c>
      <c r="V51" s="127">
        <v>131.66999999999999</v>
      </c>
      <c r="W51" s="127">
        <v>132.25</v>
      </c>
      <c r="X51" s="127">
        <v>132.22</v>
      </c>
      <c r="Y51" s="127">
        <v>134.37</v>
      </c>
      <c r="Z51" s="127">
        <v>134.47999999999999</v>
      </c>
      <c r="AA51" s="127">
        <v>135.66</v>
      </c>
      <c r="AB51" s="127">
        <v>135.82</v>
      </c>
      <c r="AC51" s="127">
        <v>135.86000000000001</v>
      </c>
      <c r="AD51" s="127">
        <v>135.88999999999999</v>
      </c>
      <c r="AE51" s="127">
        <v>135.88</v>
      </c>
      <c r="AF51" s="127">
        <v>141.1</v>
      </c>
      <c r="AG51" s="127">
        <v>142.04</v>
      </c>
      <c r="AH51" s="127">
        <v>142.09</v>
      </c>
      <c r="AI51" s="127">
        <v>141.78</v>
      </c>
      <c r="AJ51" s="127">
        <v>141.72</v>
      </c>
      <c r="AK51" s="127">
        <v>218.76</v>
      </c>
      <c r="AL51" s="127">
        <v>218.6</v>
      </c>
      <c r="AM51" s="127">
        <v>218.8</v>
      </c>
      <c r="AN51" s="127">
        <v>219</v>
      </c>
      <c r="AO51" s="127">
        <v>218.4</v>
      </c>
      <c r="AP51" s="127">
        <v>219.2</v>
      </c>
      <c r="AQ51" s="127">
        <v>219.3</v>
      </c>
      <c r="AR51" s="127">
        <v>219.3</v>
      </c>
      <c r="AS51" s="127">
        <v>219.4</v>
      </c>
      <c r="AT51" s="127">
        <v>219.4</v>
      </c>
      <c r="AU51" s="127">
        <v>218.6</v>
      </c>
      <c r="AV51" s="127">
        <v>218.6</v>
      </c>
      <c r="AW51" s="127">
        <v>218.9</v>
      </c>
      <c r="AX51" s="127">
        <v>218.9</v>
      </c>
      <c r="AY51" s="127">
        <v>245.6</v>
      </c>
      <c r="AZ51" s="127">
        <v>296.60000000000002</v>
      </c>
      <c r="BA51" s="127">
        <v>296.5</v>
      </c>
      <c r="BB51" s="127">
        <v>296.60000000000002</v>
      </c>
      <c r="BC51" s="127">
        <v>296.60000000000002</v>
      </c>
      <c r="BD51" s="127">
        <v>296.89999999999998</v>
      </c>
      <c r="BE51" s="127">
        <v>296.89999999999998</v>
      </c>
      <c r="BF51" s="127"/>
      <c r="BG51" s="127"/>
    </row>
    <row r="52" spans="2:59" x14ac:dyDescent="0.25">
      <c r="C52" s="1" t="s">
        <v>3</v>
      </c>
      <c r="D52" s="125">
        <v>9.94</v>
      </c>
      <c r="E52" s="127">
        <v>100.5</v>
      </c>
      <c r="F52" s="127">
        <v>98.9</v>
      </c>
      <c r="G52" s="127">
        <v>100.9</v>
      </c>
      <c r="H52" s="127">
        <v>101</v>
      </c>
      <c r="I52" s="127">
        <v>108.4</v>
      </c>
      <c r="J52" s="127">
        <v>108.4</v>
      </c>
      <c r="K52" s="127">
        <v>123.3</v>
      </c>
      <c r="L52" s="127">
        <v>110.5</v>
      </c>
      <c r="M52" s="127">
        <v>111.6</v>
      </c>
      <c r="N52" s="127">
        <v>111.6</v>
      </c>
      <c r="O52" s="127">
        <v>110.8</v>
      </c>
      <c r="P52" s="127">
        <v>114.2</v>
      </c>
      <c r="Q52" s="127">
        <v>117.9</v>
      </c>
      <c r="R52" s="127">
        <v>115.6</v>
      </c>
      <c r="S52" s="127">
        <v>183.1</v>
      </c>
      <c r="T52" s="127">
        <v>187.8</v>
      </c>
      <c r="U52" s="127">
        <v>186.52</v>
      </c>
      <c r="V52" s="127">
        <v>186.52</v>
      </c>
      <c r="W52" s="127">
        <v>183.15</v>
      </c>
      <c r="X52" s="127">
        <v>183.15</v>
      </c>
      <c r="Y52" s="127">
        <v>186.91</v>
      </c>
      <c r="Z52" s="127">
        <v>186.91</v>
      </c>
      <c r="AA52" s="127">
        <v>190.38</v>
      </c>
      <c r="AB52" s="127">
        <v>191.49</v>
      </c>
      <c r="AC52" s="127">
        <v>197.76</v>
      </c>
      <c r="AD52" s="127">
        <v>203.77</v>
      </c>
      <c r="AE52" s="127">
        <v>200.3</v>
      </c>
      <c r="AF52" s="127">
        <v>198.88</v>
      </c>
      <c r="AG52" s="127">
        <v>206.66</v>
      </c>
      <c r="AH52" s="127">
        <v>197.44</v>
      </c>
      <c r="AI52" s="127">
        <v>198.12</v>
      </c>
      <c r="AJ52" s="127">
        <v>200.8</v>
      </c>
      <c r="AK52" s="127">
        <v>209.18</v>
      </c>
      <c r="AL52" s="127">
        <v>206.9</v>
      </c>
      <c r="AM52" s="127">
        <v>218</v>
      </c>
      <c r="AN52" s="127">
        <v>219.3</v>
      </c>
      <c r="AO52" s="127">
        <v>216.4</v>
      </c>
      <c r="AP52" s="127">
        <v>216.4</v>
      </c>
      <c r="AQ52" s="127">
        <v>216.4</v>
      </c>
      <c r="AR52" s="127">
        <v>216.4</v>
      </c>
      <c r="AS52" s="127">
        <v>216.4</v>
      </c>
      <c r="AT52" s="127">
        <v>216.4</v>
      </c>
      <c r="AU52" s="127">
        <v>220.6</v>
      </c>
      <c r="AV52" s="127">
        <v>220.6</v>
      </c>
      <c r="AW52" s="127">
        <v>218.4</v>
      </c>
      <c r="AX52" s="127">
        <v>218.8</v>
      </c>
      <c r="AY52" s="127">
        <v>214.8</v>
      </c>
      <c r="AZ52" s="127">
        <v>214.9</v>
      </c>
      <c r="BA52" s="127">
        <v>213.6</v>
      </c>
      <c r="BB52" s="127">
        <v>213.6</v>
      </c>
      <c r="BC52" s="127">
        <v>220.9</v>
      </c>
      <c r="BD52" s="127">
        <v>220.9</v>
      </c>
      <c r="BE52" s="127">
        <v>219.83</v>
      </c>
      <c r="BF52" s="127"/>
      <c r="BG52" s="127"/>
    </row>
    <row r="53" spans="2:59" x14ac:dyDescent="0.25">
      <c r="C53" s="1" t="s">
        <v>2</v>
      </c>
      <c r="D53" s="125">
        <v>16.420000000000002</v>
      </c>
      <c r="E53" s="127">
        <v>100</v>
      </c>
      <c r="F53" s="127">
        <v>100</v>
      </c>
      <c r="G53" s="127">
        <v>100</v>
      </c>
      <c r="H53" s="127">
        <v>100</v>
      </c>
      <c r="I53" s="127">
        <v>114.8</v>
      </c>
      <c r="J53" s="127">
        <v>114.6</v>
      </c>
      <c r="K53" s="127">
        <v>114.5</v>
      </c>
      <c r="L53" s="127">
        <v>114.6</v>
      </c>
      <c r="M53" s="127">
        <v>117</v>
      </c>
      <c r="N53" s="127">
        <v>117</v>
      </c>
      <c r="O53" s="127">
        <v>113.4</v>
      </c>
      <c r="P53" s="127">
        <v>111.6</v>
      </c>
      <c r="Q53" s="127">
        <v>111.6</v>
      </c>
      <c r="R53" s="127">
        <v>111.6</v>
      </c>
      <c r="S53" s="127">
        <v>111.7</v>
      </c>
      <c r="T53" s="127">
        <v>112</v>
      </c>
      <c r="U53" s="127">
        <v>114.75</v>
      </c>
      <c r="V53" s="127">
        <v>115.03</v>
      </c>
      <c r="W53" s="127">
        <v>122.01</v>
      </c>
      <c r="X53" s="127">
        <v>122.07</v>
      </c>
      <c r="Y53" s="127">
        <v>130.22999999999999</v>
      </c>
      <c r="Z53" s="127">
        <v>130.22999999999999</v>
      </c>
      <c r="AA53" s="127">
        <v>132.87</v>
      </c>
      <c r="AB53" s="127">
        <v>133.06</v>
      </c>
      <c r="AC53" s="127">
        <v>135.07</v>
      </c>
      <c r="AD53" s="127">
        <v>135.07</v>
      </c>
      <c r="AE53" s="127">
        <v>134.13</v>
      </c>
      <c r="AF53" s="127">
        <v>134.13</v>
      </c>
      <c r="AG53" s="127">
        <v>132.02000000000001</v>
      </c>
      <c r="AH53" s="127">
        <v>132.02000000000001</v>
      </c>
      <c r="AI53" s="127">
        <v>132.94</v>
      </c>
      <c r="AJ53" s="127">
        <v>132.54</v>
      </c>
      <c r="AK53" s="127">
        <v>136.11000000000001</v>
      </c>
      <c r="AL53" s="127">
        <v>136.1</v>
      </c>
      <c r="AM53" s="127">
        <v>134.1</v>
      </c>
      <c r="AN53" s="127">
        <v>135.80000000000001</v>
      </c>
      <c r="AO53" s="127">
        <v>135.80000000000001</v>
      </c>
      <c r="AP53" s="127">
        <v>135.69999999999999</v>
      </c>
      <c r="AQ53" s="127">
        <v>135.69999999999999</v>
      </c>
      <c r="AR53" s="127">
        <v>135.6</v>
      </c>
      <c r="AS53" s="127">
        <v>133.69999999999999</v>
      </c>
      <c r="AT53" s="127">
        <v>139.1</v>
      </c>
      <c r="AU53" s="127">
        <v>136.19999999999999</v>
      </c>
      <c r="AV53" s="127">
        <v>136.19999999999999</v>
      </c>
      <c r="AW53" s="127">
        <v>137.1</v>
      </c>
      <c r="AX53" s="127">
        <v>137.1</v>
      </c>
      <c r="AY53" s="127">
        <v>138.4</v>
      </c>
      <c r="AZ53" s="127">
        <v>138.4</v>
      </c>
      <c r="BA53" s="127">
        <v>138.4</v>
      </c>
      <c r="BB53" s="127">
        <v>138.4</v>
      </c>
      <c r="BC53" s="127">
        <v>138.4</v>
      </c>
      <c r="BD53" s="127">
        <v>138.4</v>
      </c>
      <c r="BE53" s="127">
        <v>138.4</v>
      </c>
      <c r="BF53" s="127"/>
      <c r="BG53" s="127"/>
    </row>
    <row r="54" spans="2:59" x14ac:dyDescent="0.25">
      <c r="C54" s="1" t="s">
        <v>1</v>
      </c>
      <c r="D54" s="125">
        <v>15.3</v>
      </c>
      <c r="E54" s="127">
        <v>99.9</v>
      </c>
      <c r="F54" s="127">
        <v>98</v>
      </c>
      <c r="G54" s="127">
        <v>100.5</v>
      </c>
      <c r="H54" s="127">
        <v>103.7</v>
      </c>
      <c r="I54" s="127">
        <v>104</v>
      </c>
      <c r="J54" s="127">
        <v>105.8</v>
      </c>
      <c r="K54" s="127">
        <v>103.4</v>
      </c>
      <c r="L54" s="127">
        <v>105.3</v>
      </c>
      <c r="M54" s="127">
        <v>97.4</v>
      </c>
      <c r="N54" s="127">
        <v>103.3</v>
      </c>
      <c r="O54" s="127">
        <v>107.8</v>
      </c>
      <c r="P54" s="127">
        <v>105.9</v>
      </c>
      <c r="Q54" s="127">
        <v>106.1</v>
      </c>
      <c r="R54" s="127">
        <v>106.7</v>
      </c>
      <c r="S54" s="127">
        <v>115</v>
      </c>
      <c r="T54" s="127">
        <v>113.9</v>
      </c>
      <c r="U54" s="127">
        <v>117.1</v>
      </c>
      <c r="V54" s="127">
        <v>116.01</v>
      </c>
      <c r="W54" s="127">
        <v>112.43</v>
      </c>
      <c r="X54" s="127">
        <v>119.5</v>
      </c>
      <c r="Y54" s="127">
        <v>121.16</v>
      </c>
      <c r="Z54" s="127">
        <v>117.68</v>
      </c>
      <c r="AA54" s="127">
        <v>113.53</v>
      </c>
      <c r="AB54" s="127">
        <v>111.92</v>
      </c>
      <c r="AC54" s="127">
        <v>106.41</v>
      </c>
      <c r="AD54" s="127">
        <v>102.28</v>
      </c>
      <c r="AE54" s="127">
        <v>102.35</v>
      </c>
      <c r="AF54" s="127">
        <v>100.59</v>
      </c>
      <c r="AG54" s="127">
        <v>92.67</v>
      </c>
      <c r="AH54" s="127">
        <v>98.56</v>
      </c>
      <c r="AI54" s="127">
        <v>92.11</v>
      </c>
      <c r="AJ54" s="127">
        <v>89.88</v>
      </c>
      <c r="AK54" s="127">
        <v>91.57</v>
      </c>
      <c r="AL54" s="127">
        <v>89.2</v>
      </c>
      <c r="AM54" s="127">
        <v>89.4</v>
      </c>
      <c r="AN54" s="127">
        <v>87.2</v>
      </c>
      <c r="AO54" s="127">
        <v>82.7</v>
      </c>
      <c r="AP54" s="127">
        <v>87.7</v>
      </c>
      <c r="AQ54" s="127">
        <v>87.7</v>
      </c>
      <c r="AR54" s="127">
        <v>79.7</v>
      </c>
      <c r="AS54" s="127">
        <v>77.7</v>
      </c>
      <c r="AT54" s="127">
        <v>77.599999999999994</v>
      </c>
      <c r="AU54" s="127">
        <v>74.400000000000006</v>
      </c>
      <c r="AV54" s="127">
        <v>72.400000000000006</v>
      </c>
      <c r="AW54" s="127">
        <v>70.900000000000006</v>
      </c>
      <c r="AX54" s="127">
        <v>71.8</v>
      </c>
      <c r="AY54" s="127">
        <v>72.099999999999994</v>
      </c>
      <c r="AZ54" s="127">
        <v>71.400000000000006</v>
      </c>
      <c r="BA54" s="127">
        <v>70.599999999999994</v>
      </c>
      <c r="BB54" s="127">
        <v>70.900000000000006</v>
      </c>
      <c r="BC54" s="127">
        <v>66.3</v>
      </c>
      <c r="BD54" s="127">
        <v>66.7</v>
      </c>
      <c r="BE54" s="127">
        <v>67.34</v>
      </c>
      <c r="BF54" s="127"/>
      <c r="BG54" s="127"/>
    </row>
    <row r="55" spans="2:59" x14ac:dyDescent="0.25">
      <c r="C55" s="21"/>
      <c r="D55" s="20"/>
      <c r="E55" s="18"/>
      <c r="F55" s="18"/>
      <c r="G55" s="18"/>
      <c r="H55" s="18"/>
      <c r="I55" s="19"/>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row>
    <row r="56" spans="2:59" x14ac:dyDescent="0.25">
      <c r="C56" s="1" t="s">
        <v>0</v>
      </c>
      <c r="I56" s="15"/>
      <c r="J56" s="14"/>
      <c r="K56" s="14"/>
      <c r="L56" s="14"/>
      <c r="M56" s="14"/>
      <c r="N56" s="14"/>
      <c r="BE56" s="51"/>
      <c r="BF56" s="51"/>
      <c r="BG56" s="51"/>
    </row>
    <row r="57" spans="2:59" x14ac:dyDescent="0.25">
      <c r="C57" s="17" t="str">
        <f>C29</f>
        <v>Data as at 28 September 2017</v>
      </c>
      <c r="D57" s="16"/>
      <c r="E57" s="16"/>
      <c r="F57" s="16"/>
      <c r="G57" s="16"/>
      <c r="H57" s="16"/>
      <c r="I57" s="15"/>
      <c r="J57" s="14"/>
      <c r="K57" s="14"/>
      <c r="L57" s="14"/>
      <c r="M57" s="14"/>
      <c r="N57" s="14"/>
      <c r="BE57" s="51"/>
      <c r="BF57" s="51"/>
      <c r="BG57" s="51"/>
    </row>
    <row r="58" spans="2:59" x14ac:dyDescent="0.25">
      <c r="B58" s="9"/>
      <c r="C58" s="181" t="s">
        <v>86</v>
      </c>
      <c r="D58" s="6"/>
      <c r="E58" s="6"/>
      <c r="F58" s="6"/>
      <c r="G58" s="6"/>
      <c r="H58" s="6"/>
      <c r="I58" s="15"/>
      <c r="J58" s="14"/>
      <c r="K58" s="14"/>
      <c r="L58" s="14"/>
      <c r="M58" s="14"/>
      <c r="N58" s="14"/>
      <c r="O58" s="14"/>
      <c r="BE58" s="51"/>
      <c r="BF58" s="51"/>
      <c r="BG58" s="51"/>
    </row>
    <row r="59" spans="2:59" s="9" customFormat="1" x14ac:dyDescent="0.25">
      <c r="B59" s="1"/>
      <c r="C59" s="13"/>
      <c r="D59" s="13"/>
      <c r="E59" s="12"/>
      <c r="F59" s="12"/>
      <c r="G59" s="12"/>
      <c r="H59" s="12"/>
      <c r="I59" s="11"/>
      <c r="J59" s="10"/>
      <c r="K59" s="10"/>
      <c r="L59" s="10"/>
      <c r="M59" s="10"/>
      <c r="N59" s="10"/>
      <c r="O59" s="10"/>
      <c r="BE59" s="51"/>
      <c r="BF59" s="51"/>
      <c r="BG59" s="51"/>
    </row>
  </sheetData>
  <dataValidations disablePrompts="1" count="1">
    <dataValidation type="list" allowBlank="1" showInputMessage="1" showErrorMessage="1" sqref="D60:D65529 D30">
      <formula1>"U:,G:,H:,I:,J:,L:"</formula1>
    </dataValidation>
  </dataValidations>
  <printOptions horizontalCentered="1"/>
  <pageMargins left="0.56000000000000005" right="0.25" top="1" bottom="1" header="0.5" footer="0.5"/>
  <pageSetup scale="64" orientation="landscape" r:id="rId1"/>
  <headerFooter alignWithMargins="0"/>
  <colBreaks count="6" manualBreakCount="6">
    <brk id="12" max="28" man="1"/>
    <brk id="12" min="30" max="57" man="1"/>
    <brk id="20" max="28" man="1"/>
    <brk id="24" min="30" max="57" man="1"/>
    <brk id="36" min="30" max="57" man="1"/>
    <brk id="48" min="30" max="5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65"/>
  <sheetViews>
    <sheetView showGridLines="0" zoomScaleNormal="100" zoomScaleSheetLayoutView="80" workbookViewId="0">
      <selection activeCell="C1" sqref="C1"/>
    </sheetView>
  </sheetViews>
  <sheetFormatPr defaultColWidth="9.109375" defaultRowHeight="13.2" x14ac:dyDescent="0.25"/>
  <cols>
    <col min="1" max="1" width="4.109375" style="1" customWidth="1"/>
    <col min="2" max="2" width="7.109375" style="1" customWidth="1"/>
    <col min="3" max="3" width="31.44140625" style="1" customWidth="1"/>
    <col min="4" max="15" width="9.33203125" style="1" customWidth="1"/>
    <col min="16" max="52" width="9.109375" style="1"/>
    <col min="53" max="53" width="9.44140625" style="1" customWidth="1"/>
    <col min="54" max="64" width="9.109375" style="1"/>
    <col min="65" max="65" width="9.109375" style="1" customWidth="1"/>
    <col min="66" max="66" width="10.44140625" style="1" customWidth="1"/>
    <col min="67" max="16384" width="9.109375" style="1"/>
  </cols>
  <sheetData>
    <row r="1" spans="1:70" s="2" customFormat="1" x14ac:dyDescent="0.25">
      <c r="C1" s="43" t="s">
        <v>21</v>
      </c>
      <c r="D1" s="44"/>
      <c r="E1" s="44"/>
      <c r="F1" s="44"/>
      <c r="G1" s="44"/>
      <c r="H1" s="44"/>
      <c r="I1" s="44"/>
      <c r="J1" s="44"/>
      <c r="K1" s="44"/>
      <c r="L1" s="44"/>
      <c r="M1" s="44"/>
      <c r="N1" s="44"/>
      <c r="O1" s="44"/>
    </row>
    <row r="2" spans="1:70" s="2" customFormat="1" x14ac:dyDescent="0.25">
      <c r="C2" s="43" t="s">
        <v>17</v>
      </c>
      <c r="D2" s="44"/>
      <c r="E2" s="44"/>
      <c r="F2" s="44"/>
      <c r="G2" s="44"/>
      <c r="H2" s="44"/>
      <c r="I2" s="44"/>
      <c r="J2" s="44"/>
      <c r="K2" s="44"/>
      <c r="L2" s="44"/>
      <c r="M2" s="44"/>
      <c r="N2" s="44"/>
      <c r="O2" s="44"/>
    </row>
    <row r="3" spans="1:70" s="2" customFormat="1" x14ac:dyDescent="0.25">
      <c r="C3" s="137" t="s">
        <v>20</v>
      </c>
      <c r="D3" s="160"/>
      <c r="E3" s="160"/>
      <c r="F3" s="160"/>
      <c r="G3" s="160"/>
      <c r="H3" s="160"/>
      <c r="I3" s="160"/>
      <c r="J3" s="160"/>
      <c r="K3" s="160"/>
      <c r="L3" s="160"/>
      <c r="M3" s="160"/>
      <c r="N3" s="160"/>
      <c r="O3" s="160"/>
    </row>
    <row r="4" spans="1:70" s="2" customFormat="1" x14ac:dyDescent="0.25">
      <c r="C4" s="43"/>
      <c r="D4" s="43"/>
      <c r="E4" s="43"/>
      <c r="F4" s="43"/>
      <c r="G4" s="43"/>
      <c r="H4" s="43"/>
      <c r="I4" s="43"/>
      <c r="J4" s="43"/>
      <c r="K4" s="43"/>
      <c r="L4" s="43"/>
      <c r="M4" s="43"/>
      <c r="N4" s="43"/>
      <c r="O4" s="43"/>
    </row>
    <row r="5" spans="1:70" x14ac:dyDescent="0.25">
      <c r="C5" s="9"/>
      <c r="D5" s="6"/>
      <c r="E5" s="6"/>
      <c r="F5" s="6"/>
      <c r="G5" s="6"/>
      <c r="H5" s="6"/>
      <c r="I5" s="27"/>
      <c r="J5" s="6"/>
      <c r="K5" s="6"/>
      <c r="L5" s="6"/>
      <c r="M5" s="6"/>
      <c r="N5" s="6"/>
      <c r="O5" s="6"/>
      <c r="P5" s="141"/>
      <c r="Q5" s="141"/>
      <c r="R5" s="141"/>
      <c r="S5" s="141"/>
      <c r="T5" s="141"/>
      <c r="U5" s="141"/>
      <c r="V5" s="141"/>
      <c r="W5" s="141"/>
      <c r="X5" s="141"/>
      <c r="Y5" s="141"/>
      <c r="Z5" s="141"/>
      <c r="AA5" s="141"/>
      <c r="AB5" s="141"/>
      <c r="AC5" s="141"/>
      <c r="AD5" s="141"/>
      <c r="AE5" s="141"/>
      <c r="AF5" s="141"/>
      <c r="AG5" s="141"/>
      <c r="AH5" s="141"/>
      <c r="AI5" s="141"/>
      <c r="AJ5" s="141"/>
      <c r="AK5" s="141"/>
      <c r="AL5" s="141"/>
      <c r="AM5" s="141"/>
      <c r="AN5" s="141"/>
      <c r="AO5" s="141"/>
      <c r="AP5" s="141"/>
      <c r="AQ5" s="141"/>
      <c r="AR5" s="141"/>
      <c r="AS5" s="141"/>
      <c r="AT5" s="141"/>
      <c r="AU5" s="141"/>
      <c r="AV5" s="141"/>
      <c r="AW5" s="141"/>
      <c r="AX5" s="141"/>
      <c r="AY5" s="141"/>
      <c r="AZ5" s="141"/>
      <c r="BA5" s="141"/>
      <c r="BB5" s="141"/>
      <c r="BC5" s="141"/>
      <c r="BD5" s="141"/>
      <c r="BE5" s="141"/>
      <c r="BF5" s="141"/>
      <c r="BG5" s="141"/>
      <c r="BH5" s="141"/>
      <c r="BI5" s="141"/>
      <c r="BJ5" s="141"/>
      <c r="BK5" s="141"/>
      <c r="BL5" s="141"/>
      <c r="BM5" s="141"/>
      <c r="BN5" s="141"/>
      <c r="BO5" s="141"/>
      <c r="BP5" s="141"/>
      <c r="BQ5" s="141"/>
      <c r="BR5" s="141"/>
    </row>
    <row r="6" spans="1:70" s="34" customFormat="1" ht="6" customHeight="1" x14ac:dyDescent="0.25">
      <c r="C6" s="39"/>
      <c r="D6" s="38"/>
      <c r="E6" s="35"/>
      <c r="F6" s="35"/>
      <c r="G6" s="35"/>
      <c r="H6" s="35"/>
      <c r="I6" s="37"/>
      <c r="J6" s="35"/>
      <c r="K6" s="35"/>
      <c r="L6" s="35"/>
      <c r="M6" s="35"/>
      <c r="N6" s="35"/>
      <c r="O6" s="35"/>
    </row>
    <row r="7" spans="1:70" x14ac:dyDescent="0.25">
      <c r="C7" s="6"/>
      <c r="D7" s="33" t="s">
        <v>15</v>
      </c>
      <c r="E7" s="32">
        <v>36953</v>
      </c>
      <c r="F7" s="32">
        <v>37048</v>
      </c>
      <c r="G7" s="32">
        <v>37143</v>
      </c>
      <c r="H7" s="32">
        <v>37237</v>
      </c>
      <c r="I7" s="32">
        <v>37318</v>
      </c>
      <c r="J7" s="32">
        <v>37413</v>
      </c>
      <c r="K7" s="32">
        <v>37508</v>
      </c>
      <c r="L7" s="32">
        <v>37602</v>
      </c>
      <c r="M7" s="32">
        <v>37683</v>
      </c>
      <c r="N7" s="32">
        <v>37778</v>
      </c>
      <c r="O7" s="32">
        <v>37873</v>
      </c>
      <c r="P7" s="32">
        <v>37968</v>
      </c>
      <c r="Q7" s="32">
        <v>38064</v>
      </c>
      <c r="R7" s="32">
        <v>38159</v>
      </c>
      <c r="S7" s="32">
        <v>38254</v>
      </c>
      <c r="T7" s="32">
        <v>38349</v>
      </c>
      <c r="U7" s="32">
        <v>38414</v>
      </c>
      <c r="V7" s="32">
        <v>38509</v>
      </c>
      <c r="W7" s="32">
        <v>38604</v>
      </c>
      <c r="X7" s="32">
        <v>38698</v>
      </c>
      <c r="Y7" s="32">
        <v>38792</v>
      </c>
      <c r="Z7" s="32">
        <v>38886</v>
      </c>
      <c r="AA7" s="32">
        <v>38980</v>
      </c>
      <c r="AB7" s="32">
        <v>39074</v>
      </c>
      <c r="AC7" s="32">
        <v>39168</v>
      </c>
      <c r="AD7" s="32">
        <v>39262</v>
      </c>
      <c r="AE7" s="32">
        <v>39334</v>
      </c>
      <c r="AF7" s="32">
        <v>39428</v>
      </c>
      <c r="AG7" s="32">
        <v>39523</v>
      </c>
      <c r="AH7" s="32">
        <v>39617</v>
      </c>
      <c r="AI7" s="32">
        <v>39711</v>
      </c>
      <c r="AJ7" s="32">
        <v>39805</v>
      </c>
      <c r="AK7" s="32">
        <v>39898</v>
      </c>
      <c r="AL7" s="32">
        <v>39992</v>
      </c>
      <c r="AM7" s="32">
        <v>40086</v>
      </c>
      <c r="AN7" s="32">
        <v>40159</v>
      </c>
      <c r="AO7" s="32">
        <v>40240</v>
      </c>
      <c r="AP7" s="32">
        <v>40335</v>
      </c>
      <c r="AQ7" s="32">
        <v>40430</v>
      </c>
      <c r="AR7" s="32">
        <v>40525</v>
      </c>
      <c r="AS7" s="32">
        <v>40620</v>
      </c>
      <c r="AT7" s="32">
        <v>40715</v>
      </c>
      <c r="AU7" s="32">
        <v>40810</v>
      </c>
      <c r="AV7" s="32">
        <v>40905</v>
      </c>
      <c r="AW7" s="32">
        <v>40971</v>
      </c>
      <c r="AX7" s="32">
        <v>41066</v>
      </c>
      <c r="AY7" s="32">
        <v>41161</v>
      </c>
      <c r="AZ7" s="32">
        <v>41256</v>
      </c>
      <c r="BA7" s="32">
        <v>41351</v>
      </c>
      <c r="BB7" s="32">
        <v>41446</v>
      </c>
      <c r="BC7" s="32">
        <v>41541</v>
      </c>
      <c r="BD7" s="32">
        <v>41636</v>
      </c>
      <c r="BE7" s="32">
        <v>41700</v>
      </c>
      <c r="BF7" s="32">
        <v>41792</v>
      </c>
      <c r="BG7" s="32">
        <v>41884</v>
      </c>
      <c r="BH7" s="32">
        <v>41975</v>
      </c>
      <c r="BI7" s="32">
        <v>42065</v>
      </c>
      <c r="BJ7" s="32">
        <v>42157</v>
      </c>
      <c r="BK7" s="32">
        <v>42249</v>
      </c>
      <c r="BL7" s="32">
        <v>42340</v>
      </c>
      <c r="BM7" s="32">
        <v>42431</v>
      </c>
      <c r="BN7" s="32">
        <v>42523</v>
      </c>
      <c r="BO7" s="32">
        <v>42615</v>
      </c>
      <c r="BP7" s="32">
        <v>42706</v>
      </c>
      <c r="BQ7" s="32">
        <v>42796</v>
      </c>
      <c r="BR7" s="32">
        <v>42888</v>
      </c>
    </row>
    <row r="8" spans="1:70" ht="6" customHeight="1" thickBot="1" x14ac:dyDescent="0.3">
      <c r="C8" s="31"/>
      <c r="D8" s="30"/>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row>
    <row r="9" spans="1:70" ht="13.8" thickTop="1" x14ac:dyDescent="0.25">
      <c r="C9" s="6"/>
      <c r="D9" s="28"/>
      <c r="E9" s="6"/>
      <c r="F9" s="6"/>
      <c r="G9" s="6"/>
      <c r="H9" s="6"/>
      <c r="I9" s="27"/>
      <c r="J9" s="13"/>
      <c r="K9" s="13"/>
      <c r="L9" s="13"/>
      <c r="M9" s="13"/>
      <c r="N9" s="6"/>
      <c r="O9" s="13"/>
    </row>
    <row r="10" spans="1:70" s="24" customFormat="1" x14ac:dyDescent="0.25">
      <c r="A10" s="122"/>
      <c r="B10" s="122"/>
      <c r="C10" s="24" t="s">
        <v>14</v>
      </c>
      <c r="D10" s="26"/>
      <c r="E10" s="25">
        <v>0.5988072114243792</v>
      </c>
      <c r="F10" s="25">
        <v>-6.9958025184901906E-2</v>
      </c>
      <c r="G10" s="25">
        <v>0.35003500350034855</v>
      </c>
      <c r="H10" s="25">
        <v>0.44847518437314271</v>
      </c>
      <c r="I10" s="25">
        <v>1.5279293580712228</v>
      </c>
      <c r="J10" s="25">
        <v>0.76223981237173444</v>
      </c>
      <c r="K10" s="25">
        <v>-0.64009310445155565</v>
      </c>
      <c r="L10" s="25">
        <v>0.88823816495851027</v>
      </c>
      <c r="M10" s="25">
        <v>1.2577399380804932</v>
      </c>
      <c r="N10" s="25">
        <v>-0.38218994840434339</v>
      </c>
      <c r="O10" s="25">
        <v>0.8344523307116658</v>
      </c>
      <c r="P10" s="25">
        <v>9.5120327213926714E-2</v>
      </c>
      <c r="Q10" s="25">
        <v>1.5584909246412648</v>
      </c>
      <c r="R10" s="25">
        <v>0.35557219051183253</v>
      </c>
      <c r="S10" s="25">
        <v>-3.7296037296041806E-2</v>
      </c>
      <c r="T10" s="25">
        <v>0.85812890588563562</v>
      </c>
      <c r="U10" s="25">
        <v>0.14797003606770165</v>
      </c>
      <c r="V10" s="25">
        <v>0.60024009603840689</v>
      </c>
      <c r="W10" s="25">
        <v>0.78942537176427408</v>
      </c>
      <c r="X10" s="25">
        <v>0.98360655737703695</v>
      </c>
      <c r="Y10" s="25">
        <v>6.3131313131314926E-2</v>
      </c>
      <c r="Z10" s="25">
        <v>0.3154574132492094</v>
      </c>
      <c r="AA10" s="25">
        <v>0.12578616352201255</v>
      </c>
      <c r="AB10" s="25">
        <v>-0.4935391241923881</v>
      </c>
      <c r="AC10" s="25">
        <v>0.16232302281540267</v>
      </c>
      <c r="AD10" s="25">
        <v>0.59421986134871041</v>
      </c>
      <c r="AE10" s="25">
        <v>1.7363286494227026</v>
      </c>
      <c r="AF10" s="25">
        <v>2.6568135831793738</v>
      </c>
      <c r="AG10" s="25">
        <v>0.53132230696717464</v>
      </c>
      <c r="AH10" s="25">
        <v>1.3980052851419345</v>
      </c>
      <c r="AI10" s="25">
        <v>1.2358133669609028</v>
      </c>
      <c r="AJ10" s="25">
        <v>-2.391629297458886</v>
      </c>
      <c r="AK10" s="25">
        <v>-0.73166581589245716</v>
      </c>
      <c r="AL10" s="25">
        <v>0.359958861844345</v>
      </c>
      <c r="AM10" s="25">
        <v>2.0239111870196558</v>
      </c>
      <c r="AN10" s="25">
        <v>0.74495689294382661</v>
      </c>
      <c r="AO10" s="25">
        <v>0.34895314057825644</v>
      </c>
      <c r="AP10" s="25">
        <v>1.0349395595297128</v>
      </c>
      <c r="AQ10" s="25">
        <v>0.8194706219782022</v>
      </c>
      <c r="AR10" s="25">
        <v>0.69088840120294925</v>
      </c>
      <c r="AS10" s="25">
        <v>0.3228931223764997</v>
      </c>
      <c r="AT10" s="25">
        <v>1.4563887994850422</v>
      </c>
      <c r="AU10" s="25">
        <v>1.3878975335078092</v>
      </c>
      <c r="AV10" s="25">
        <v>0.82133917396745026</v>
      </c>
      <c r="AW10" s="25">
        <v>0.78361393436265914</v>
      </c>
      <c r="AX10" s="25">
        <v>0.81601231716705858</v>
      </c>
      <c r="AY10" s="25">
        <v>-0.54215027489310508</v>
      </c>
      <c r="AZ10" s="25">
        <v>0.77543186180422108</v>
      </c>
      <c r="BA10" s="25">
        <v>0.3047386865762558</v>
      </c>
      <c r="BB10" s="25">
        <v>0.26583624487315216</v>
      </c>
      <c r="BC10" s="25">
        <v>-0.38633436860843196</v>
      </c>
      <c r="BD10" s="25">
        <v>0.87452471482889482</v>
      </c>
      <c r="BE10" s="25">
        <v>-3.7693177534869893E-2</v>
      </c>
      <c r="BF10" s="25">
        <v>0.38461538461540545</v>
      </c>
      <c r="BG10" s="25">
        <v>0.39816692960708</v>
      </c>
      <c r="BH10" s="25">
        <v>0.57617479796467919</v>
      </c>
      <c r="BI10" s="25">
        <v>4.4639535748824954E-2</v>
      </c>
      <c r="BJ10" s="25">
        <v>-0.37926675094815954</v>
      </c>
      <c r="BK10" s="25">
        <v>0.64198268139741277</v>
      </c>
      <c r="BL10" s="24">
        <v>0.5933837709538814</v>
      </c>
      <c r="BM10" s="193">
        <v>-0.91431942191417814</v>
      </c>
      <c r="BN10" s="193">
        <v>-0.82601577615715183</v>
      </c>
      <c r="BO10" s="193">
        <v>0.41269603061453441</v>
      </c>
      <c r="BP10" s="193">
        <v>0.20923628755045165</v>
      </c>
      <c r="BQ10" s="25">
        <v>2.4906785980611579</v>
      </c>
      <c r="BR10" s="25">
        <v>-0.11641443538998875</v>
      </c>
    </row>
    <row r="11" spans="1:70" s="24" customFormat="1" x14ac:dyDescent="0.25">
      <c r="A11" s="122"/>
      <c r="B11" s="122"/>
      <c r="C11" s="24" t="s">
        <v>13</v>
      </c>
      <c r="D11" s="26"/>
      <c r="E11" s="25">
        <v>0.52843027253972608</v>
      </c>
      <c r="F11" s="25">
        <v>0.47671433810048125</v>
      </c>
      <c r="G11" s="25">
        <v>-0.10285335102854232</v>
      </c>
      <c r="H11" s="25">
        <v>0.31219901026271479</v>
      </c>
      <c r="I11" s="25">
        <v>1.3442373274177744</v>
      </c>
      <c r="J11" s="25">
        <v>0.85922441112094017</v>
      </c>
      <c r="K11" s="25">
        <v>-9.0697071780265759E-2</v>
      </c>
      <c r="L11" s="25">
        <v>0.58358189599274635</v>
      </c>
      <c r="M11" s="25">
        <v>0.94443011861782278</v>
      </c>
      <c r="N11" s="25">
        <v>-0.12133984736723002</v>
      </c>
      <c r="O11" s="25">
        <v>0.84401675245371344</v>
      </c>
      <c r="P11" s="25">
        <v>0.39945471261453314</v>
      </c>
      <c r="Q11" s="25">
        <v>0.22103634469039513</v>
      </c>
      <c r="R11" s="25">
        <v>1.2035665899996717</v>
      </c>
      <c r="S11" s="25">
        <v>0.12764235235516175</v>
      </c>
      <c r="T11" s="25">
        <v>0.55344816864622004</v>
      </c>
      <c r="U11" s="25">
        <v>0.20098948670377315</v>
      </c>
      <c r="V11" s="25">
        <v>0.53078228668415051</v>
      </c>
      <c r="W11" s="25">
        <v>0.60165147189736867</v>
      </c>
      <c r="X11" s="25">
        <v>1.6110822933512292</v>
      </c>
      <c r="Y11" s="25">
        <v>-0.15915437974834967</v>
      </c>
      <c r="Z11" s="25">
        <v>0.32783926852741896</v>
      </c>
      <c r="AA11" s="25">
        <v>0.28479779356656021</v>
      </c>
      <c r="AB11" s="25">
        <v>-0.32882936745186608</v>
      </c>
      <c r="AC11" s="25">
        <v>-2.0994541419228074E-2</v>
      </c>
      <c r="AD11" s="25">
        <v>0.20698965051748619</v>
      </c>
      <c r="AE11" s="25">
        <v>1.493833073883355</v>
      </c>
      <c r="AF11" s="25">
        <v>2.1915464708137877</v>
      </c>
      <c r="AG11" s="25">
        <v>1.4720314033366044</v>
      </c>
      <c r="AH11" s="25">
        <v>1.0922744339515233</v>
      </c>
      <c r="AI11" s="25">
        <v>1.3674732695554415</v>
      </c>
      <c r="AJ11" s="25">
        <v>-0.67728862488203312</v>
      </c>
      <c r="AK11" s="25">
        <v>-2.0876418310882383</v>
      </c>
      <c r="AL11" s="25">
        <v>0.13129727415439607</v>
      </c>
      <c r="AM11" s="25">
        <v>1.2143325446823061</v>
      </c>
      <c r="AN11" s="25">
        <v>1.6616441828371853</v>
      </c>
      <c r="AO11" s="25">
        <v>0.31858603208021474</v>
      </c>
      <c r="AP11" s="25">
        <v>0.83673920247431255</v>
      </c>
      <c r="AQ11" s="25">
        <v>0.44639189374229282</v>
      </c>
      <c r="AR11" s="25">
        <v>1.1260155951796635</v>
      </c>
      <c r="AS11" s="25">
        <v>9.1666441994031622E-2</v>
      </c>
      <c r="AT11" s="25">
        <v>1.4814814814814836</v>
      </c>
      <c r="AU11" s="25">
        <v>1.3828798938288145</v>
      </c>
      <c r="AV11" s="25">
        <v>0.96345167033196066</v>
      </c>
      <c r="AW11" s="25">
        <v>1.1980085053417966</v>
      </c>
      <c r="AX11" s="25">
        <v>0.48173012863219622</v>
      </c>
      <c r="AY11" s="25">
        <v>-0.1428061406640535</v>
      </c>
      <c r="AZ11" s="25">
        <v>0.31155830226261561</v>
      </c>
      <c r="BA11" s="25">
        <v>0.8299389002036639</v>
      </c>
      <c r="BB11" s="25">
        <v>-6.3121749229921864E-2</v>
      </c>
      <c r="BC11" s="25">
        <v>-0.51792526717362453</v>
      </c>
      <c r="BD11" s="25">
        <v>1.0133075985371942</v>
      </c>
      <c r="BE11" s="25">
        <v>7.7938403519817179E-2</v>
      </c>
      <c r="BF11" s="25">
        <v>0.22358438426366423</v>
      </c>
      <c r="BG11" s="25">
        <v>0.48878305552071399</v>
      </c>
      <c r="BH11" s="25">
        <v>0.45397854826640938</v>
      </c>
      <c r="BI11" s="25">
        <v>0.37743345252283511</v>
      </c>
      <c r="BJ11" s="25">
        <v>-0.59865426479317474</v>
      </c>
      <c r="BK11" s="25">
        <v>0.38823353740480293</v>
      </c>
      <c r="BL11" s="24">
        <v>0.82304526748970819</v>
      </c>
      <c r="BM11" s="193">
        <v>-0.5925743791492577</v>
      </c>
      <c r="BN11" s="193">
        <v>-1.0190704692176422</v>
      </c>
      <c r="BO11" s="193">
        <v>0.31736511982407567</v>
      </c>
      <c r="BP11" s="193">
        <v>0.22170187325629698</v>
      </c>
      <c r="BQ11" s="25">
        <v>2.3861009618969309</v>
      </c>
      <c r="BR11" s="25">
        <v>1.456558153085652E-2</v>
      </c>
    </row>
    <row r="12" spans="1:70" x14ac:dyDescent="0.25">
      <c r="C12" s="6"/>
      <c r="D12" s="28"/>
      <c r="E12" s="6"/>
      <c r="F12" s="6"/>
      <c r="G12" s="6"/>
      <c r="H12" s="6"/>
      <c r="I12" s="27"/>
      <c r="J12" s="13"/>
      <c r="K12" s="13"/>
      <c r="L12" s="13"/>
      <c r="M12" s="13"/>
      <c r="N12" s="6"/>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M12" s="3"/>
      <c r="BN12" s="3"/>
      <c r="BO12" s="3"/>
      <c r="BP12" s="3"/>
      <c r="BQ12" s="13"/>
      <c r="BR12" s="13"/>
    </row>
    <row r="13" spans="1:70" x14ac:dyDescent="0.25">
      <c r="C13" s="1" t="s">
        <v>12</v>
      </c>
      <c r="D13" s="23">
        <v>1000</v>
      </c>
      <c r="E13" s="124">
        <v>100.06</v>
      </c>
      <c r="F13" s="124">
        <v>99.99</v>
      </c>
      <c r="G13" s="124">
        <v>100.34</v>
      </c>
      <c r="H13" s="124">
        <v>100.79</v>
      </c>
      <c r="I13" s="124">
        <v>102.33</v>
      </c>
      <c r="J13" s="124">
        <v>103.11</v>
      </c>
      <c r="K13" s="124">
        <v>102.45</v>
      </c>
      <c r="L13" s="124">
        <v>103.36</v>
      </c>
      <c r="M13" s="124">
        <v>104.66</v>
      </c>
      <c r="N13" s="124">
        <v>104.26</v>
      </c>
      <c r="O13" s="124">
        <v>105.13</v>
      </c>
      <c r="P13" s="124">
        <v>105.23</v>
      </c>
      <c r="Q13" s="124">
        <v>106.87</v>
      </c>
      <c r="R13" s="124">
        <v>107.25</v>
      </c>
      <c r="S13" s="124">
        <v>107.21</v>
      </c>
      <c r="T13" s="124">
        <v>108.13</v>
      </c>
      <c r="U13" s="124">
        <v>108.29</v>
      </c>
      <c r="V13" s="124">
        <v>108.94</v>
      </c>
      <c r="W13" s="124">
        <v>109.8</v>
      </c>
      <c r="X13" s="124">
        <v>110.88</v>
      </c>
      <c r="Y13" s="124">
        <v>110.95</v>
      </c>
      <c r="Z13" s="124">
        <v>111.3</v>
      </c>
      <c r="AA13" s="124">
        <v>111.44</v>
      </c>
      <c r="AB13" s="124">
        <v>110.89</v>
      </c>
      <c r="AC13" s="124">
        <v>111.07</v>
      </c>
      <c r="AD13" s="124">
        <v>111.73</v>
      </c>
      <c r="AE13" s="124">
        <v>113.67</v>
      </c>
      <c r="AF13" s="124">
        <v>116.69</v>
      </c>
      <c r="AG13" s="124">
        <v>117.31</v>
      </c>
      <c r="AH13" s="124">
        <v>118.95</v>
      </c>
      <c r="AI13" s="124">
        <v>120.42</v>
      </c>
      <c r="AJ13" s="124">
        <v>117.54</v>
      </c>
      <c r="AK13" s="124">
        <v>116.68</v>
      </c>
      <c r="AL13" s="124">
        <v>117.1</v>
      </c>
      <c r="AM13" s="124">
        <v>119.47</v>
      </c>
      <c r="AN13" s="124">
        <v>120.36</v>
      </c>
      <c r="AO13" s="124">
        <v>120.78</v>
      </c>
      <c r="AP13" s="124">
        <v>122.03</v>
      </c>
      <c r="AQ13" s="124">
        <v>123.03</v>
      </c>
      <c r="AR13" s="124">
        <v>123.88</v>
      </c>
      <c r="AS13" s="124">
        <v>124.28</v>
      </c>
      <c r="AT13" s="124">
        <v>126.09</v>
      </c>
      <c r="AU13" s="124">
        <v>127.84</v>
      </c>
      <c r="AV13" s="124">
        <v>128.88999999999999</v>
      </c>
      <c r="AW13" s="124">
        <v>129.9</v>
      </c>
      <c r="AX13" s="124">
        <v>130.96</v>
      </c>
      <c r="AY13" s="124">
        <v>130.25</v>
      </c>
      <c r="AZ13" s="124">
        <v>131.26</v>
      </c>
      <c r="BA13" s="124">
        <v>131.66</v>
      </c>
      <c r="BB13" s="124">
        <v>132.01</v>
      </c>
      <c r="BC13" s="124">
        <v>131.5</v>
      </c>
      <c r="BD13" s="124">
        <v>132.65</v>
      </c>
      <c r="BE13" s="124">
        <v>132.6</v>
      </c>
      <c r="BF13" s="124">
        <v>133.11000000000001</v>
      </c>
      <c r="BG13" s="124">
        <v>133.63999999999999</v>
      </c>
      <c r="BH13" s="124">
        <v>134.41</v>
      </c>
      <c r="BI13" s="124">
        <v>134.47</v>
      </c>
      <c r="BJ13" s="124">
        <v>133.96</v>
      </c>
      <c r="BK13" s="124">
        <v>134.82</v>
      </c>
      <c r="BL13" s="196">
        <v>135.62</v>
      </c>
      <c r="BM13" s="3">
        <v>134.38</v>
      </c>
      <c r="BN13" s="3">
        <v>133.27000000000001</v>
      </c>
      <c r="BO13" s="3">
        <v>133.82</v>
      </c>
      <c r="BP13" s="3">
        <v>134.1</v>
      </c>
      <c r="BQ13" s="124">
        <v>137.44</v>
      </c>
      <c r="BR13" s="124">
        <v>137.28</v>
      </c>
    </row>
    <row r="14" spans="1:70" x14ac:dyDescent="0.25">
      <c r="C14" s="1" t="s">
        <v>11</v>
      </c>
      <c r="D14" s="23">
        <v>214.2</v>
      </c>
      <c r="E14" s="124">
        <v>100.31</v>
      </c>
      <c r="F14" s="124">
        <v>100.83</v>
      </c>
      <c r="G14" s="124">
        <v>101.32</v>
      </c>
      <c r="H14" s="124">
        <v>101.83</v>
      </c>
      <c r="I14" s="124">
        <v>103.29</v>
      </c>
      <c r="J14" s="124">
        <v>102.16</v>
      </c>
      <c r="K14" s="124">
        <v>102.2</v>
      </c>
      <c r="L14" s="124">
        <v>102.33</v>
      </c>
      <c r="M14" s="124">
        <v>99.93</v>
      </c>
      <c r="N14" s="124">
        <v>100.42</v>
      </c>
      <c r="O14" s="124">
        <v>99.76</v>
      </c>
      <c r="P14" s="124">
        <v>98.89</v>
      </c>
      <c r="Q14" s="124">
        <v>103.19</v>
      </c>
      <c r="R14" s="124">
        <v>103.47</v>
      </c>
      <c r="S14" s="124">
        <v>104.4</v>
      </c>
      <c r="T14" s="124">
        <v>105.56</v>
      </c>
      <c r="U14" s="124">
        <v>105.99</v>
      </c>
      <c r="V14" s="124">
        <v>106.34</v>
      </c>
      <c r="W14" s="124">
        <v>107.67</v>
      </c>
      <c r="X14" s="124">
        <v>107.1</v>
      </c>
      <c r="Y14" s="124">
        <v>106.91</v>
      </c>
      <c r="Z14" s="124">
        <v>107.76</v>
      </c>
      <c r="AA14" s="124">
        <v>108.4</v>
      </c>
      <c r="AB14" s="124">
        <v>108.56</v>
      </c>
      <c r="AC14" s="124">
        <v>109.9</v>
      </c>
      <c r="AD14" s="124">
        <v>111.96</v>
      </c>
      <c r="AE14" s="124">
        <v>114.95</v>
      </c>
      <c r="AF14" s="124">
        <v>116.13</v>
      </c>
      <c r="AG14" s="124">
        <v>118.19</v>
      </c>
      <c r="AH14" s="124">
        <v>118.49</v>
      </c>
      <c r="AI14" s="124">
        <v>119.05</v>
      </c>
      <c r="AJ14" s="124">
        <v>120.59</v>
      </c>
      <c r="AK14" s="124">
        <v>125.66</v>
      </c>
      <c r="AL14" s="124">
        <v>127.6</v>
      </c>
      <c r="AM14" s="124">
        <v>127.01</v>
      </c>
      <c r="AN14" s="124">
        <v>131.24</v>
      </c>
      <c r="AO14" s="124">
        <v>131.41999999999999</v>
      </c>
      <c r="AP14" s="124">
        <v>135.44999999999999</v>
      </c>
      <c r="AQ14" s="124">
        <v>140.9</v>
      </c>
      <c r="AR14" s="124">
        <v>141.65</v>
      </c>
      <c r="AS14" s="124">
        <v>139.62</v>
      </c>
      <c r="AT14" s="124">
        <v>141.19</v>
      </c>
      <c r="AU14" s="124">
        <v>143.16999999999999</v>
      </c>
      <c r="AV14" s="124">
        <v>147.05000000000001</v>
      </c>
      <c r="AW14" s="124">
        <v>144.65</v>
      </c>
      <c r="AX14" s="124">
        <v>148.44</v>
      </c>
      <c r="AY14" s="124">
        <v>149.87</v>
      </c>
      <c r="AZ14" s="124">
        <v>150.83000000000001</v>
      </c>
      <c r="BA14" s="124">
        <v>151.16999999999999</v>
      </c>
      <c r="BB14" s="124">
        <v>151.22</v>
      </c>
      <c r="BC14" s="124">
        <v>151.12</v>
      </c>
      <c r="BD14" s="124">
        <v>154.03</v>
      </c>
      <c r="BE14" s="124">
        <v>152.88</v>
      </c>
      <c r="BF14" s="124">
        <v>153.13</v>
      </c>
      <c r="BG14" s="124">
        <v>152.6</v>
      </c>
      <c r="BH14" s="124">
        <v>155.85</v>
      </c>
      <c r="BI14" s="124">
        <v>157</v>
      </c>
      <c r="BJ14" s="124">
        <v>156.52000000000001</v>
      </c>
      <c r="BK14" s="124">
        <v>156.87</v>
      </c>
      <c r="BL14" s="196">
        <v>160.05000000000001</v>
      </c>
      <c r="BM14" s="3">
        <v>156.63</v>
      </c>
      <c r="BN14" s="3">
        <v>155.94999999999999</v>
      </c>
      <c r="BO14" s="3">
        <v>156.25</v>
      </c>
      <c r="BP14" s="3">
        <v>157.16999999999999</v>
      </c>
      <c r="BQ14" s="124">
        <v>160.66999999999999</v>
      </c>
      <c r="BR14" s="124">
        <v>159.53</v>
      </c>
    </row>
    <row r="15" spans="1:70" x14ac:dyDescent="0.25">
      <c r="C15" s="1" t="s">
        <v>10</v>
      </c>
      <c r="D15" s="23">
        <v>1.6</v>
      </c>
      <c r="E15" s="124">
        <v>100.35</v>
      </c>
      <c r="F15" s="124">
        <v>100.85</v>
      </c>
      <c r="G15" s="124">
        <v>101.34</v>
      </c>
      <c r="H15" s="124">
        <v>101.85</v>
      </c>
      <c r="I15" s="124">
        <v>102.48</v>
      </c>
      <c r="J15" s="124">
        <v>102.48</v>
      </c>
      <c r="K15" s="124">
        <v>102.48</v>
      </c>
      <c r="L15" s="124">
        <v>102.48</v>
      </c>
      <c r="M15" s="124">
        <v>105.85</v>
      </c>
      <c r="N15" s="124">
        <v>104.17</v>
      </c>
      <c r="O15" s="124">
        <v>105.02</v>
      </c>
      <c r="P15" s="124">
        <v>108.1</v>
      </c>
      <c r="Q15" s="124">
        <v>104.22</v>
      </c>
      <c r="R15" s="124">
        <v>103.99</v>
      </c>
      <c r="S15" s="124">
        <v>106.28</v>
      </c>
      <c r="T15" s="124">
        <v>104.73</v>
      </c>
      <c r="U15" s="124">
        <v>106.02</v>
      </c>
      <c r="V15" s="124">
        <v>106</v>
      </c>
      <c r="W15" s="124">
        <v>107.02</v>
      </c>
      <c r="X15" s="124">
        <v>106.89</v>
      </c>
      <c r="Y15" s="124">
        <v>107.56</v>
      </c>
      <c r="Z15" s="124">
        <v>107.56</v>
      </c>
      <c r="AA15" s="124">
        <v>109.9</v>
      </c>
      <c r="AB15" s="124">
        <v>110.82</v>
      </c>
      <c r="AC15" s="124">
        <v>120.33</v>
      </c>
      <c r="AD15" s="124">
        <v>122.78</v>
      </c>
      <c r="AE15" s="124">
        <v>122.97</v>
      </c>
      <c r="AF15" s="124">
        <v>123.98</v>
      </c>
      <c r="AG15" s="124">
        <v>124.27</v>
      </c>
      <c r="AH15" s="124">
        <v>126.68</v>
      </c>
      <c r="AI15" s="124">
        <v>126.87</v>
      </c>
      <c r="AJ15" s="124">
        <v>127.34</v>
      </c>
      <c r="AK15" s="124">
        <v>127.39</v>
      </c>
      <c r="AL15" s="124">
        <v>133.88999999999999</v>
      </c>
      <c r="AM15" s="124">
        <v>135.16</v>
      </c>
      <c r="AN15" s="124">
        <v>135.24</v>
      </c>
      <c r="AO15" s="124">
        <v>130.53</v>
      </c>
      <c r="AP15" s="124">
        <v>130.09</v>
      </c>
      <c r="AQ15" s="124">
        <v>133.04</v>
      </c>
      <c r="AR15" s="124">
        <v>134.26</v>
      </c>
      <c r="AS15" s="124">
        <v>134.54</v>
      </c>
      <c r="AT15" s="124">
        <v>136.04</v>
      </c>
      <c r="AU15" s="124">
        <v>134.37</v>
      </c>
      <c r="AV15" s="124">
        <v>136.38</v>
      </c>
      <c r="AW15" s="124">
        <v>135.91999999999999</v>
      </c>
      <c r="AX15" s="124">
        <v>133.97999999999999</v>
      </c>
      <c r="AY15" s="124">
        <v>134.11000000000001</v>
      </c>
      <c r="AZ15" s="124">
        <v>135.41</v>
      </c>
      <c r="BA15" s="124">
        <v>136.25</v>
      </c>
      <c r="BB15" s="124">
        <v>137.13</v>
      </c>
      <c r="BC15" s="124">
        <v>139.07</v>
      </c>
      <c r="BD15" s="124">
        <v>137.26</v>
      </c>
      <c r="BE15" s="124">
        <v>141.11000000000001</v>
      </c>
      <c r="BF15" s="124">
        <v>141.65</v>
      </c>
      <c r="BG15" s="124">
        <v>138.59</v>
      </c>
      <c r="BH15" s="124">
        <v>139.63</v>
      </c>
      <c r="BI15" s="124">
        <v>140.55000000000001</v>
      </c>
      <c r="BJ15" s="124">
        <v>140.88</v>
      </c>
      <c r="BK15" s="124">
        <v>141.03</v>
      </c>
      <c r="BL15" s="196">
        <v>141.12</v>
      </c>
      <c r="BM15" s="3">
        <v>138.96</v>
      </c>
      <c r="BN15" s="3">
        <v>136.91</v>
      </c>
      <c r="BO15" s="3">
        <v>135.62</v>
      </c>
      <c r="BP15" s="3">
        <v>137.94</v>
      </c>
      <c r="BQ15" s="124">
        <v>139.69</v>
      </c>
      <c r="BR15" s="124">
        <v>141.29</v>
      </c>
    </row>
    <row r="16" spans="1:70" x14ac:dyDescent="0.25">
      <c r="C16" s="1" t="s">
        <v>9</v>
      </c>
      <c r="D16" s="23">
        <v>218.3</v>
      </c>
      <c r="E16" s="124">
        <v>100.3</v>
      </c>
      <c r="F16" s="124">
        <v>100.75</v>
      </c>
      <c r="G16" s="124">
        <v>101.2</v>
      </c>
      <c r="H16" s="124">
        <v>101.66</v>
      </c>
      <c r="I16" s="124">
        <v>102.3</v>
      </c>
      <c r="J16" s="124">
        <v>102.3</v>
      </c>
      <c r="K16" s="124">
        <v>102.3</v>
      </c>
      <c r="L16" s="124">
        <v>102.3</v>
      </c>
      <c r="M16" s="124">
        <v>102.47</v>
      </c>
      <c r="N16" s="124">
        <v>107.2</v>
      </c>
      <c r="O16" s="124">
        <v>107.2</v>
      </c>
      <c r="P16" s="124">
        <v>107.2</v>
      </c>
      <c r="Q16" s="124">
        <v>107.96</v>
      </c>
      <c r="R16" s="124">
        <v>107.96</v>
      </c>
      <c r="S16" s="124">
        <v>107.96</v>
      </c>
      <c r="T16" s="124">
        <v>109.74</v>
      </c>
      <c r="U16" s="124">
        <v>109.74</v>
      </c>
      <c r="V16" s="124">
        <v>109.74</v>
      </c>
      <c r="W16" s="124">
        <v>109.74</v>
      </c>
      <c r="X16" s="124">
        <v>109.74</v>
      </c>
      <c r="Y16" s="124">
        <v>109.74</v>
      </c>
      <c r="Z16" s="124">
        <v>109.74</v>
      </c>
      <c r="AA16" s="124">
        <v>109.74</v>
      </c>
      <c r="AB16" s="124">
        <v>109.74</v>
      </c>
      <c r="AC16" s="124">
        <v>109.74</v>
      </c>
      <c r="AD16" s="124">
        <v>109.74</v>
      </c>
      <c r="AE16" s="124">
        <v>109.74</v>
      </c>
      <c r="AF16" s="124">
        <v>110.3</v>
      </c>
      <c r="AG16" s="124">
        <v>110.3</v>
      </c>
      <c r="AH16" s="124">
        <v>110.3</v>
      </c>
      <c r="AI16" s="124">
        <v>110.3</v>
      </c>
      <c r="AJ16" s="124">
        <v>110.3</v>
      </c>
      <c r="AK16" s="124">
        <v>109.68</v>
      </c>
      <c r="AL16" s="124">
        <v>109.68</v>
      </c>
      <c r="AM16" s="124">
        <v>109.68</v>
      </c>
      <c r="AN16" s="124">
        <v>109.68</v>
      </c>
      <c r="AO16" s="124">
        <v>109.68</v>
      </c>
      <c r="AP16" s="124">
        <v>109.68</v>
      </c>
      <c r="AQ16" s="124">
        <v>109.68</v>
      </c>
      <c r="AR16" s="124">
        <v>109.68</v>
      </c>
      <c r="AS16" s="124">
        <v>109.68</v>
      </c>
      <c r="AT16" s="124">
        <v>109.68</v>
      </c>
      <c r="AU16" s="124">
        <v>109.68</v>
      </c>
      <c r="AV16" s="124">
        <v>109.68</v>
      </c>
      <c r="AW16" s="124">
        <v>109.68</v>
      </c>
      <c r="AX16" s="124">
        <v>109.68</v>
      </c>
      <c r="AY16" s="124">
        <v>109.68</v>
      </c>
      <c r="AZ16" s="124">
        <v>109.68</v>
      </c>
      <c r="BA16" s="124">
        <v>109.68</v>
      </c>
      <c r="BB16" s="124">
        <v>109.68</v>
      </c>
      <c r="BC16" s="124">
        <v>109.68</v>
      </c>
      <c r="BD16" s="124">
        <v>109.68</v>
      </c>
      <c r="BE16" s="124">
        <v>109.68</v>
      </c>
      <c r="BF16" s="124">
        <v>109.68</v>
      </c>
      <c r="BG16" s="124">
        <v>109.68</v>
      </c>
      <c r="BH16" s="124">
        <v>109.68</v>
      </c>
      <c r="BI16" s="124">
        <v>109.12</v>
      </c>
      <c r="BJ16" s="124">
        <v>109.12</v>
      </c>
      <c r="BK16" s="124">
        <v>109.12</v>
      </c>
      <c r="BL16" s="196">
        <v>109.12</v>
      </c>
      <c r="BM16" s="3">
        <v>107.54</v>
      </c>
      <c r="BN16" s="3">
        <v>104.65</v>
      </c>
      <c r="BO16" s="3">
        <v>104.65</v>
      </c>
      <c r="BP16" s="3">
        <v>104.65</v>
      </c>
      <c r="BQ16" s="124">
        <v>112.44</v>
      </c>
      <c r="BR16" s="124">
        <v>112.44</v>
      </c>
    </row>
    <row r="17" spans="3:70" x14ac:dyDescent="0.25">
      <c r="C17" s="9" t="s">
        <v>8</v>
      </c>
      <c r="D17" s="23">
        <v>63.9</v>
      </c>
      <c r="E17" s="124">
        <v>96.08</v>
      </c>
      <c r="F17" s="124">
        <v>88.24</v>
      </c>
      <c r="G17" s="124">
        <v>86.93</v>
      </c>
      <c r="H17" s="124">
        <v>86.93</v>
      </c>
      <c r="I17" s="124">
        <v>84.32</v>
      </c>
      <c r="J17" s="124">
        <v>90.86</v>
      </c>
      <c r="K17" s="124">
        <v>89.55</v>
      </c>
      <c r="L17" s="124">
        <v>96.09</v>
      </c>
      <c r="M17" s="124">
        <v>101.32</v>
      </c>
      <c r="N17" s="124">
        <v>90.86</v>
      </c>
      <c r="O17" s="124">
        <v>92.17</v>
      </c>
      <c r="P17" s="124">
        <v>94.78</v>
      </c>
      <c r="Q17" s="124">
        <v>93.48</v>
      </c>
      <c r="R17" s="124">
        <v>94.78</v>
      </c>
      <c r="S17" s="124">
        <v>93.48</v>
      </c>
      <c r="T17" s="124">
        <v>96.09</v>
      </c>
      <c r="U17" s="124">
        <v>100.02</v>
      </c>
      <c r="V17" s="124">
        <v>109.17</v>
      </c>
      <c r="W17" s="124">
        <v>111.78</v>
      </c>
      <c r="X17" s="124">
        <v>113.09</v>
      </c>
      <c r="Y17" s="124">
        <v>114.4</v>
      </c>
      <c r="Z17" s="124">
        <v>117.01</v>
      </c>
      <c r="AA17" s="124">
        <v>117.01</v>
      </c>
      <c r="AB17" s="124">
        <v>107.86</v>
      </c>
      <c r="AC17" s="124">
        <v>109.17</v>
      </c>
      <c r="AD17" s="124">
        <v>115.71</v>
      </c>
      <c r="AE17" s="124">
        <v>120.94</v>
      </c>
      <c r="AF17" s="124">
        <v>128.78</v>
      </c>
      <c r="AG17" s="124">
        <v>132.71</v>
      </c>
      <c r="AH17" s="124">
        <v>149.71</v>
      </c>
      <c r="AI17" s="124">
        <v>170.63</v>
      </c>
      <c r="AJ17" s="124">
        <v>115.71</v>
      </c>
      <c r="AK17" s="124">
        <v>101.32</v>
      </c>
      <c r="AL17" s="124">
        <v>105.25</v>
      </c>
      <c r="AM17" s="124">
        <v>122.55</v>
      </c>
      <c r="AN17" s="124">
        <v>127.78</v>
      </c>
      <c r="AO17" s="124">
        <v>135.62</v>
      </c>
      <c r="AP17" s="124">
        <v>139.55000000000001</v>
      </c>
      <c r="AQ17" s="124">
        <v>134.32</v>
      </c>
      <c r="AR17" s="124">
        <v>135.62</v>
      </c>
      <c r="AS17" s="124">
        <v>139.55000000000001</v>
      </c>
      <c r="AT17" s="124">
        <v>160.47</v>
      </c>
      <c r="AU17" s="124">
        <v>153.96</v>
      </c>
      <c r="AV17" s="124">
        <v>150.04</v>
      </c>
      <c r="AW17" s="124">
        <v>153.96</v>
      </c>
      <c r="AX17" s="124">
        <v>164.42</v>
      </c>
      <c r="AY17" s="124">
        <v>143.5</v>
      </c>
      <c r="AZ17" s="124">
        <v>157.88</v>
      </c>
      <c r="BA17" s="124">
        <v>151.35</v>
      </c>
      <c r="BB17" s="124">
        <v>159.19</v>
      </c>
      <c r="BC17" s="124">
        <v>153.96</v>
      </c>
      <c r="BD17" s="124">
        <v>155.27000000000001</v>
      </c>
      <c r="BE17" s="124">
        <v>153.96</v>
      </c>
      <c r="BF17" s="124">
        <v>159.19</v>
      </c>
      <c r="BG17" s="124">
        <v>153.96</v>
      </c>
      <c r="BH17" s="124">
        <v>150.04</v>
      </c>
      <c r="BI17" s="124">
        <v>143.5</v>
      </c>
      <c r="BJ17" s="124">
        <v>131.72999999999999</v>
      </c>
      <c r="BK17" s="124">
        <v>131.72999999999999</v>
      </c>
      <c r="BL17" s="196">
        <v>131.72999999999999</v>
      </c>
      <c r="BM17" s="3">
        <v>131.72999999999999</v>
      </c>
      <c r="BN17" s="3">
        <v>131.72999999999999</v>
      </c>
      <c r="BO17" s="3">
        <v>131.72999999999999</v>
      </c>
      <c r="BP17" s="3">
        <v>131.72999999999999</v>
      </c>
      <c r="BQ17" s="124">
        <v>131.72999999999999</v>
      </c>
      <c r="BR17" s="124">
        <v>131.72999999999999</v>
      </c>
    </row>
    <row r="18" spans="3:70" x14ac:dyDescent="0.25">
      <c r="C18" s="1" t="s">
        <v>7</v>
      </c>
      <c r="D18" s="23">
        <v>110.6</v>
      </c>
      <c r="E18" s="124">
        <v>100.32</v>
      </c>
      <c r="F18" s="124">
        <v>100.82</v>
      </c>
      <c r="G18" s="124">
        <v>101.31</v>
      </c>
      <c r="H18" s="124">
        <v>101.81</v>
      </c>
      <c r="I18" s="124">
        <v>104.85</v>
      </c>
      <c r="J18" s="124">
        <v>109.54</v>
      </c>
      <c r="K18" s="124">
        <v>108.43</v>
      </c>
      <c r="L18" s="124">
        <v>107.09</v>
      </c>
      <c r="M18" s="124">
        <v>112.75</v>
      </c>
      <c r="N18" s="124">
        <v>96.48</v>
      </c>
      <c r="O18" s="124">
        <v>103.52</v>
      </c>
      <c r="P18" s="124">
        <v>106.01</v>
      </c>
      <c r="Q18" s="124">
        <v>108.59</v>
      </c>
      <c r="R18" s="124">
        <v>107.43</v>
      </c>
      <c r="S18" s="124">
        <v>106.48</v>
      </c>
      <c r="T18" s="124">
        <v>106.6</v>
      </c>
      <c r="U18" s="124">
        <v>107.73</v>
      </c>
      <c r="V18" s="124">
        <v>107.73</v>
      </c>
      <c r="W18" s="124">
        <v>108.66</v>
      </c>
      <c r="X18" s="124">
        <v>108.03</v>
      </c>
      <c r="Y18" s="124">
        <v>108.03</v>
      </c>
      <c r="Z18" s="124">
        <v>108.03</v>
      </c>
      <c r="AA18" s="124">
        <v>108.01</v>
      </c>
      <c r="AB18" s="124">
        <v>108.01</v>
      </c>
      <c r="AC18" s="124">
        <v>108.57</v>
      </c>
      <c r="AD18" s="124">
        <v>106.98</v>
      </c>
      <c r="AE18" s="124">
        <v>99.53</v>
      </c>
      <c r="AF18" s="124">
        <v>100.77</v>
      </c>
      <c r="AG18" s="124">
        <v>100.77</v>
      </c>
      <c r="AH18" s="124">
        <v>100.77</v>
      </c>
      <c r="AI18" s="124">
        <v>100.77</v>
      </c>
      <c r="AJ18" s="124">
        <v>101.45</v>
      </c>
      <c r="AK18" s="124">
        <v>100.77</v>
      </c>
      <c r="AL18" s="124">
        <v>100.77</v>
      </c>
      <c r="AM18" s="124">
        <v>100.77</v>
      </c>
      <c r="AN18" s="124">
        <v>104.46</v>
      </c>
      <c r="AO18" s="124">
        <v>103.98</v>
      </c>
      <c r="AP18" s="124">
        <v>99.92</v>
      </c>
      <c r="AQ18" s="124">
        <v>96.88</v>
      </c>
      <c r="AR18" s="124">
        <v>99.1</v>
      </c>
      <c r="AS18" s="124">
        <v>98.64</v>
      </c>
      <c r="AT18" s="124">
        <v>93.33</v>
      </c>
      <c r="AU18" s="124">
        <v>97.3</v>
      </c>
      <c r="AV18" s="124">
        <v>97.78</v>
      </c>
      <c r="AW18" s="124">
        <v>98.94</v>
      </c>
      <c r="AX18" s="124">
        <v>98.59</v>
      </c>
      <c r="AY18" s="124">
        <v>96.65</v>
      </c>
      <c r="AZ18" s="124">
        <v>96.74</v>
      </c>
      <c r="BA18" s="124">
        <v>96.5</v>
      </c>
      <c r="BB18" s="124">
        <v>96.48</v>
      </c>
      <c r="BC18" s="124">
        <v>96.19</v>
      </c>
      <c r="BD18" s="124">
        <v>97.16</v>
      </c>
      <c r="BE18" s="124">
        <v>97.32</v>
      </c>
      <c r="BF18" s="124">
        <v>98.11</v>
      </c>
      <c r="BG18" s="124">
        <v>101.29</v>
      </c>
      <c r="BH18" s="124">
        <v>101.84</v>
      </c>
      <c r="BI18" s="124">
        <v>102.88</v>
      </c>
      <c r="BJ18" s="124">
        <v>102.58</v>
      </c>
      <c r="BK18" s="124">
        <v>102.98</v>
      </c>
      <c r="BL18" s="196">
        <v>103.4</v>
      </c>
      <c r="BM18" s="3">
        <v>104.6</v>
      </c>
      <c r="BN18" s="3">
        <v>103.74</v>
      </c>
      <c r="BO18" s="3">
        <v>104.19</v>
      </c>
      <c r="BP18" s="3">
        <v>104.3</v>
      </c>
      <c r="BQ18" s="124">
        <v>104.32</v>
      </c>
      <c r="BR18" s="124">
        <v>105.06</v>
      </c>
    </row>
    <row r="19" spans="3:70" x14ac:dyDescent="0.25">
      <c r="C19" s="1" t="s">
        <v>6</v>
      </c>
      <c r="D19" s="23">
        <v>126</v>
      </c>
      <c r="E19" s="124">
        <v>100.4</v>
      </c>
      <c r="F19" s="124">
        <v>100.9</v>
      </c>
      <c r="G19" s="124">
        <v>101.41</v>
      </c>
      <c r="H19" s="124">
        <v>101.92</v>
      </c>
      <c r="I19" s="124">
        <v>104.56</v>
      </c>
      <c r="J19" s="124">
        <v>103.37</v>
      </c>
      <c r="K19" s="124">
        <v>102.92</v>
      </c>
      <c r="L19" s="124">
        <v>107.23</v>
      </c>
      <c r="M19" s="124">
        <v>108.85</v>
      </c>
      <c r="N19" s="124">
        <v>114</v>
      </c>
      <c r="O19" s="124">
        <v>112.61</v>
      </c>
      <c r="P19" s="124">
        <v>111.58</v>
      </c>
      <c r="Q19" s="124">
        <v>110.63</v>
      </c>
      <c r="R19" s="124">
        <v>109.81</v>
      </c>
      <c r="S19" s="124">
        <v>109.32</v>
      </c>
      <c r="T19" s="124">
        <v>109.13</v>
      </c>
      <c r="U19" s="124">
        <v>108.84</v>
      </c>
      <c r="V19" s="124">
        <v>108.75</v>
      </c>
      <c r="W19" s="124">
        <v>109.4</v>
      </c>
      <c r="X19" s="124">
        <v>114.37</v>
      </c>
      <c r="Y19" s="124">
        <v>114.37</v>
      </c>
      <c r="Z19" s="124">
        <v>114.37</v>
      </c>
      <c r="AA19" s="124">
        <v>114.37</v>
      </c>
      <c r="AB19" s="124">
        <v>114.37</v>
      </c>
      <c r="AC19" s="124">
        <v>110.49</v>
      </c>
      <c r="AD19" s="124">
        <v>110.49</v>
      </c>
      <c r="AE19" s="124">
        <v>124.68</v>
      </c>
      <c r="AF19" s="124">
        <v>115.62</v>
      </c>
      <c r="AG19" s="124">
        <v>115.62</v>
      </c>
      <c r="AH19" s="124">
        <v>115.62</v>
      </c>
      <c r="AI19" s="124">
        <v>112.12</v>
      </c>
      <c r="AJ19" s="124">
        <v>114.75</v>
      </c>
      <c r="AK19" s="124">
        <v>115.77</v>
      </c>
      <c r="AL19" s="124">
        <v>115.94</v>
      </c>
      <c r="AM19" s="124">
        <v>116.33</v>
      </c>
      <c r="AN19" s="124">
        <v>113.24</v>
      </c>
      <c r="AO19" s="124">
        <v>112.95</v>
      </c>
      <c r="AP19" s="124">
        <v>117.39</v>
      </c>
      <c r="AQ19" s="124">
        <v>118.63</v>
      </c>
      <c r="AR19" s="124">
        <v>120.54</v>
      </c>
      <c r="AS19" s="124">
        <v>121.09</v>
      </c>
      <c r="AT19" s="124">
        <v>123.59</v>
      </c>
      <c r="AU19" s="124">
        <v>125.22</v>
      </c>
      <c r="AV19" s="124">
        <v>128.93</v>
      </c>
      <c r="AW19" s="124">
        <v>135.79</v>
      </c>
      <c r="AX19" s="124">
        <v>135.68</v>
      </c>
      <c r="AY19" s="124">
        <v>135.71</v>
      </c>
      <c r="AZ19" s="124">
        <v>135.69</v>
      </c>
      <c r="BA19" s="124">
        <v>139.18</v>
      </c>
      <c r="BB19" s="124">
        <v>138.16999999999999</v>
      </c>
      <c r="BC19" s="124">
        <v>136.83000000000001</v>
      </c>
      <c r="BD19" s="124">
        <v>138.05000000000001</v>
      </c>
      <c r="BE19" s="124">
        <v>138.11000000000001</v>
      </c>
      <c r="BF19" s="124">
        <v>137.22</v>
      </c>
      <c r="BG19" s="124">
        <v>138.22</v>
      </c>
      <c r="BH19" s="124">
        <v>138.24</v>
      </c>
      <c r="BI19" s="124">
        <v>140.41999999999999</v>
      </c>
      <c r="BJ19" s="124">
        <v>140.52000000000001</v>
      </c>
      <c r="BK19" s="124">
        <v>142.80000000000001</v>
      </c>
      <c r="BL19" s="196">
        <v>142.79</v>
      </c>
      <c r="BM19" s="3">
        <v>141.56</v>
      </c>
      <c r="BN19" s="3">
        <v>143.22</v>
      </c>
      <c r="BO19" s="3">
        <v>143.04</v>
      </c>
      <c r="BP19" s="3">
        <v>144.6</v>
      </c>
      <c r="BQ19" s="124">
        <v>144.93</v>
      </c>
      <c r="BR19" s="124">
        <v>145.16999999999999</v>
      </c>
    </row>
    <row r="20" spans="3:70" x14ac:dyDescent="0.25">
      <c r="C20" s="1" t="s">
        <v>5</v>
      </c>
      <c r="D20" s="23">
        <v>153.5</v>
      </c>
      <c r="E20" s="124">
        <v>100.28</v>
      </c>
      <c r="F20" s="124">
        <v>100.68</v>
      </c>
      <c r="G20" s="124">
        <v>101.09</v>
      </c>
      <c r="H20" s="124">
        <v>101.5</v>
      </c>
      <c r="I20" s="124">
        <v>104.15</v>
      </c>
      <c r="J20" s="124">
        <v>101.7</v>
      </c>
      <c r="K20" s="124">
        <v>101.61</v>
      </c>
      <c r="L20" s="124">
        <v>102.09</v>
      </c>
      <c r="M20" s="124">
        <v>107.79</v>
      </c>
      <c r="N20" s="124">
        <v>107.75</v>
      </c>
      <c r="O20" s="124">
        <v>107.73</v>
      </c>
      <c r="P20" s="124">
        <v>107.84</v>
      </c>
      <c r="Q20" s="124">
        <v>107.93</v>
      </c>
      <c r="R20" s="124">
        <v>108.04</v>
      </c>
      <c r="S20" s="124">
        <v>108.04</v>
      </c>
      <c r="T20" s="124">
        <v>108.51</v>
      </c>
      <c r="U20" s="124">
        <v>104.57</v>
      </c>
      <c r="V20" s="124">
        <v>104.57</v>
      </c>
      <c r="W20" s="124">
        <v>106</v>
      </c>
      <c r="X20" s="124">
        <v>109.71</v>
      </c>
      <c r="Y20" s="124">
        <v>109.71</v>
      </c>
      <c r="Z20" s="124">
        <v>109.71</v>
      </c>
      <c r="AA20" s="124">
        <v>109.71</v>
      </c>
      <c r="AB20" s="124">
        <v>109.71</v>
      </c>
      <c r="AC20" s="124">
        <v>111.13</v>
      </c>
      <c r="AD20" s="124">
        <v>111.13</v>
      </c>
      <c r="AE20" s="124">
        <v>111.13</v>
      </c>
      <c r="AF20" s="124">
        <v>120.02</v>
      </c>
      <c r="AG20" s="124">
        <v>119.9</v>
      </c>
      <c r="AH20" s="124">
        <v>123.03</v>
      </c>
      <c r="AI20" s="124">
        <v>123.03</v>
      </c>
      <c r="AJ20" s="124">
        <v>121.77</v>
      </c>
      <c r="AK20" s="124">
        <v>119.15</v>
      </c>
      <c r="AL20" s="124">
        <v>117.22</v>
      </c>
      <c r="AM20" s="124">
        <v>120.27</v>
      </c>
      <c r="AN20" s="124">
        <v>120.27</v>
      </c>
      <c r="AO20" s="124">
        <v>120.14</v>
      </c>
      <c r="AP20" s="124">
        <v>120.2</v>
      </c>
      <c r="AQ20" s="124">
        <v>121.98</v>
      </c>
      <c r="AR20" s="124">
        <v>122.81</v>
      </c>
      <c r="AS20" s="124">
        <v>125.67</v>
      </c>
      <c r="AT20" s="124">
        <v>128.09</v>
      </c>
      <c r="AU20" s="124">
        <v>130.55000000000001</v>
      </c>
      <c r="AV20" s="124">
        <v>130.47999999999999</v>
      </c>
      <c r="AW20" s="124">
        <v>129.35</v>
      </c>
      <c r="AX20" s="124">
        <v>130.59</v>
      </c>
      <c r="AY20" s="124">
        <v>132.65</v>
      </c>
      <c r="AZ20" s="124">
        <v>133.13</v>
      </c>
      <c r="BA20" s="124">
        <v>132.96</v>
      </c>
      <c r="BB20" s="124">
        <v>132.38999999999999</v>
      </c>
      <c r="BC20" s="124">
        <v>132.44999999999999</v>
      </c>
      <c r="BD20" s="124">
        <v>135.33000000000001</v>
      </c>
      <c r="BE20" s="124">
        <v>135.68</v>
      </c>
      <c r="BF20" s="124">
        <v>135.87</v>
      </c>
      <c r="BG20" s="124">
        <v>137.88</v>
      </c>
      <c r="BH20" s="124">
        <v>139.33000000000001</v>
      </c>
      <c r="BI20" s="124">
        <v>137.66</v>
      </c>
      <c r="BJ20" s="124">
        <v>138.02000000000001</v>
      </c>
      <c r="BK20" s="124">
        <v>137.96</v>
      </c>
      <c r="BL20" s="196">
        <v>137.94</v>
      </c>
      <c r="BM20" s="3">
        <v>136.21</v>
      </c>
      <c r="BN20" s="3">
        <v>135.63</v>
      </c>
      <c r="BO20" s="3">
        <v>137.59</v>
      </c>
      <c r="BP20" s="3">
        <v>137.72</v>
      </c>
      <c r="BQ20" s="124">
        <v>140.9</v>
      </c>
      <c r="BR20" s="124">
        <v>141.01</v>
      </c>
    </row>
    <row r="21" spans="3:70" x14ac:dyDescent="0.25">
      <c r="C21" s="1" t="s">
        <v>4</v>
      </c>
      <c r="D21" s="23">
        <v>27.6</v>
      </c>
      <c r="E21" s="124">
        <v>100.66</v>
      </c>
      <c r="F21" s="124">
        <v>101.17</v>
      </c>
      <c r="G21" s="124">
        <v>101.68</v>
      </c>
      <c r="H21" s="124">
        <v>102.19</v>
      </c>
      <c r="I21" s="124">
        <v>101.07</v>
      </c>
      <c r="J21" s="124">
        <v>102.81</v>
      </c>
      <c r="K21" s="124">
        <v>102.81</v>
      </c>
      <c r="L21" s="124">
        <v>102.91</v>
      </c>
      <c r="M21" s="124">
        <v>102.81</v>
      </c>
      <c r="N21" s="124">
        <v>108.67</v>
      </c>
      <c r="O21" s="124">
        <v>106.11</v>
      </c>
      <c r="P21" s="124">
        <v>106.11</v>
      </c>
      <c r="Q21" s="124">
        <v>106.4</v>
      </c>
      <c r="R21" s="124">
        <v>108.15</v>
      </c>
      <c r="S21" s="124">
        <v>107.9</v>
      </c>
      <c r="T21" s="124">
        <v>109.79</v>
      </c>
      <c r="U21" s="124">
        <v>111.25</v>
      </c>
      <c r="V21" s="124">
        <v>111.25</v>
      </c>
      <c r="W21" s="124">
        <v>111.25</v>
      </c>
      <c r="X21" s="124">
        <v>111.25</v>
      </c>
      <c r="Y21" s="124">
        <v>111.25</v>
      </c>
      <c r="Z21" s="124">
        <v>111.25</v>
      </c>
      <c r="AA21" s="124">
        <v>111.25</v>
      </c>
      <c r="AB21" s="124">
        <v>111.25</v>
      </c>
      <c r="AC21" s="124">
        <v>111.25</v>
      </c>
      <c r="AD21" s="124">
        <v>111.25</v>
      </c>
      <c r="AE21" s="124">
        <v>111.25</v>
      </c>
      <c r="AF21" s="124">
        <v>112.07</v>
      </c>
      <c r="AG21" s="124">
        <v>113.48</v>
      </c>
      <c r="AH21" s="124">
        <v>113.75</v>
      </c>
      <c r="AI21" s="124">
        <v>113.75</v>
      </c>
      <c r="AJ21" s="124">
        <v>116.98</v>
      </c>
      <c r="AK21" s="124">
        <v>113.48</v>
      </c>
      <c r="AL21" s="124">
        <v>113.51</v>
      </c>
      <c r="AM21" s="124">
        <v>113.51</v>
      </c>
      <c r="AN21" s="124">
        <v>113.51</v>
      </c>
      <c r="AO21" s="124">
        <v>113.51</v>
      </c>
      <c r="AP21" s="124">
        <v>113.58</v>
      </c>
      <c r="AQ21" s="124">
        <v>115.02</v>
      </c>
      <c r="AR21" s="124">
        <v>116.56</v>
      </c>
      <c r="AS21" s="124">
        <v>120.98</v>
      </c>
      <c r="AT21" s="124">
        <v>121.97</v>
      </c>
      <c r="AU21" s="124">
        <v>127.38</v>
      </c>
      <c r="AV21" s="124">
        <v>126.13</v>
      </c>
      <c r="AW21" s="124">
        <v>131.32</v>
      </c>
      <c r="AX21" s="124">
        <v>131.32</v>
      </c>
      <c r="AY21" s="124">
        <v>132.22999999999999</v>
      </c>
      <c r="AZ21" s="124">
        <v>137.30000000000001</v>
      </c>
      <c r="BA21" s="124">
        <v>137.02000000000001</v>
      </c>
      <c r="BB21" s="124">
        <v>134.56</v>
      </c>
      <c r="BC21" s="124">
        <v>134.52000000000001</v>
      </c>
      <c r="BD21" s="124">
        <v>134.31</v>
      </c>
      <c r="BE21" s="124">
        <v>133.79</v>
      </c>
      <c r="BF21" s="124">
        <v>132.99</v>
      </c>
      <c r="BG21" s="124">
        <v>134.46</v>
      </c>
      <c r="BH21" s="124">
        <v>140.66</v>
      </c>
      <c r="BI21" s="124">
        <v>138.65</v>
      </c>
      <c r="BJ21" s="124">
        <v>143.19</v>
      </c>
      <c r="BK21" s="124">
        <v>143.19</v>
      </c>
      <c r="BL21" s="196">
        <v>143.63</v>
      </c>
      <c r="BM21" s="3">
        <v>143.61000000000001</v>
      </c>
      <c r="BN21" s="3">
        <v>139.09</v>
      </c>
      <c r="BO21" s="3">
        <v>135.13</v>
      </c>
      <c r="BP21" s="3">
        <v>135.03</v>
      </c>
      <c r="BQ21" s="124">
        <v>135.12</v>
      </c>
      <c r="BR21" s="124">
        <v>136.22</v>
      </c>
    </row>
    <row r="22" spans="3:70" x14ac:dyDescent="0.25">
      <c r="C22" s="1" t="s">
        <v>3</v>
      </c>
      <c r="D22" s="23">
        <v>23.4</v>
      </c>
      <c r="E22" s="124">
        <v>100.11</v>
      </c>
      <c r="F22" s="124">
        <v>100.28</v>
      </c>
      <c r="G22" s="124">
        <v>100.44</v>
      </c>
      <c r="H22" s="124">
        <v>100.61</v>
      </c>
      <c r="I22" s="124">
        <v>106.06</v>
      </c>
      <c r="J22" s="124">
        <v>103.23</v>
      </c>
      <c r="K22" s="124">
        <v>101.58</v>
      </c>
      <c r="L22" s="124">
        <v>101.54</v>
      </c>
      <c r="M22" s="124">
        <v>103</v>
      </c>
      <c r="N22" s="124">
        <v>103.71</v>
      </c>
      <c r="O22" s="124">
        <v>102.44</v>
      </c>
      <c r="P22" s="124">
        <v>103.92</v>
      </c>
      <c r="Q22" s="124">
        <v>104.23</v>
      </c>
      <c r="R22" s="124">
        <v>104.23</v>
      </c>
      <c r="S22" s="124">
        <v>104.23</v>
      </c>
      <c r="T22" s="124">
        <v>104.23</v>
      </c>
      <c r="U22" s="124">
        <v>115.69</v>
      </c>
      <c r="V22" s="124">
        <v>115.69</v>
      </c>
      <c r="W22" s="124">
        <v>115.69</v>
      </c>
      <c r="X22" s="124">
        <v>115.69</v>
      </c>
      <c r="Y22" s="124">
        <v>116.77</v>
      </c>
      <c r="Z22" s="124">
        <v>116.77</v>
      </c>
      <c r="AA22" s="124">
        <v>116.77</v>
      </c>
      <c r="AB22" s="124">
        <v>116.77</v>
      </c>
      <c r="AC22" s="124">
        <v>116.77</v>
      </c>
      <c r="AD22" s="124">
        <v>116.77</v>
      </c>
      <c r="AE22" s="124">
        <v>116.77</v>
      </c>
      <c r="AF22" s="124">
        <v>145.34</v>
      </c>
      <c r="AG22" s="124">
        <v>145.34</v>
      </c>
      <c r="AH22" s="124">
        <v>145.34</v>
      </c>
      <c r="AI22" s="124">
        <v>164.48</v>
      </c>
      <c r="AJ22" s="124">
        <v>164.48</v>
      </c>
      <c r="AK22" s="124">
        <v>145.34</v>
      </c>
      <c r="AL22" s="124">
        <v>145.34</v>
      </c>
      <c r="AM22" s="124">
        <v>160.96</v>
      </c>
      <c r="AN22" s="124">
        <v>160.96</v>
      </c>
      <c r="AO22" s="124">
        <v>160.96</v>
      </c>
      <c r="AP22" s="124">
        <v>160.96</v>
      </c>
      <c r="AQ22" s="124">
        <v>160.44</v>
      </c>
      <c r="AR22" s="124">
        <v>160.44</v>
      </c>
      <c r="AS22" s="124">
        <v>160.44</v>
      </c>
      <c r="AT22" s="124">
        <v>160.44</v>
      </c>
      <c r="AU22" s="124">
        <v>179.52</v>
      </c>
      <c r="AV22" s="124">
        <v>179.52</v>
      </c>
      <c r="AW22" s="124">
        <v>179.52</v>
      </c>
      <c r="AX22" s="124">
        <v>179.52</v>
      </c>
      <c r="AY22" s="124">
        <v>187.69</v>
      </c>
      <c r="AZ22" s="124">
        <v>187.69</v>
      </c>
      <c r="BA22" s="124">
        <v>187.69</v>
      </c>
      <c r="BB22" s="124">
        <v>187.69</v>
      </c>
      <c r="BC22" s="124">
        <v>192.9</v>
      </c>
      <c r="BD22" s="124">
        <v>192.9</v>
      </c>
      <c r="BE22" s="124">
        <v>192.9</v>
      </c>
      <c r="BF22" s="124">
        <v>192.9</v>
      </c>
      <c r="BG22" s="124">
        <v>201.71</v>
      </c>
      <c r="BH22" s="124">
        <v>201.71</v>
      </c>
      <c r="BI22" s="124">
        <v>201.71</v>
      </c>
      <c r="BJ22" s="124">
        <v>201.71</v>
      </c>
      <c r="BK22" s="124">
        <v>217.57</v>
      </c>
      <c r="BL22" s="196">
        <v>217.57</v>
      </c>
      <c r="BM22" s="3">
        <v>217.57</v>
      </c>
      <c r="BN22" s="3">
        <v>212.44</v>
      </c>
      <c r="BO22" s="3">
        <v>212.44</v>
      </c>
      <c r="BP22" s="3">
        <v>212.44</v>
      </c>
      <c r="BQ22" s="124">
        <v>212.44</v>
      </c>
      <c r="BR22" s="124">
        <v>212.44</v>
      </c>
    </row>
    <row r="23" spans="3:70" x14ac:dyDescent="0.25">
      <c r="C23" s="1" t="s">
        <v>2</v>
      </c>
      <c r="D23" s="23">
        <v>43</v>
      </c>
      <c r="E23" s="124">
        <v>100.33</v>
      </c>
      <c r="F23" s="124">
        <v>100.84</v>
      </c>
      <c r="G23" s="124">
        <v>101.34</v>
      </c>
      <c r="H23" s="124">
        <v>101.85</v>
      </c>
      <c r="I23" s="124">
        <v>103.93</v>
      </c>
      <c r="J23" s="124">
        <v>118.8</v>
      </c>
      <c r="K23" s="124">
        <v>111.4</v>
      </c>
      <c r="L23" s="124">
        <v>111.4</v>
      </c>
      <c r="M23" s="124">
        <v>102.48</v>
      </c>
      <c r="N23" s="124">
        <v>104.9</v>
      </c>
      <c r="O23" s="124">
        <v>115.3</v>
      </c>
      <c r="P23" s="124">
        <v>113.44</v>
      </c>
      <c r="Q23" s="124">
        <v>122.46</v>
      </c>
      <c r="R23" s="124">
        <v>131.87</v>
      </c>
      <c r="S23" s="124">
        <v>131.87</v>
      </c>
      <c r="T23" s="124">
        <v>131.87</v>
      </c>
      <c r="U23" s="124">
        <v>131.87</v>
      </c>
      <c r="V23" s="124">
        <v>131.87</v>
      </c>
      <c r="W23" s="124">
        <v>131.87</v>
      </c>
      <c r="X23" s="124">
        <v>131.87</v>
      </c>
      <c r="Y23" s="124">
        <v>131.87</v>
      </c>
      <c r="Z23" s="124">
        <v>131.87</v>
      </c>
      <c r="AA23" s="124">
        <v>131.87</v>
      </c>
      <c r="AB23" s="124">
        <v>131.87</v>
      </c>
      <c r="AC23" s="124">
        <v>131.87</v>
      </c>
      <c r="AD23" s="124">
        <v>131.87</v>
      </c>
      <c r="AE23" s="124">
        <v>131.87</v>
      </c>
      <c r="AF23" s="124">
        <v>156.63999999999999</v>
      </c>
      <c r="AG23" s="124">
        <v>154.47999999999999</v>
      </c>
      <c r="AH23" s="124">
        <v>154.47999999999999</v>
      </c>
      <c r="AI23" s="124">
        <v>154.47999999999999</v>
      </c>
      <c r="AJ23" s="124">
        <v>154.47999999999999</v>
      </c>
      <c r="AK23" s="124">
        <v>154.47999999999999</v>
      </c>
      <c r="AL23" s="124">
        <v>154.47999999999999</v>
      </c>
      <c r="AM23" s="124">
        <v>154.47999999999999</v>
      </c>
      <c r="AN23" s="124">
        <v>154.47999999999999</v>
      </c>
      <c r="AO23" s="124">
        <v>154.47999999999999</v>
      </c>
      <c r="AP23" s="124">
        <v>154.47999999999999</v>
      </c>
      <c r="AQ23" s="124">
        <v>153.35</v>
      </c>
      <c r="AR23" s="124">
        <v>153.35</v>
      </c>
      <c r="AS23" s="124">
        <v>153.35</v>
      </c>
      <c r="AT23" s="124">
        <v>153.26</v>
      </c>
      <c r="AU23" s="124">
        <v>155.38</v>
      </c>
      <c r="AV23" s="124">
        <v>155.38</v>
      </c>
      <c r="AW23" s="124">
        <v>162.72</v>
      </c>
      <c r="AX23" s="124">
        <v>149.44</v>
      </c>
      <c r="AY23" s="124">
        <v>149.44</v>
      </c>
      <c r="AZ23" s="124">
        <v>141.51</v>
      </c>
      <c r="BA23" s="124">
        <v>149.94999999999999</v>
      </c>
      <c r="BB23" s="124">
        <v>152.86000000000001</v>
      </c>
      <c r="BC23" s="124">
        <v>150.84</v>
      </c>
      <c r="BD23" s="124">
        <v>144.47</v>
      </c>
      <c r="BE23" s="124">
        <v>149.30000000000001</v>
      </c>
      <c r="BF23" s="124">
        <v>152.5</v>
      </c>
      <c r="BG23" s="124">
        <v>151.36000000000001</v>
      </c>
      <c r="BH23" s="124">
        <v>148.47</v>
      </c>
      <c r="BI23" s="124">
        <v>154.82</v>
      </c>
      <c r="BJ23" s="124">
        <v>159.31</v>
      </c>
      <c r="BK23" s="124">
        <v>160.65</v>
      </c>
      <c r="BL23" s="196">
        <v>162.81</v>
      </c>
      <c r="BM23" s="3">
        <v>165.42</v>
      </c>
      <c r="BN23" s="3">
        <v>163.4</v>
      </c>
      <c r="BO23" s="3">
        <v>167.28</v>
      </c>
      <c r="BP23" s="3">
        <v>163.99</v>
      </c>
      <c r="BQ23" s="124">
        <v>171.9</v>
      </c>
      <c r="BR23" s="124">
        <v>170.04</v>
      </c>
    </row>
    <row r="24" spans="3:70" x14ac:dyDescent="0.25">
      <c r="C24" s="1" t="s">
        <v>1</v>
      </c>
      <c r="D24" s="23">
        <v>17.899999999999999</v>
      </c>
      <c r="E24" s="124">
        <v>100.53</v>
      </c>
      <c r="F24" s="124">
        <v>100.83</v>
      </c>
      <c r="G24" s="124">
        <v>101.26</v>
      </c>
      <c r="H24" s="124">
        <v>102.19</v>
      </c>
      <c r="I24" s="124">
        <v>101.92</v>
      </c>
      <c r="J24" s="124">
        <v>101.34</v>
      </c>
      <c r="K24" s="124">
        <v>99.25</v>
      </c>
      <c r="L24" s="124">
        <v>99.25</v>
      </c>
      <c r="M24" s="124">
        <v>103.53</v>
      </c>
      <c r="N24" s="124">
        <v>103.92</v>
      </c>
      <c r="O24" s="124">
        <v>102.91</v>
      </c>
      <c r="P24" s="124">
        <v>102.91</v>
      </c>
      <c r="Q24" s="124">
        <v>106.05</v>
      </c>
      <c r="R24" s="124">
        <v>105.9</v>
      </c>
      <c r="S24" s="124">
        <v>107.13</v>
      </c>
      <c r="T24" s="124">
        <v>107.19</v>
      </c>
      <c r="U24" s="124">
        <v>108.5</v>
      </c>
      <c r="V24" s="124">
        <v>108.64</v>
      </c>
      <c r="W24" s="124">
        <v>108.64</v>
      </c>
      <c r="X24" s="124">
        <v>108.64</v>
      </c>
      <c r="Y24" s="124">
        <v>108.64</v>
      </c>
      <c r="Z24" s="124">
        <v>108.64</v>
      </c>
      <c r="AA24" s="124">
        <v>108.64</v>
      </c>
      <c r="AB24" s="124">
        <v>108.64</v>
      </c>
      <c r="AC24" s="124">
        <v>108.77</v>
      </c>
      <c r="AD24" s="124">
        <v>106.86</v>
      </c>
      <c r="AE24" s="124">
        <v>107.22</v>
      </c>
      <c r="AF24" s="124">
        <v>108.29</v>
      </c>
      <c r="AG24" s="124">
        <v>108.37</v>
      </c>
      <c r="AH24" s="124">
        <v>108.22</v>
      </c>
      <c r="AI24" s="124">
        <v>108.91</v>
      </c>
      <c r="AJ24" s="124">
        <v>108.67</v>
      </c>
      <c r="AK24" s="124">
        <v>108.37</v>
      </c>
      <c r="AL24" s="124">
        <v>109.73</v>
      </c>
      <c r="AM24" s="124">
        <v>118.72</v>
      </c>
      <c r="AN24" s="124">
        <v>117.45</v>
      </c>
      <c r="AO24" s="124">
        <v>117.37</v>
      </c>
      <c r="AP24" s="124">
        <v>117.23</v>
      </c>
      <c r="AQ24" s="124">
        <v>122.6</v>
      </c>
      <c r="AR24" s="124">
        <v>120.07</v>
      </c>
      <c r="AS24" s="124">
        <v>120.24</v>
      </c>
      <c r="AT24" s="124">
        <v>120.78</v>
      </c>
      <c r="AU24" s="124">
        <v>122.77</v>
      </c>
      <c r="AV24" s="124">
        <v>122.24</v>
      </c>
      <c r="AW24" s="124">
        <v>122.37</v>
      </c>
      <c r="AX24" s="124">
        <v>122.97</v>
      </c>
      <c r="AY24" s="124">
        <v>123.14</v>
      </c>
      <c r="AZ24" s="124">
        <v>123.22</v>
      </c>
      <c r="BA24" s="124">
        <v>123.3</v>
      </c>
      <c r="BB24" s="124">
        <v>123.18</v>
      </c>
      <c r="BC24" s="124">
        <v>122.84</v>
      </c>
      <c r="BD24" s="124">
        <v>124.14</v>
      </c>
      <c r="BE24" s="124">
        <v>124.75</v>
      </c>
      <c r="BF24" s="124">
        <v>124.21</v>
      </c>
      <c r="BG24" s="124">
        <v>124.18</v>
      </c>
      <c r="BH24" s="124">
        <v>124.08</v>
      </c>
      <c r="BI24" s="124">
        <v>123.77</v>
      </c>
      <c r="BJ24" s="124">
        <v>123.7</v>
      </c>
      <c r="BK24" s="124">
        <v>125.13</v>
      </c>
      <c r="BL24" s="196">
        <v>123.72</v>
      </c>
      <c r="BM24" s="3">
        <v>124.56</v>
      </c>
      <c r="BN24" s="3">
        <v>123.12</v>
      </c>
      <c r="BO24" s="3">
        <v>129.37</v>
      </c>
      <c r="BP24" s="3">
        <v>129.05000000000001</v>
      </c>
      <c r="BQ24" s="124">
        <v>129.51</v>
      </c>
      <c r="BR24" s="124">
        <v>129.52000000000001</v>
      </c>
    </row>
    <row r="25" spans="3:70" x14ac:dyDescent="0.25">
      <c r="C25" s="21"/>
      <c r="D25" s="4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211"/>
      <c r="BR25" s="211"/>
    </row>
    <row r="26" spans="3:70" x14ac:dyDescent="0.25">
      <c r="C26" s="1" t="s">
        <v>19</v>
      </c>
      <c r="I26" s="14"/>
      <c r="J26" s="14"/>
      <c r="K26" s="14"/>
      <c r="L26" s="14"/>
      <c r="M26" s="14"/>
      <c r="N26" s="14"/>
      <c r="O26" s="14"/>
    </row>
    <row r="27" spans="3:70" x14ac:dyDescent="0.25">
      <c r="C27" s="213" t="s">
        <v>94</v>
      </c>
      <c r="I27" s="14"/>
      <c r="J27" s="14"/>
      <c r="K27" s="14"/>
      <c r="L27" s="14"/>
      <c r="M27" s="14"/>
      <c r="N27" s="14"/>
      <c r="O27" s="14"/>
    </row>
    <row r="28" spans="3:70" x14ac:dyDescent="0.25">
      <c r="C28" s="17" t="str">
        <f>'ANG -Qrtly'!C29</f>
        <v>Data as at 28 September 2017</v>
      </c>
      <c r="D28" s="16"/>
      <c r="E28" s="16"/>
      <c r="F28" s="16"/>
      <c r="G28" s="16"/>
      <c r="H28" s="16"/>
      <c r="I28" s="14"/>
      <c r="J28" s="14"/>
      <c r="K28" s="14"/>
      <c r="L28" s="14"/>
      <c r="M28" s="14"/>
      <c r="N28" s="14"/>
      <c r="O28" s="14"/>
    </row>
    <row r="29" spans="3:70" x14ac:dyDescent="0.25">
      <c r="C29" s="6"/>
      <c r="D29" s="6"/>
      <c r="E29" s="6"/>
      <c r="F29" s="6"/>
      <c r="G29" s="6"/>
      <c r="H29" s="6"/>
      <c r="I29" s="14"/>
      <c r="J29" s="14"/>
      <c r="K29" s="14"/>
      <c r="L29" s="14"/>
      <c r="M29" s="14"/>
      <c r="N29" s="14"/>
      <c r="O29" s="14"/>
    </row>
    <row r="30" spans="3:70" s="9" customFormat="1" x14ac:dyDescent="0.25">
      <c r="C30" s="13"/>
      <c r="D30" s="13"/>
      <c r="E30" s="13"/>
      <c r="F30" s="13"/>
      <c r="G30" s="13"/>
      <c r="H30" s="13"/>
      <c r="I30" s="47"/>
      <c r="J30" s="47"/>
      <c r="K30" s="47"/>
      <c r="L30" s="47"/>
      <c r="M30" s="47"/>
      <c r="N30" s="47"/>
      <c r="O30" s="47"/>
    </row>
    <row r="31" spans="3:70" x14ac:dyDescent="0.25">
      <c r="C31" s="8"/>
      <c r="D31" s="8"/>
      <c r="E31" s="46"/>
      <c r="F31" s="46"/>
      <c r="G31" s="46"/>
      <c r="H31" s="46"/>
      <c r="I31" s="46"/>
      <c r="J31" s="46"/>
      <c r="K31" s="46"/>
      <c r="L31" s="46"/>
      <c r="M31" s="46"/>
      <c r="N31" s="46"/>
      <c r="O31" s="46"/>
    </row>
    <row r="32" spans="3:70" x14ac:dyDescent="0.25">
      <c r="C32" s="6"/>
      <c r="D32" s="6"/>
      <c r="E32" s="46"/>
      <c r="F32" s="46"/>
      <c r="G32" s="46"/>
      <c r="H32" s="46"/>
      <c r="I32" s="46"/>
      <c r="J32" s="46"/>
      <c r="K32" s="46"/>
      <c r="L32" s="46"/>
      <c r="M32" s="46"/>
      <c r="N32" s="46"/>
      <c r="O32" s="46"/>
    </row>
    <row r="33" spans="3:15" x14ac:dyDescent="0.25">
      <c r="C33" s="6"/>
      <c r="D33" s="6"/>
      <c r="E33" s="46"/>
      <c r="F33" s="46"/>
      <c r="G33" s="46"/>
      <c r="H33" s="46"/>
      <c r="I33" s="46"/>
      <c r="J33" s="46"/>
      <c r="K33" s="46"/>
      <c r="L33" s="46"/>
      <c r="M33" s="46"/>
      <c r="N33" s="46"/>
      <c r="O33" s="46"/>
    </row>
    <row r="34" spans="3:15" x14ac:dyDescent="0.25">
      <c r="C34" s="6"/>
      <c r="D34" s="6"/>
      <c r="E34" s="46"/>
      <c r="F34" s="46"/>
      <c r="G34" s="46"/>
      <c r="H34" s="46"/>
      <c r="I34" s="46"/>
      <c r="J34" s="46"/>
      <c r="K34" s="46"/>
      <c r="L34" s="46"/>
      <c r="M34" s="46"/>
      <c r="N34" s="46"/>
      <c r="O34" s="46"/>
    </row>
    <row r="35" spans="3:15" x14ac:dyDescent="0.25">
      <c r="C35" s="6"/>
      <c r="D35" s="6"/>
      <c r="E35" s="46"/>
      <c r="F35" s="46"/>
      <c r="G35" s="46"/>
      <c r="H35" s="46"/>
      <c r="I35" s="46"/>
      <c r="J35" s="46"/>
      <c r="K35" s="46"/>
      <c r="L35" s="46"/>
      <c r="M35" s="46"/>
      <c r="N35" s="46"/>
      <c r="O35" s="46"/>
    </row>
    <row r="36" spans="3:15" x14ac:dyDescent="0.25">
      <c r="E36" s="45"/>
      <c r="F36" s="45"/>
      <c r="G36" s="45"/>
      <c r="H36" s="45"/>
      <c r="I36" s="46"/>
      <c r="J36" s="46"/>
      <c r="K36" s="46"/>
      <c r="L36" s="46"/>
      <c r="M36" s="46"/>
      <c r="N36" s="46"/>
      <c r="O36" s="46"/>
    </row>
    <row r="37" spans="3:15" x14ac:dyDescent="0.25">
      <c r="E37" s="45"/>
      <c r="F37" s="45"/>
      <c r="G37" s="45"/>
      <c r="H37" s="45"/>
      <c r="I37" s="46"/>
      <c r="J37" s="46"/>
      <c r="K37" s="46"/>
      <c r="L37" s="46"/>
      <c r="M37" s="46"/>
      <c r="N37" s="46"/>
      <c r="O37" s="46"/>
    </row>
    <row r="38" spans="3:15" x14ac:dyDescent="0.25">
      <c r="E38" s="45"/>
      <c r="F38" s="45"/>
      <c r="G38" s="45"/>
      <c r="H38" s="45"/>
      <c r="I38" s="46"/>
      <c r="J38" s="46"/>
      <c r="K38" s="46"/>
      <c r="L38" s="46"/>
      <c r="M38" s="46"/>
      <c r="N38" s="46"/>
      <c r="O38" s="46"/>
    </row>
    <row r="39" spans="3:15" x14ac:dyDescent="0.25">
      <c r="E39" s="45"/>
      <c r="F39" s="45"/>
      <c r="G39" s="45"/>
      <c r="H39" s="45"/>
      <c r="I39" s="45"/>
      <c r="J39" s="45"/>
      <c r="K39" s="45"/>
      <c r="L39" s="45"/>
      <c r="M39" s="45"/>
      <c r="N39" s="45"/>
      <c r="O39" s="45"/>
    </row>
    <row r="40" spans="3:15" x14ac:dyDescent="0.25">
      <c r="E40" s="45"/>
      <c r="F40" s="45"/>
      <c r="G40" s="45"/>
      <c r="H40" s="45"/>
      <c r="I40" s="45"/>
      <c r="J40" s="45"/>
      <c r="K40" s="45"/>
      <c r="L40" s="45"/>
      <c r="M40" s="45"/>
      <c r="N40" s="45"/>
      <c r="O40" s="45"/>
    </row>
    <row r="41" spans="3:15" x14ac:dyDescent="0.25">
      <c r="E41" s="45"/>
      <c r="F41" s="45"/>
      <c r="G41" s="45"/>
      <c r="H41" s="45"/>
      <c r="I41" s="45"/>
      <c r="J41" s="45"/>
      <c r="K41" s="45"/>
      <c r="L41" s="45"/>
      <c r="M41" s="45"/>
      <c r="N41" s="45"/>
      <c r="O41" s="45"/>
    </row>
    <row r="42" spans="3:15" x14ac:dyDescent="0.25">
      <c r="E42" s="45"/>
      <c r="F42" s="45"/>
      <c r="G42" s="45"/>
      <c r="H42" s="45"/>
      <c r="I42" s="45"/>
      <c r="J42" s="45"/>
      <c r="K42" s="45"/>
      <c r="L42" s="45"/>
      <c r="M42" s="45"/>
      <c r="N42" s="45"/>
      <c r="O42" s="45"/>
    </row>
    <row r="43" spans="3:15" x14ac:dyDescent="0.25">
      <c r="E43" s="45"/>
      <c r="F43" s="45"/>
      <c r="G43" s="45"/>
      <c r="H43" s="45"/>
      <c r="I43" s="45"/>
      <c r="J43" s="45"/>
      <c r="K43" s="45"/>
      <c r="L43" s="45"/>
      <c r="M43" s="45"/>
      <c r="N43" s="45"/>
      <c r="O43" s="45"/>
    </row>
    <row r="44" spans="3:15" x14ac:dyDescent="0.25">
      <c r="E44" s="45"/>
      <c r="F44" s="45"/>
      <c r="G44" s="45"/>
      <c r="H44" s="45"/>
      <c r="I44" s="45"/>
      <c r="J44" s="45"/>
      <c r="K44" s="45"/>
      <c r="L44" s="45"/>
      <c r="M44" s="45"/>
      <c r="N44" s="45"/>
      <c r="O44" s="45"/>
    </row>
    <row r="45" spans="3:15" x14ac:dyDescent="0.25">
      <c r="E45" s="45"/>
      <c r="F45" s="45"/>
      <c r="G45" s="45"/>
      <c r="H45" s="45"/>
      <c r="I45" s="45"/>
      <c r="J45" s="45"/>
      <c r="K45" s="45"/>
      <c r="L45" s="45"/>
      <c r="M45" s="45"/>
      <c r="N45" s="45"/>
      <c r="O45" s="45"/>
    </row>
    <row r="50" spans="5:15" x14ac:dyDescent="0.25">
      <c r="E50" s="3"/>
      <c r="F50" s="3"/>
      <c r="G50" s="3"/>
      <c r="H50" s="3"/>
      <c r="I50" s="3"/>
      <c r="J50" s="3"/>
      <c r="K50" s="3"/>
      <c r="L50" s="3"/>
      <c r="M50" s="3"/>
      <c r="N50" s="3"/>
      <c r="O50" s="3"/>
    </row>
    <row r="51" spans="5:15" x14ac:dyDescent="0.25">
      <c r="E51" s="3"/>
      <c r="F51" s="3"/>
      <c r="G51" s="3"/>
      <c r="H51" s="3"/>
      <c r="I51" s="3"/>
      <c r="J51" s="3"/>
      <c r="K51" s="3"/>
      <c r="L51" s="3"/>
      <c r="M51" s="3"/>
      <c r="N51" s="3"/>
      <c r="O51" s="3"/>
    </row>
    <row r="52" spans="5:15" x14ac:dyDescent="0.25">
      <c r="E52" s="3"/>
      <c r="F52" s="3"/>
      <c r="G52" s="3"/>
      <c r="H52" s="3"/>
      <c r="I52" s="3"/>
      <c r="J52" s="3"/>
      <c r="K52" s="3"/>
      <c r="L52" s="3"/>
      <c r="M52" s="3"/>
      <c r="N52" s="3"/>
      <c r="O52" s="3"/>
    </row>
    <row r="53" spans="5:15" x14ac:dyDescent="0.25">
      <c r="E53" s="3"/>
      <c r="F53" s="3"/>
      <c r="G53" s="3"/>
      <c r="H53" s="3"/>
      <c r="I53" s="3"/>
      <c r="J53" s="3"/>
      <c r="K53" s="3"/>
      <c r="L53" s="3"/>
      <c r="M53" s="3"/>
      <c r="N53" s="3"/>
      <c r="O53" s="3"/>
    </row>
    <row r="54" spans="5:15" x14ac:dyDescent="0.25">
      <c r="E54" s="3"/>
      <c r="F54" s="3"/>
      <c r="G54" s="3"/>
      <c r="H54" s="3"/>
      <c r="I54" s="3"/>
      <c r="J54" s="3"/>
      <c r="K54" s="3"/>
      <c r="L54" s="3"/>
      <c r="M54" s="3"/>
      <c r="N54" s="3"/>
      <c r="O54" s="3"/>
    </row>
    <row r="55" spans="5:15" x14ac:dyDescent="0.25">
      <c r="E55" s="3"/>
      <c r="F55" s="3"/>
      <c r="G55" s="3"/>
      <c r="H55" s="3"/>
      <c r="I55" s="3"/>
      <c r="J55" s="3"/>
      <c r="K55" s="3"/>
      <c r="L55" s="3"/>
      <c r="M55" s="3"/>
      <c r="N55" s="3"/>
      <c r="O55" s="3"/>
    </row>
    <row r="56" spans="5:15" x14ac:dyDescent="0.25">
      <c r="E56" s="3"/>
      <c r="F56" s="3"/>
      <c r="G56" s="3"/>
      <c r="H56" s="3"/>
      <c r="I56" s="3"/>
      <c r="J56" s="3"/>
      <c r="K56" s="3"/>
      <c r="L56" s="3"/>
      <c r="M56" s="3"/>
      <c r="N56" s="3"/>
      <c r="O56" s="3"/>
    </row>
    <row r="57" spans="5:15" x14ac:dyDescent="0.25">
      <c r="E57" s="3"/>
      <c r="F57" s="3"/>
      <c r="G57" s="3"/>
      <c r="H57" s="3"/>
      <c r="I57" s="3"/>
      <c r="J57" s="3"/>
      <c r="K57" s="3"/>
      <c r="L57" s="3"/>
      <c r="M57" s="3"/>
      <c r="N57" s="3"/>
      <c r="O57" s="3"/>
    </row>
    <row r="58" spans="5:15" x14ac:dyDescent="0.25">
      <c r="E58" s="3"/>
      <c r="F58" s="3"/>
      <c r="G58" s="3"/>
      <c r="H58" s="3"/>
      <c r="I58" s="3"/>
      <c r="J58" s="3"/>
      <c r="K58" s="3"/>
      <c r="L58" s="3"/>
      <c r="M58" s="3"/>
      <c r="N58" s="3"/>
      <c r="O58" s="3"/>
    </row>
    <row r="59" spans="5:15" x14ac:dyDescent="0.25">
      <c r="E59" s="3"/>
      <c r="F59" s="3"/>
      <c r="G59" s="3"/>
      <c r="H59" s="3"/>
      <c r="I59" s="3"/>
      <c r="J59" s="3"/>
      <c r="K59" s="3"/>
      <c r="L59" s="3"/>
      <c r="M59" s="3"/>
      <c r="N59" s="3"/>
      <c r="O59" s="3"/>
    </row>
    <row r="60" spans="5:15" x14ac:dyDescent="0.25">
      <c r="E60" s="3"/>
      <c r="F60" s="3"/>
      <c r="G60" s="3"/>
      <c r="H60" s="3"/>
      <c r="I60" s="3"/>
      <c r="J60" s="3"/>
      <c r="K60" s="3"/>
      <c r="L60" s="3"/>
      <c r="M60" s="3"/>
      <c r="N60" s="3"/>
      <c r="O60" s="3"/>
    </row>
    <row r="61" spans="5:15" x14ac:dyDescent="0.25">
      <c r="E61" s="3"/>
      <c r="F61" s="3"/>
      <c r="G61" s="3"/>
      <c r="H61" s="3"/>
      <c r="I61" s="3"/>
      <c r="J61" s="3"/>
      <c r="K61" s="3"/>
      <c r="L61" s="3"/>
      <c r="M61" s="3"/>
      <c r="N61" s="3"/>
      <c r="O61" s="3"/>
    </row>
    <row r="62" spans="5:15" x14ac:dyDescent="0.25">
      <c r="E62" s="3"/>
      <c r="F62" s="3"/>
      <c r="G62" s="3"/>
      <c r="H62" s="3"/>
      <c r="I62" s="3"/>
      <c r="J62" s="3"/>
      <c r="K62" s="3"/>
      <c r="L62" s="3"/>
      <c r="M62" s="3"/>
      <c r="N62" s="3"/>
      <c r="O62" s="3"/>
    </row>
    <row r="63" spans="5:15" x14ac:dyDescent="0.25">
      <c r="E63" s="3"/>
      <c r="F63" s="3"/>
      <c r="G63" s="3"/>
      <c r="H63" s="3"/>
      <c r="I63" s="3"/>
      <c r="J63" s="3"/>
      <c r="K63" s="3"/>
      <c r="L63" s="3"/>
      <c r="M63" s="3"/>
      <c r="N63" s="3"/>
      <c r="O63" s="3"/>
    </row>
    <row r="64" spans="5:15" x14ac:dyDescent="0.25">
      <c r="E64" s="3"/>
      <c r="F64" s="3"/>
      <c r="G64" s="3"/>
      <c r="H64" s="3"/>
      <c r="I64" s="3"/>
      <c r="J64" s="3"/>
      <c r="K64" s="3"/>
      <c r="L64" s="3"/>
      <c r="M64" s="3"/>
      <c r="N64" s="3"/>
      <c r="O64" s="3"/>
    </row>
    <row r="65" spans="5:5" x14ac:dyDescent="0.25">
      <c r="E65" s="3"/>
    </row>
  </sheetData>
  <printOptions horizontalCentered="1"/>
  <pageMargins left="0.56000000000000005" right="0.25" top="1" bottom="1" header="0.5" footer="0.5"/>
  <pageSetup scale="67" orientation="landscape" r:id="rId1"/>
  <headerFooter alignWithMargins="0"/>
  <colBreaks count="5" manualBreakCount="5">
    <brk id="16" max="27" man="1"/>
    <brk id="28" max="27" man="1"/>
    <brk id="40" max="27" man="1"/>
    <brk id="52" max="27" man="1"/>
    <brk id="6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G63"/>
  <sheetViews>
    <sheetView showGridLines="0" zoomScaleNormal="100" zoomScaleSheetLayoutView="89" workbookViewId="0">
      <selection activeCell="C2" sqref="C2"/>
    </sheetView>
  </sheetViews>
  <sheetFormatPr defaultColWidth="9.109375" defaultRowHeight="13.2" x14ac:dyDescent="0.25"/>
  <cols>
    <col min="1" max="1" width="12.44140625" style="1" customWidth="1"/>
    <col min="2" max="2" width="17" style="1" customWidth="1"/>
    <col min="3" max="3" width="41.88671875" style="1" customWidth="1"/>
    <col min="4" max="4" width="8.33203125" style="1" bestFit="1" customWidth="1"/>
    <col min="5" max="6" width="10.33203125" style="1" customWidth="1"/>
    <col min="7" max="14" width="9.33203125" style="1" customWidth="1"/>
    <col min="15" max="30" width="9.109375" style="1"/>
    <col min="31" max="31" width="9.109375" style="1" customWidth="1"/>
    <col min="32" max="32" width="11.33203125" style="1" customWidth="1"/>
    <col min="33" max="16384" width="9.109375" style="1"/>
  </cols>
  <sheetData>
    <row r="2" spans="1:50" s="2" customFormat="1" x14ac:dyDescent="0.25">
      <c r="C2" s="182" t="s">
        <v>23</v>
      </c>
      <c r="D2" s="183"/>
      <c r="E2" s="183"/>
      <c r="F2" s="183"/>
      <c r="G2" s="140"/>
      <c r="H2" s="140"/>
      <c r="I2" s="140"/>
      <c r="J2" s="140"/>
      <c r="K2" s="140"/>
      <c r="L2" s="140"/>
      <c r="M2" s="140"/>
      <c r="N2" s="140"/>
      <c r="O2" s="140"/>
    </row>
    <row r="3" spans="1:50" s="2" customFormat="1" x14ac:dyDescent="0.25">
      <c r="C3" s="182" t="s">
        <v>17</v>
      </c>
      <c r="D3" s="183"/>
      <c r="E3" s="183"/>
      <c r="F3" s="183"/>
      <c r="G3" s="140"/>
      <c r="H3" s="140"/>
      <c r="I3" s="140"/>
      <c r="J3" s="140"/>
      <c r="K3" s="140"/>
      <c r="L3" s="140"/>
      <c r="M3" s="140"/>
      <c r="N3" s="140"/>
      <c r="O3" s="140"/>
    </row>
    <row r="4" spans="1:50" s="2" customFormat="1" x14ac:dyDescent="0.25">
      <c r="C4" s="161" t="s">
        <v>37</v>
      </c>
      <c r="D4" s="183"/>
      <c r="E4" s="183"/>
      <c r="F4" s="183"/>
      <c r="G4" s="140"/>
      <c r="H4" s="140"/>
      <c r="I4" s="140"/>
      <c r="J4" s="140"/>
      <c r="K4" s="140"/>
      <c r="L4" s="140"/>
      <c r="M4" s="140"/>
      <c r="N4" s="140"/>
      <c r="O4" s="140"/>
    </row>
    <row r="5" spans="1:50" s="2" customFormat="1" x14ac:dyDescent="0.25">
      <c r="C5" s="43"/>
      <c r="D5" s="43"/>
      <c r="E5" s="43"/>
      <c r="F5" s="43"/>
      <c r="G5" s="43"/>
      <c r="H5" s="43"/>
      <c r="I5" s="43"/>
      <c r="J5" s="43"/>
      <c r="K5" s="43"/>
      <c r="L5" s="43"/>
      <c r="M5" s="43"/>
      <c r="N5" s="43"/>
    </row>
    <row r="6" spans="1:50" x14ac:dyDescent="0.25">
      <c r="C6" s="9"/>
      <c r="D6" s="6"/>
      <c r="E6" s="141"/>
      <c r="F6" s="141"/>
      <c r="G6" s="141"/>
      <c r="H6" s="141"/>
      <c r="I6" s="143"/>
      <c r="J6" s="141"/>
      <c r="K6" s="141"/>
      <c r="L6" s="141"/>
      <c r="M6" s="141"/>
      <c r="N6" s="141"/>
      <c r="O6" s="141"/>
      <c r="P6" s="141"/>
      <c r="Q6" s="141"/>
      <c r="R6" s="141"/>
      <c r="S6" s="141"/>
      <c r="T6" s="141"/>
      <c r="U6" s="141"/>
      <c r="V6" s="141"/>
      <c r="W6" s="141"/>
      <c r="X6" s="141"/>
      <c r="Y6" s="141"/>
      <c r="Z6" s="141"/>
      <c r="AA6" s="141"/>
      <c r="AB6" s="186"/>
      <c r="AC6" s="186"/>
      <c r="AD6" s="186"/>
      <c r="AE6" s="186"/>
      <c r="AF6" s="186"/>
      <c r="AG6" s="186"/>
      <c r="AH6" s="186"/>
      <c r="AI6" s="214" t="s">
        <v>97</v>
      </c>
      <c r="AJ6" s="6"/>
      <c r="AK6" s="6"/>
      <c r="AL6" s="6"/>
      <c r="AM6" s="6"/>
      <c r="AN6" s="6"/>
      <c r="AO6" s="6"/>
      <c r="AP6" s="6"/>
      <c r="AQ6" s="6"/>
      <c r="AR6" s="6"/>
      <c r="AS6" s="6"/>
      <c r="AT6" s="6"/>
      <c r="AU6" s="6"/>
      <c r="AV6" s="6"/>
      <c r="AW6" s="6"/>
      <c r="AX6" s="6"/>
    </row>
    <row r="7" spans="1:50" s="34" customFormat="1" ht="6" customHeight="1" x14ac:dyDescent="0.25">
      <c r="C7" s="39"/>
      <c r="D7" s="38"/>
      <c r="Y7" s="36"/>
      <c r="Z7" s="36"/>
      <c r="AA7" s="36"/>
      <c r="AB7" s="36"/>
      <c r="AC7" s="36"/>
      <c r="AD7" s="36"/>
      <c r="AE7" s="36"/>
      <c r="AF7" s="36"/>
      <c r="AG7" s="36"/>
      <c r="AH7" s="36"/>
      <c r="AI7" s="36"/>
      <c r="AJ7" s="36"/>
      <c r="AK7" s="36"/>
      <c r="AL7" s="36"/>
      <c r="AM7" s="36"/>
      <c r="AN7" s="36"/>
      <c r="AO7" s="36"/>
      <c r="AP7" s="36"/>
      <c r="AQ7" s="36"/>
    </row>
    <row r="8" spans="1:50" x14ac:dyDescent="0.25">
      <c r="C8" s="6"/>
      <c r="D8" s="33" t="s">
        <v>15</v>
      </c>
      <c r="E8" s="32">
        <v>40159</v>
      </c>
      <c r="F8" s="32">
        <v>40240</v>
      </c>
      <c r="G8" s="32">
        <v>40335</v>
      </c>
      <c r="H8" s="32">
        <v>40430</v>
      </c>
      <c r="I8" s="32">
        <v>40525</v>
      </c>
      <c r="J8" s="32">
        <v>40620</v>
      </c>
      <c r="K8" s="32">
        <v>40715</v>
      </c>
      <c r="L8" s="32">
        <v>40810</v>
      </c>
      <c r="M8" s="32">
        <v>40905</v>
      </c>
      <c r="N8" s="32">
        <v>40971</v>
      </c>
      <c r="O8" s="32">
        <v>41066</v>
      </c>
      <c r="P8" s="32">
        <v>41161</v>
      </c>
      <c r="Q8" s="32">
        <v>41256</v>
      </c>
      <c r="R8" s="32">
        <v>41351</v>
      </c>
      <c r="S8" s="32">
        <v>41446</v>
      </c>
      <c r="T8" s="32">
        <v>41541</v>
      </c>
      <c r="U8" s="32">
        <v>41636</v>
      </c>
      <c r="V8" s="32">
        <v>41700</v>
      </c>
      <c r="W8" s="32">
        <v>41792</v>
      </c>
      <c r="X8" s="32">
        <v>41884</v>
      </c>
      <c r="Y8" s="32">
        <v>41975</v>
      </c>
      <c r="Z8" s="32">
        <v>42065</v>
      </c>
      <c r="AA8" s="32">
        <v>42157</v>
      </c>
      <c r="AB8" s="32">
        <v>42249</v>
      </c>
      <c r="AC8" s="32">
        <v>42340</v>
      </c>
      <c r="AD8" s="32">
        <v>42431</v>
      </c>
      <c r="AE8" s="32">
        <v>42523</v>
      </c>
      <c r="AF8" s="32">
        <v>42615</v>
      </c>
      <c r="AG8" s="32">
        <v>42706</v>
      </c>
      <c r="AH8" s="32">
        <v>42825</v>
      </c>
      <c r="AI8" s="32">
        <v>42916</v>
      </c>
    </row>
    <row r="9" spans="1:50" ht="6" customHeight="1" thickBot="1" x14ac:dyDescent="0.3">
      <c r="C9" s="31"/>
      <c r="D9" s="30"/>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row>
    <row r="10" spans="1:50" ht="13.8" thickTop="1" x14ac:dyDescent="0.25">
      <c r="C10" s="6"/>
      <c r="D10" s="28"/>
      <c r="Y10" s="6"/>
      <c r="Z10" s="6"/>
      <c r="AA10" s="6"/>
      <c r="AB10" s="6"/>
      <c r="AC10" s="6"/>
    </row>
    <row r="11" spans="1:50" s="24" customFormat="1" x14ac:dyDescent="0.25">
      <c r="C11" s="24" t="s">
        <v>14</v>
      </c>
      <c r="D11" s="26"/>
      <c r="E11" s="25">
        <v>1.0306122448979549</v>
      </c>
      <c r="F11" s="25">
        <v>1.3533986466013337</v>
      </c>
      <c r="G11" s="25">
        <v>-0.34877927254608476</v>
      </c>
      <c r="H11" s="25">
        <v>-0.59000000000000163</v>
      </c>
      <c r="I11" s="25">
        <v>-0.2313650538175116</v>
      </c>
      <c r="J11" s="25">
        <v>1.1695906432748426</v>
      </c>
      <c r="K11" s="25">
        <v>1.4450867052023142</v>
      </c>
      <c r="L11" s="25">
        <v>-0.22595539836919309</v>
      </c>
      <c r="M11" s="25">
        <v>-0.45293422607326495</v>
      </c>
      <c r="N11" s="25">
        <v>0.98911968348169843</v>
      </c>
      <c r="O11" s="25">
        <v>0.52889324191969234</v>
      </c>
      <c r="P11" s="25">
        <v>-0.28254091971940953</v>
      </c>
      <c r="Q11" s="25">
        <v>2.9311187103076008E-2</v>
      </c>
      <c r="R11" s="25">
        <v>0.33209611252198457</v>
      </c>
      <c r="S11" s="25">
        <v>-1.158489096573212</v>
      </c>
      <c r="T11" s="25">
        <v>1.0735743130109388</v>
      </c>
      <c r="U11" s="25">
        <v>-0.67238355096471691</v>
      </c>
      <c r="V11" s="25">
        <v>1.2361424507014496</v>
      </c>
      <c r="W11" s="25">
        <v>0.3004428723713648</v>
      </c>
      <c r="X11" s="25">
        <v>9.6357462785912062E-3</v>
      </c>
      <c r="Y11" s="25">
        <v>-1.0723601584388009</v>
      </c>
      <c r="Z11" s="25">
        <v>-0.52734375000000888</v>
      </c>
      <c r="AA11" s="25">
        <v>0.9424700569409028</v>
      </c>
      <c r="AB11" s="25">
        <v>-0.7294300719704383</v>
      </c>
      <c r="AC11" s="194">
        <v>-0.21553835603017601</v>
      </c>
      <c r="AD11" s="194">
        <v>-0.40302762213704213</v>
      </c>
      <c r="AE11" s="194">
        <v>1.2139755230951454</v>
      </c>
      <c r="AF11" s="194">
        <v>0.21452949780593755</v>
      </c>
      <c r="AG11" s="194">
        <v>-0.30164444876910057</v>
      </c>
      <c r="AH11" s="24">
        <v>0.20495803240290211</v>
      </c>
      <c r="AI11" s="24">
        <v>0.2532385312165264</v>
      </c>
    </row>
    <row r="12" spans="1:50" s="24" customFormat="1" x14ac:dyDescent="0.25">
      <c r="C12" s="24" t="s">
        <v>13</v>
      </c>
      <c r="D12" s="26"/>
      <c r="E12" s="25">
        <v>0.83867448520387189</v>
      </c>
      <c r="F12" s="25">
        <v>1.2813577659071207</v>
      </c>
      <c r="G12" s="25">
        <v>0.27372567346528598</v>
      </c>
      <c r="H12" s="25">
        <v>-6.6580112520386869E-2</v>
      </c>
      <c r="I12" s="25">
        <v>-0.46637129817780343</v>
      </c>
      <c r="J12" s="25">
        <v>8.7017637805808512E-2</v>
      </c>
      <c r="K12" s="25">
        <v>1.551580003343922</v>
      </c>
      <c r="L12" s="25">
        <v>0.26342652046493775</v>
      </c>
      <c r="M12" s="25">
        <v>-6.5683602088695281E-3</v>
      </c>
      <c r="N12" s="25">
        <v>0.48280618780172091</v>
      </c>
      <c r="O12" s="25">
        <v>0.31378701706219481</v>
      </c>
      <c r="P12" s="25">
        <v>-4.5617464972302901E-2</v>
      </c>
      <c r="Q12" s="25">
        <v>0.58025818229232584</v>
      </c>
      <c r="R12" s="25">
        <v>-0.48616062747132149</v>
      </c>
      <c r="S12" s="25">
        <v>-0.75885878061487944</v>
      </c>
      <c r="T12" s="25">
        <v>1.0764333300515183</v>
      </c>
      <c r="U12" s="25">
        <v>-5.1949738627887765E-2</v>
      </c>
      <c r="V12" s="25">
        <v>-0.24039242439007902</v>
      </c>
      <c r="W12" s="25">
        <v>0.75592100035819509</v>
      </c>
      <c r="X12" s="25">
        <v>0.53283183000205625</v>
      </c>
      <c r="Y12" s="25">
        <v>-0.39863691892237929</v>
      </c>
      <c r="Z12" s="25">
        <v>-1.74294751791364</v>
      </c>
      <c r="AA12" s="25">
        <v>1.0741738387753719</v>
      </c>
      <c r="AB12" s="25">
        <v>3.9000292502189282E-2</v>
      </c>
      <c r="AC12" s="194">
        <v>-2.5990058802516369E-2</v>
      </c>
      <c r="AD12" s="194">
        <v>-1.0801665799063165</v>
      </c>
      <c r="AE12" s="194">
        <v>0.94724378371269236</v>
      </c>
      <c r="AF12" s="194">
        <v>0.61905382510099027</v>
      </c>
      <c r="AG12" s="194">
        <v>2.5905057962560818E-2</v>
      </c>
      <c r="AH12" s="24">
        <v>-0.39494982194883121</v>
      </c>
      <c r="AI12" s="24">
        <v>0.36076443057722063</v>
      </c>
    </row>
    <row r="13" spans="1:50" x14ac:dyDescent="0.25">
      <c r="C13" s="6"/>
      <c r="D13" s="28"/>
      <c r="AC13" s="3"/>
      <c r="AD13" s="3"/>
      <c r="AE13" s="3"/>
      <c r="AF13" s="3"/>
      <c r="AG13" s="3"/>
    </row>
    <row r="14" spans="1:50" x14ac:dyDescent="0.25">
      <c r="A14" s="89"/>
      <c r="B14" s="89"/>
      <c r="C14" s="1" t="s">
        <v>36</v>
      </c>
      <c r="D14" s="23">
        <v>1000</v>
      </c>
      <c r="E14" s="127">
        <v>99.01</v>
      </c>
      <c r="F14" s="127">
        <v>100.35</v>
      </c>
      <c r="G14" s="127">
        <v>100</v>
      </c>
      <c r="H14" s="127">
        <v>99.41</v>
      </c>
      <c r="I14" s="127">
        <v>99.18</v>
      </c>
      <c r="J14" s="127">
        <v>100.34</v>
      </c>
      <c r="K14" s="127">
        <v>101.79</v>
      </c>
      <c r="L14" s="127">
        <v>101.56</v>
      </c>
      <c r="M14" s="127">
        <v>101.1</v>
      </c>
      <c r="N14" s="127">
        <v>102.1</v>
      </c>
      <c r="O14" s="127">
        <v>102.64</v>
      </c>
      <c r="P14" s="127">
        <v>102.35</v>
      </c>
      <c r="Q14" s="127">
        <v>102.38</v>
      </c>
      <c r="R14" s="127">
        <v>102.72</v>
      </c>
      <c r="S14" s="127">
        <v>101.53</v>
      </c>
      <c r="T14" s="127">
        <v>102.62</v>
      </c>
      <c r="U14" s="127">
        <v>101.93</v>
      </c>
      <c r="V14" s="127">
        <v>103.19</v>
      </c>
      <c r="W14" s="127">
        <v>103.500027</v>
      </c>
      <c r="X14" s="127">
        <v>103.51</v>
      </c>
      <c r="Y14" s="127">
        <v>102.4</v>
      </c>
      <c r="Z14" s="127">
        <v>101.86</v>
      </c>
      <c r="AA14" s="127">
        <v>102.82</v>
      </c>
      <c r="AB14" s="127">
        <v>102.07</v>
      </c>
      <c r="AC14" s="195">
        <v>101.85</v>
      </c>
      <c r="AD14" s="195">
        <v>101.32</v>
      </c>
      <c r="AE14" s="195">
        <v>102.55</v>
      </c>
      <c r="AF14" s="195">
        <v>102.77</v>
      </c>
      <c r="AG14" s="195">
        <v>102.46</v>
      </c>
      <c r="AH14" s="196">
        <v>102.67</v>
      </c>
      <c r="AI14" s="1">
        <v>102.93</v>
      </c>
    </row>
    <row r="15" spans="1:50" x14ac:dyDescent="0.25">
      <c r="A15" s="89"/>
      <c r="B15" s="89"/>
      <c r="C15" s="1" t="s">
        <v>35</v>
      </c>
      <c r="D15" s="23">
        <v>180.82000000000002</v>
      </c>
      <c r="E15" s="127">
        <v>98.01</v>
      </c>
      <c r="F15" s="127">
        <v>100.1</v>
      </c>
      <c r="G15" s="127">
        <v>100</v>
      </c>
      <c r="H15" s="127">
        <v>100.6</v>
      </c>
      <c r="I15" s="127">
        <v>101.28</v>
      </c>
      <c r="J15" s="127">
        <v>102.02</v>
      </c>
      <c r="K15" s="127">
        <v>102.89</v>
      </c>
      <c r="L15" s="127">
        <v>104.38</v>
      </c>
      <c r="M15" s="127">
        <v>105.92</v>
      </c>
      <c r="N15" s="127">
        <v>106.2</v>
      </c>
      <c r="O15" s="127">
        <v>106.34</v>
      </c>
      <c r="P15" s="127">
        <v>107.81</v>
      </c>
      <c r="Q15" s="127">
        <v>108.74</v>
      </c>
      <c r="R15" s="127">
        <v>108.01</v>
      </c>
      <c r="S15" s="127">
        <v>108.72</v>
      </c>
      <c r="T15" s="127">
        <v>109.5</v>
      </c>
      <c r="U15" s="127">
        <v>109.74</v>
      </c>
      <c r="V15" s="127">
        <v>109.88</v>
      </c>
      <c r="W15" s="127">
        <v>109.8981253</v>
      </c>
      <c r="X15" s="127">
        <v>109.9</v>
      </c>
      <c r="Y15" s="127">
        <v>111.19</v>
      </c>
      <c r="Z15" s="127">
        <v>110.47</v>
      </c>
      <c r="AA15" s="127">
        <v>110.27</v>
      </c>
      <c r="AB15" s="127">
        <v>111.38</v>
      </c>
      <c r="AC15" s="195">
        <v>111.39</v>
      </c>
      <c r="AD15" s="195">
        <v>110.82</v>
      </c>
      <c r="AE15" s="195">
        <v>110.31</v>
      </c>
      <c r="AF15" s="195">
        <v>111.24</v>
      </c>
      <c r="AG15" s="195">
        <v>111.22</v>
      </c>
      <c r="AH15" s="196">
        <v>111.13</v>
      </c>
      <c r="AI15" s="1">
        <v>111.16</v>
      </c>
    </row>
    <row r="16" spans="1:50" x14ac:dyDescent="0.25">
      <c r="A16" s="89"/>
      <c r="B16" s="89"/>
      <c r="C16" s="1" t="s">
        <v>34</v>
      </c>
      <c r="D16" s="23">
        <v>7.71</v>
      </c>
      <c r="E16" s="127">
        <v>97.62</v>
      </c>
      <c r="F16" s="127">
        <v>99.43</v>
      </c>
      <c r="G16" s="127">
        <v>100</v>
      </c>
      <c r="H16" s="127">
        <v>100.2</v>
      </c>
      <c r="I16" s="127">
        <v>101.29</v>
      </c>
      <c r="J16" s="127">
        <v>101.16</v>
      </c>
      <c r="K16" s="127">
        <v>101.97</v>
      </c>
      <c r="L16" s="127">
        <v>101.87</v>
      </c>
      <c r="M16" s="127">
        <v>101.59</v>
      </c>
      <c r="N16" s="127">
        <v>102.31</v>
      </c>
      <c r="O16" s="127">
        <v>102.33</v>
      </c>
      <c r="P16" s="127">
        <v>102.28</v>
      </c>
      <c r="Q16" s="127">
        <v>102.7</v>
      </c>
      <c r="R16" s="127">
        <v>102.35</v>
      </c>
      <c r="S16" s="127">
        <v>102.82</v>
      </c>
      <c r="T16" s="127">
        <v>102.81</v>
      </c>
      <c r="U16" s="127">
        <v>104.32</v>
      </c>
      <c r="V16" s="127">
        <v>104.93</v>
      </c>
      <c r="W16" s="127">
        <v>104.65495</v>
      </c>
      <c r="X16" s="127">
        <v>105.23</v>
      </c>
      <c r="Y16" s="127">
        <v>105.15</v>
      </c>
      <c r="Z16" s="127">
        <v>106.42</v>
      </c>
      <c r="AA16" s="127">
        <v>106.82</v>
      </c>
      <c r="AB16" s="127">
        <v>106.71</v>
      </c>
      <c r="AC16" s="195">
        <v>108.28</v>
      </c>
      <c r="AD16" s="195">
        <v>110.02</v>
      </c>
      <c r="AE16" s="195">
        <v>110.94</v>
      </c>
      <c r="AF16" s="195">
        <v>111.31</v>
      </c>
      <c r="AG16" s="195">
        <v>112.33</v>
      </c>
      <c r="AH16" s="196">
        <v>112.22</v>
      </c>
      <c r="AI16" s="1">
        <v>111.78</v>
      </c>
    </row>
    <row r="17" spans="1:35" x14ac:dyDescent="0.25">
      <c r="A17" s="89"/>
      <c r="B17" s="89"/>
      <c r="C17" s="1" t="s">
        <v>33</v>
      </c>
      <c r="D17" s="23">
        <v>50.77</v>
      </c>
      <c r="E17" s="127">
        <v>99.16</v>
      </c>
      <c r="F17" s="127">
        <v>99.42</v>
      </c>
      <c r="G17" s="127">
        <v>100</v>
      </c>
      <c r="H17" s="127">
        <v>100.65</v>
      </c>
      <c r="I17" s="127">
        <v>101.5</v>
      </c>
      <c r="J17" s="127">
        <v>100.57</v>
      </c>
      <c r="K17" s="127">
        <v>100.16</v>
      </c>
      <c r="L17" s="127">
        <v>100.99</v>
      </c>
      <c r="M17" s="127">
        <v>100.83</v>
      </c>
      <c r="N17" s="127">
        <v>101.98</v>
      </c>
      <c r="O17" s="127">
        <v>99.39</v>
      </c>
      <c r="P17" s="127">
        <v>99.62</v>
      </c>
      <c r="Q17" s="127">
        <v>99.63</v>
      </c>
      <c r="R17" s="127">
        <v>100.96</v>
      </c>
      <c r="S17" s="127">
        <v>101</v>
      </c>
      <c r="T17" s="127">
        <v>102.89</v>
      </c>
      <c r="U17" s="127">
        <v>102.89</v>
      </c>
      <c r="V17" s="127">
        <v>102.03</v>
      </c>
      <c r="W17" s="127">
        <v>103.31120900000001</v>
      </c>
      <c r="X17" s="127">
        <v>105.95</v>
      </c>
      <c r="Y17" s="127">
        <v>105.79</v>
      </c>
      <c r="Z17" s="127">
        <v>105.72</v>
      </c>
      <c r="AA17" s="127">
        <v>105.72</v>
      </c>
      <c r="AB17" s="127">
        <v>105.72</v>
      </c>
      <c r="AC17" s="195">
        <v>106.39</v>
      </c>
      <c r="AD17" s="195">
        <v>106.29</v>
      </c>
      <c r="AE17" s="195">
        <v>106.29</v>
      </c>
      <c r="AF17" s="195">
        <v>106.29</v>
      </c>
      <c r="AG17" s="195">
        <v>109.59</v>
      </c>
      <c r="AH17" s="196">
        <v>109.59</v>
      </c>
      <c r="AI17" s="1">
        <v>109.59</v>
      </c>
    </row>
    <row r="18" spans="1:35" x14ac:dyDescent="0.25">
      <c r="A18" s="89"/>
      <c r="B18" s="89"/>
      <c r="C18" s="9" t="s">
        <v>32</v>
      </c>
      <c r="D18" s="23">
        <v>306.19</v>
      </c>
      <c r="E18" s="127">
        <v>97.65</v>
      </c>
      <c r="F18" s="127">
        <v>101.11</v>
      </c>
      <c r="G18" s="127">
        <v>100</v>
      </c>
      <c r="H18" s="127">
        <v>97.94</v>
      </c>
      <c r="I18" s="127">
        <v>95.09</v>
      </c>
      <c r="J18" s="127">
        <v>97.32</v>
      </c>
      <c r="K18" s="127">
        <v>101.53</v>
      </c>
      <c r="L18" s="127">
        <v>99.79</v>
      </c>
      <c r="M18" s="127">
        <v>97.26</v>
      </c>
      <c r="N18" s="127">
        <v>99.61</v>
      </c>
      <c r="O18" s="127">
        <v>100.36</v>
      </c>
      <c r="P18" s="127">
        <v>100.34</v>
      </c>
      <c r="Q18" s="127">
        <v>97.97</v>
      </c>
      <c r="R18" s="127">
        <v>99.99</v>
      </c>
      <c r="S18" s="127">
        <v>95.65</v>
      </c>
      <c r="T18" s="127">
        <v>97.75</v>
      </c>
      <c r="U18" s="127">
        <v>95.72</v>
      </c>
      <c r="V18" s="127">
        <v>98.61</v>
      </c>
      <c r="W18" s="127">
        <v>99.861626090000001</v>
      </c>
      <c r="X18" s="127">
        <v>99.09</v>
      </c>
      <c r="Y18" s="127">
        <v>94.64</v>
      </c>
      <c r="Z18" s="127">
        <v>94</v>
      </c>
      <c r="AA18" s="127">
        <v>96.88</v>
      </c>
      <c r="AB18" s="127">
        <v>94.01</v>
      </c>
      <c r="AC18" s="195">
        <v>92.89</v>
      </c>
      <c r="AD18" s="195">
        <v>92</v>
      </c>
      <c r="AE18" s="195">
        <v>94.74</v>
      </c>
      <c r="AF18" s="195">
        <v>95.2</v>
      </c>
      <c r="AG18" s="195">
        <v>93.04</v>
      </c>
      <c r="AH18" s="196">
        <v>94.26</v>
      </c>
      <c r="AI18" s="1">
        <v>94.97</v>
      </c>
    </row>
    <row r="19" spans="1:35" x14ac:dyDescent="0.25">
      <c r="A19" s="89"/>
      <c r="B19" s="89"/>
      <c r="C19" s="1" t="s">
        <v>31</v>
      </c>
      <c r="D19" s="23">
        <v>52.27</v>
      </c>
      <c r="E19" s="127">
        <v>98.9</v>
      </c>
      <c r="F19" s="127">
        <v>99.23</v>
      </c>
      <c r="G19" s="127">
        <v>100</v>
      </c>
      <c r="H19" s="127">
        <v>100.1</v>
      </c>
      <c r="I19" s="127">
        <v>100.64</v>
      </c>
      <c r="J19" s="127">
        <v>100.94</v>
      </c>
      <c r="K19" s="127">
        <v>101.26</v>
      </c>
      <c r="L19" s="127">
        <v>102.55</v>
      </c>
      <c r="M19" s="127">
        <v>103.11</v>
      </c>
      <c r="N19" s="127">
        <v>103.11</v>
      </c>
      <c r="O19" s="127">
        <v>102.75</v>
      </c>
      <c r="P19" s="127">
        <v>101.87</v>
      </c>
      <c r="Q19" s="127">
        <v>102.04</v>
      </c>
      <c r="R19" s="127">
        <v>102.92</v>
      </c>
      <c r="S19" s="127">
        <v>102.9</v>
      </c>
      <c r="T19" s="127">
        <v>104.4</v>
      </c>
      <c r="U19" s="127">
        <v>104.5</v>
      </c>
      <c r="V19" s="127">
        <v>105.67</v>
      </c>
      <c r="W19" s="127">
        <v>105.59863110000001</v>
      </c>
      <c r="X19" s="127">
        <v>107.04</v>
      </c>
      <c r="Y19" s="127">
        <v>107.34</v>
      </c>
      <c r="Z19" s="127">
        <v>106.25</v>
      </c>
      <c r="AA19" s="127">
        <v>106.57</v>
      </c>
      <c r="AB19" s="127">
        <v>106.34</v>
      </c>
      <c r="AC19" s="195">
        <v>106.85</v>
      </c>
      <c r="AD19" s="195">
        <v>106.71</v>
      </c>
      <c r="AE19" s="195">
        <v>106.63</v>
      </c>
      <c r="AF19" s="195">
        <v>107.02</v>
      </c>
      <c r="AG19" s="195">
        <v>105.65</v>
      </c>
      <c r="AH19" s="196">
        <v>105.96</v>
      </c>
      <c r="AI19" s="1">
        <v>105.96</v>
      </c>
    </row>
    <row r="20" spans="1:35" x14ac:dyDescent="0.25">
      <c r="A20" s="89"/>
      <c r="B20" s="89"/>
      <c r="C20" s="1" t="s">
        <v>30</v>
      </c>
      <c r="D20" s="23">
        <v>33.549999999999997</v>
      </c>
      <c r="E20" s="127">
        <v>99.95</v>
      </c>
      <c r="F20" s="127">
        <v>99.87</v>
      </c>
      <c r="G20" s="127">
        <v>100</v>
      </c>
      <c r="H20" s="127">
        <v>100.29</v>
      </c>
      <c r="I20" s="127">
        <v>100.39</v>
      </c>
      <c r="J20" s="127">
        <v>100.54</v>
      </c>
      <c r="K20" s="127">
        <v>101.14</v>
      </c>
      <c r="L20" s="127">
        <v>101.04</v>
      </c>
      <c r="M20" s="127">
        <v>101.22</v>
      </c>
      <c r="N20" s="127">
        <v>100.91</v>
      </c>
      <c r="O20" s="127">
        <v>101.12</v>
      </c>
      <c r="P20" s="127">
        <v>101.12</v>
      </c>
      <c r="Q20" s="127">
        <v>101.73</v>
      </c>
      <c r="R20" s="127">
        <v>101.73</v>
      </c>
      <c r="S20" s="127">
        <v>101.73</v>
      </c>
      <c r="T20" s="127">
        <v>101.73</v>
      </c>
      <c r="U20" s="127">
        <v>101.41</v>
      </c>
      <c r="V20" s="127">
        <v>100</v>
      </c>
      <c r="W20" s="127">
        <v>101.4147131</v>
      </c>
      <c r="X20" s="127">
        <v>101.41</v>
      </c>
      <c r="Y20" s="127">
        <v>102.07</v>
      </c>
      <c r="Z20" s="127">
        <v>102.07</v>
      </c>
      <c r="AA20" s="127">
        <v>102.07</v>
      </c>
      <c r="AB20" s="127">
        <v>106.4</v>
      </c>
      <c r="AC20" s="195">
        <v>106.4</v>
      </c>
      <c r="AD20" s="195">
        <v>106.43</v>
      </c>
      <c r="AE20" s="195">
        <v>106.43</v>
      </c>
      <c r="AF20" s="195">
        <v>106.43</v>
      </c>
      <c r="AG20" s="195">
        <v>105.89</v>
      </c>
      <c r="AH20" s="196">
        <v>106.43</v>
      </c>
      <c r="AI20" s="1">
        <v>106.43</v>
      </c>
    </row>
    <row r="21" spans="1:35" x14ac:dyDescent="0.25">
      <c r="A21" s="89"/>
      <c r="B21" s="89"/>
      <c r="C21" s="1" t="s">
        <v>29</v>
      </c>
      <c r="D21" s="23">
        <v>201.12</v>
      </c>
      <c r="E21" s="127">
        <v>100.01</v>
      </c>
      <c r="F21" s="127">
        <v>100.23</v>
      </c>
      <c r="G21" s="127">
        <v>100</v>
      </c>
      <c r="H21" s="127">
        <v>99.28</v>
      </c>
      <c r="I21" s="127">
        <v>100.62</v>
      </c>
      <c r="J21" s="127">
        <v>102.06</v>
      </c>
      <c r="K21" s="127">
        <v>102.11</v>
      </c>
      <c r="L21" s="127">
        <v>101.7</v>
      </c>
      <c r="M21" s="127">
        <v>101.45</v>
      </c>
      <c r="N21" s="127">
        <v>102.15</v>
      </c>
      <c r="O21" s="127">
        <v>104.03</v>
      </c>
      <c r="P21" s="127">
        <v>101.72</v>
      </c>
      <c r="Q21" s="127">
        <v>104</v>
      </c>
      <c r="R21" s="127">
        <v>102.94</v>
      </c>
      <c r="S21" s="127">
        <v>103.18</v>
      </c>
      <c r="T21" s="127">
        <v>103.59</v>
      </c>
      <c r="U21" s="127">
        <v>103.12</v>
      </c>
      <c r="V21" s="127">
        <v>104.45</v>
      </c>
      <c r="W21" s="127">
        <v>103.9417919</v>
      </c>
      <c r="X21" s="127">
        <v>103.81</v>
      </c>
      <c r="Y21" s="127">
        <v>103.77</v>
      </c>
      <c r="Z21" s="127">
        <v>103.01</v>
      </c>
      <c r="AA21" s="127">
        <v>103.25</v>
      </c>
      <c r="AB21" s="127">
        <v>102.87</v>
      </c>
      <c r="AC21" s="195">
        <v>102.96</v>
      </c>
      <c r="AD21" s="195">
        <v>101.9</v>
      </c>
      <c r="AE21" s="195">
        <v>103.85</v>
      </c>
      <c r="AF21" s="195">
        <v>103.29</v>
      </c>
      <c r="AG21" s="195">
        <v>103.64</v>
      </c>
      <c r="AH21" s="196">
        <v>104.1</v>
      </c>
      <c r="AI21" s="1">
        <v>104.22</v>
      </c>
    </row>
    <row r="22" spans="1:35" x14ac:dyDescent="0.25">
      <c r="A22" s="89"/>
      <c r="B22" s="89"/>
      <c r="C22" s="1" t="s">
        <v>28</v>
      </c>
      <c r="D22" s="23">
        <v>39.520000000000003</v>
      </c>
      <c r="E22" s="127">
        <v>100.01</v>
      </c>
      <c r="F22" s="127">
        <v>100.23</v>
      </c>
      <c r="G22" s="127">
        <v>100</v>
      </c>
      <c r="H22" s="127">
        <v>99.96</v>
      </c>
      <c r="I22" s="127">
        <v>100.34</v>
      </c>
      <c r="J22" s="127">
        <v>99.96</v>
      </c>
      <c r="K22" s="127">
        <v>99.93</v>
      </c>
      <c r="L22" s="127">
        <v>99.93</v>
      </c>
      <c r="M22" s="127">
        <v>99.93</v>
      </c>
      <c r="N22" s="127">
        <v>99.93</v>
      </c>
      <c r="O22" s="127">
        <v>99.93</v>
      </c>
      <c r="P22" s="127">
        <v>99.93</v>
      </c>
      <c r="Q22" s="127">
        <v>99.93</v>
      </c>
      <c r="R22" s="127">
        <v>100</v>
      </c>
      <c r="S22" s="127">
        <v>100</v>
      </c>
      <c r="T22" s="127">
        <v>100</v>
      </c>
      <c r="U22" s="127">
        <v>100</v>
      </c>
      <c r="V22" s="127">
        <v>100</v>
      </c>
      <c r="W22" s="127">
        <v>100</v>
      </c>
      <c r="X22" s="127">
        <v>100</v>
      </c>
      <c r="Y22" s="127">
        <v>100</v>
      </c>
      <c r="Z22" s="127">
        <v>100</v>
      </c>
      <c r="AA22" s="127">
        <v>100</v>
      </c>
      <c r="AB22" s="127">
        <v>100.67</v>
      </c>
      <c r="AC22" s="195">
        <v>100.67</v>
      </c>
      <c r="AD22" s="195">
        <v>100.67</v>
      </c>
      <c r="AE22" s="195">
        <v>100.67</v>
      </c>
      <c r="AF22" s="195">
        <v>100.67</v>
      </c>
      <c r="AG22" s="195">
        <v>100.67</v>
      </c>
      <c r="AH22" s="196">
        <v>101.2</v>
      </c>
      <c r="AI22" s="1">
        <v>101.2</v>
      </c>
    </row>
    <row r="23" spans="1:35" x14ac:dyDescent="0.25">
      <c r="A23" s="89"/>
      <c r="B23" s="89"/>
      <c r="C23" s="1" t="s">
        <v>27</v>
      </c>
      <c r="D23" s="23">
        <v>37.42</v>
      </c>
      <c r="E23" s="127">
        <v>100</v>
      </c>
      <c r="F23" s="127">
        <v>100</v>
      </c>
      <c r="G23" s="127">
        <v>100</v>
      </c>
      <c r="H23" s="127">
        <v>100.45</v>
      </c>
      <c r="I23" s="127">
        <v>103.84</v>
      </c>
      <c r="J23" s="127">
        <v>103.86</v>
      </c>
      <c r="K23" s="127">
        <v>103.9</v>
      </c>
      <c r="L23" s="127">
        <v>103.89</v>
      </c>
      <c r="M23" s="127">
        <v>103.97</v>
      </c>
      <c r="N23" s="127">
        <v>104.09</v>
      </c>
      <c r="O23" s="127">
        <v>103.69</v>
      </c>
      <c r="P23" s="127">
        <v>103.49</v>
      </c>
      <c r="Q23" s="127">
        <v>103.49</v>
      </c>
      <c r="R23" s="127">
        <v>101.75</v>
      </c>
      <c r="S23" s="127">
        <v>101.75</v>
      </c>
      <c r="T23" s="127">
        <v>102.47</v>
      </c>
      <c r="U23" s="127">
        <v>102.12</v>
      </c>
      <c r="V23" s="127">
        <v>101.4</v>
      </c>
      <c r="W23" s="127">
        <v>101.39872200000001</v>
      </c>
      <c r="X23" s="127">
        <v>103.37</v>
      </c>
      <c r="Y23" s="127">
        <v>103.7</v>
      </c>
      <c r="Z23" s="127">
        <v>103.9</v>
      </c>
      <c r="AA23" s="127">
        <v>104.42</v>
      </c>
      <c r="AB23" s="127">
        <v>101.8</v>
      </c>
      <c r="AC23" s="195">
        <v>102.47</v>
      </c>
      <c r="AD23" s="195">
        <v>101.56</v>
      </c>
      <c r="AE23" s="195">
        <v>101.56</v>
      </c>
      <c r="AF23" s="195">
        <v>101.63</v>
      </c>
      <c r="AG23" s="195">
        <v>101.54</v>
      </c>
      <c r="AH23" s="196">
        <v>101.45</v>
      </c>
      <c r="AI23" s="1">
        <v>101.45</v>
      </c>
    </row>
    <row r="24" spans="1:35" x14ac:dyDescent="0.25">
      <c r="A24" s="89"/>
      <c r="B24" s="89"/>
      <c r="C24" s="1" t="s">
        <v>26</v>
      </c>
      <c r="D24" s="23">
        <v>13.27</v>
      </c>
      <c r="E24" s="127">
        <v>100.4</v>
      </c>
      <c r="F24" s="127">
        <v>100.15</v>
      </c>
      <c r="G24" s="127">
        <v>100</v>
      </c>
      <c r="H24" s="127">
        <v>100</v>
      </c>
      <c r="I24" s="127">
        <v>100</v>
      </c>
      <c r="J24" s="127">
        <v>100</v>
      </c>
      <c r="K24" s="127">
        <v>100.4</v>
      </c>
      <c r="L24" s="127">
        <v>101.28</v>
      </c>
      <c r="M24" s="127">
        <v>102.58</v>
      </c>
      <c r="N24" s="127">
        <v>102.58</v>
      </c>
      <c r="O24" s="127">
        <v>102.58</v>
      </c>
      <c r="P24" s="127">
        <v>102.58</v>
      </c>
      <c r="Q24" s="127">
        <v>102.58</v>
      </c>
      <c r="R24" s="127">
        <v>102.58</v>
      </c>
      <c r="S24" s="127">
        <v>102.58</v>
      </c>
      <c r="T24" s="127">
        <v>102.58</v>
      </c>
      <c r="U24" s="127">
        <v>102.58</v>
      </c>
      <c r="V24" s="127">
        <v>102.58</v>
      </c>
      <c r="W24" s="127">
        <v>102.57567570000001</v>
      </c>
      <c r="X24" s="127">
        <v>102.58</v>
      </c>
      <c r="Y24" s="127">
        <v>102.58</v>
      </c>
      <c r="Z24" s="127">
        <v>102.58</v>
      </c>
      <c r="AA24" s="127">
        <v>102.66</v>
      </c>
      <c r="AB24" s="127">
        <v>102.66</v>
      </c>
      <c r="AC24" s="195">
        <v>102.66</v>
      </c>
      <c r="AD24" s="195">
        <v>103.83</v>
      </c>
      <c r="AE24" s="195">
        <v>103.83</v>
      </c>
      <c r="AF24" s="195">
        <v>103.83</v>
      </c>
      <c r="AG24" s="195">
        <v>103.83</v>
      </c>
      <c r="AH24" s="196">
        <v>103.74</v>
      </c>
      <c r="AI24" s="1">
        <v>103.74</v>
      </c>
    </row>
    <row r="25" spans="1:35" x14ac:dyDescent="0.25">
      <c r="A25" s="89"/>
      <c r="B25" s="89"/>
      <c r="C25" s="1" t="s">
        <v>25</v>
      </c>
      <c r="D25" s="23">
        <v>28.830000000000002</v>
      </c>
      <c r="E25" s="127">
        <v>99.84</v>
      </c>
      <c r="F25" s="127">
        <v>100.03</v>
      </c>
      <c r="G25" s="127">
        <v>100</v>
      </c>
      <c r="H25" s="127">
        <v>101.04</v>
      </c>
      <c r="I25" s="127">
        <v>101.04</v>
      </c>
      <c r="J25" s="127">
        <v>101.46</v>
      </c>
      <c r="K25" s="127">
        <v>100.89</v>
      </c>
      <c r="L25" s="127">
        <v>100.87</v>
      </c>
      <c r="M25" s="127">
        <v>103.73</v>
      </c>
      <c r="N25" s="127">
        <v>104.98</v>
      </c>
      <c r="O25" s="127">
        <v>104.39</v>
      </c>
      <c r="P25" s="127">
        <v>104.43</v>
      </c>
      <c r="Q25" s="127">
        <v>105.02</v>
      </c>
      <c r="R25" s="127">
        <v>105.02</v>
      </c>
      <c r="S25" s="127">
        <v>104.43</v>
      </c>
      <c r="T25" s="127">
        <v>104.43</v>
      </c>
      <c r="U25" s="127">
        <v>105.02</v>
      </c>
      <c r="V25" s="127">
        <v>105.02</v>
      </c>
      <c r="W25" s="127">
        <v>104.42797659999999</v>
      </c>
      <c r="X25" s="127">
        <v>104.43</v>
      </c>
      <c r="Y25" s="127">
        <v>106.14</v>
      </c>
      <c r="Z25" s="127">
        <v>106.14</v>
      </c>
      <c r="AA25" s="127">
        <v>105.54</v>
      </c>
      <c r="AB25" s="127">
        <v>105.54</v>
      </c>
      <c r="AC25" s="195">
        <v>106.14</v>
      </c>
      <c r="AD25" s="195">
        <v>109.72</v>
      </c>
      <c r="AE25" s="195">
        <v>109.8</v>
      </c>
      <c r="AF25" s="195">
        <v>109.8</v>
      </c>
      <c r="AG25" s="195">
        <v>110.42</v>
      </c>
      <c r="AH25" s="196">
        <v>110.42</v>
      </c>
      <c r="AI25" s="1">
        <v>110.42</v>
      </c>
    </row>
    <row r="26" spans="1:35" x14ac:dyDescent="0.25">
      <c r="A26" s="89"/>
      <c r="B26" s="89"/>
      <c r="C26" s="1" t="s">
        <v>24</v>
      </c>
      <c r="D26" s="23">
        <v>48.53</v>
      </c>
      <c r="E26" s="127">
        <v>99.84</v>
      </c>
      <c r="F26" s="127">
        <v>100.03</v>
      </c>
      <c r="G26" s="127">
        <v>100</v>
      </c>
      <c r="H26" s="127">
        <v>100.09</v>
      </c>
      <c r="I26" s="127">
        <v>100.7</v>
      </c>
      <c r="J26" s="127">
        <v>101.18</v>
      </c>
      <c r="K26" s="127">
        <v>101.15</v>
      </c>
      <c r="L26" s="127">
        <v>101.09</v>
      </c>
      <c r="M26" s="127">
        <v>100.53</v>
      </c>
      <c r="N26" s="127">
        <v>100.21</v>
      </c>
      <c r="O26" s="127">
        <v>101.44</v>
      </c>
      <c r="P26" s="127">
        <v>101.36</v>
      </c>
      <c r="Q26" s="127">
        <v>102.41</v>
      </c>
      <c r="R26" s="127">
        <v>102.95</v>
      </c>
      <c r="S26" s="127">
        <v>102.95</v>
      </c>
      <c r="T26" s="127">
        <v>103.1</v>
      </c>
      <c r="U26" s="127">
        <v>103.2</v>
      </c>
      <c r="V26" s="127">
        <v>104.39</v>
      </c>
      <c r="W26" s="127">
        <v>103.9993284</v>
      </c>
      <c r="X26" s="127">
        <v>104.06</v>
      </c>
      <c r="Y26" s="127">
        <v>104.06</v>
      </c>
      <c r="Z26" s="127">
        <v>103.77</v>
      </c>
      <c r="AA26" s="127">
        <v>103.75</v>
      </c>
      <c r="AB26" s="127">
        <v>103.8</v>
      </c>
      <c r="AC26" s="195">
        <v>104.28</v>
      </c>
      <c r="AD26" s="195">
        <v>104.37</v>
      </c>
      <c r="AE26" s="195">
        <v>104.37</v>
      </c>
      <c r="AF26" s="195">
        <v>104.57</v>
      </c>
      <c r="AG26" s="195">
        <v>105.3</v>
      </c>
      <c r="AH26" s="196">
        <v>104.64</v>
      </c>
      <c r="AI26" s="1">
        <v>104.64</v>
      </c>
    </row>
    <row r="27" spans="1:35" x14ac:dyDescent="0.25">
      <c r="C27" s="21"/>
      <c r="D27" s="48"/>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row>
    <row r="28" spans="1:35" x14ac:dyDescent="0.25">
      <c r="C28" s="1" t="s">
        <v>22</v>
      </c>
      <c r="I28" s="14"/>
      <c r="J28" s="14"/>
      <c r="K28" s="14"/>
      <c r="L28" s="14"/>
      <c r="M28" s="14"/>
      <c r="N28" s="14"/>
    </row>
    <row r="29" spans="1:35" x14ac:dyDescent="0.25">
      <c r="C29" s="213" t="s">
        <v>95</v>
      </c>
      <c r="I29" s="14"/>
      <c r="J29" s="14"/>
      <c r="K29" s="14"/>
      <c r="L29" s="14"/>
      <c r="M29" s="14"/>
      <c r="N29" s="14"/>
    </row>
    <row r="30" spans="1:35" x14ac:dyDescent="0.25">
      <c r="C30" s="17" t="str">
        <f>'ANT - Qrtly'!C28</f>
        <v>Data as at 28 September 2017</v>
      </c>
      <c r="D30" s="16"/>
      <c r="E30" s="16"/>
      <c r="F30" s="16"/>
      <c r="G30" s="16"/>
      <c r="H30" s="16"/>
      <c r="I30" s="14"/>
      <c r="J30" s="14"/>
      <c r="K30" s="14"/>
      <c r="L30" s="14"/>
      <c r="M30" s="14"/>
      <c r="N30" s="14"/>
    </row>
    <row r="31" spans="1:35" x14ac:dyDescent="0.25">
      <c r="C31" s="6"/>
      <c r="D31" s="6"/>
      <c r="E31" s="6"/>
      <c r="F31" s="6"/>
      <c r="G31" s="6"/>
      <c r="H31" s="6"/>
      <c r="I31" s="14"/>
      <c r="J31" s="14"/>
      <c r="K31" s="14"/>
      <c r="L31" s="14"/>
      <c r="M31" s="14"/>
      <c r="N31" s="14"/>
    </row>
    <row r="32" spans="1:35" s="9" customFormat="1" x14ac:dyDescent="0.25">
      <c r="C32" s="13"/>
      <c r="D32" s="13"/>
      <c r="E32" s="13"/>
      <c r="F32" s="13"/>
      <c r="G32" s="13"/>
      <c r="H32" s="13"/>
      <c r="I32" s="47"/>
      <c r="J32" s="47"/>
      <c r="K32" s="47"/>
      <c r="L32" s="47"/>
      <c r="M32" s="47"/>
      <c r="N32" s="47"/>
    </row>
    <row r="33" spans="1:59" s="2" customFormat="1" x14ac:dyDescent="0.25">
      <c r="C33" s="182" t="s">
        <v>23</v>
      </c>
      <c r="D33" s="184"/>
      <c r="E33" s="184"/>
      <c r="F33" s="184"/>
      <c r="G33" s="184"/>
      <c r="H33" s="184"/>
      <c r="I33" s="184"/>
      <c r="J33" s="184"/>
      <c r="K33" s="184"/>
      <c r="L33" s="184"/>
      <c r="M33" s="184"/>
      <c r="N33" s="184"/>
    </row>
    <row r="34" spans="1:59" s="2" customFormat="1" x14ac:dyDescent="0.25">
      <c r="C34" s="182" t="s">
        <v>17</v>
      </c>
      <c r="D34" s="184"/>
      <c r="E34" s="184"/>
      <c r="F34" s="184"/>
      <c r="G34" s="184"/>
      <c r="H34" s="184"/>
      <c r="I34" s="184"/>
      <c r="J34" s="184"/>
      <c r="K34" s="184"/>
      <c r="L34" s="184"/>
      <c r="M34" s="184"/>
      <c r="N34" s="184"/>
    </row>
    <row r="35" spans="1:59" s="2" customFormat="1" x14ac:dyDescent="0.25">
      <c r="C35" s="161" t="s">
        <v>20</v>
      </c>
      <c r="D35" s="185"/>
      <c r="E35" s="185"/>
      <c r="F35" s="185"/>
      <c r="G35" s="185"/>
      <c r="H35" s="185"/>
      <c r="I35" s="185"/>
      <c r="J35" s="185"/>
      <c r="K35" s="185"/>
      <c r="L35" s="185"/>
      <c r="M35" s="185"/>
      <c r="N35" s="185"/>
    </row>
    <row r="36" spans="1:59" s="2" customFormat="1" x14ac:dyDescent="0.25">
      <c r="C36" s="43"/>
      <c r="D36" s="43"/>
      <c r="E36" s="43"/>
      <c r="F36" s="43"/>
      <c r="G36" s="43"/>
      <c r="H36" s="43"/>
      <c r="I36" s="43"/>
      <c r="J36" s="43"/>
      <c r="K36" s="43"/>
      <c r="L36" s="43"/>
      <c r="M36" s="43"/>
      <c r="N36" s="43"/>
    </row>
    <row r="37" spans="1:59" x14ac:dyDescent="0.25">
      <c r="C37" s="9"/>
      <c r="D37" s="6"/>
      <c r="E37" s="6"/>
      <c r="F37" s="6"/>
      <c r="G37" s="6"/>
      <c r="H37" s="6"/>
      <c r="I37" s="27"/>
      <c r="J37" s="6"/>
      <c r="K37" s="6"/>
      <c r="L37" s="6"/>
      <c r="M37" s="6"/>
      <c r="N37" s="6"/>
      <c r="O37" s="141"/>
      <c r="P37" s="141"/>
      <c r="Q37" s="141"/>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c r="AQ37" s="141"/>
      <c r="AR37" s="141"/>
      <c r="AS37" s="141"/>
      <c r="AT37" s="141"/>
      <c r="AU37" s="141"/>
      <c r="AV37" s="141"/>
      <c r="AW37" s="141"/>
      <c r="AX37" s="141"/>
      <c r="AY37" s="141"/>
      <c r="AZ37" s="141"/>
      <c r="BA37" s="141"/>
      <c r="BB37" s="141"/>
      <c r="BC37" s="141"/>
      <c r="BD37" s="141"/>
      <c r="BE37" s="141"/>
      <c r="BF37" s="141"/>
      <c r="BG37" s="141"/>
    </row>
    <row r="38" spans="1:59" s="34" customFormat="1" ht="6" customHeight="1" x14ac:dyDescent="0.25">
      <c r="C38" s="39"/>
      <c r="D38" s="38"/>
      <c r="E38" s="35"/>
      <c r="F38" s="35"/>
      <c r="G38" s="35"/>
      <c r="H38" s="35"/>
      <c r="I38" s="37"/>
      <c r="J38" s="35"/>
      <c r="K38" s="35"/>
      <c r="L38" s="35"/>
      <c r="M38" s="35"/>
      <c r="N38" s="35"/>
      <c r="O38" s="36"/>
    </row>
    <row r="39" spans="1:59" x14ac:dyDescent="0.25">
      <c r="C39" s="6"/>
      <c r="D39" s="33" t="s">
        <v>15</v>
      </c>
      <c r="E39" s="32">
        <v>36953</v>
      </c>
      <c r="F39" s="32">
        <v>37048</v>
      </c>
      <c r="G39" s="32">
        <v>37143</v>
      </c>
      <c r="H39" s="32">
        <v>37237</v>
      </c>
      <c r="I39" s="32">
        <v>37318</v>
      </c>
      <c r="J39" s="32">
        <v>37413</v>
      </c>
      <c r="K39" s="32">
        <v>37508</v>
      </c>
      <c r="L39" s="32">
        <v>37602</v>
      </c>
      <c r="M39" s="32">
        <v>37683</v>
      </c>
      <c r="N39" s="32">
        <v>37778</v>
      </c>
      <c r="O39" s="32">
        <v>37873</v>
      </c>
      <c r="P39" s="32">
        <v>37968</v>
      </c>
      <c r="Q39" s="32">
        <v>38064</v>
      </c>
      <c r="R39" s="32">
        <v>38159</v>
      </c>
      <c r="S39" s="32">
        <v>38254</v>
      </c>
      <c r="T39" s="32">
        <v>38349</v>
      </c>
      <c r="U39" s="32">
        <v>38414</v>
      </c>
      <c r="V39" s="32">
        <v>38509</v>
      </c>
      <c r="W39" s="32">
        <v>38604</v>
      </c>
      <c r="X39" s="32">
        <v>38698</v>
      </c>
      <c r="Y39" s="32">
        <v>38792</v>
      </c>
      <c r="Z39" s="32">
        <v>38886</v>
      </c>
      <c r="AA39" s="32">
        <v>38980</v>
      </c>
      <c r="AB39" s="32">
        <v>39074</v>
      </c>
      <c r="AC39" s="32">
        <v>39168</v>
      </c>
      <c r="AD39" s="32">
        <v>39262</v>
      </c>
      <c r="AE39" s="32">
        <v>39334</v>
      </c>
      <c r="AF39" s="32">
        <v>39428</v>
      </c>
      <c r="AG39" s="32">
        <v>39523</v>
      </c>
      <c r="AH39" s="32">
        <v>39617</v>
      </c>
      <c r="AI39" s="32">
        <v>39711</v>
      </c>
      <c r="AJ39" s="32">
        <v>39805</v>
      </c>
      <c r="AK39" s="32">
        <v>39898</v>
      </c>
      <c r="AL39" s="32">
        <v>39992</v>
      </c>
      <c r="AM39" s="32">
        <v>40086</v>
      </c>
      <c r="AN39" s="32">
        <v>40159</v>
      </c>
      <c r="AO39" s="32">
        <v>40240</v>
      </c>
      <c r="AP39" s="32">
        <v>40335</v>
      </c>
      <c r="AQ39" s="32">
        <v>40430</v>
      </c>
      <c r="AR39" s="32">
        <v>40525</v>
      </c>
      <c r="AS39" s="32">
        <v>40620</v>
      </c>
      <c r="AT39" s="32">
        <v>40715</v>
      </c>
      <c r="AU39" s="32">
        <v>40810</v>
      </c>
      <c r="AV39" s="32">
        <v>40905</v>
      </c>
      <c r="AW39" s="32">
        <v>40971</v>
      </c>
      <c r="AX39" s="32">
        <v>41066</v>
      </c>
      <c r="AY39" s="32">
        <v>41161</v>
      </c>
      <c r="AZ39" s="32">
        <v>41256</v>
      </c>
      <c r="BA39" s="32">
        <v>41351</v>
      </c>
      <c r="BB39" s="32">
        <v>41446</v>
      </c>
      <c r="BC39" s="32">
        <v>41541</v>
      </c>
      <c r="BD39" s="32">
        <v>41636</v>
      </c>
      <c r="BE39" s="32">
        <v>41701</v>
      </c>
      <c r="BF39" s="32">
        <v>41793</v>
      </c>
      <c r="BG39" s="32">
        <v>41885</v>
      </c>
    </row>
    <row r="40" spans="1:59" ht="6" customHeight="1" thickBot="1" x14ac:dyDescent="0.3">
      <c r="C40" s="31"/>
      <c r="D40" s="30"/>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row>
    <row r="41" spans="1:59" ht="13.8" thickTop="1" x14ac:dyDescent="0.25">
      <c r="C41" s="6"/>
      <c r="D41" s="28"/>
      <c r="E41" s="6"/>
      <c r="F41" s="6"/>
      <c r="G41" s="6"/>
      <c r="H41" s="6"/>
      <c r="I41" s="27"/>
      <c r="J41" s="13"/>
      <c r="K41" s="13"/>
      <c r="L41" s="13"/>
      <c r="M41" s="13"/>
      <c r="N41" s="6"/>
      <c r="O41" s="6"/>
      <c r="P41" s="6"/>
    </row>
    <row r="42" spans="1:59" s="24" customFormat="1" x14ac:dyDescent="0.25">
      <c r="C42" s="24" t="s">
        <v>14</v>
      </c>
      <c r="D42" s="26"/>
      <c r="E42" s="127">
        <v>0.80709829519027831</v>
      </c>
      <c r="F42" s="127">
        <v>0.15909316893707448</v>
      </c>
      <c r="G42" s="127">
        <v>-0.58572421324332158</v>
      </c>
      <c r="H42" s="127">
        <v>0.49930097862991296</v>
      </c>
      <c r="I42" s="127">
        <v>0.22853736089030185</v>
      </c>
      <c r="J42" s="127">
        <v>-0.81292753048478605</v>
      </c>
      <c r="K42" s="127">
        <v>0.80959520239880511</v>
      </c>
      <c r="L42" s="127">
        <v>0.13880626611144642</v>
      </c>
      <c r="M42" s="127">
        <v>0.16831683168316847</v>
      </c>
      <c r="N42" s="127">
        <v>-0.77097953938914943</v>
      </c>
      <c r="O42" s="127">
        <v>3.1377627253710516</v>
      </c>
      <c r="P42" s="127">
        <v>0.30905930075333377</v>
      </c>
      <c r="Q42" s="127">
        <v>0.11554015020220909</v>
      </c>
      <c r="R42" s="127">
        <v>0.18272744758607296</v>
      </c>
      <c r="S42" s="127">
        <v>0.63357972544877406</v>
      </c>
      <c r="T42" s="127">
        <v>-0.11447104836401767</v>
      </c>
      <c r="U42" s="127">
        <v>0.83602330245440282</v>
      </c>
      <c r="V42" s="127">
        <v>0.51579100898417884</v>
      </c>
      <c r="W42" s="127">
        <v>0.86686139640064219</v>
      </c>
      <c r="X42" s="127">
        <v>0.4577300326950029</v>
      </c>
      <c r="Y42" s="127">
        <v>0.98567974707084449</v>
      </c>
      <c r="Z42" s="127">
        <v>0.53406998158380681</v>
      </c>
      <c r="AA42" s="127">
        <v>1.154057519692242</v>
      </c>
      <c r="AB42" s="127">
        <v>-0.87830496197029984</v>
      </c>
      <c r="AC42" s="127">
        <v>1.4615876495843505</v>
      </c>
      <c r="AD42" s="127">
        <v>1.395516341046199</v>
      </c>
      <c r="AE42" s="127">
        <v>0.42621204049013706</v>
      </c>
      <c r="AF42" s="127">
        <v>2.6083112290008925</v>
      </c>
      <c r="AG42" s="127">
        <v>2.2921154674709232</v>
      </c>
      <c r="AH42" s="127">
        <v>2.139668098727987</v>
      </c>
      <c r="AI42" s="127">
        <v>0.41237113402061709</v>
      </c>
      <c r="AJ42" s="127">
        <v>-2.7597535934291595</v>
      </c>
      <c r="AK42" s="127">
        <v>-8.4466593462284578E-2</v>
      </c>
      <c r="AL42" s="127">
        <v>0.74393439851212495</v>
      </c>
      <c r="AM42" s="127">
        <v>1.4265335235378096</v>
      </c>
      <c r="AN42" s="127">
        <v>1.0589889964424559</v>
      </c>
      <c r="AO42" s="127">
        <v>1.342611543184602</v>
      </c>
      <c r="AP42" s="127">
        <v>-0.21003312060748902</v>
      </c>
      <c r="AQ42" s="127">
        <v>-5.6666396826687837E-2</v>
      </c>
      <c r="AR42" s="127">
        <v>1.1663696743884788</v>
      </c>
      <c r="AS42" s="127">
        <v>1.1689351481184884</v>
      </c>
      <c r="AT42" s="127">
        <v>0.7043368154479257</v>
      </c>
      <c r="AU42" s="127">
        <v>-0.24361493123772338</v>
      </c>
      <c r="AV42" s="127">
        <v>-0.30723176303765198</v>
      </c>
      <c r="AW42" s="127">
        <v>0.87712366653496243</v>
      </c>
      <c r="AX42" s="127">
        <v>0.54049819833934531</v>
      </c>
      <c r="AY42" s="127">
        <v>0.40514218932607982</v>
      </c>
      <c r="AZ42" s="127">
        <v>0.4966245053154239</v>
      </c>
      <c r="BA42" s="127">
        <v>-0.36290633927882343</v>
      </c>
      <c r="BB42" s="127">
        <v>-1.2321760694358308</v>
      </c>
      <c r="BC42" s="127">
        <v>1.2318556296586847</v>
      </c>
      <c r="BD42" s="127">
        <v>-0.96884203999381135</v>
      </c>
      <c r="BE42" s="127">
        <v>2.1914377396885065</v>
      </c>
      <c r="BF42" s="127">
        <v>0.39825381021674211</v>
      </c>
      <c r="BG42" s="127">
        <v>0.12205355099550452</v>
      </c>
    </row>
    <row r="43" spans="1:59" s="24" customFormat="1" x14ac:dyDescent="0.25">
      <c r="C43" s="24" t="s">
        <v>13</v>
      </c>
      <c r="D43" s="26"/>
      <c r="E43" s="127">
        <v>0.62788696160800406</v>
      </c>
      <c r="F43" s="127">
        <v>0.22279861665337464</v>
      </c>
      <c r="G43" s="127">
        <v>0.1094926838979049</v>
      </c>
      <c r="H43" s="127">
        <v>-1.9885987007817185E-2</v>
      </c>
      <c r="I43" s="127">
        <v>2.9834913478743452E-2</v>
      </c>
      <c r="J43" s="127">
        <v>3.3140016570065711E-3</v>
      </c>
      <c r="K43" s="127">
        <v>-8.2847295864263426E-2</v>
      </c>
      <c r="L43" s="127">
        <v>0.33498059765844079</v>
      </c>
      <c r="M43" s="127">
        <v>0.21486182731722536</v>
      </c>
      <c r="N43" s="127">
        <v>-0.59702477158031231</v>
      </c>
      <c r="O43" s="127">
        <v>2.8902309530130177</v>
      </c>
      <c r="P43" s="127">
        <v>0.13545328474215967</v>
      </c>
      <c r="Q43" s="127">
        <v>0.49276949338141751</v>
      </c>
      <c r="R43" s="127">
        <v>0.33331196718160427</v>
      </c>
      <c r="S43" s="127">
        <v>0.26193062032835446</v>
      </c>
      <c r="T43" s="127">
        <v>0.5033770867847398</v>
      </c>
      <c r="U43" s="127">
        <v>-0.20069105433333512</v>
      </c>
      <c r="V43" s="127">
        <v>1.0428270265342654</v>
      </c>
      <c r="W43" s="127">
        <v>0.61022916601174426</v>
      </c>
      <c r="X43" s="127">
        <v>0.77450107982723893</v>
      </c>
      <c r="Y43" s="127">
        <v>-7.7512169410609566E-2</v>
      </c>
      <c r="Z43" s="127">
        <v>1.8586322452525783</v>
      </c>
      <c r="AA43" s="127">
        <v>0.45084838699851471</v>
      </c>
      <c r="AB43" s="127">
        <v>-0.44275966641396103</v>
      </c>
      <c r="AC43" s="127">
        <v>0.84985835694051381</v>
      </c>
      <c r="AD43" s="127">
        <v>1.2776368249365788</v>
      </c>
      <c r="AE43" s="127">
        <v>1.1302973367928404</v>
      </c>
      <c r="AF43" s="127">
        <v>1.8785019168386929</v>
      </c>
      <c r="AG43" s="127">
        <v>1.510985034880008</v>
      </c>
      <c r="AH43" s="127">
        <v>2.97128518064389</v>
      </c>
      <c r="AI43" s="127">
        <v>0.95261831574866562</v>
      </c>
      <c r="AJ43" s="127">
        <v>-1.1027293924015913</v>
      </c>
      <c r="AK43" s="127">
        <v>-1.8777910298726774</v>
      </c>
      <c r="AL43" s="127">
        <v>0.78301673450928977</v>
      </c>
      <c r="AM43" s="127">
        <v>1.4697220430258007</v>
      </c>
      <c r="AN43" s="127">
        <v>0.86795477789756159</v>
      </c>
      <c r="AO43" s="127">
        <v>1.2359211860458741</v>
      </c>
      <c r="AP43" s="127">
        <v>0.35460992907800915</v>
      </c>
      <c r="AQ43" s="127">
        <v>-0.17802713565128192</v>
      </c>
      <c r="AR43" s="127">
        <v>0.74850703920881223</v>
      </c>
      <c r="AS43" s="127">
        <v>1.0728462611307776</v>
      </c>
      <c r="AT43" s="127">
        <v>1.0190001061458398</v>
      </c>
      <c r="AU43" s="127">
        <v>-0.21277713565198697</v>
      </c>
      <c r="AV43" s="127">
        <v>0.31853002342905334</v>
      </c>
      <c r="AW43" s="127">
        <v>0.34113571953395816</v>
      </c>
      <c r="AX43" s="127">
        <v>0.28244155029029105</v>
      </c>
      <c r="AY43" s="127">
        <v>0.70672299587961618</v>
      </c>
      <c r="AZ43" s="127">
        <v>0.90115752129891202</v>
      </c>
      <c r="BA43" s="127">
        <v>-1.0830232259720241</v>
      </c>
      <c r="BB43" s="127">
        <v>-0.81726902420672376</v>
      </c>
      <c r="BC43" s="127">
        <v>1.2765512190017647</v>
      </c>
      <c r="BD43" s="127">
        <v>-0.47525570823431229</v>
      </c>
      <c r="BE43" s="127">
        <v>0.76040693449599406</v>
      </c>
      <c r="BF43" s="127">
        <v>0.86027044430136979</v>
      </c>
      <c r="BG43" s="127">
        <v>0.569473173472268</v>
      </c>
    </row>
    <row r="44" spans="1:59" x14ac:dyDescent="0.25">
      <c r="C44" s="6"/>
      <c r="D44" s="28"/>
      <c r="E44" s="127"/>
      <c r="F44" s="127"/>
      <c r="G44" s="127"/>
      <c r="H44" s="127"/>
      <c r="I44" s="127"/>
      <c r="J44" s="127"/>
      <c r="K44" s="127"/>
      <c r="L44" s="127"/>
      <c r="M44" s="127"/>
      <c r="N44" s="127"/>
      <c r="O44" s="127"/>
      <c r="P44" s="127"/>
      <c r="Q44" s="127"/>
      <c r="R44" s="127"/>
      <c r="S44" s="127"/>
      <c r="T44" s="127"/>
      <c r="U44" s="127"/>
      <c r="V44" s="127"/>
      <c r="W44" s="127"/>
      <c r="X44" s="127"/>
      <c r="Y44" s="127"/>
      <c r="Z44" s="127"/>
      <c r="AA44" s="127"/>
      <c r="AB44" s="127"/>
      <c r="AC44" s="127"/>
      <c r="AD44" s="127"/>
      <c r="AE44" s="127"/>
      <c r="AF44" s="127"/>
      <c r="AG44" s="127"/>
      <c r="AH44" s="127"/>
      <c r="AI44" s="127"/>
      <c r="AJ44" s="127"/>
      <c r="AK44" s="127"/>
      <c r="AL44" s="127"/>
      <c r="AM44" s="127"/>
      <c r="AN44" s="127"/>
      <c r="AO44" s="127"/>
      <c r="AP44" s="127"/>
      <c r="AQ44" s="127"/>
      <c r="AR44" s="127"/>
      <c r="AS44" s="127"/>
      <c r="AT44" s="127"/>
      <c r="AU44" s="127"/>
      <c r="AV44" s="127"/>
      <c r="AW44" s="127"/>
      <c r="AX44" s="127"/>
      <c r="AY44" s="127"/>
      <c r="AZ44" s="127"/>
      <c r="BA44" s="127"/>
      <c r="BB44" s="127"/>
      <c r="BC44" s="127"/>
      <c r="BD44" s="127"/>
      <c r="BE44" s="127"/>
      <c r="BF44" s="127"/>
      <c r="BG44" s="127"/>
    </row>
    <row r="45" spans="1:59" x14ac:dyDescent="0.25">
      <c r="A45" s="89"/>
      <c r="B45" s="89"/>
      <c r="C45" s="1" t="s">
        <v>12</v>
      </c>
      <c r="D45" s="23">
        <v>1000</v>
      </c>
      <c r="E45" s="127">
        <v>100.57</v>
      </c>
      <c r="F45" s="127">
        <v>100.73</v>
      </c>
      <c r="G45" s="127">
        <v>100.14</v>
      </c>
      <c r="H45" s="127">
        <v>100.64</v>
      </c>
      <c r="I45" s="127">
        <v>100.87</v>
      </c>
      <c r="J45" s="127">
        <v>100.05</v>
      </c>
      <c r="K45" s="127">
        <v>100.86</v>
      </c>
      <c r="L45" s="127">
        <v>101</v>
      </c>
      <c r="M45" s="127">
        <v>101.17</v>
      </c>
      <c r="N45" s="127">
        <v>100.39</v>
      </c>
      <c r="O45" s="127">
        <v>103.54</v>
      </c>
      <c r="P45" s="127">
        <v>103.86</v>
      </c>
      <c r="Q45" s="127">
        <v>103.98</v>
      </c>
      <c r="R45" s="127">
        <v>104.17</v>
      </c>
      <c r="S45" s="127">
        <v>104.83</v>
      </c>
      <c r="T45" s="127">
        <v>104.71</v>
      </c>
      <c r="U45" s="127">
        <v>105.58540000000001</v>
      </c>
      <c r="V45" s="127">
        <v>106.13</v>
      </c>
      <c r="W45" s="127">
        <v>107.05</v>
      </c>
      <c r="X45" s="127">
        <v>107.54</v>
      </c>
      <c r="Y45" s="127">
        <v>108.6</v>
      </c>
      <c r="Z45" s="127">
        <v>109.18</v>
      </c>
      <c r="AA45" s="127">
        <v>110.44</v>
      </c>
      <c r="AB45" s="127">
        <v>109.47</v>
      </c>
      <c r="AC45" s="127">
        <v>111.07</v>
      </c>
      <c r="AD45" s="127">
        <v>112.62</v>
      </c>
      <c r="AE45" s="127">
        <v>113.1</v>
      </c>
      <c r="AF45" s="127">
        <v>116.05</v>
      </c>
      <c r="AG45" s="127">
        <v>118.71</v>
      </c>
      <c r="AH45" s="127">
        <v>121.25</v>
      </c>
      <c r="AI45" s="127">
        <v>121.75</v>
      </c>
      <c r="AJ45" s="127">
        <v>118.39</v>
      </c>
      <c r="AK45" s="127">
        <v>118.29</v>
      </c>
      <c r="AL45" s="127">
        <v>119.17</v>
      </c>
      <c r="AM45" s="127">
        <v>120.87</v>
      </c>
      <c r="AN45" s="127">
        <v>122.15</v>
      </c>
      <c r="AO45" s="127">
        <v>123.79</v>
      </c>
      <c r="AP45" s="127">
        <v>123.53</v>
      </c>
      <c r="AQ45" s="127">
        <v>123.46</v>
      </c>
      <c r="AR45" s="127">
        <v>124.9</v>
      </c>
      <c r="AS45" s="127">
        <v>126.36</v>
      </c>
      <c r="AT45" s="127">
        <v>127.25</v>
      </c>
      <c r="AU45" s="127">
        <v>126.94</v>
      </c>
      <c r="AV45" s="127">
        <v>126.55</v>
      </c>
      <c r="AW45" s="127">
        <v>127.66</v>
      </c>
      <c r="AX45" s="127">
        <v>128.35</v>
      </c>
      <c r="AY45" s="127">
        <v>128.87</v>
      </c>
      <c r="AZ45" s="127">
        <v>129.51</v>
      </c>
      <c r="BA45" s="127">
        <v>129.04</v>
      </c>
      <c r="BB45" s="127">
        <v>127.45</v>
      </c>
      <c r="BC45" s="127">
        <v>129.02000000000001</v>
      </c>
      <c r="BD45" s="127">
        <v>127.77</v>
      </c>
      <c r="BE45" s="127">
        <v>130.57</v>
      </c>
      <c r="BF45" s="127">
        <v>131.09</v>
      </c>
      <c r="BG45" s="127">
        <v>131.25</v>
      </c>
    </row>
    <row r="46" spans="1:59" x14ac:dyDescent="0.25">
      <c r="A46" s="89"/>
      <c r="B46" s="89"/>
      <c r="C46" s="1" t="s">
        <v>11</v>
      </c>
      <c r="D46" s="23">
        <v>328.8</v>
      </c>
      <c r="E46" s="127">
        <v>100.45</v>
      </c>
      <c r="F46" s="127">
        <v>100.64</v>
      </c>
      <c r="G46" s="127">
        <v>101.12</v>
      </c>
      <c r="H46" s="127">
        <v>102.16</v>
      </c>
      <c r="I46" s="127">
        <v>102.29</v>
      </c>
      <c r="J46" s="127">
        <v>102.5</v>
      </c>
      <c r="K46" s="127">
        <v>102.34</v>
      </c>
      <c r="L46" s="127">
        <v>102.54</v>
      </c>
      <c r="M46" s="127">
        <v>101.84</v>
      </c>
      <c r="N46" s="127">
        <v>101.5</v>
      </c>
      <c r="O46" s="127">
        <v>104.09</v>
      </c>
      <c r="P46" s="127">
        <v>104.82</v>
      </c>
      <c r="Q46" s="127">
        <v>105.3933</v>
      </c>
      <c r="R46" s="127">
        <v>105.5496</v>
      </c>
      <c r="S46" s="127">
        <v>106.3193</v>
      </c>
      <c r="T46" s="127">
        <v>106.2312</v>
      </c>
      <c r="U46" s="127">
        <v>107.1998</v>
      </c>
      <c r="V46" s="127">
        <v>107.71</v>
      </c>
      <c r="W46" s="127">
        <v>109.67</v>
      </c>
      <c r="X46" s="127">
        <v>110.19</v>
      </c>
      <c r="Y46" s="127">
        <v>112.6</v>
      </c>
      <c r="Z46" s="127">
        <v>112.84</v>
      </c>
      <c r="AA46" s="127">
        <v>113.67</v>
      </c>
      <c r="AB46" s="127">
        <v>115.1</v>
      </c>
      <c r="AC46" s="127">
        <v>115.93</v>
      </c>
      <c r="AD46" s="127">
        <v>117.4</v>
      </c>
      <c r="AE46" s="127">
        <v>120.27</v>
      </c>
      <c r="AF46" s="127">
        <v>124.76</v>
      </c>
      <c r="AG46" s="127">
        <v>132.6</v>
      </c>
      <c r="AH46" s="127">
        <v>133.46</v>
      </c>
      <c r="AI46" s="127">
        <v>134.47</v>
      </c>
      <c r="AJ46" s="127">
        <v>135.68</v>
      </c>
      <c r="AK46" s="127">
        <v>136.68</v>
      </c>
      <c r="AL46" s="127">
        <v>138.22</v>
      </c>
      <c r="AM46" s="127">
        <v>141.24</v>
      </c>
      <c r="AN46" s="127">
        <v>143.1</v>
      </c>
      <c r="AO46" s="127">
        <v>146.15</v>
      </c>
      <c r="AP46" s="127">
        <v>146.01</v>
      </c>
      <c r="AQ46" s="127">
        <v>145.52000000000001</v>
      </c>
      <c r="AR46" s="127">
        <v>144.4</v>
      </c>
      <c r="AS46" s="127">
        <v>144.93</v>
      </c>
      <c r="AT46" s="127">
        <v>145.52000000000001</v>
      </c>
      <c r="AU46" s="127">
        <v>146.80000000000001</v>
      </c>
      <c r="AV46" s="127">
        <v>148.66</v>
      </c>
      <c r="AW46" s="127">
        <v>148.58000000000001</v>
      </c>
      <c r="AX46" s="127">
        <v>148.76</v>
      </c>
      <c r="AY46" s="127">
        <v>151.47</v>
      </c>
      <c r="AZ46" s="127">
        <v>153.06</v>
      </c>
      <c r="BA46" s="127">
        <v>151.59</v>
      </c>
      <c r="BB46" s="127">
        <v>152.71</v>
      </c>
      <c r="BC46" s="127">
        <v>153.93</v>
      </c>
      <c r="BD46" s="127">
        <v>153.66999999999999</v>
      </c>
      <c r="BE46" s="127">
        <v>155.41</v>
      </c>
      <c r="BF46" s="127">
        <v>155.43</v>
      </c>
      <c r="BG46" s="127">
        <v>155.43</v>
      </c>
    </row>
    <row r="47" spans="1:59" x14ac:dyDescent="0.25">
      <c r="A47" s="89"/>
      <c r="B47" s="89"/>
      <c r="C47" s="1" t="s">
        <v>10</v>
      </c>
      <c r="D47" s="23">
        <v>9.5</v>
      </c>
      <c r="E47" s="127">
        <v>99.97</v>
      </c>
      <c r="F47" s="127">
        <v>100.12</v>
      </c>
      <c r="G47" s="127">
        <v>100.17</v>
      </c>
      <c r="H47" s="127">
        <v>101.58</v>
      </c>
      <c r="I47" s="127">
        <v>101.81</v>
      </c>
      <c r="J47" s="127">
        <v>101.9</v>
      </c>
      <c r="K47" s="127">
        <v>101.66</v>
      </c>
      <c r="L47" s="127">
        <v>101.41</v>
      </c>
      <c r="M47" s="127">
        <v>99.72</v>
      </c>
      <c r="N47" s="127">
        <v>99.01</v>
      </c>
      <c r="O47" s="127">
        <v>97.84</v>
      </c>
      <c r="P47" s="127">
        <v>97.13</v>
      </c>
      <c r="Q47" s="127">
        <v>97.729699999999994</v>
      </c>
      <c r="R47" s="127">
        <v>98.203900000000004</v>
      </c>
      <c r="S47" s="127">
        <v>96.7834</v>
      </c>
      <c r="T47" s="127">
        <v>98.405500000000004</v>
      </c>
      <c r="U47" s="127">
        <v>98.677800000000005</v>
      </c>
      <c r="V47" s="127">
        <v>98.52</v>
      </c>
      <c r="W47" s="127">
        <v>99.18</v>
      </c>
      <c r="X47" s="127">
        <v>99.67</v>
      </c>
      <c r="Y47" s="127">
        <v>107.64</v>
      </c>
      <c r="Z47" s="127">
        <v>107.35</v>
      </c>
      <c r="AA47" s="127">
        <v>107.22</v>
      </c>
      <c r="AB47" s="127">
        <v>110.23</v>
      </c>
      <c r="AC47" s="127">
        <v>113.53</v>
      </c>
      <c r="AD47" s="127">
        <v>113.51</v>
      </c>
      <c r="AE47" s="127">
        <v>113.65</v>
      </c>
      <c r="AF47" s="127">
        <v>115.44</v>
      </c>
      <c r="AG47" s="127">
        <v>115.88</v>
      </c>
      <c r="AH47" s="127">
        <v>116.64</v>
      </c>
      <c r="AI47" s="127">
        <v>120.07</v>
      </c>
      <c r="AJ47" s="127">
        <v>121.97</v>
      </c>
      <c r="AK47" s="127">
        <v>123.68</v>
      </c>
      <c r="AL47" s="127">
        <v>124.32</v>
      </c>
      <c r="AM47" s="127">
        <v>125.14</v>
      </c>
      <c r="AN47" s="127">
        <v>129.16999999999999</v>
      </c>
      <c r="AO47" s="127">
        <v>131.56</v>
      </c>
      <c r="AP47" s="127">
        <v>132.28</v>
      </c>
      <c r="AQ47" s="127">
        <v>132.81</v>
      </c>
      <c r="AR47" s="127">
        <v>132.82</v>
      </c>
      <c r="AS47" s="127">
        <v>133.01</v>
      </c>
      <c r="AT47" s="127">
        <v>133.34</v>
      </c>
      <c r="AU47" s="127">
        <v>133.55000000000001</v>
      </c>
      <c r="AV47" s="127">
        <v>132.84</v>
      </c>
      <c r="AW47" s="127">
        <v>133.78</v>
      </c>
      <c r="AX47" s="127">
        <v>133.81</v>
      </c>
      <c r="AY47" s="127">
        <v>133.75</v>
      </c>
      <c r="AZ47" s="127">
        <v>134.29</v>
      </c>
      <c r="BA47" s="127">
        <v>133.84</v>
      </c>
      <c r="BB47" s="127">
        <v>134.44999999999999</v>
      </c>
      <c r="BC47" s="127">
        <v>134.41</v>
      </c>
      <c r="BD47" s="127">
        <v>136.41</v>
      </c>
      <c r="BE47" s="127">
        <v>137.21</v>
      </c>
      <c r="BF47" s="127">
        <v>136.85</v>
      </c>
      <c r="BG47" s="127">
        <v>137.6</v>
      </c>
    </row>
    <row r="48" spans="1:59" x14ac:dyDescent="0.25">
      <c r="A48" s="89"/>
      <c r="B48" s="89"/>
      <c r="C48" s="1" t="s">
        <v>9</v>
      </c>
      <c r="D48" s="23">
        <v>111.7</v>
      </c>
      <c r="E48" s="127">
        <v>100</v>
      </c>
      <c r="F48" s="127">
        <v>100.52</v>
      </c>
      <c r="G48" s="127">
        <v>101.13</v>
      </c>
      <c r="H48" s="127">
        <v>99.99</v>
      </c>
      <c r="I48" s="127">
        <v>100</v>
      </c>
      <c r="J48" s="127">
        <v>100</v>
      </c>
      <c r="K48" s="127">
        <v>100</v>
      </c>
      <c r="L48" s="127">
        <v>100</v>
      </c>
      <c r="M48" s="127">
        <v>100</v>
      </c>
      <c r="N48" s="127">
        <v>101.61</v>
      </c>
      <c r="O48" s="127">
        <v>107.09</v>
      </c>
      <c r="P48" s="127">
        <v>107.09</v>
      </c>
      <c r="Q48" s="127">
        <v>107.0908</v>
      </c>
      <c r="R48" s="127">
        <v>107.0962</v>
      </c>
      <c r="S48" s="127">
        <v>110.6253</v>
      </c>
      <c r="T48" s="127">
        <v>110.6253</v>
      </c>
      <c r="U48" s="127">
        <v>110.4802</v>
      </c>
      <c r="V48" s="127">
        <v>110.02</v>
      </c>
      <c r="W48" s="127">
        <v>109.72</v>
      </c>
      <c r="X48" s="127">
        <v>110</v>
      </c>
      <c r="Y48" s="127">
        <v>110.36</v>
      </c>
      <c r="Z48" s="127">
        <v>110.35</v>
      </c>
      <c r="AA48" s="127">
        <v>113.35</v>
      </c>
      <c r="AB48" s="127">
        <v>113.35</v>
      </c>
      <c r="AC48" s="127">
        <v>113.93</v>
      </c>
      <c r="AD48" s="127">
        <v>114.33</v>
      </c>
      <c r="AE48" s="127">
        <v>114.33</v>
      </c>
      <c r="AF48" s="127">
        <v>114.01</v>
      </c>
      <c r="AG48" s="127">
        <v>114.08</v>
      </c>
      <c r="AH48" s="127">
        <v>116.94</v>
      </c>
      <c r="AI48" s="127">
        <v>123.18</v>
      </c>
      <c r="AJ48" s="127">
        <v>121.46</v>
      </c>
      <c r="AK48" s="127">
        <v>122.37</v>
      </c>
      <c r="AL48" s="127">
        <v>119.71</v>
      </c>
      <c r="AM48" s="127">
        <v>117.69</v>
      </c>
      <c r="AN48" s="127">
        <v>117.69</v>
      </c>
      <c r="AO48" s="127">
        <v>117.5</v>
      </c>
      <c r="AP48" s="127">
        <v>117.06</v>
      </c>
      <c r="AQ48" s="127">
        <v>118.59</v>
      </c>
      <c r="AR48" s="127">
        <v>121.16</v>
      </c>
      <c r="AS48" s="127">
        <v>120.57</v>
      </c>
      <c r="AT48" s="127">
        <v>119.64</v>
      </c>
      <c r="AU48" s="127">
        <v>117.59</v>
      </c>
      <c r="AV48" s="127">
        <v>114.6</v>
      </c>
      <c r="AW48" s="127">
        <v>117.38</v>
      </c>
      <c r="AX48" s="127">
        <v>118.78</v>
      </c>
      <c r="AY48" s="127">
        <v>119.48</v>
      </c>
      <c r="AZ48" s="127">
        <v>117.88</v>
      </c>
      <c r="BA48" s="127">
        <v>117.83</v>
      </c>
      <c r="BB48" s="127">
        <v>112.71</v>
      </c>
      <c r="BC48" s="127">
        <v>114.6</v>
      </c>
      <c r="BD48" s="127">
        <v>111.13</v>
      </c>
      <c r="BE48" s="127">
        <v>116.2</v>
      </c>
      <c r="BF48" s="127">
        <v>117.67</v>
      </c>
      <c r="BG48" s="127">
        <v>116.76</v>
      </c>
    </row>
    <row r="49" spans="1:59" x14ac:dyDescent="0.25">
      <c r="A49" s="89"/>
      <c r="B49" s="89"/>
      <c r="C49" s="9" t="s">
        <v>8</v>
      </c>
      <c r="D49" s="23">
        <v>58.6</v>
      </c>
      <c r="E49" s="127">
        <v>99.02</v>
      </c>
      <c r="F49" s="127">
        <v>100.47</v>
      </c>
      <c r="G49" s="127">
        <v>98.3</v>
      </c>
      <c r="H49" s="127">
        <v>89.89</v>
      </c>
      <c r="I49" s="127">
        <v>99.85</v>
      </c>
      <c r="J49" s="127">
        <v>101.66</v>
      </c>
      <c r="K49" s="127">
        <v>105.21</v>
      </c>
      <c r="L49" s="127">
        <v>105.71</v>
      </c>
      <c r="M49" s="127">
        <v>112.56</v>
      </c>
      <c r="N49" s="127">
        <v>105.37</v>
      </c>
      <c r="O49" s="127">
        <v>119.4</v>
      </c>
      <c r="P49" s="127">
        <v>112.88</v>
      </c>
      <c r="Q49" s="127">
        <v>115.7865</v>
      </c>
      <c r="R49" s="127">
        <v>121.1905</v>
      </c>
      <c r="S49" s="127">
        <v>124.5883</v>
      </c>
      <c r="T49" s="127">
        <v>113.13379999999999</v>
      </c>
      <c r="U49" s="127">
        <v>132.7921</v>
      </c>
      <c r="V49" s="127">
        <v>135.69</v>
      </c>
      <c r="W49" s="127">
        <v>145.74</v>
      </c>
      <c r="X49" s="127">
        <v>140.05000000000001</v>
      </c>
      <c r="Y49" s="127">
        <v>141.12</v>
      </c>
      <c r="Z49" s="127">
        <v>148.16</v>
      </c>
      <c r="AA49" s="127">
        <v>154.88</v>
      </c>
      <c r="AB49" s="127">
        <v>134.99</v>
      </c>
      <c r="AC49" s="127">
        <v>151.47999999999999</v>
      </c>
      <c r="AD49" s="127">
        <v>159.33000000000001</v>
      </c>
      <c r="AE49" s="127">
        <v>152.9</v>
      </c>
      <c r="AF49" s="127">
        <v>167.54</v>
      </c>
      <c r="AG49" s="127">
        <v>168.21</v>
      </c>
      <c r="AH49" s="127">
        <v>193.65</v>
      </c>
      <c r="AI49" s="127">
        <v>162.97</v>
      </c>
      <c r="AJ49" s="127">
        <v>129</v>
      </c>
      <c r="AK49" s="127">
        <v>120.86</v>
      </c>
      <c r="AL49" s="127">
        <v>127.35</v>
      </c>
      <c r="AM49" s="127">
        <v>131.4</v>
      </c>
      <c r="AN49" s="127">
        <v>137.71</v>
      </c>
      <c r="AO49" s="127">
        <v>146.94</v>
      </c>
      <c r="AP49" s="127">
        <v>144.47999999999999</v>
      </c>
      <c r="AQ49" s="127">
        <v>141.63</v>
      </c>
      <c r="AR49" s="127">
        <v>138.53</v>
      </c>
      <c r="AS49" s="127">
        <v>153.88</v>
      </c>
      <c r="AT49" s="127">
        <v>163.85</v>
      </c>
      <c r="AU49" s="127">
        <v>152.9</v>
      </c>
      <c r="AV49" s="127">
        <v>142.71</v>
      </c>
      <c r="AW49" s="127">
        <v>154.08000000000001</v>
      </c>
      <c r="AX49" s="127">
        <v>156.25</v>
      </c>
      <c r="AY49" s="127">
        <v>160.11000000000001</v>
      </c>
      <c r="AZ49" s="127">
        <v>154.44</v>
      </c>
      <c r="BA49" s="127">
        <v>152.74</v>
      </c>
      <c r="BB49" s="127">
        <v>128.30000000000001</v>
      </c>
      <c r="BC49" s="127">
        <v>137.6</v>
      </c>
      <c r="BD49" s="127">
        <v>125.36</v>
      </c>
      <c r="BE49" s="127">
        <v>143.21</v>
      </c>
      <c r="BF49" s="127">
        <v>150.28</v>
      </c>
      <c r="BG49" s="127">
        <v>148.78</v>
      </c>
    </row>
    <row r="50" spans="1:59" x14ac:dyDescent="0.25">
      <c r="A50" s="89"/>
      <c r="B50" s="89"/>
      <c r="C50" s="1" t="s">
        <v>7</v>
      </c>
      <c r="D50" s="23">
        <v>82.1</v>
      </c>
      <c r="E50" s="127">
        <v>99.57</v>
      </c>
      <c r="F50" s="127">
        <v>99.14</v>
      </c>
      <c r="G50" s="127">
        <v>97.49</v>
      </c>
      <c r="H50" s="127">
        <v>98.31</v>
      </c>
      <c r="I50" s="127">
        <v>97.55</v>
      </c>
      <c r="J50" s="127">
        <v>97.91</v>
      </c>
      <c r="K50" s="127">
        <v>98</v>
      </c>
      <c r="L50" s="127">
        <v>97.86</v>
      </c>
      <c r="M50" s="127">
        <v>97.06</v>
      </c>
      <c r="N50" s="127">
        <v>96.1</v>
      </c>
      <c r="O50" s="127">
        <v>97.37</v>
      </c>
      <c r="P50" s="127">
        <v>96.52</v>
      </c>
      <c r="Q50" s="127">
        <v>97.2102</v>
      </c>
      <c r="R50" s="127">
        <v>97.323099999999997</v>
      </c>
      <c r="S50" s="127">
        <v>97.137</v>
      </c>
      <c r="T50" s="127">
        <v>96.765900000000002</v>
      </c>
      <c r="U50" s="127">
        <v>96.9221</v>
      </c>
      <c r="V50" s="127">
        <v>96.88</v>
      </c>
      <c r="W50" s="127">
        <v>96.97</v>
      </c>
      <c r="X50" s="127">
        <v>96.88</v>
      </c>
      <c r="Y50" s="127">
        <v>96.07</v>
      </c>
      <c r="Z50" s="127">
        <v>95.92</v>
      </c>
      <c r="AA50" s="127">
        <v>96.03</v>
      </c>
      <c r="AB50" s="127">
        <v>95.97</v>
      </c>
      <c r="AC50" s="127">
        <v>96.11</v>
      </c>
      <c r="AD50" s="127">
        <v>96.07</v>
      </c>
      <c r="AE50" s="127">
        <v>95.98</v>
      </c>
      <c r="AF50" s="127">
        <v>95.6</v>
      </c>
      <c r="AG50" s="127">
        <v>95.57</v>
      </c>
      <c r="AH50" s="127">
        <v>95.45</v>
      </c>
      <c r="AI50" s="127">
        <v>95.97</v>
      </c>
      <c r="AJ50" s="127">
        <v>95.94</v>
      </c>
      <c r="AK50" s="127">
        <v>95.78</v>
      </c>
      <c r="AL50" s="127">
        <v>96.43</v>
      </c>
      <c r="AM50" s="127">
        <v>97.5</v>
      </c>
      <c r="AN50" s="127">
        <v>98.3</v>
      </c>
      <c r="AO50" s="127">
        <v>98.56</v>
      </c>
      <c r="AP50" s="127">
        <v>98.81</v>
      </c>
      <c r="AQ50" s="127">
        <v>99.8</v>
      </c>
      <c r="AR50" s="127">
        <v>99.82</v>
      </c>
      <c r="AS50" s="127">
        <v>100.02</v>
      </c>
      <c r="AT50" s="127">
        <v>100.06</v>
      </c>
      <c r="AU50" s="127">
        <v>100.89</v>
      </c>
      <c r="AV50" s="127">
        <v>100.73</v>
      </c>
      <c r="AW50" s="127">
        <v>101.88</v>
      </c>
      <c r="AX50" s="127">
        <v>99.29</v>
      </c>
      <c r="AY50" s="127">
        <v>99.52</v>
      </c>
      <c r="AZ50" s="127">
        <v>99.53</v>
      </c>
      <c r="BA50" s="127">
        <v>100.86</v>
      </c>
      <c r="BB50" s="127">
        <v>100.9</v>
      </c>
      <c r="BC50" s="127">
        <v>102.87</v>
      </c>
      <c r="BD50" s="127">
        <v>102.87</v>
      </c>
      <c r="BE50" s="127">
        <v>101.93</v>
      </c>
      <c r="BF50" s="127">
        <v>103.21</v>
      </c>
      <c r="BG50" s="127">
        <v>105.84</v>
      </c>
    </row>
    <row r="51" spans="1:59" x14ac:dyDescent="0.25">
      <c r="A51" s="89"/>
      <c r="B51" s="89"/>
      <c r="C51" s="1" t="s">
        <v>6</v>
      </c>
      <c r="D51" s="23">
        <v>93.5</v>
      </c>
      <c r="E51" s="127">
        <v>99.89</v>
      </c>
      <c r="F51" s="127">
        <v>99.93</v>
      </c>
      <c r="G51" s="127">
        <v>99.87</v>
      </c>
      <c r="H51" s="127">
        <v>100.16</v>
      </c>
      <c r="I51" s="127">
        <v>100.09</v>
      </c>
      <c r="J51" s="127">
        <v>100.15</v>
      </c>
      <c r="K51" s="127">
        <v>100.08</v>
      </c>
      <c r="L51" s="127">
        <v>100.03</v>
      </c>
      <c r="M51" s="127">
        <v>99.61</v>
      </c>
      <c r="N51" s="127">
        <v>99.22</v>
      </c>
      <c r="O51" s="127">
        <v>99.64</v>
      </c>
      <c r="P51" s="127">
        <v>99.57</v>
      </c>
      <c r="Q51" s="127">
        <v>98.779600000000002</v>
      </c>
      <c r="R51" s="127">
        <v>97.995800000000003</v>
      </c>
      <c r="S51" s="127">
        <v>97.949399999999997</v>
      </c>
      <c r="T51" s="127">
        <v>98.052700000000002</v>
      </c>
      <c r="U51" s="127">
        <v>97.131900000000002</v>
      </c>
      <c r="V51" s="127">
        <v>97.11</v>
      </c>
      <c r="W51" s="127">
        <v>97.81</v>
      </c>
      <c r="X51" s="127">
        <v>97.53</v>
      </c>
      <c r="Y51" s="127">
        <v>97.84</v>
      </c>
      <c r="Z51" s="127">
        <v>97.58</v>
      </c>
      <c r="AA51" s="127">
        <v>97.03</v>
      </c>
      <c r="AB51" s="127">
        <v>97.26</v>
      </c>
      <c r="AC51" s="127">
        <v>97.22</v>
      </c>
      <c r="AD51" s="127">
        <v>97.24</v>
      </c>
      <c r="AE51" s="127">
        <v>97.18</v>
      </c>
      <c r="AF51" s="127">
        <v>98.86</v>
      </c>
      <c r="AG51" s="127">
        <v>99.11</v>
      </c>
      <c r="AH51" s="127">
        <v>98.51</v>
      </c>
      <c r="AI51" s="127">
        <v>106.49</v>
      </c>
      <c r="AJ51" s="127">
        <v>106.93</v>
      </c>
      <c r="AK51" s="127">
        <v>106.98</v>
      </c>
      <c r="AL51" s="127">
        <v>107.84</v>
      </c>
      <c r="AM51" s="127">
        <v>108.6</v>
      </c>
      <c r="AN51" s="127">
        <v>109.22</v>
      </c>
      <c r="AO51" s="127">
        <v>109.58</v>
      </c>
      <c r="AP51" s="127">
        <v>109.72</v>
      </c>
      <c r="AQ51" s="127">
        <v>110.85</v>
      </c>
      <c r="AR51" s="127">
        <v>110.9</v>
      </c>
      <c r="AS51" s="127">
        <v>110.82</v>
      </c>
      <c r="AT51" s="127">
        <v>111.01</v>
      </c>
      <c r="AU51" s="127">
        <v>112.49</v>
      </c>
      <c r="AV51" s="127">
        <v>113.14</v>
      </c>
      <c r="AW51" s="127">
        <v>113.03</v>
      </c>
      <c r="AX51" s="127">
        <v>112.63</v>
      </c>
      <c r="AY51" s="127">
        <v>111.17</v>
      </c>
      <c r="AZ51" s="127">
        <v>111.36</v>
      </c>
      <c r="BA51" s="127">
        <v>112.76</v>
      </c>
      <c r="BB51" s="127">
        <v>112.74</v>
      </c>
      <c r="BC51" s="127">
        <v>114.26</v>
      </c>
      <c r="BD51" s="127">
        <v>114.33</v>
      </c>
      <c r="BE51" s="127">
        <v>115.84</v>
      </c>
      <c r="BF51" s="127">
        <v>115.77</v>
      </c>
      <c r="BG51" s="127">
        <v>117.35</v>
      </c>
    </row>
    <row r="52" spans="1:59" x14ac:dyDescent="0.25">
      <c r="A52" s="89"/>
      <c r="B52" s="89"/>
      <c r="C52" s="1" t="s">
        <v>5</v>
      </c>
      <c r="D52" s="23">
        <v>194.3</v>
      </c>
      <c r="E52" s="127">
        <v>102.53</v>
      </c>
      <c r="F52" s="127">
        <v>102.62</v>
      </c>
      <c r="G52" s="127">
        <v>99.83</v>
      </c>
      <c r="H52" s="127">
        <v>103.05</v>
      </c>
      <c r="I52" s="127">
        <v>100.65</v>
      </c>
      <c r="J52" s="127">
        <v>94.92</v>
      </c>
      <c r="K52" s="127">
        <v>97.34</v>
      </c>
      <c r="L52" s="127">
        <v>98.12</v>
      </c>
      <c r="M52" s="127">
        <v>97.97</v>
      </c>
      <c r="N52" s="127">
        <v>96.98</v>
      </c>
      <c r="O52" s="127">
        <v>99.55</v>
      </c>
      <c r="P52" s="127">
        <v>101.92</v>
      </c>
      <c r="Q52" s="127">
        <v>101.14449999999999</v>
      </c>
      <c r="R52" s="127">
        <v>100.3137</v>
      </c>
      <c r="S52" s="127">
        <v>99.290700000000001</v>
      </c>
      <c r="T52" s="127">
        <v>102.3669</v>
      </c>
      <c r="U52" s="127">
        <v>99.61</v>
      </c>
      <c r="V52" s="127">
        <v>101.16</v>
      </c>
      <c r="W52" s="127">
        <v>98.41</v>
      </c>
      <c r="X52" s="127">
        <v>101.66</v>
      </c>
      <c r="Y52" s="127">
        <v>100.51</v>
      </c>
      <c r="Z52" s="127">
        <v>101.26</v>
      </c>
      <c r="AA52" s="127">
        <v>101.53</v>
      </c>
      <c r="AB52" s="127">
        <v>99.76</v>
      </c>
      <c r="AC52" s="127">
        <v>101.27</v>
      </c>
      <c r="AD52" s="127">
        <v>104.22</v>
      </c>
      <c r="AE52" s="127">
        <v>103.77</v>
      </c>
      <c r="AF52" s="127">
        <v>105.48</v>
      </c>
      <c r="AG52" s="127">
        <v>105.26</v>
      </c>
      <c r="AH52" s="127">
        <v>107.87</v>
      </c>
      <c r="AI52" s="127">
        <v>109.83</v>
      </c>
      <c r="AJ52" s="127">
        <v>101.68</v>
      </c>
      <c r="AK52" s="127">
        <v>101.56</v>
      </c>
      <c r="AL52" s="127">
        <v>101.63</v>
      </c>
      <c r="AM52" s="127">
        <v>103.33</v>
      </c>
      <c r="AN52" s="127">
        <v>103.88</v>
      </c>
      <c r="AO52" s="127">
        <v>104.11</v>
      </c>
      <c r="AP52" s="127">
        <v>103.87</v>
      </c>
      <c r="AQ52" s="127">
        <v>103.16</v>
      </c>
      <c r="AR52" s="127">
        <v>104.59</v>
      </c>
      <c r="AS52" s="127">
        <v>106.84</v>
      </c>
      <c r="AT52" s="127">
        <v>107.73</v>
      </c>
      <c r="AU52" s="127">
        <v>107.3</v>
      </c>
      <c r="AV52" s="127">
        <v>107.03</v>
      </c>
      <c r="AW52" s="127">
        <v>107.77</v>
      </c>
      <c r="AX52" s="127">
        <v>109.76</v>
      </c>
      <c r="AY52" s="127">
        <v>107.09</v>
      </c>
      <c r="AZ52" s="127">
        <v>109.48</v>
      </c>
      <c r="BA52" s="127">
        <v>108.36</v>
      </c>
      <c r="BB52" s="127">
        <v>108.56</v>
      </c>
      <c r="BC52" s="127">
        <v>109.05</v>
      </c>
      <c r="BD52" s="127">
        <v>108.55</v>
      </c>
      <c r="BE52" s="127">
        <v>110.2</v>
      </c>
      <c r="BF52" s="127">
        <v>109.66</v>
      </c>
      <c r="BG52" s="127">
        <v>109.52</v>
      </c>
    </row>
    <row r="53" spans="1:59" x14ac:dyDescent="0.25">
      <c r="A53" s="89"/>
      <c r="B53" s="89"/>
      <c r="C53" s="1" t="s">
        <v>4</v>
      </c>
      <c r="D53" s="23">
        <v>31.6</v>
      </c>
      <c r="E53" s="127">
        <v>100</v>
      </c>
      <c r="F53" s="127">
        <v>100.1</v>
      </c>
      <c r="G53" s="127">
        <v>100.06</v>
      </c>
      <c r="H53" s="127">
        <v>100.1</v>
      </c>
      <c r="I53" s="127">
        <v>100.1</v>
      </c>
      <c r="J53" s="127">
        <v>100.22</v>
      </c>
      <c r="K53" s="127">
        <v>100.35</v>
      </c>
      <c r="L53" s="127">
        <v>100.47</v>
      </c>
      <c r="M53" s="127">
        <v>99.56</v>
      </c>
      <c r="N53" s="127">
        <v>98.48</v>
      </c>
      <c r="O53" s="127">
        <v>99.63</v>
      </c>
      <c r="P53" s="127">
        <v>99.47</v>
      </c>
      <c r="Q53" s="127">
        <v>99.47</v>
      </c>
      <c r="R53" s="127">
        <v>99.498500000000007</v>
      </c>
      <c r="S53" s="127">
        <v>99.748000000000005</v>
      </c>
      <c r="T53" s="127">
        <v>99.748000000000005</v>
      </c>
      <c r="U53" s="127">
        <v>99.748000000000005</v>
      </c>
      <c r="V53" s="127">
        <v>99.56</v>
      </c>
      <c r="W53" s="127">
        <v>99.56</v>
      </c>
      <c r="X53" s="127">
        <v>99.8</v>
      </c>
      <c r="Y53" s="127">
        <v>102.1</v>
      </c>
      <c r="Z53" s="127">
        <v>102.26</v>
      </c>
      <c r="AA53" s="127">
        <v>109.63</v>
      </c>
      <c r="AB53" s="127">
        <v>109.67</v>
      </c>
      <c r="AC53" s="127">
        <v>109.21</v>
      </c>
      <c r="AD53" s="127">
        <v>109.2</v>
      </c>
      <c r="AE53" s="127">
        <v>109.2</v>
      </c>
      <c r="AF53" s="127">
        <v>109.2</v>
      </c>
      <c r="AG53" s="127">
        <v>110.92</v>
      </c>
      <c r="AH53" s="127">
        <v>110.92</v>
      </c>
      <c r="AI53" s="127">
        <v>111.81</v>
      </c>
      <c r="AJ53" s="127">
        <v>111.76</v>
      </c>
      <c r="AK53" s="127">
        <v>112.11</v>
      </c>
      <c r="AL53" s="127">
        <v>112.63</v>
      </c>
      <c r="AM53" s="127">
        <v>112.56</v>
      </c>
      <c r="AN53" s="127">
        <v>112.56</v>
      </c>
      <c r="AO53" s="127">
        <v>112.48</v>
      </c>
      <c r="AP53" s="127">
        <v>112.48</v>
      </c>
      <c r="AQ53" s="127">
        <v>112.54</v>
      </c>
      <c r="AR53" s="127">
        <v>112.62</v>
      </c>
      <c r="AS53" s="127">
        <v>112.63</v>
      </c>
      <c r="AT53" s="127">
        <v>112.63</v>
      </c>
      <c r="AU53" s="127">
        <v>112.52</v>
      </c>
      <c r="AV53" s="127">
        <v>112.72</v>
      </c>
      <c r="AW53" s="127">
        <v>112.37</v>
      </c>
      <c r="AX53" s="127">
        <v>112.61</v>
      </c>
      <c r="AY53" s="127">
        <v>112.61</v>
      </c>
      <c r="AZ53" s="127">
        <v>113.29</v>
      </c>
      <c r="BA53" s="127">
        <v>113.29</v>
      </c>
      <c r="BB53" s="127">
        <v>113.29</v>
      </c>
      <c r="BC53" s="127">
        <v>113.29</v>
      </c>
      <c r="BD53" s="127">
        <v>112.93</v>
      </c>
      <c r="BE53" s="127">
        <v>111.36</v>
      </c>
      <c r="BF53" s="127">
        <v>112.94</v>
      </c>
      <c r="BG53" s="127">
        <v>112.93</v>
      </c>
    </row>
    <row r="54" spans="1:59" x14ac:dyDescent="0.25">
      <c r="A54" s="89"/>
      <c r="B54" s="89"/>
      <c r="C54" s="1" t="s">
        <v>3</v>
      </c>
      <c r="D54" s="23">
        <v>29</v>
      </c>
      <c r="E54" s="127">
        <v>100.27</v>
      </c>
      <c r="F54" s="127">
        <v>99.86</v>
      </c>
      <c r="G54" s="127">
        <v>99.53</v>
      </c>
      <c r="H54" s="127">
        <v>100.09</v>
      </c>
      <c r="I54" s="127">
        <v>102.39</v>
      </c>
      <c r="J54" s="127">
        <v>104.49</v>
      </c>
      <c r="K54" s="127">
        <v>105.3</v>
      </c>
      <c r="L54" s="127">
        <v>105.39</v>
      </c>
      <c r="M54" s="127">
        <v>107.45</v>
      </c>
      <c r="N54" s="127">
        <v>107.4</v>
      </c>
      <c r="O54" s="127">
        <v>110.95</v>
      </c>
      <c r="P54" s="127">
        <v>112.06</v>
      </c>
      <c r="Q54" s="127">
        <v>109.7161</v>
      </c>
      <c r="R54" s="127">
        <v>111.0483</v>
      </c>
      <c r="S54" s="127">
        <v>111.6673</v>
      </c>
      <c r="T54" s="127">
        <v>111.4178</v>
      </c>
      <c r="U54" s="127">
        <v>113.11790000000001</v>
      </c>
      <c r="V54" s="127">
        <v>111.51</v>
      </c>
      <c r="W54" s="127">
        <v>112.31</v>
      </c>
      <c r="X54" s="127">
        <v>112.54</v>
      </c>
      <c r="Y54" s="127">
        <v>113.09</v>
      </c>
      <c r="Z54" s="127">
        <v>112.73</v>
      </c>
      <c r="AA54" s="127">
        <v>113.17</v>
      </c>
      <c r="AB54" s="127">
        <v>113.77</v>
      </c>
      <c r="AC54" s="127">
        <v>113.32</v>
      </c>
      <c r="AD54" s="127">
        <v>113.34</v>
      </c>
      <c r="AE54" s="127">
        <v>113.41</v>
      </c>
      <c r="AF54" s="127">
        <v>115.18</v>
      </c>
      <c r="AG54" s="127">
        <v>115.29</v>
      </c>
      <c r="AH54" s="127">
        <v>115.59</v>
      </c>
      <c r="AI54" s="127">
        <v>115.48</v>
      </c>
      <c r="AJ54" s="127">
        <v>116.01</v>
      </c>
      <c r="AK54" s="127">
        <v>116.15</v>
      </c>
      <c r="AL54" s="127">
        <v>115.89</v>
      </c>
      <c r="AM54" s="127">
        <v>120.87</v>
      </c>
      <c r="AN54" s="127">
        <v>121.25</v>
      </c>
      <c r="AO54" s="127">
        <v>120.95</v>
      </c>
      <c r="AP54" s="127">
        <v>120.74</v>
      </c>
      <c r="AQ54" s="127">
        <v>121.76</v>
      </c>
      <c r="AR54" s="127">
        <v>121.95</v>
      </c>
      <c r="AS54" s="127">
        <v>121.69</v>
      </c>
      <c r="AT54" s="127">
        <v>121.76</v>
      </c>
      <c r="AU54" s="127">
        <v>122.83</v>
      </c>
      <c r="AV54" s="127">
        <v>124.4</v>
      </c>
      <c r="AW54" s="127">
        <v>124.4</v>
      </c>
      <c r="AX54" s="127">
        <v>125.81</v>
      </c>
      <c r="AY54" s="127">
        <v>124.4</v>
      </c>
      <c r="AZ54" s="127">
        <v>124.4</v>
      </c>
      <c r="BA54" s="127">
        <v>124.4</v>
      </c>
      <c r="BB54" s="127">
        <v>124.4</v>
      </c>
      <c r="BC54" s="127">
        <v>124.4</v>
      </c>
      <c r="BD54" s="127">
        <v>124.4</v>
      </c>
      <c r="BE54" s="127">
        <v>124.4</v>
      </c>
      <c r="BF54" s="127">
        <v>124.4</v>
      </c>
      <c r="BG54" s="127">
        <v>124.4</v>
      </c>
    </row>
    <row r="55" spans="1:59" x14ac:dyDescent="0.25">
      <c r="A55" s="89"/>
      <c r="B55" s="89"/>
      <c r="C55" s="1" t="s">
        <v>2</v>
      </c>
      <c r="D55" s="23">
        <v>42.5</v>
      </c>
      <c r="E55" s="127">
        <v>100</v>
      </c>
      <c r="F55" s="127">
        <v>100</v>
      </c>
      <c r="G55" s="127">
        <v>100</v>
      </c>
      <c r="H55" s="127">
        <v>100</v>
      </c>
      <c r="I55" s="127">
        <v>100</v>
      </c>
      <c r="J55" s="127">
        <v>100</v>
      </c>
      <c r="K55" s="127">
        <v>103.58</v>
      </c>
      <c r="L55" s="127">
        <v>103.58</v>
      </c>
      <c r="M55" s="127">
        <v>103.58</v>
      </c>
      <c r="N55" s="127">
        <v>103.58</v>
      </c>
      <c r="O55" s="127">
        <v>105.37</v>
      </c>
      <c r="P55" s="127">
        <v>105.56</v>
      </c>
      <c r="Q55" s="127">
        <v>105.6648</v>
      </c>
      <c r="R55" s="127">
        <v>105.6648</v>
      </c>
      <c r="S55" s="127">
        <v>105.6648</v>
      </c>
      <c r="T55" s="127">
        <v>105.6739</v>
      </c>
      <c r="U55" s="127">
        <v>105.6739</v>
      </c>
      <c r="V55" s="127">
        <v>105.67</v>
      </c>
      <c r="W55" s="127">
        <v>108.62</v>
      </c>
      <c r="X55" s="127">
        <v>108.62</v>
      </c>
      <c r="Y55" s="127">
        <v>114.62</v>
      </c>
      <c r="Z55" s="127">
        <v>114.62</v>
      </c>
      <c r="AA55" s="127">
        <v>114.62</v>
      </c>
      <c r="AB55" s="127">
        <v>114.62</v>
      </c>
      <c r="AC55" s="127">
        <v>114.61</v>
      </c>
      <c r="AD55" s="127">
        <v>114.61</v>
      </c>
      <c r="AE55" s="127">
        <v>114.7</v>
      </c>
      <c r="AF55" s="127">
        <v>117.25</v>
      </c>
      <c r="AG55" s="127">
        <v>117.32</v>
      </c>
      <c r="AH55" s="127">
        <v>117.32</v>
      </c>
      <c r="AI55" s="127">
        <v>118.07</v>
      </c>
      <c r="AJ55" s="127">
        <v>116.41</v>
      </c>
      <c r="AK55" s="127">
        <v>115.06</v>
      </c>
      <c r="AL55" s="127">
        <v>117.65</v>
      </c>
      <c r="AM55" s="127">
        <v>117.26</v>
      </c>
      <c r="AN55" s="127">
        <v>117.26</v>
      </c>
      <c r="AO55" s="127">
        <v>117.26</v>
      </c>
      <c r="AP55" s="127">
        <v>117.21</v>
      </c>
      <c r="AQ55" s="127">
        <v>117.21</v>
      </c>
      <c r="AR55" s="127">
        <v>150</v>
      </c>
      <c r="AS55" s="127">
        <v>150</v>
      </c>
      <c r="AT55" s="127">
        <v>150</v>
      </c>
      <c r="AU55" s="127">
        <v>149.78</v>
      </c>
      <c r="AV55" s="127">
        <v>147.68</v>
      </c>
      <c r="AW55" s="127">
        <v>146.35</v>
      </c>
      <c r="AX55" s="127">
        <v>149.63999999999999</v>
      </c>
      <c r="AY55" s="127">
        <v>149.63999999999999</v>
      </c>
      <c r="AZ55" s="127">
        <v>152.5</v>
      </c>
      <c r="BA55" s="127">
        <v>153.97</v>
      </c>
      <c r="BB55" s="127">
        <v>153.97</v>
      </c>
      <c r="BC55" s="127">
        <v>154.26</v>
      </c>
      <c r="BD55" s="127">
        <v>154.52000000000001</v>
      </c>
      <c r="BE55" s="127">
        <v>160.47</v>
      </c>
      <c r="BF55" s="127">
        <v>157.97999999999999</v>
      </c>
      <c r="BG55" s="127">
        <v>157.97999999999999</v>
      </c>
    </row>
    <row r="56" spans="1:59" x14ac:dyDescent="0.25">
      <c r="A56" s="89"/>
      <c r="B56" s="89"/>
      <c r="C56" s="1" t="s">
        <v>1</v>
      </c>
      <c r="D56" s="23">
        <v>18.399999999999999</v>
      </c>
      <c r="E56" s="127">
        <v>101.46</v>
      </c>
      <c r="F56" s="127">
        <v>100.09</v>
      </c>
      <c r="G56" s="127">
        <v>100.34</v>
      </c>
      <c r="H56" s="127">
        <v>101.44</v>
      </c>
      <c r="I56" s="127">
        <v>101.54</v>
      </c>
      <c r="J56" s="127">
        <v>101.89</v>
      </c>
      <c r="K56" s="127">
        <v>102.54</v>
      </c>
      <c r="L56" s="127">
        <v>102.75</v>
      </c>
      <c r="M56" s="127">
        <v>103.7</v>
      </c>
      <c r="N56" s="127">
        <v>103.99</v>
      </c>
      <c r="O56" s="127">
        <v>105.09</v>
      </c>
      <c r="P56" s="127">
        <v>107.54</v>
      </c>
      <c r="Q56" s="127">
        <v>107.0812</v>
      </c>
      <c r="R56" s="127">
        <v>107.2709</v>
      </c>
      <c r="S56" s="127">
        <v>107.85850000000001</v>
      </c>
      <c r="T56" s="127">
        <v>107.7702</v>
      </c>
      <c r="U56" s="127">
        <v>106.6041</v>
      </c>
      <c r="V56" s="127">
        <v>107.68</v>
      </c>
      <c r="W56" s="127">
        <v>109.3</v>
      </c>
      <c r="X56" s="127">
        <v>109.43</v>
      </c>
      <c r="Y56" s="127">
        <v>109.29</v>
      </c>
      <c r="Z56" s="127">
        <v>108.92</v>
      </c>
      <c r="AA56" s="127">
        <v>109.02</v>
      </c>
      <c r="AB56" s="127">
        <v>109.57</v>
      </c>
      <c r="AC56" s="127">
        <v>109.08</v>
      </c>
      <c r="AD56" s="127">
        <v>108.57</v>
      </c>
      <c r="AE56" s="127">
        <v>108.63</v>
      </c>
      <c r="AF56" s="127">
        <v>109.57</v>
      </c>
      <c r="AG56" s="127">
        <v>109.4</v>
      </c>
      <c r="AH56" s="127">
        <v>108.9</v>
      </c>
      <c r="AI56" s="127">
        <v>109.41</v>
      </c>
      <c r="AJ56" s="127">
        <v>109.54</v>
      </c>
      <c r="AK56" s="127">
        <v>110.13</v>
      </c>
      <c r="AL56" s="127">
        <v>110.99</v>
      </c>
      <c r="AM56" s="127">
        <v>115.32</v>
      </c>
      <c r="AN56" s="127">
        <v>115.91</v>
      </c>
      <c r="AO56" s="127">
        <v>116.12</v>
      </c>
      <c r="AP56" s="127">
        <v>116.09</v>
      </c>
      <c r="AQ56" s="127">
        <v>116.15</v>
      </c>
      <c r="AR56" s="127">
        <v>116.83</v>
      </c>
      <c r="AS56" s="127">
        <v>117.56</v>
      </c>
      <c r="AT56" s="127">
        <v>118.19</v>
      </c>
      <c r="AU56" s="127">
        <v>118.1</v>
      </c>
      <c r="AV56" s="127">
        <v>117.2</v>
      </c>
      <c r="AW56" s="127">
        <v>116.62</v>
      </c>
      <c r="AX56" s="127">
        <v>118.05</v>
      </c>
      <c r="AY56" s="127">
        <v>117.96</v>
      </c>
      <c r="AZ56" s="127">
        <v>117.96</v>
      </c>
      <c r="BA56" s="127">
        <v>119.81</v>
      </c>
      <c r="BB56" s="127">
        <v>119.81</v>
      </c>
      <c r="BC56" s="127">
        <v>119.98</v>
      </c>
      <c r="BD56" s="127">
        <v>120.61</v>
      </c>
      <c r="BE56" s="127">
        <v>121.98</v>
      </c>
      <c r="BF56" s="127">
        <v>121.52</v>
      </c>
      <c r="BG56" s="127">
        <v>121.59</v>
      </c>
    </row>
    <row r="57" spans="1:59" x14ac:dyDescent="0.25">
      <c r="A57" s="89"/>
      <c r="B57" s="89"/>
      <c r="C57" s="21"/>
      <c r="D57" s="164"/>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row>
    <row r="58" spans="1:59" x14ac:dyDescent="0.25">
      <c r="C58" s="1" t="s">
        <v>22</v>
      </c>
      <c r="I58" s="14"/>
      <c r="J58" s="14"/>
      <c r="K58" s="14"/>
      <c r="L58" s="14"/>
      <c r="M58" s="14"/>
      <c r="N58" s="14"/>
    </row>
    <row r="59" spans="1:59" x14ac:dyDescent="0.25">
      <c r="C59" s="1" t="s">
        <v>91</v>
      </c>
      <c r="D59" s="16"/>
      <c r="E59" s="16"/>
      <c r="F59" s="16"/>
      <c r="G59" s="16"/>
      <c r="H59" s="16"/>
      <c r="I59" s="14"/>
      <c r="J59" s="14"/>
      <c r="K59" s="14"/>
      <c r="L59" s="14"/>
      <c r="M59" s="14"/>
      <c r="N59" s="14"/>
    </row>
    <row r="60" spans="1:59" x14ac:dyDescent="0.25">
      <c r="C60" s="17" t="str">
        <f>C30</f>
        <v>Data as at 28 September 2017</v>
      </c>
      <c r="E60" s="3"/>
      <c r="F60" s="3"/>
      <c r="G60" s="3"/>
      <c r="H60" s="3"/>
      <c r="I60" s="3"/>
      <c r="J60" s="3"/>
      <c r="K60" s="3"/>
      <c r="L60" s="3"/>
      <c r="M60" s="3"/>
      <c r="N60" s="3"/>
    </row>
    <row r="61" spans="1:59" x14ac:dyDescent="0.25">
      <c r="E61" s="3"/>
      <c r="F61" s="3"/>
      <c r="G61" s="3"/>
      <c r="H61" s="3"/>
      <c r="I61" s="3"/>
      <c r="J61" s="3"/>
      <c r="K61" s="3"/>
      <c r="L61" s="3"/>
      <c r="M61" s="3"/>
      <c r="N61" s="3"/>
    </row>
    <row r="62" spans="1:59" x14ac:dyDescent="0.25">
      <c r="E62" s="3"/>
      <c r="F62" s="3"/>
      <c r="G62" s="3"/>
      <c r="H62" s="3"/>
      <c r="I62" s="3"/>
      <c r="J62" s="3"/>
      <c r="K62" s="3"/>
      <c r="L62" s="3"/>
      <c r="M62" s="3"/>
      <c r="N62" s="3"/>
    </row>
    <row r="63" spans="1:59" x14ac:dyDescent="0.25">
      <c r="E63" s="3"/>
      <c r="F63" s="3"/>
      <c r="G63" s="3"/>
      <c r="H63" s="3"/>
      <c r="I63" s="3"/>
      <c r="J63" s="3"/>
      <c r="K63" s="3"/>
      <c r="L63" s="3"/>
      <c r="M63" s="3"/>
      <c r="N63" s="3"/>
    </row>
  </sheetData>
  <printOptions horizontalCentered="1"/>
  <pageMargins left="0.56000000000000005" right="0.25" top="1" bottom="1" header="0.5" footer="0.5"/>
  <pageSetup scale="63" orientation="landscape" r:id="rId1"/>
  <headerFooter alignWithMargins="0"/>
  <colBreaks count="6" manualBreakCount="6">
    <brk id="16" min="32" max="58" man="1"/>
    <brk id="17" min="1" max="29" man="1"/>
    <brk id="28" min="32" max="58" man="1"/>
    <brk id="29" min="1" max="29" man="1"/>
    <brk id="40" min="32" max="58" man="1"/>
    <brk id="52" min="32" max="58"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62"/>
  <sheetViews>
    <sheetView showGridLines="0" zoomScaleNormal="100" zoomScaleSheetLayoutView="73" workbookViewId="0">
      <selection activeCell="C1" sqref="C1"/>
    </sheetView>
  </sheetViews>
  <sheetFormatPr defaultColWidth="9.109375" defaultRowHeight="13.2" x14ac:dyDescent="0.25"/>
  <cols>
    <col min="1" max="1" width="4.88671875" style="51" customWidth="1"/>
    <col min="2" max="2" width="7.5546875" style="51" customWidth="1"/>
    <col min="3" max="3" width="42.33203125" style="51" bestFit="1" customWidth="1"/>
    <col min="4" max="4" width="8.5546875" style="52" customWidth="1"/>
    <col min="5" max="7" width="11.33203125" style="52" bestFit="1" customWidth="1"/>
    <col min="8" max="8" width="10.88671875" style="52" bestFit="1" customWidth="1"/>
    <col min="9" max="14" width="11.33203125" style="52" bestFit="1" customWidth="1"/>
    <col min="15" max="15" width="11.33203125" style="51" bestFit="1" customWidth="1"/>
    <col min="16" max="65" width="9.109375" style="51"/>
    <col min="66" max="66" width="9" style="51" customWidth="1"/>
    <col min="67" max="67" width="10.44140625" style="51" customWidth="1"/>
    <col min="68" max="16384" width="9.109375" style="51"/>
  </cols>
  <sheetData>
    <row r="1" spans="1:70" s="77" customFormat="1" x14ac:dyDescent="0.25">
      <c r="C1" s="168" t="s">
        <v>40</v>
      </c>
      <c r="D1" s="79"/>
      <c r="E1" s="79"/>
      <c r="F1" s="79"/>
      <c r="G1" s="79"/>
      <c r="H1" s="79"/>
      <c r="I1" s="79"/>
      <c r="J1" s="79"/>
      <c r="K1" s="79"/>
      <c r="L1" s="79"/>
      <c r="M1" s="79"/>
      <c r="N1" s="79"/>
    </row>
    <row r="2" spans="1:70" s="77" customFormat="1" x14ac:dyDescent="0.25">
      <c r="C2" s="168" t="s">
        <v>17</v>
      </c>
      <c r="D2" s="79"/>
      <c r="E2" s="79"/>
      <c r="F2" s="79"/>
      <c r="G2" s="79"/>
      <c r="H2" s="79"/>
      <c r="I2" s="79"/>
      <c r="J2" s="79"/>
      <c r="K2" s="79"/>
      <c r="L2" s="79"/>
      <c r="M2" s="79"/>
      <c r="N2" s="79"/>
    </row>
    <row r="3" spans="1:70" s="42" customFormat="1" x14ac:dyDescent="0.25">
      <c r="C3" s="137" t="s">
        <v>39</v>
      </c>
      <c r="D3" s="160"/>
      <c r="E3" s="160"/>
      <c r="F3" s="160"/>
      <c r="G3" s="160"/>
      <c r="H3" s="160"/>
      <c r="I3" s="160"/>
      <c r="J3" s="160"/>
      <c r="K3" s="160"/>
      <c r="L3" s="160"/>
      <c r="M3" s="160"/>
      <c r="N3" s="160"/>
    </row>
    <row r="4" spans="1:70" s="77" customFormat="1" x14ac:dyDescent="0.25">
      <c r="B4" s="78"/>
      <c r="C4" s="78"/>
      <c r="D4" s="78"/>
      <c r="E4" s="78"/>
      <c r="F4" s="78"/>
      <c r="G4" s="78"/>
      <c r="H4" s="78"/>
      <c r="I4" s="78"/>
      <c r="J4" s="78"/>
      <c r="K4" s="78"/>
      <c r="L4" s="78"/>
      <c r="M4" s="78"/>
    </row>
    <row r="5" spans="1:70" x14ac:dyDescent="0.25">
      <c r="D5" s="55"/>
      <c r="E5" s="55"/>
      <c r="F5" s="55"/>
      <c r="G5" s="55"/>
      <c r="H5" s="55"/>
      <c r="I5" s="55"/>
      <c r="J5" s="55"/>
      <c r="K5" s="55"/>
      <c r="L5" s="55"/>
      <c r="M5" s="55"/>
      <c r="N5" s="55"/>
      <c r="O5" s="166"/>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87"/>
      <c r="BL5" s="187"/>
      <c r="BM5" s="187"/>
      <c r="BN5" s="187"/>
      <c r="BO5" s="187"/>
      <c r="BP5" s="187"/>
      <c r="BQ5" s="187"/>
      <c r="BR5" s="187"/>
    </row>
    <row r="6" spans="1:70" s="52" customFormat="1" ht="6" customHeight="1" x14ac:dyDescent="0.25">
      <c r="C6" s="76"/>
      <c r="D6" s="75"/>
      <c r="E6" s="35"/>
      <c r="F6" s="35"/>
      <c r="G6" s="35"/>
      <c r="H6" s="35"/>
      <c r="I6" s="37"/>
      <c r="J6" s="35"/>
      <c r="K6" s="35"/>
      <c r="L6" s="35"/>
      <c r="M6" s="35"/>
      <c r="N6" s="35"/>
      <c r="O6" s="36"/>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row>
    <row r="7" spans="1:70" x14ac:dyDescent="0.25">
      <c r="C7" s="59"/>
      <c r="D7" s="74" t="s">
        <v>15</v>
      </c>
      <c r="E7" s="32">
        <v>36953</v>
      </c>
      <c r="F7" s="32">
        <v>37048</v>
      </c>
      <c r="G7" s="32">
        <v>37143</v>
      </c>
      <c r="H7" s="32">
        <v>37237</v>
      </c>
      <c r="I7" s="32">
        <v>37318</v>
      </c>
      <c r="J7" s="32">
        <v>37413</v>
      </c>
      <c r="K7" s="32">
        <v>37508</v>
      </c>
      <c r="L7" s="32">
        <v>37602</v>
      </c>
      <c r="M7" s="32">
        <v>37683</v>
      </c>
      <c r="N7" s="32">
        <v>37778</v>
      </c>
      <c r="O7" s="32">
        <v>37873</v>
      </c>
      <c r="P7" s="32">
        <v>37968</v>
      </c>
      <c r="Q7" s="32">
        <v>38064</v>
      </c>
      <c r="R7" s="32">
        <v>38159</v>
      </c>
      <c r="S7" s="32">
        <v>38254</v>
      </c>
      <c r="T7" s="32">
        <v>38349</v>
      </c>
      <c r="U7" s="32">
        <v>38414</v>
      </c>
      <c r="V7" s="32">
        <v>38509</v>
      </c>
      <c r="W7" s="32">
        <v>38604</v>
      </c>
      <c r="X7" s="32">
        <v>38698</v>
      </c>
      <c r="Y7" s="32">
        <v>38792</v>
      </c>
      <c r="Z7" s="32">
        <v>38886</v>
      </c>
      <c r="AA7" s="32">
        <v>38980</v>
      </c>
      <c r="AB7" s="32">
        <v>39074</v>
      </c>
      <c r="AC7" s="32">
        <v>39168</v>
      </c>
      <c r="AD7" s="32">
        <v>39262</v>
      </c>
      <c r="AE7" s="32">
        <v>39334</v>
      </c>
      <c r="AF7" s="32">
        <v>39428</v>
      </c>
      <c r="AG7" s="32">
        <v>39523</v>
      </c>
      <c r="AH7" s="32">
        <v>39617</v>
      </c>
      <c r="AI7" s="32">
        <v>39711</v>
      </c>
      <c r="AJ7" s="32">
        <v>39805</v>
      </c>
      <c r="AK7" s="32">
        <v>39898</v>
      </c>
      <c r="AL7" s="32">
        <v>39992</v>
      </c>
      <c r="AM7" s="32">
        <v>40086</v>
      </c>
      <c r="AN7" s="32">
        <v>40159</v>
      </c>
      <c r="AO7" s="32">
        <v>40240</v>
      </c>
      <c r="AP7" s="32">
        <v>40335</v>
      </c>
      <c r="AQ7" s="32">
        <v>40430</v>
      </c>
      <c r="AR7" s="32">
        <v>40525</v>
      </c>
      <c r="AS7" s="32">
        <v>40620</v>
      </c>
      <c r="AT7" s="32">
        <v>40715</v>
      </c>
      <c r="AU7" s="32">
        <v>40810</v>
      </c>
      <c r="AV7" s="32">
        <v>40905</v>
      </c>
      <c r="AW7" s="32">
        <v>40971</v>
      </c>
      <c r="AX7" s="32">
        <v>41066</v>
      </c>
      <c r="AY7" s="32">
        <v>41161</v>
      </c>
      <c r="AZ7" s="32">
        <v>41256</v>
      </c>
      <c r="BA7" s="32">
        <v>41351</v>
      </c>
      <c r="BB7" s="32">
        <v>41446</v>
      </c>
      <c r="BC7" s="32">
        <v>41541</v>
      </c>
      <c r="BD7" s="32">
        <v>41636</v>
      </c>
      <c r="BE7" s="32">
        <v>41700</v>
      </c>
      <c r="BF7" s="32">
        <v>41792</v>
      </c>
      <c r="BG7" s="32">
        <v>41884</v>
      </c>
      <c r="BH7" s="32">
        <v>41975</v>
      </c>
      <c r="BI7" s="32">
        <v>42065</v>
      </c>
      <c r="BJ7" s="32">
        <v>42157</v>
      </c>
      <c r="BK7" s="32">
        <v>42249</v>
      </c>
      <c r="BL7" s="32">
        <v>42340</v>
      </c>
      <c r="BM7" s="32">
        <v>42431</v>
      </c>
      <c r="BN7" s="32">
        <v>42523</v>
      </c>
      <c r="BO7" s="32">
        <v>42615</v>
      </c>
      <c r="BP7" s="32">
        <v>42706</v>
      </c>
      <c r="BQ7" s="32">
        <v>42825</v>
      </c>
      <c r="BR7" s="32">
        <v>42916</v>
      </c>
    </row>
    <row r="8" spans="1:70" ht="6" customHeight="1" thickBot="1" x14ac:dyDescent="0.3">
      <c r="C8" s="73"/>
      <c r="D8" s="72"/>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row>
    <row r="9" spans="1:70" ht="13.8" thickTop="1" x14ac:dyDescent="0.25">
      <c r="C9" s="59"/>
      <c r="D9" s="69"/>
      <c r="E9" s="55"/>
      <c r="F9" s="55"/>
      <c r="G9" s="55"/>
      <c r="H9" s="55"/>
      <c r="I9" s="55"/>
      <c r="J9" s="55"/>
      <c r="K9" s="55"/>
      <c r="L9" s="55"/>
      <c r="M9" s="55"/>
      <c r="N9" s="55"/>
    </row>
    <row r="10" spans="1:70" s="70" customFormat="1" x14ac:dyDescent="0.25">
      <c r="A10" s="24"/>
      <c r="B10" s="24"/>
      <c r="C10" s="70" t="s">
        <v>14</v>
      </c>
      <c r="D10" s="71"/>
      <c r="E10" s="128" t="s">
        <v>87</v>
      </c>
      <c r="F10" s="128">
        <v>0.29381706693920595</v>
      </c>
      <c r="G10" s="128">
        <v>0.30569354222391709</v>
      </c>
      <c r="H10" s="128">
        <v>-2.5396825396817313E-2</v>
      </c>
      <c r="I10" s="128">
        <v>-0.3556458783183003</v>
      </c>
      <c r="J10" s="128">
        <v>1.2746972594009032</v>
      </c>
      <c r="K10" s="128">
        <v>1.2712397734424119</v>
      </c>
      <c r="L10" s="128">
        <v>8.699975142929528E-2</v>
      </c>
      <c r="M10" s="128">
        <v>0.2980255805289822</v>
      </c>
      <c r="N10" s="128">
        <v>0.22285502042838079</v>
      </c>
      <c r="O10" s="128">
        <v>0.55589870290302379</v>
      </c>
      <c r="P10" s="128">
        <v>0.55282555282554213</v>
      </c>
      <c r="Q10" s="128">
        <v>0.83078802687843734</v>
      </c>
      <c r="R10" s="128">
        <v>0.54525627044710312</v>
      </c>
      <c r="S10" s="128">
        <v>0.28922631959507061</v>
      </c>
      <c r="T10" s="128">
        <v>0.80509492910358915</v>
      </c>
      <c r="U10" s="128">
        <v>0.10728334724043886</v>
      </c>
      <c r="V10" s="128">
        <v>1.6670635865682293</v>
      </c>
      <c r="W10" s="128">
        <v>1.3820566877488893</v>
      </c>
      <c r="X10" s="128">
        <v>2.9228280961183017</v>
      </c>
      <c r="Y10" s="128">
        <v>-0.9877651812773669</v>
      </c>
      <c r="Z10" s="128">
        <v>1.3943997279220133</v>
      </c>
      <c r="AA10" s="128">
        <v>0.54785330948121658</v>
      </c>
      <c r="AB10" s="128">
        <v>0.70054486823083462</v>
      </c>
      <c r="AC10" s="128">
        <v>0.13250883392226243</v>
      </c>
      <c r="AD10" s="128">
        <v>1.8747243052492202</v>
      </c>
      <c r="AE10" s="128">
        <v>2.554665512015597</v>
      </c>
      <c r="AF10" s="128">
        <v>2.6599113362888005</v>
      </c>
      <c r="AG10" s="128">
        <v>0.71972033724037043</v>
      </c>
      <c r="AH10" s="128">
        <v>2.6949775418538158</v>
      </c>
      <c r="AI10" s="128">
        <v>1.8489065606361876</v>
      </c>
      <c r="AJ10" s="128">
        <v>-0.16591840718327422</v>
      </c>
      <c r="AK10" s="128">
        <v>-1.7988073125427717</v>
      </c>
      <c r="AL10" s="128">
        <v>-1.0054753608760625</v>
      </c>
      <c r="AM10" s="128">
        <v>0.52292839903458344</v>
      </c>
      <c r="AN10" s="128">
        <v>-7.0028011204470442E-2</v>
      </c>
      <c r="AO10" s="128">
        <v>3.3837220943037316</v>
      </c>
      <c r="AP10" s="128">
        <v>1.568703398857374</v>
      </c>
      <c r="AQ10" s="128">
        <v>-0.56249404137668213</v>
      </c>
      <c r="AR10" s="128">
        <v>-0.19175455417066445</v>
      </c>
      <c r="AS10" s="128">
        <v>1.5081652257444844</v>
      </c>
      <c r="AT10" s="128">
        <v>1.8359042301504758</v>
      </c>
      <c r="AU10" s="128">
        <v>0</v>
      </c>
      <c r="AV10" s="128">
        <v>0.13939224979091502</v>
      </c>
      <c r="AW10" s="128">
        <v>1.8466963622865595</v>
      </c>
      <c r="AX10" s="128">
        <v>-0.52847380410022682</v>
      </c>
      <c r="AY10" s="128">
        <v>0.38472107721900795</v>
      </c>
      <c r="AZ10" s="128">
        <v>0.10949904188337634</v>
      </c>
      <c r="BA10" s="128">
        <v>4.5574696928274427E-2</v>
      </c>
      <c r="BB10" s="128">
        <v>0.17310495626821076</v>
      </c>
      <c r="BC10" s="128">
        <v>-1.7462482946793978</v>
      </c>
      <c r="BD10" s="128">
        <v>0.29621401462556207</v>
      </c>
      <c r="BE10" s="128">
        <v>-0.43377941855099467</v>
      </c>
      <c r="BF10" s="128">
        <v>0.57471264367816577</v>
      </c>
      <c r="BG10" s="128">
        <v>-0.30414746543778737</v>
      </c>
      <c r="BH10" s="128">
        <v>-0.46223537025052996</v>
      </c>
      <c r="BI10" s="128">
        <v>-0.78016160490387287</v>
      </c>
      <c r="BJ10" s="128">
        <v>0.32762332678086814</v>
      </c>
      <c r="BK10" s="128">
        <v>1.520806120544882</v>
      </c>
      <c r="BL10" s="198">
        <v>5.5141990625862114E-2</v>
      </c>
      <c r="BM10" s="128">
        <v>-0.31229907228805809</v>
      </c>
      <c r="BN10" s="128">
        <v>1.3913203722473177</v>
      </c>
      <c r="BO10" s="128">
        <v>-0.18175209014903437</v>
      </c>
      <c r="BP10" s="128">
        <v>2.7312454479244686E-2</v>
      </c>
      <c r="BQ10" s="128">
        <v>0.27570392281788259</v>
      </c>
      <c r="BR10" s="128">
        <v>0.31517464810966178</v>
      </c>
    </row>
    <row r="11" spans="1:70" s="70" customFormat="1" x14ac:dyDescent="0.25">
      <c r="A11" s="24"/>
      <c r="B11" s="24"/>
      <c r="C11" s="70" t="s">
        <v>13</v>
      </c>
      <c r="D11" s="71"/>
      <c r="E11" s="128" t="s">
        <v>87</v>
      </c>
      <c r="F11" s="128">
        <v>-2.1252178348296624E-2</v>
      </c>
      <c r="G11" s="128">
        <v>0.36136382960634261</v>
      </c>
      <c r="H11" s="128">
        <v>4.2360316855116764E-3</v>
      </c>
      <c r="I11" s="128">
        <v>-0.22873602168755891</v>
      </c>
      <c r="J11" s="128">
        <v>0.23350598624436447</v>
      </c>
      <c r="K11" s="128">
        <v>1.4655428014740401</v>
      </c>
      <c r="L11" s="128">
        <v>0.82237528699644624</v>
      </c>
      <c r="M11" s="128">
        <v>0.24428618747929232</v>
      </c>
      <c r="N11" s="128">
        <v>0.22716946842342711</v>
      </c>
      <c r="O11" s="128">
        <v>0.39973625649059041</v>
      </c>
      <c r="P11" s="128">
        <v>0.4925501785494335</v>
      </c>
      <c r="Q11" s="128">
        <v>0.63717681656660918</v>
      </c>
      <c r="R11" s="128">
        <v>0.81577986119567569</v>
      </c>
      <c r="S11" s="128">
        <v>0.54750402576488888</v>
      </c>
      <c r="T11" s="128">
        <v>0.57254964766175753</v>
      </c>
      <c r="U11" s="128">
        <v>0.34635136749072704</v>
      </c>
      <c r="V11" s="128">
        <v>0.77362532730302913</v>
      </c>
      <c r="W11" s="128">
        <v>1.696783591197204</v>
      </c>
      <c r="X11" s="128">
        <v>2.9575720037163356</v>
      </c>
      <c r="Y11" s="128">
        <v>6.7679350278204709E-2</v>
      </c>
      <c r="Z11" s="128">
        <v>0.25926204253401419</v>
      </c>
      <c r="AA11" s="128">
        <v>1.1692838136641459</v>
      </c>
      <c r="AB11" s="128">
        <v>0.47786627153176831</v>
      </c>
      <c r="AC11" s="128">
        <v>0.15484441822739559</v>
      </c>
      <c r="AD11" s="128">
        <v>0.99020834867111773</v>
      </c>
      <c r="AE11" s="128">
        <v>2.5259704756697587</v>
      </c>
      <c r="AF11" s="128">
        <v>2.5028441410694047</v>
      </c>
      <c r="AG11" s="128">
        <v>1.5468923418423763</v>
      </c>
      <c r="AH11" s="128">
        <v>2.0219960379807445</v>
      </c>
      <c r="AI11" s="128">
        <v>2.3535319718781533</v>
      </c>
      <c r="AJ11" s="128">
        <v>0.74902691917704267</v>
      </c>
      <c r="AK11" s="128">
        <v>-1.5421076553470803</v>
      </c>
      <c r="AL11" s="128">
        <v>-1.1441949418010244</v>
      </c>
      <c r="AM11" s="128">
        <v>-0.12008005336892058</v>
      </c>
      <c r="AN11" s="128">
        <v>-0.1469409564520352</v>
      </c>
      <c r="AO11" s="128">
        <v>1.9331103678929651</v>
      </c>
      <c r="AP11" s="128">
        <v>2.3886081763895284</v>
      </c>
      <c r="AQ11" s="128">
        <v>0.29161058770750259</v>
      </c>
      <c r="AR11" s="128">
        <v>6.3903888551486432E-3</v>
      </c>
      <c r="AS11" s="128">
        <v>0.51439343110004643</v>
      </c>
      <c r="AT11" s="128">
        <v>1.6942148760330511</v>
      </c>
      <c r="AU11" s="128">
        <v>0.95958490919889616</v>
      </c>
      <c r="AV11" s="128">
        <v>-9.2879256966105217E-3</v>
      </c>
      <c r="AW11" s="128">
        <v>0.91649379199307823</v>
      </c>
      <c r="AX11" s="128">
        <v>0.90817046605098373</v>
      </c>
      <c r="AY11" s="128">
        <v>-0.37094469275442687</v>
      </c>
      <c r="AZ11" s="128">
        <v>0.36927396465957774</v>
      </c>
      <c r="BA11" s="128">
        <v>0.13774020919483654</v>
      </c>
      <c r="BB11" s="128">
        <v>5.1619485444964752E-3</v>
      </c>
      <c r="BC11" s="128">
        <v>-0.41597085167756065</v>
      </c>
      <c r="BD11" s="128">
        <v>-1.1738520641502492</v>
      </c>
      <c r="BE11" s="128">
        <v>0.14191836608767883</v>
      </c>
      <c r="BF11" s="128">
        <v>-1.232323854709616E-2</v>
      </c>
      <c r="BG11" s="128">
        <v>0.30503774456940302</v>
      </c>
      <c r="BH11" s="128">
        <v>-0.71266203845916642</v>
      </c>
      <c r="BI11" s="128">
        <v>-0.85700142317927108</v>
      </c>
      <c r="BJ11" s="128">
        <v>0.45560929942267681</v>
      </c>
      <c r="BK11" s="128">
        <v>0.28268770774440011</v>
      </c>
      <c r="BL11" s="198">
        <v>0.99436218326001136</v>
      </c>
      <c r="BM11" s="128">
        <v>-0.19630095389995272</v>
      </c>
      <c r="BN11" s="128">
        <v>0.73142997633610651</v>
      </c>
      <c r="BO11" s="128">
        <v>0.61628581017174611</v>
      </c>
      <c r="BP11" s="128">
        <v>-9.0966978986617431E-2</v>
      </c>
      <c r="BQ11" s="128">
        <v>0.25430292269872368</v>
      </c>
      <c r="BR11" s="128">
        <v>0.10165462779718748</v>
      </c>
    </row>
    <row r="12" spans="1:70" x14ac:dyDescent="0.25">
      <c r="A12" s="1"/>
      <c r="B12" s="1"/>
      <c r="C12" s="59"/>
      <c r="D12" s="69"/>
      <c r="E12" s="55"/>
      <c r="F12" s="55"/>
      <c r="G12" s="55"/>
      <c r="H12" s="55"/>
      <c r="I12" s="55"/>
      <c r="J12" s="55"/>
      <c r="K12" s="55"/>
      <c r="L12" s="55"/>
      <c r="M12" s="55"/>
      <c r="N12" s="55"/>
    </row>
    <row r="13" spans="1:70" x14ac:dyDescent="0.25">
      <c r="A13" s="89"/>
      <c r="B13" s="89"/>
      <c r="C13" s="67" t="s">
        <v>36</v>
      </c>
      <c r="D13" s="68">
        <v>100</v>
      </c>
      <c r="E13" s="139">
        <v>78.28</v>
      </c>
      <c r="F13" s="139">
        <v>78.510000000000005</v>
      </c>
      <c r="G13" s="139">
        <v>78.75</v>
      </c>
      <c r="H13" s="139">
        <v>78.73</v>
      </c>
      <c r="I13" s="139">
        <v>78.45</v>
      </c>
      <c r="J13" s="139">
        <v>79.45</v>
      </c>
      <c r="K13" s="139">
        <v>80.459999999999994</v>
      </c>
      <c r="L13" s="139">
        <v>80.53</v>
      </c>
      <c r="M13" s="139">
        <v>80.77</v>
      </c>
      <c r="N13" s="139">
        <v>80.95</v>
      </c>
      <c r="O13" s="139">
        <v>81.400000000000006</v>
      </c>
      <c r="P13" s="139">
        <v>81.849999999999994</v>
      </c>
      <c r="Q13" s="139">
        <v>82.53</v>
      </c>
      <c r="R13" s="139">
        <v>82.98</v>
      </c>
      <c r="S13" s="139">
        <v>83.22</v>
      </c>
      <c r="T13" s="139">
        <v>83.89</v>
      </c>
      <c r="U13" s="139">
        <v>83.98</v>
      </c>
      <c r="V13" s="139">
        <v>85.38</v>
      </c>
      <c r="W13" s="139">
        <v>86.56</v>
      </c>
      <c r="X13" s="139">
        <v>89.09</v>
      </c>
      <c r="Y13" s="139">
        <v>88.21</v>
      </c>
      <c r="Z13" s="139">
        <v>89.44</v>
      </c>
      <c r="AA13" s="139">
        <v>89.93</v>
      </c>
      <c r="AB13" s="139">
        <v>90.56</v>
      </c>
      <c r="AC13" s="139">
        <v>90.68</v>
      </c>
      <c r="AD13" s="139">
        <v>92.38</v>
      </c>
      <c r="AE13" s="139">
        <v>94.74</v>
      </c>
      <c r="AF13" s="139">
        <v>97.26</v>
      </c>
      <c r="AG13" s="139">
        <v>97.96</v>
      </c>
      <c r="AH13" s="139">
        <v>100.6</v>
      </c>
      <c r="AI13" s="139">
        <v>102.46</v>
      </c>
      <c r="AJ13" s="139">
        <v>102.29</v>
      </c>
      <c r="AK13" s="139">
        <v>100.45</v>
      </c>
      <c r="AL13" s="139">
        <v>99.44</v>
      </c>
      <c r="AM13" s="139">
        <v>99.96</v>
      </c>
      <c r="AN13" s="139">
        <v>99.89</v>
      </c>
      <c r="AO13" s="139">
        <v>103.27</v>
      </c>
      <c r="AP13" s="139">
        <v>104.89</v>
      </c>
      <c r="AQ13" s="139">
        <v>104.3</v>
      </c>
      <c r="AR13" s="139">
        <v>104.1</v>
      </c>
      <c r="AS13" s="139">
        <v>105.67</v>
      </c>
      <c r="AT13" s="139">
        <v>107.61</v>
      </c>
      <c r="AU13" s="139">
        <v>107.61</v>
      </c>
      <c r="AV13" s="139">
        <v>107.76</v>
      </c>
      <c r="AW13" s="139">
        <v>109.75</v>
      </c>
      <c r="AX13" s="139">
        <v>109.17</v>
      </c>
      <c r="AY13" s="139">
        <v>109.59</v>
      </c>
      <c r="AZ13" s="139">
        <v>109.71</v>
      </c>
      <c r="BA13" s="139">
        <v>109.76</v>
      </c>
      <c r="BB13" s="139">
        <v>109.95</v>
      </c>
      <c r="BC13" s="139">
        <v>108.03</v>
      </c>
      <c r="BD13" s="139">
        <v>108.35</v>
      </c>
      <c r="BE13" s="139">
        <v>107.88</v>
      </c>
      <c r="BF13" s="139">
        <v>108.5</v>
      </c>
      <c r="BG13" s="139">
        <v>108.17</v>
      </c>
      <c r="BH13" s="139">
        <v>107.67</v>
      </c>
      <c r="BI13" s="139">
        <v>106.83</v>
      </c>
      <c r="BJ13" s="139">
        <v>107.18</v>
      </c>
      <c r="BK13" s="139">
        <v>108.81</v>
      </c>
      <c r="BL13" s="104">
        <v>108.87</v>
      </c>
      <c r="BM13" s="139">
        <v>108.53</v>
      </c>
      <c r="BN13" s="139">
        <v>110.04</v>
      </c>
      <c r="BO13" s="139">
        <v>109.84</v>
      </c>
      <c r="BP13" s="139">
        <v>109.87</v>
      </c>
      <c r="BQ13" s="139">
        <v>110.17291590000001</v>
      </c>
      <c r="BR13" s="139">
        <v>110.52015299999999</v>
      </c>
    </row>
    <row r="14" spans="1:70" x14ac:dyDescent="0.25">
      <c r="A14" s="89"/>
      <c r="B14" s="89"/>
      <c r="C14" s="67" t="s">
        <v>35</v>
      </c>
      <c r="D14" s="68">
        <v>20.350000000000001</v>
      </c>
      <c r="E14" s="139">
        <v>71.7</v>
      </c>
      <c r="F14" s="139">
        <v>72.62</v>
      </c>
      <c r="G14" s="139">
        <v>72.94</v>
      </c>
      <c r="H14" s="139">
        <v>73.27</v>
      </c>
      <c r="I14" s="139">
        <v>72</v>
      </c>
      <c r="J14" s="139">
        <v>72.17</v>
      </c>
      <c r="K14" s="139">
        <v>72.349999999999994</v>
      </c>
      <c r="L14" s="139">
        <v>72.22</v>
      </c>
      <c r="M14" s="139">
        <v>72.08</v>
      </c>
      <c r="N14" s="139">
        <v>72.41</v>
      </c>
      <c r="O14" s="139">
        <v>73.349999999999994</v>
      </c>
      <c r="P14" s="139">
        <v>74.02</v>
      </c>
      <c r="Q14" s="139">
        <v>74.180000000000007</v>
      </c>
      <c r="R14" s="139">
        <v>75.03</v>
      </c>
      <c r="S14" s="139">
        <v>75.67</v>
      </c>
      <c r="T14" s="139">
        <v>76.2</v>
      </c>
      <c r="U14" s="139">
        <v>76.31</v>
      </c>
      <c r="V14" s="139">
        <v>77.55</v>
      </c>
      <c r="W14" s="139">
        <v>79.819999999999993</v>
      </c>
      <c r="X14" s="139">
        <v>81.13</v>
      </c>
      <c r="Y14" s="139">
        <v>80.83</v>
      </c>
      <c r="Z14" s="139">
        <v>82.53</v>
      </c>
      <c r="AA14" s="139">
        <v>83.8</v>
      </c>
      <c r="AB14" s="139">
        <v>84.63</v>
      </c>
      <c r="AC14" s="139">
        <v>84.83</v>
      </c>
      <c r="AD14" s="139">
        <v>86.3</v>
      </c>
      <c r="AE14" s="139">
        <v>90.94</v>
      </c>
      <c r="AF14" s="139">
        <v>95.09</v>
      </c>
      <c r="AG14" s="139">
        <v>95.93</v>
      </c>
      <c r="AH14" s="139">
        <v>100.59</v>
      </c>
      <c r="AI14" s="139">
        <v>104.73</v>
      </c>
      <c r="AJ14" s="139">
        <v>106.6</v>
      </c>
      <c r="AK14" s="139">
        <v>105.03</v>
      </c>
      <c r="AL14" s="139">
        <v>100.84</v>
      </c>
      <c r="AM14" s="139">
        <v>101.23</v>
      </c>
      <c r="AN14" s="139">
        <v>99.9</v>
      </c>
      <c r="AO14" s="139">
        <v>104.53</v>
      </c>
      <c r="AP14" s="139">
        <v>106.5</v>
      </c>
      <c r="AQ14" s="139">
        <v>107.03</v>
      </c>
      <c r="AR14" s="139">
        <v>106.8</v>
      </c>
      <c r="AS14" s="139">
        <v>108.78</v>
      </c>
      <c r="AT14" s="139">
        <v>110.57</v>
      </c>
      <c r="AU14" s="139">
        <v>111.53</v>
      </c>
      <c r="AV14" s="139">
        <v>112.7</v>
      </c>
      <c r="AW14" s="139">
        <v>113.55</v>
      </c>
      <c r="AX14" s="139">
        <v>113.41</v>
      </c>
      <c r="AY14" s="139">
        <v>113.87</v>
      </c>
      <c r="AZ14" s="139">
        <v>114.15</v>
      </c>
      <c r="BA14" s="139">
        <v>114.372</v>
      </c>
      <c r="BB14" s="139">
        <v>114.95</v>
      </c>
      <c r="BC14" s="139">
        <v>114.69</v>
      </c>
      <c r="BD14" s="139">
        <v>115.41</v>
      </c>
      <c r="BE14" s="139">
        <v>114.69</v>
      </c>
      <c r="BF14" s="139">
        <v>115.46</v>
      </c>
      <c r="BG14" s="139">
        <v>116.12</v>
      </c>
      <c r="BH14" s="139">
        <v>117.13</v>
      </c>
      <c r="BI14" s="139">
        <v>117.19</v>
      </c>
      <c r="BJ14" s="139">
        <v>117.07</v>
      </c>
      <c r="BK14" s="139">
        <v>116.56</v>
      </c>
      <c r="BL14" s="104">
        <v>115.8</v>
      </c>
      <c r="BM14" s="139">
        <v>114.05</v>
      </c>
      <c r="BN14" s="139">
        <v>114.02</v>
      </c>
      <c r="BO14" s="139">
        <v>113.88</v>
      </c>
      <c r="BP14" s="139">
        <v>114.23</v>
      </c>
      <c r="BQ14" s="139">
        <v>114.4561607</v>
      </c>
      <c r="BR14" s="139">
        <v>113.8878412</v>
      </c>
    </row>
    <row r="15" spans="1:70" x14ac:dyDescent="0.25">
      <c r="A15" s="89"/>
      <c r="B15" s="89"/>
      <c r="C15" s="67" t="s">
        <v>34</v>
      </c>
      <c r="D15" s="68">
        <v>1.83</v>
      </c>
      <c r="E15" s="139">
        <v>83.72</v>
      </c>
      <c r="F15" s="139">
        <v>84.64</v>
      </c>
      <c r="G15" s="139">
        <v>84.47</v>
      </c>
      <c r="H15" s="139">
        <v>84.78</v>
      </c>
      <c r="I15" s="139">
        <v>86.04</v>
      </c>
      <c r="J15" s="139">
        <v>86.12</v>
      </c>
      <c r="K15" s="139">
        <v>86.59</v>
      </c>
      <c r="L15" s="139">
        <v>86.7</v>
      </c>
      <c r="M15" s="139">
        <v>86.65</v>
      </c>
      <c r="N15" s="139">
        <v>86.83</v>
      </c>
      <c r="O15" s="139">
        <v>87.01</v>
      </c>
      <c r="P15" s="139">
        <v>87.06</v>
      </c>
      <c r="Q15" s="139">
        <v>87.06</v>
      </c>
      <c r="R15" s="139">
        <v>87.38</v>
      </c>
      <c r="S15" s="139">
        <v>87.52</v>
      </c>
      <c r="T15" s="139">
        <v>88.51</v>
      </c>
      <c r="U15" s="139">
        <v>89.06</v>
      </c>
      <c r="V15" s="139">
        <v>89.09</v>
      </c>
      <c r="W15" s="139">
        <v>89.79</v>
      </c>
      <c r="X15" s="139">
        <v>90.42</v>
      </c>
      <c r="Y15" s="139">
        <v>90.47</v>
      </c>
      <c r="Z15" s="139">
        <v>90.54</v>
      </c>
      <c r="AA15" s="139">
        <v>90.65</v>
      </c>
      <c r="AB15" s="139">
        <v>90.62</v>
      </c>
      <c r="AC15" s="139">
        <v>90.79</v>
      </c>
      <c r="AD15" s="139">
        <v>90.18</v>
      </c>
      <c r="AE15" s="139">
        <v>93.31</v>
      </c>
      <c r="AF15" s="139">
        <v>95.25</v>
      </c>
      <c r="AG15" s="139">
        <v>95.24</v>
      </c>
      <c r="AH15" s="139">
        <v>95.52</v>
      </c>
      <c r="AI15" s="139">
        <v>96.76</v>
      </c>
      <c r="AJ15" s="139">
        <v>98.21</v>
      </c>
      <c r="AK15" s="139">
        <v>98.76</v>
      </c>
      <c r="AL15" s="139">
        <v>98.98</v>
      </c>
      <c r="AM15" s="139">
        <v>99.32</v>
      </c>
      <c r="AN15" s="139">
        <v>99.8</v>
      </c>
      <c r="AO15" s="139">
        <v>110.66</v>
      </c>
      <c r="AP15" s="139">
        <v>113.21</v>
      </c>
      <c r="AQ15" s="139">
        <v>112.84</v>
      </c>
      <c r="AR15" s="139">
        <v>113.57</v>
      </c>
      <c r="AS15" s="139">
        <v>114.63</v>
      </c>
      <c r="AT15" s="139">
        <v>114.62</v>
      </c>
      <c r="AU15" s="139">
        <v>114.89</v>
      </c>
      <c r="AV15" s="139">
        <v>114.99</v>
      </c>
      <c r="AW15" s="139">
        <v>116.43</v>
      </c>
      <c r="AX15" s="139">
        <v>115.2</v>
      </c>
      <c r="AY15" s="139">
        <v>115.08</v>
      </c>
      <c r="AZ15" s="139">
        <v>115.2</v>
      </c>
      <c r="BA15" s="139">
        <v>115.39400000000001</v>
      </c>
      <c r="BB15" s="139">
        <v>119.67</v>
      </c>
      <c r="BC15" s="139">
        <v>119.93</v>
      </c>
      <c r="BD15" s="139">
        <v>120.51</v>
      </c>
      <c r="BE15" s="139">
        <v>121.05</v>
      </c>
      <c r="BF15" s="139">
        <v>121.72</v>
      </c>
      <c r="BG15" s="139">
        <v>124.14</v>
      </c>
      <c r="BH15" s="139">
        <v>123.6</v>
      </c>
      <c r="BI15" s="139">
        <v>122.88</v>
      </c>
      <c r="BJ15" s="139">
        <v>123.79</v>
      </c>
      <c r="BK15" s="139">
        <v>123.76</v>
      </c>
      <c r="BL15" s="104">
        <v>124.02</v>
      </c>
      <c r="BM15" s="139">
        <v>124.54</v>
      </c>
      <c r="BN15" s="139">
        <v>124.39</v>
      </c>
      <c r="BO15" s="139">
        <v>124.96</v>
      </c>
      <c r="BP15" s="139">
        <v>125.14</v>
      </c>
      <c r="BQ15" s="139">
        <v>125.1910177</v>
      </c>
      <c r="BR15" s="139">
        <v>124.9491129</v>
      </c>
    </row>
    <row r="16" spans="1:70" x14ac:dyDescent="0.25">
      <c r="A16" s="89"/>
      <c r="B16" s="89"/>
      <c r="C16" s="67" t="s">
        <v>33</v>
      </c>
      <c r="D16" s="23">
        <v>3.66</v>
      </c>
      <c r="E16" s="139">
        <v>101.07</v>
      </c>
      <c r="F16" s="139">
        <v>101.07</v>
      </c>
      <c r="G16" s="139">
        <v>101.05</v>
      </c>
      <c r="H16" s="139">
        <v>101.05</v>
      </c>
      <c r="I16" s="139">
        <v>101.82</v>
      </c>
      <c r="J16" s="139">
        <v>101.63</v>
      </c>
      <c r="K16" s="139">
        <v>101.63</v>
      </c>
      <c r="L16" s="139">
        <v>101.94</v>
      </c>
      <c r="M16" s="139">
        <v>102.02</v>
      </c>
      <c r="N16" s="139">
        <v>102.06</v>
      </c>
      <c r="O16" s="139">
        <v>101.05</v>
      </c>
      <c r="P16" s="139">
        <v>100.46</v>
      </c>
      <c r="Q16" s="139">
        <v>100.68</v>
      </c>
      <c r="R16" s="139">
        <v>100.9</v>
      </c>
      <c r="S16" s="139">
        <v>100.9</v>
      </c>
      <c r="T16" s="139">
        <v>100.75</v>
      </c>
      <c r="U16" s="139">
        <v>99.95</v>
      </c>
      <c r="V16" s="139">
        <v>100.15</v>
      </c>
      <c r="W16" s="139">
        <v>100.24</v>
      </c>
      <c r="X16" s="139">
        <v>100.24</v>
      </c>
      <c r="Y16" s="139">
        <v>100.24</v>
      </c>
      <c r="Z16" s="139">
        <v>100.3</v>
      </c>
      <c r="AA16" s="139">
        <v>100.42</v>
      </c>
      <c r="AB16" s="139">
        <v>100.41</v>
      </c>
      <c r="AC16" s="139">
        <v>100.94</v>
      </c>
      <c r="AD16" s="139">
        <v>100.79</v>
      </c>
      <c r="AE16" s="139">
        <v>100.79</v>
      </c>
      <c r="AF16" s="139">
        <v>100.79</v>
      </c>
      <c r="AG16" s="139">
        <v>100.59</v>
      </c>
      <c r="AH16" s="139">
        <v>100.85</v>
      </c>
      <c r="AI16" s="139">
        <v>101.73</v>
      </c>
      <c r="AJ16" s="139">
        <v>101.79</v>
      </c>
      <c r="AK16" s="139">
        <v>101.78</v>
      </c>
      <c r="AL16" s="139">
        <v>100.82</v>
      </c>
      <c r="AM16" s="139">
        <v>100.01</v>
      </c>
      <c r="AN16" s="139">
        <v>100</v>
      </c>
      <c r="AO16" s="139">
        <v>103</v>
      </c>
      <c r="AP16" s="139">
        <v>104.01</v>
      </c>
      <c r="AQ16" s="139">
        <v>103.99</v>
      </c>
      <c r="AR16" s="139">
        <v>103.9</v>
      </c>
      <c r="AS16" s="139">
        <v>103.05</v>
      </c>
      <c r="AT16" s="139">
        <v>103.67</v>
      </c>
      <c r="AU16" s="139">
        <v>103.48</v>
      </c>
      <c r="AV16" s="139">
        <v>104.17</v>
      </c>
      <c r="AW16" s="139">
        <v>105.05</v>
      </c>
      <c r="AX16" s="139">
        <v>104.47</v>
      </c>
      <c r="AY16" s="139">
        <v>105.08</v>
      </c>
      <c r="AZ16" s="139">
        <v>105.13</v>
      </c>
      <c r="BA16" s="139">
        <v>103.813</v>
      </c>
      <c r="BB16" s="139">
        <v>102.42</v>
      </c>
      <c r="BC16" s="139">
        <v>100.99</v>
      </c>
      <c r="BD16" s="139">
        <v>103.23</v>
      </c>
      <c r="BE16" s="139">
        <v>101.64</v>
      </c>
      <c r="BF16" s="139">
        <v>101.42</v>
      </c>
      <c r="BG16" s="139">
        <v>101.21</v>
      </c>
      <c r="BH16" s="139">
        <v>100.31</v>
      </c>
      <c r="BI16" s="139">
        <v>100.47</v>
      </c>
      <c r="BJ16" s="139">
        <v>99.38</v>
      </c>
      <c r="BK16" s="139">
        <v>99.43</v>
      </c>
      <c r="BL16" s="104">
        <v>102.25</v>
      </c>
      <c r="BM16" s="139">
        <v>102.02</v>
      </c>
      <c r="BN16" s="139">
        <v>102.54</v>
      </c>
      <c r="BO16" s="139">
        <v>102.54</v>
      </c>
      <c r="BP16" s="139">
        <v>102.89</v>
      </c>
      <c r="BQ16" s="139">
        <v>102.8899215</v>
      </c>
      <c r="BR16" s="139">
        <v>102.77551320000001</v>
      </c>
    </row>
    <row r="17" spans="1:70" x14ac:dyDescent="0.25">
      <c r="A17" s="89"/>
      <c r="B17" s="89"/>
      <c r="C17" s="67" t="s">
        <v>32</v>
      </c>
      <c r="D17" s="23">
        <v>29.05</v>
      </c>
      <c r="E17" s="139">
        <v>76.760000000000005</v>
      </c>
      <c r="F17" s="139">
        <v>76.069999999999993</v>
      </c>
      <c r="G17" s="139">
        <v>76.16</v>
      </c>
      <c r="H17" s="139">
        <v>75.87</v>
      </c>
      <c r="I17" s="139">
        <v>75.42</v>
      </c>
      <c r="J17" s="139">
        <v>75.680000000000007</v>
      </c>
      <c r="K17" s="139">
        <v>75.36</v>
      </c>
      <c r="L17" s="139">
        <v>75.84</v>
      </c>
      <c r="M17" s="139">
        <v>77.41</v>
      </c>
      <c r="N17" s="139">
        <v>77.53</v>
      </c>
      <c r="O17" s="139">
        <v>78.19</v>
      </c>
      <c r="P17" s="139">
        <v>78.2</v>
      </c>
      <c r="Q17" s="139">
        <v>78.540000000000006</v>
      </c>
      <c r="R17" s="139">
        <v>78.94</v>
      </c>
      <c r="S17" s="139">
        <v>79.69</v>
      </c>
      <c r="T17" s="139">
        <v>81.61</v>
      </c>
      <c r="U17" s="139">
        <v>82.35</v>
      </c>
      <c r="V17" s="139">
        <v>86.06</v>
      </c>
      <c r="W17" s="139">
        <v>87.65</v>
      </c>
      <c r="X17" s="139">
        <v>95.23</v>
      </c>
      <c r="Y17" s="139">
        <v>90.56</v>
      </c>
      <c r="Z17" s="139">
        <v>92.48</v>
      </c>
      <c r="AA17" s="139">
        <v>92.38</v>
      </c>
      <c r="AB17" s="139">
        <v>93.72</v>
      </c>
      <c r="AC17" s="139">
        <v>94.22</v>
      </c>
      <c r="AD17" s="139">
        <v>96.91</v>
      </c>
      <c r="AE17" s="139">
        <v>98.26</v>
      </c>
      <c r="AF17" s="139">
        <v>100.76</v>
      </c>
      <c r="AG17" s="139">
        <v>102.71</v>
      </c>
      <c r="AH17" s="139">
        <v>106.42</v>
      </c>
      <c r="AI17" s="139">
        <v>108.43</v>
      </c>
      <c r="AJ17" s="139">
        <v>100.31</v>
      </c>
      <c r="AK17" s="139">
        <v>92.82</v>
      </c>
      <c r="AL17" s="139">
        <v>95.1</v>
      </c>
      <c r="AM17" s="139">
        <v>98.38</v>
      </c>
      <c r="AN17" s="139">
        <v>99.63</v>
      </c>
      <c r="AO17" s="139">
        <v>103.03</v>
      </c>
      <c r="AP17" s="139">
        <v>105.7</v>
      </c>
      <c r="AQ17" s="139">
        <v>103.51</v>
      </c>
      <c r="AR17" s="139">
        <v>104.13</v>
      </c>
      <c r="AS17" s="139">
        <v>105.26</v>
      </c>
      <c r="AT17" s="139">
        <v>105.57</v>
      </c>
      <c r="AU17" s="139">
        <v>105.35</v>
      </c>
      <c r="AV17" s="139">
        <v>105.18</v>
      </c>
      <c r="AW17" s="139">
        <v>105.98</v>
      </c>
      <c r="AX17" s="139">
        <v>105.81</v>
      </c>
      <c r="AY17" s="139">
        <v>105.71</v>
      </c>
      <c r="AZ17" s="139">
        <v>106.09</v>
      </c>
      <c r="BA17" s="139">
        <v>106.289</v>
      </c>
      <c r="BB17" s="139">
        <v>105.95</v>
      </c>
      <c r="BC17" s="139">
        <v>105.98</v>
      </c>
      <c r="BD17" s="139">
        <v>105.92</v>
      </c>
      <c r="BE17" s="139">
        <v>106.15</v>
      </c>
      <c r="BF17" s="139">
        <v>106.4</v>
      </c>
      <c r="BG17" s="139">
        <v>106.01</v>
      </c>
      <c r="BH17" s="139">
        <v>104.94</v>
      </c>
      <c r="BI17" s="139">
        <v>103.34</v>
      </c>
      <c r="BJ17" s="139">
        <v>103.45</v>
      </c>
      <c r="BK17" s="139">
        <v>102.71</v>
      </c>
      <c r="BL17" s="104">
        <v>102.18</v>
      </c>
      <c r="BM17" s="139">
        <v>101.03</v>
      </c>
      <c r="BN17" s="139">
        <v>101.73</v>
      </c>
      <c r="BO17" s="139">
        <v>102.17</v>
      </c>
      <c r="BP17" s="139">
        <v>102.33</v>
      </c>
      <c r="BQ17" s="139">
        <v>102.5619397</v>
      </c>
      <c r="BR17" s="139">
        <v>102.16209809999999</v>
      </c>
    </row>
    <row r="18" spans="1:70" x14ac:dyDescent="0.25">
      <c r="A18" s="89"/>
      <c r="B18" s="89"/>
      <c r="C18" s="67" t="s">
        <v>31</v>
      </c>
      <c r="D18" s="23">
        <v>4.5</v>
      </c>
      <c r="E18" s="139">
        <v>88.73</v>
      </c>
      <c r="F18" s="139">
        <v>88.86</v>
      </c>
      <c r="G18" s="139">
        <v>88.4</v>
      </c>
      <c r="H18" s="139">
        <v>88.39</v>
      </c>
      <c r="I18" s="139">
        <v>88.75</v>
      </c>
      <c r="J18" s="139">
        <v>88.79</v>
      </c>
      <c r="K18" s="139">
        <v>95.14</v>
      </c>
      <c r="L18" s="139">
        <v>95.32</v>
      </c>
      <c r="M18" s="139">
        <v>95.55</v>
      </c>
      <c r="N18" s="139">
        <v>95.52</v>
      </c>
      <c r="O18" s="139">
        <v>95.67</v>
      </c>
      <c r="P18" s="139">
        <v>95.82</v>
      </c>
      <c r="Q18" s="139">
        <v>95.85</v>
      </c>
      <c r="R18" s="139">
        <v>95.76</v>
      </c>
      <c r="S18" s="139">
        <v>95.59</v>
      </c>
      <c r="T18" s="139">
        <v>94.87</v>
      </c>
      <c r="U18" s="139">
        <v>94.53</v>
      </c>
      <c r="V18" s="139">
        <v>94.54</v>
      </c>
      <c r="W18" s="139">
        <v>94.6</v>
      </c>
      <c r="X18" s="139">
        <v>94.88</v>
      </c>
      <c r="Y18" s="139">
        <v>95.05</v>
      </c>
      <c r="Z18" s="139">
        <v>95.25</v>
      </c>
      <c r="AA18" s="139">
        <v>95.41</v>
      </c>
      <c r="AB18" s="139">
        <v>95.42</v>
      </c>
      <c r="AC18" s="139">
        <v>95.38</v>
      </c>
      <c r="AD18" s="139">
        <v>95.56</v>
      </c>
      <c r="AE18" s="139">
        <v>95.63</v>
      </c>
      <c r="AF18" s="139">
        <v>95.89</v>
      </c>
      <c r="AG18" s="139">
        <v>96.19</v>
      </c>
      <c r="AH18" s="139">
        <v>97.77</v>
      </c>
      <c r="AI18" s="139">
        <v>98.13</v>
      </c>
      <c r="AJ18" s="139">
        <v>99.39</v>
      </c>
      <c r="AK18" s="139">
        <v>100.94</v>
      </c>
      <c r="AL18" s="139">
        <v>101.05</v>
      </c>
      <c r="AM18" s="139">
        <v>100.77</v>
      </c>
      <c r="AN18" s="139">
        <v>100.14</v>
      </c>
      <c r="AO18" s="139">
        <v>104.97</v>
      </c>
      <c r="AP18" s="139">
        <v>103.92</v>
      </c>
      <c r="AQ18" s="139">
        <v>105.41</v>
      </c>
      <c r="AR18" s="139">
        <v>104.73</v>
      </c>
      <c r="AS18" s="139">
        <v>104.26</v>
      </c>
      <c r="AT18" s="139">
        <v>104.4</v>
      </c>
      <c r="AU18" s="139">
        <v>104.58</v>
      </c>
      <c r="AV18" s="139">
        <v>104.44</v>
      </c>
      <c r="AW18" s="139">
        <v>113.18</v>
      </c>
      <c r="AX18" s="139">
        <v>113.36</v>
      </c>
      <c r="AY18" s="139">
        <v>112.41</v>
      </c>
      <c r="AZ18" s="139">
        <v>112.62</v>
      </c>
      <c r="BA18" s="139">
        <v>111.996</v>
      </c>
      <c r="BB18" s="139">
        <v>111.33</v>
      </c>
      <c r="BC18" s="139">
        <v>111.2</v>
      </c>
      <c r="BD18" s="139">
        <v>111.16</v>
      </c>
      <c r="BE18" s="139">
        <v>109.98</v>
      </c>
      <c r="BF18" s="139">
        <v>110.34</v>
      </c>
      <c r="BG18" s="139">
        <v>110.55</v>
      </c>
      <c r="BH18" s="139">
        <v>110.69</v>
      </c>
      <c r="BI18" s="139">
        <v>108.62</v>
      </c>
      <c r="BJ18" s="139">
        <v>108.7</v>
      </c>
      <c r="BK18" s="139">
        <v>110.37</v>
      </c>
      <c r="BL18" s="104">
        <v>109.89</v>
      </c>
      <c r="BM18" s="139">
        <v>110.74</v>
      </c>
      <c r="BN18" s="139">
        <v>111.49</v>
      </c>
      <c r="BO18" s="139">
        <v>111.62</v>
      </c>
      <c r="BP18" s="139">
        <v>111.66</v>
      </c>
      <c r="BQ18" s="139">
        <v>111.6629008</v>
      </c>
      <c r="BR18" s="139">
        <v>111.2562823</v>
      </c>
    </row>
    <row r="19" spans="1:70" x14ac:dyDescent="0.25">
      <c r="A19" s="89"/>
      <c r="B19" s="89"/>
      <c r="C19" s="67" t="s">
        <v>30</v>
      </c>
      <c r="D19" s="23">
        <v>1.94</v>
      </c>
      <c r="E19" s="139">
        <v>79.069999999999993</v>
      </c>
      <c r="F19" s="139">
        <v>79.48</v>
      </c>
      <c r="G19" s="139">
        <v>79.91</v>
      </c>
      <c r="H19" s="139">
        <v>79.900000000000006</v>
      </c>
      <c r="I19" s="139">
        <v>79.95</v>
      </c>
      <c r="J19" s="139">
        <v>79.930000000000007</v>
      </c>
      <c r="K19" s="139">
        <v>90.24</v>
      </c>
      <c r="L19" s="139">
        <v>90.94</v>
      </c>
      <c r="M19" s="139">
        <v>90.9</v>
      </c>
      <c r="N19" s="139">
        <v>91.64</v>
      </c>
      <c r="O19" s="139">
        <v>91.52</v>
      </c>
      <c r="P19" s="139">
        <v>91.59</v>
      </c>
      <c r="Q19" s="139">
        <v>91.75</v>
      </c>
      <c r="R19" s="139">
        <v>90.77</v>
      </c>
      <c r="S19" s="139">
        <v>90.77</v>
      </c>
      <c r="T19" s="139">
        <v>90.8</v>
      </c>
      <c r="U19" s="139">
        <v>90.81</v>
      </c>
      <c r="V19" s="139">
        <v>90.57</v>
      </c>
      <c r="W19" s="139">
        <v>90.65</v>
      </c>
      <c r="X19" s="139">
        <v>90.97</v>
      </c>
      <c r="Y19" s="139">
        <v>91.26</v>
      </c>
      <c r="Z19" s="139">
        <v>92</v>
      </c>
      <c r="AA19" s="139">
        <v>92.13</v>
      </c>
      <c r="AB19" s="139">
        <v>92.74</v>
      </c>
      <c r="AC19" s="139">
        <v>94.19</v>
      </c>
      <c r="AD19" s="139">
        <v>95.53</v>
      </c>
      <c r="AE19" s="139">
        <v>97.55</v>
      </c>
      <c r="AF19" s="139">
        <v>99.85</v>
      </c>
      <c r="AG19" s="139">
        <v>99.95</v>
      </c>
      <c r="AH19" s="139">
        <v>100.26</v>
      </c>
      <c r="AI19" s="139">
        <v>100.3</v>
      </c>
      <c r="AJ19" s="139">
        <v>100.28</v>
      </c>
      <c r="AK19" s="139">
        <v>100.27</v>
      </c>
      <c r="AL19" s="139">
        <v>100.22</v>
      </c>
      <c r="AM19" s="139">
        <v>99.89</v>
      </c>
      <c r="AN19" s="139">
        <v>99.97</v>
      </c>
      <c r="AO19" s="139">
        <v>105.69</v>
      </c>
      <c r="AP19" s="139">
        <v>103.77</v>
      </c>
      <c r="AQ19" s="139">
        <v>103.33</v>
      </c>
      <c r="AR19" s="139">
        <v>103.42</v>
      </c>
      <c r="AS19" s="139">
        <v>106.9</v>
      </c>
      <c r="AT19" s="139">
        <v>121.25</v>
      </c>
      <c r="AU19" s="139">
        <v>124.06</v>
      </c>
      <c r="AV19" s="139">
        <v>124.55</v>
      </c>
      <c r="AW19" s="139">
        <v>124.8</v>
      </c>
      <c r="AX19" s="139">
        <v>124.88</v>
      </c>
      <c r="AY19" s="139">
        <v>126.14</v>
      </c>
      <c r="AZ19" s="139">
        <v>125.5</v>
      </c>
      <c r="BA19" s="139">
        <v>125.69199999999999</v>
      </c>
      <c r="BB19" s="139">
        <v>125.86</v>
      </c>
      <c r="BC19" s="139">
        <v>125.85</v>
      </c>
      <c r="BD19" s="139">
        <v>125.75</v>
      </c>
      <c r="BE19" s="139">
        <v>126.15</v>
      </c>
      <c r="BF19" s="139">
        <v>126.68</v>
      </c>
      <c r="BG19" s="139">
        <v>127.79</v>
      </c>
      <c r="BH19" s="139">
        <v>129.06</v>
      </c>
      <c r="BI19" s="139">
        <v>129.86000000000001</v>
      </c>
      <c r="BJ19" s="139">
        <v>130.72999999999999</v>
      </c>
      <c r="BK19" s="139">
        <v>131.97999999999999</v>
      </c>
      <c r="BL19" s="104">
        <v>132.99</v>
      </c>
      <c r="BM19" s="139">
        <v>133.63</v>
      </c>
      <c r="BN19" s="139">
        <v>133.66</v>
      </c>
      <c r="BO19" s="139">
        <v>136.18</v>
      </c>
      <c r="BP19" s="139">
        <v>134.05000000000001</v>
      </c>
      <c r="BQ19" s="139">
        <v>133.71841950000001</v>
      </c>
      <c r="BR19" s="139">
        <v>133.82109639999999</v>
      </c>
    </row>
    <row r="20" spans="1:70" x14ac:dyDescent="0.25">
      <c r="A20" s="89"/>
      <c r="B20" s="89"/>
      <c r="C20" s="67" t="s">
        <v>29</v>
      </c>
      <c r="D20" s="23">
        <v>18.72</v>
      </c>
      <c r="E20" s="139">
        <v>75.88</v>
      </c>
      <c r="F20" s="139">
        <v>75.87</v>
      </c>
      <c r="G20" s="139">
        <v>76.42</v>
      </c>
      <c r="H20" s="139">
        <v>76.42</v>
      </c>
      <c r="I20" s="139">
        <v>77.14</v>
      </c>
      <c r="J20" s="139">
        <v>77.14</v>
      </c>
      <c r="K20" s="139">
        <v>77.42</v>
      </c>
      <c r="L20" s="139">
        <v>77.14</v>
      </c>
      <c r="M20" s="139">
        <v>77.39</v>
      </c>
      <c r="N20" s="139">
        <v>77.38</v>
      </c>
      <c r="O20" s="139">
        <v>76.459999999999994</v>
      </c>
      <c r="P20" s="139">
        <v>78.81</v>
      </c>
      <c r="Q20" s="139">
        <v>75.78</v>
      </c>
      <c r="R20" s="139">
        <v>77.09</v>
      </c>
      <c r="S20" s="139">
        <v>75.98</v>
      </c>
      <c r="T20" s="139">
        <v>77.44</v>
      </c>
      <c r="U20" s="139">
        <v>77.47</v>
      </c>
      <c r="V20" s="139">
        <v>79.73</v>
      </c>
      <c r="W20" s="139">
        <v>79.3</v>
      </c>
      <c r="X20" s="139">
        <v>86.71</v>
      </c>
      <c r="Y20" s="139">
        <v>85.9</v>
      </c>
      <c r="Z20" s="139">
        <v>88.04</v>
      </c>
      <c r="AA20" s="139">
        <v>87.62</v>
      </c>
      <c r="AB20" s="139">
        <v>88.24</v>
      </c>
      <c r="AC20" s="139">
        <v>86.62</v>
      </c>
      <c r="AD20" s="139">
        <v>93.6</v>
      </c>
      <c r="AE20" s="139">
        <v>93.82</v>
      </c>
      <c r="AF20" s="139">
        <v>98.31</v>
      </c>
      <c r="AG20" s="139">
        <v>98.2</v>
      </c>
      <c r="AH20" s="139">
        <v>100.55</v>
      </c>
      <c r="AI20" s="139">
        <v>98.71</v>
      </c>
      <c r="AJ20" s="139">
        <v>100.18</v>
      </c>
      <c r="AK20" s="139">
        <v>96.43</v>
      </c>
      <c r="AL20" s="139">
        <v>98.49</v>
      </c>
      <c r="AM20" s="139">
        <v>97.5</v>
      </c>
      <c r="AN20" s="139">
        <v>99.99</v>
      </c>
      <c r="AO20" s="139">
        <v>101.95</v>
      </c>
      <c r="AP20" s="139">
        <v>105.71</v>
      </c>
      <c r="AQ20" s="139">
        <v>105.26</v>
      </c>
      <c r="AR20" s="139">
        <v>103.08</v>
      </c>
      <c r="AS20" s="139">
        <v>104.57</v>
      </c>
      <c r="AT20" s="139">
        <v>106.84</v>
      </c>
      <c r="AU20" s="139">
        <v>105.58</v>
      </c>
      <c r="AV20" s="139">
        <v>105.02</v>
      </c>
      <c r="AW20" s="139">
        <v>111.02</v>
      </c>
      <c r="AX20" s="139">
        <v>108.42</v>
      </c>
      <c r="AY20" s="139">
        <v>109.67</v>
      </c>
      <c r="AZ20" s="139">
        <v>110.2</v>
      </c>
      <c r="BA20" s="139">
        <v>109.236</v>
      </c>
      <c r="BB20" s="139">
        <v>110.99</v>
      </c>
      <c r="BC20" s="139">
        <v>112.09</v>
      </c>
      <c r="BD20" s="139">
        <v>112.43</v>
      </c>
      <c r="BE20" s="139">
        <v>111.88</v>
      </c>
      <c r="BF20" s="139">
        <v>113.95</v>
      </c>
      <c r="BG20" s="139">
        <v>111.43</v>
      </c>
      <c r="BH20" s="139">
        <v>109.56</v>
      </c>
      <c r="BI20" s="139">
        <v>108.1</v>
      </c>
      <c r="BJ20" s="139">
        <v>108.81</v>
      </c>
      <c r="BK20" s="139">
        <v>105.75</v>
      </c>
      <c r="BL20" s="104">
        <v>106.81</v>
      </c>
      <c r="BM20" s="139">
        <v>108.5</v>
      </c>
      <c r="BN20" s="139">
        <v>111.91</v>
      </c>
      <c r="BO20" s="139">
        <v>110.45</v>
      </c>
      <c r="BP20" s="139">
        <v>109.99</v>
      </c>
      <c r="BQ20" s="139">
        <v>110.9016031</v>
      </c>
      <c r="BR20" s="139">
        <v>113.1804626</v>
      </c>
    </row>
    <row r="21" spans="1:70" x14ac:dyDescent="0.25">
      <c r="A21" s="89"/>
      <c r="B21" s="89"/>
      <c r="C21" s="67" t="s">
        <v>28</v>
      </c>
      <c r="D21" s="23">
        <v>10.029999999999999</v>
      </c>
      <c r="E21" s="139">
        <v>74.3</v>
      </c>
      <c r="F21" s="139">
        <v>74.3</v>
      </c>
      <c r="G21" s="139">
        <v>74.3</v>
      </c>
      <c r="H21" s="139">
        <v>74.3</v>
      </c>
      <c r="I21" s="139">
        <v>74.3</v>
      </c>
      <c r="J21" s="139">
        <v>87.4</v>
      </c>
      <c r="K21" s="139">
        <v>87.83</v>
      </c>
      <c r="L21" s="139">
        <v>87.83</v>
      </c>
      <c r="M21" s="139">
        <v>87.83</v>
      </c>
      <c r="N21" s="139">
        <v>87.83</v>
      </c>
      <c r="O21" s="139">
        <v>87.76</v>
      </c>
      <c r="P21" s="139">
        <v>87.76</v>
      </c>
      <c r="Q21" s="139">
        <v>99.64</v>
      </c>
      <c r="R21" s="139">
        <v>99.64</v>
      </c>
      <c r="S21" s="139">
        <v>99.64</v>
      </c>
      <c r="T21" s="139">
        <v>99.64</v>
      </c>
      <c r="U21" s="139">
        <v>99.64</v>
      </c>
      <c r="V21" s="139">
        <v>99.64</v>
      </c>
      <c r="W21" s="139">
        <v>99.64</v>
      </c>
      <c r="X21" s="139">
        <v>99.64</v>
      </c>
      <c r="Y21" s="139">
        <v>99.64</v>
      </c>
      <c r="Z21" s="139">
        <v>99.64</v>
      </c>
      <c r="AA21" s="139">
        <v>99.64</v>
      </c>
      <c r="AB21" s="139">
        <v>99.64</v>
      </c>
      <c r="AC21" s="139">
        <v>99.64</v>
      </c>
      <c r="AD21" s="139">
        <v>99.64</v>
      </c>
      <c r="AE21" s="139">
        <v>99.64</v>
      </c>
      <c r="AF21" s="139">
        <v>99.64</v>
      </c>
      <c r="AG21" s="139">
        <v>99.64</v>
      </c>
      <c r="AH21" s="139">
        <v>99.64</v>
      </c>
      <c r="AI21" s="139">
        <v>99.64</v>
      </c>
      <c r="AJ21" s="139">
        <v>99.64</v>
      </c>
      <c r="AK21" s="139">
        <v>99.64</v>
      </c>
      <c r="AL21" s="139">
        <v>99.64</v>
      </c>
      <c r="AM21" s="139">
        <v>100</v>
      </c>
      <c r="AN21" s="139">
        <v>100</v>
      </c>
      <c r="AO21" s="139">
        <v>100.76</v>
      </c>
      <c r="AP21" s="139">
        <v>100.76</v>
      </c>
      <c r="AQ21" s="139">
        <v>101.39</v>
      </c>
      <c r="AR21" s="139">
        <v>101.39</v>
      </c>
      <c r="AS21" s="139">
        <v>107.06</v>
      </c>
      <c r="AT21" s="139">
        <v>115.41</v>
      </c>
      <c r="AU21" s="139">
        <v>115.41</v>
      </c>
      <c r="AV21" s="139">
        <v>115.41</v>
      </c>
      <c r="AW21" s="139">
        <v>115.41</v>
      </c>
      <c r="AX21" s="139">
        <v>115.41</v>
      </c>
      <c r="AY21" s="139">
        <v>115.41</v>
      </c>
      <c r="AZ21" s="139">
        <v>113.75</v>
      </c>
      <c r="BA21" s="139">
        <v>114.76600000000001</v>
      </c>
      <c r="BB21" s="139">
        <v>112.09</v>
      </c>
      <c r="BC21" s="139">
        <v>92.72</v>
      </c>
      <c r="BD21" s="139">
        <v>92.72</v>
      </c>
      <c r="BE21" s="139">
        <v>90.96</v>
      </c>
      <c r="BF21" s="139">
        <v>90.96</v>
      </c>
      <c r="BG21" s="139">
        <v>90.96</v>
      </c>
      <c r="BH21" s="139">
        <v>90.96</v>
      </c>
      <c r="BI21" s="139">
        <v>90.96</v>
      </c>
      <c r="BJ21" s="139">
        <v>90.96</v>
      </c>
      <c r="BK21" s="139">
        <v>114.38</v>
      </c>
      <c r="BL21" s="104">
        <v>114.41</v>
      </c>
      <c r="BM21" s="139">
        <v>114.41</v>
      </c>
      <c r="BN21" s="139">
        <v>120.9</v>
      </c>
      <c r="BO21" s="139">
        <v>120.9</v>
      </c>
      <c r="BP21" s="139">
        <v>120.9</v>
      </c>
      <c r="BQ21" s="139">
        <v>120.89949799999999</v>
      </c>
      <c r="BR21" s="139">
        <v>121.8468285</v>
      </c>
    </row>
    <row r="22" spans="1:70" x14ac:dyDescent="0.25">
      <c r="A22" s="89"/>
      <c r="B22" s="89"/>
      <c r="C22" s="67" t="s">
        <v>27</v>
      </c>
      <c r="D22" s="23">
        <v>2.71</v>
      </c>
      <c r="E22" s="139">
        <v>100.98</v>
      </c>
      <c r="F22" s="139">
        <v>100.98</v>
      </c>
      <c r="G22" s="139">
        <v>102.09</v>
      </c>
      <c r="H22" s="139">
        <v>102.09</v>
      </c>
      <c r="I22" s="139">
        <v>102.09</v>
      </c>
      <c r="J22" s="139">
        <v>102.09</v>
      </c>
      <c r="K22" s="139">
        <v>102.09</v>
      </c>
      <c r="L22" s="139">
        <v>102.09</v>
      </c>
      <c r="M22" s="139">
        <v>102.09</v>
      </c>
      <c r="N22" s="139">
        <v>101.34</v>
      </c>
      <c r="O22" s="139">
        <v>102.09</v>
      </c>
      <c r="P22" s="139">
        <v>102.09</v>
      </c>
      <c r="Q22" s="139">
        <v>102.09</v>
      </c>
      <c r="R22" s="139">
        <v>102.09</v>
      </c>
      <c r="S22" s="139">
        <v>102.09</v>
      </c>
      <c r="T22" s="139">
        <v>101.25</v>
      </c>
      <c r="U22" s="139">
        <v>101.25</v>
      </c>
      <c r="V22" s="139">
        <v>101.25</v>
      </c>
      <c r="W22" s="139">
        <v>100.7</v>
      </c>
      <c r="X22" s="139">
        <v>100.7</v>
      </c>
      <c r="Y22" s="139">
        <v>100.14</v>
      </c>
      <c r="Z22" s="139">
        <v>100.82</v>
      </c>
      <c r="AA22" s="139">
        <v>100.82</v>
      </c>
      <c r="AB22" s="139">
        <v>100.82</v>
      </c>
      <c r="AC22" s="139">
        <v>102.49</v>
      </c>
      <c r="AD22" s="139">
        <v>101.67</v>
      </c>
      <c r="AE22" s="139">
        <v>102.84</v>
      </c>
      <c r="AF22" s="139">
        <v>102.03</v>
      </c>
      <c r="AG22" s="139">
        <v>101.2</v>
      </c>
      <c r="AH22" s="139">
        <v>101.2</v>
      </c>
      <c r="AI22" s="139">
        <v>100.72</v>
      </c>
      <c r="AJ22" s="139">
        <v>100.29</v>
      </c>
      <c r="AK22" s="139">
        <v>100.57</v>
      </c>
      <c r="AL22" s="139">
        <v>100.57</v>
      </c>
      <c r="AM22" s="139">
        <v>100</v>
      </c>
      <c r="AN22" s="139">
        <v>100</v>
      </c>
      <c r="AO22" s="139">
        <v>105.04</v>
      </c>
      <c r="AP22" s="139">
        <v>105.72</v>
      </c>
      <c r="AQ22" s="139">
        <v>103.87</v>
      </c>
      <c r="AR22" s="139">
        <v>103.87</v>
      </c>
      <c r="AS22" s="139">
        <v>100.84</v>
      </c>
      <c r="AT22" s="139">
        <v>100.69</v>
      </c>
      <c r="AU22" s="139">
        <v>102.2</v>
      </c>
      <c r="AV22" s="139">
        <v>102.2</v>
      </c>
      <c r="AW22" s="139">
        <v>102.66</v>
      </c>
      <c r="AX22" s="139">
        <v>102.66</v>
      </c>
      <c r="AY22" s="139">
        <v>102.11</v>
      </c>
      <c r="AZ22" s="139">
        <v>102.11</v>
      </c>
      <c r="BA22" s="139">
        <v>102.113</v>
      </c>
      <c r="BB22" s="139">
        <v>104.25</v>
      </c>
      <c r="BC22" s="139">
        <v>104.14</v>
      </c>
      <c r="BD22" s="139">
        <v>106</v>
      </c>
      <c r="BE22" s="139">
        <v>106.37</v>
      </c>
      <c r="BF22" s="139">
        <v>106.37</v>
      </c>
      <c r="BG22" s="139">
        <v>107.39</v>
      </c>
      <c r="BH22" s="139">
        <v>107.39</v>
      </c>
      <c r="BI22" s="139">
        <v>106.65</v>
      </c>
      <c r="BJ22" s="139">
        <v>106.65</v>
      </c>
      <c r="BK22" s="139">
        <v>110.34</v>
      </c>
      <c r="BL22" s="104">
        <v>110.57</v>
      </c>
      <c r="BM22" s="139">
        <v>110.3</v>
      </c>
      <c r="BN22" s="139">
        <v>110.41</v>
      </c>
      <c r="BO22" s="139">
        <v>110.71</v>
      </c>
      <c r="BP22" s="139">
        <v>110.81</v>
      </c>
      <c r="BQ22" s="139">
        <v>111.00129389999999</v>
      </c>
      <c r="BR22" s="139">
        <v>111.00129389999999</v>
      </c>
    </row>
    <row r="23" spans="1:70" x14ac:dyDescent="0.25">
      <c r="A23" s="89"/>
      <c r="B23" s="89"/>
      <c r="C23" s="67" t="s">
        <v>26</v>
      </c>
      <c r="D23" s="23">
        <v>0.83</v>
      </c>
      <c r="E23" s="139">
        <v>80.680000000000007</v>
      </c>
      <c r="F23" s="139">
        <v>80.25</v>
      </c>
      <c r="G23" s="139">
        <v>80.94</v>
      </c>
      <c r="H23" s="139">
        <v>78.12</v>
      </c>
      <c r="I23" s="139">
        <v>81.55</v>
      </c>
      <c r="J23" s="139">
        <v>81.55</v>
      </c>
      <c r="K23" s="139">
        <v>81.739999999999995</v>
      </c>
      <c r="L23" s="139">
        <v>81.739999999999995</v>
      </c>
      <c r="M23" s="139">
        <v>81.430000000000007</v>
      </c>
      <c r="N23" s="139">
        <v>81.430000000000007</v>
      </c>
      <c r="O23" s="139">
        <v>85.69</v>
      </c>
      <c r="P23" s="139">
        <v>85.95</v>
      </c>
      <c r="Q23" s="139">
        <v>85.95</v>
      </c>
      <c r="R23" s="139">
        <v>85.29</v>
      </c>
      <c r="S23" s="139">
        <v>85.29</v>
      </c>
      <c r="T23" s="139">
        <v>87.94</v>
      </c>
      <c r="U23" s="139">
        <v>87.94</v>
      </c>
      <c r="V23" s="139">
        <v>87.94</v>
      </c>
      <c r="W23" s="139">
        <v>90.47</v>
      </c>
      <c r="X23" s="139">
        <v>90.47</v>
      </c>
      <c r="Y23" s="139">
        <v>90.67</v>
      </c>
      <c r="Z23" s="139">
        <v>91.05</v>
      </c>
      <c r="AA23" s="139">
        <v>91.05</v>
      </c>
      <c r="AB23" s="139">
        <v>91.05</v>
      </c>
      <c r="AC23" s="139">
        <v>90.3</v>
      </c>
      <c r="AD23" s="139">
        <v>90.3</v>
      </c>
      <c r="AE23" s="139">
        <v>96.79</v>
      </c>
      <c r="AF23" s="139">
        <v>96.79</v>
      </c>
      <c r="AG23" s="139">
        <v>96.79</v>
      </c>
      <c r="AH23" s="139">
        <v>96.79</v>
      </c>
      <c r="AI23" s="139">
        <v>99.06</v>
      </c>
      <c r="AJ23" s="139">
        <v>99.06</v>
      </c>
      <c r="AK23" s="139">
        <v>99.06</v>
      </c>
      <c r="AL23" s="139">
        <v>99.06</v>
      </c>
      <c r="AM23" s="139">
        <v>99.81</v>
      </c>
      <c r="AN23" s="139">
        <v>100</v>
      </c>
      <c r="AO23" s="139">
        <v>100.3</v>
      </c>
      <c r="AP23" s="139">
        <v>100.3</v>
      </c>
      <c r="AQ23" s="139">
        <v>101.89</v>
      </c>
      <c r="AR23" s="139">
        <v>103.37</v>
      </c>
      <c r="AS23" s="139">
        <v>103.31</v>
      </c>
      <c r="AT23" s="139">
        <v>103.31</v>
      </c>
      <c r="AU23" s="139">
        <v>104.75</v>
      </c>
      <c r="AV23" s="139">
        <v>104.74</v>
      </c>
      <c r="AW23" s="139">
        <v>109.45</v>
      </c>
      <c r="AX23" s="139">
        <v>109.45</v>
      </c>
      <c r="AY23" s="139">
        <v>113.99</v>
      </c>
      <c r="AZ23" s="139">
        <v>113.99</v>
      </c>
      <c r="BA23" s="139">
        <v>113.985</v>
      </c>
      <c r="BB23" s="139">
        <v>113.99</v>
      </c>
      <c r="BC23" s="139">
        <v>117.81</v>
      </c>
      <c r="BD23" s="139">
        <v>117.81</v>
      </c>
      <c r="BE23" s="139">
        <v>118.43</v>
      </c>
      <c r="BF23" s="139">
        <v>118.43</v>
      </c>
      <c r="BG23" s="139">
        <v>120.96</v>
      </c>
      <c r="BH23" s="139">
        <v>120.96</v>
      </c>
      <c r="BI23" s="139">
        <v>122.33</v>
      </c>
      <c r="BJ23" s="139">
        <v>122.33</v>
      </c>
      <c r="BK23" s="139">
        <v>124.34</v>
      </c>
      <c r="BL23" s="104">
        <v>124.34</v>
      </c>
      <c r="BM23" s="139">
        <v>124.34</v>
      </c>
      <c r="BN23" s="139">
        <v>124.34</v>
      </c>
      <c r="BO23" s="139">
        <v>132.38999999999999</v>
      </c>
      <c r="BP23" s="139">
        <v>132.07</v>
      </c>
      <c r="BQ23" s="139">
        <v>132.07029449999999</v>
      </c>
      <c r="BR23" s="139">
        <v>139.5834965</v>
      </c>
    </row>
    <row r="24" spans="1:70" x14ac:dyDescent="0.25">
      <c r="A24" s="89"/>
      <c r="B24" s="89"/>
      <c r="C24" s="67" t="s">
        <v>25</v>
      </c>
      <c r="D24" s="23">
        <v>1.81</v>
      </c>
      <c r="E24" s="139">
        <v>81.37</v>
      </c>
      <c r="F24" s="139">
        <v>79.8</v>
      </c>
      <c r="G24" s="139">
        <v>81.37</v>
      </c>
      <c r="H24" s="139">
        <v>81.37</v>
      </c>
      <c r="I24" s="139">
        <v>81.37</v>
      </c>
      <c r="J24" s="139">
        <v>81.37</v>
      </c>
      <c r="K24" s="139">
        <v>81.37</v>
      </c>
      <c r="L24" s="139">
        <v>81.37</v>
      </c>
      <c r="M24" s="139">
        <v>81.37</v>
      </c>
      <c r="N24" s="139">
        <v>81.37</v>
      </c>
      <c r="O24" s="139">
        <v>81.37</v>
      </c>
      <c r="P24" s="139">
        <v>80.83</v>
      </c>
      <c r="Q24" s="139">
        <v>80.83</v>
      </c>
      <c r="R24" s="139">
        <v>80.83</v>
      </c>
      <c r="S24" s="139">
        <v>80.83</v>
      </c>
      <c r="T24" s="139">
        <v>80.83</v>
      </c>
      <c r="U24" s="139">
        <v>80.83</v>
      </c>
      <c r="V24" s="139">
        <v>88.48</v>
      </c>
      <c r="W24" s="139">
        <v>89.68</v>
      </c>
      <c r="X24" s="139">
        <v>94.43</v>
      </c>
      <c r="Y24" s="139">
        <v>94.43</v>
      </c>
      <c r="Z24" s="139">
        <v>94.43</v>
      </c>
      <c r="AA24" s="139">
        <v>94.43</v>
      </c>
      <c r="AB24" s="139">
        <v>94.43</v>
      </c>
      <c r="AC24" s="139">
        <v>94.43</v>
      </c>
      <c r="AD24" s="139">
        <v>94.43</v>
      </c>
      <c r="AE24" s="139">
        <v>95.12</v>
      </c>
      <c r="AF24" s="139">
        <v>95.87</v>
      </c>
      <c r="AG24" s="139">
        <v>96.63</v>
      </c>
      <c r="AH24" s="139">
        <v>96.74</v>
      </c>
      <c r="AI24" s="139">
        <v>96.74</v>
      </c>
      <c r="AJ24" s="139">
        <v>96.74</v>
      </c>
      <c r="AK24" s="139">
        <v>100</v>
      </c>
      <c r="AL24" s="139">
        <v>100</v>
      </c>
      <c r="AM24" s="139">
        <v>100</v>
      </c>
      <c r="AN24" s="139">
        <v>100</v>
      </c>
      <c r="AO24" s="139">
        <v>106.54</v>
      </c>
      <c r="AP24" s="139">
        <v>106.54</v>
      </c>
      <c r="AQ24" s="139">
        <v>106.54</v>
      </c>
      <c r="AR24" s="139">
        <v>106.54</v>
      </c>
      <c r="AS24" s="139">
        <v>106.65</v>
      </c>
      <c r="AT24" s="139">
        <v>106.65</v>
      </c>
      <c r="AU24" s="139">
        <v>106.65</v>
      </c>
      <c r="AV24" s="139">
        <v>106.65</v>
      </c>
      <c r="AW24" s="139">
        <v>106.65</v>
      </c>
      <c r="AX24" s="139">
        <v>106.65</v>
      </c>
      <c r="AY24" s="139">
        <v>105.09</v>
      </c>
      <c r="AZ24" s="139">
        <v>105.57</v>
      </c>
      <c r="BA24" s="139">
        <v>104.899</v>
      </c>
      <c r="BB24" s="139">
        <v>107.24</v>
      </c>
      <c r="BC24" s="139">
        <v>107.24</v>
      </c>
      <c r="BD24" s="139">
        <v>107.25</v>
      </c>
      <c r="BE24" s="139">
        <v>107.25</v>
      </c>
      <c r="BF24" s="139">
        <v>107.25</v>
      </c>
      <c r="BG24" s="139">
        <v>107.25</v>
      </c>
      <c r="BH24" s="139">
        <v>107.25</v>
      </c>
      <c r="BI24" s="139">
        <v>107.25</v>
      </c>
      <c r="BJ24" s="139">
        <v>107.25</v>
      </c>
      <c r="BK24" s="139">
        <v>107.25</v>
      </c>
      <c r="BL24" s="104">
        <v>107.25</v>
      </c>
      <c r="BM24" s="139">
        <v>107.25</v>
      </c>
      <c r="BN24" s="139">
        <v>107.25</v>
      </c>
      <c r="BO24" s="139">
        <v>99.32</v>
      </c>
      <c r="BP24" s="139">
        <v>99.32</v>
      </c>
      <c r="BQ24" s="139">
        <v>99.324873080000003</v>
      </c>
      <c r="BR24" s="139">
        <v>99.324873080000003</v>
      </c>
    </row>
    <row r="25" spans="1:70" s="65" customFormat="1" x14ac:dyDescent="0.25">
      <c r="A25" s="89"/>
      <c r="B25" s="89"/>
      <c r="C25" s="66" t="s">
        <v>24</v>
      </c>
      <c r="D25" s="23">
        <v>4.59</v>
      </c>
      <c r="E25" s="139">
        <v>88.65</v>
      </c>
      <c r="F25" s="139">
        <v>88.62</v>
      </c>
      <c r="G25" s="139">
        <v>88.75</v>
      </c>
      <c r="H25" s="139">
        <v>88.53</v>
      </c>
      <c r="I25" s="139">
        <v>88.7</v>
      </c>
      <c r="J25" s="139">
        <v>88.76</v>
      </c>
      <c r="K25" s="139">
        <v>89.08</v>
      </c>
      <c r="L25" s="139">
        <v>89.15</v>
      </c>
      <c r="M25" s="139">
        <v>89.27</v>
      </c>
      <c r="N25" s="139">
        <v>89.55</v>
      </c>
      <c r="O25" s="139">
        <v>89.76</v>
      </c>
      <c r="P25" s="139">
        <v>89.86</v>
      </c>
      <c r="Q25" s="139">
        <v>90.14</v>
      </c>
      <c r="R25" s="139">
        <v>90.05</v>
      </c>
      <c r="S25" s="139">
        <v>89.98</v>
      </c>
      <c r="T25" s="139">
        <v>89.72</v>
      </c>
      <c r="U25" s="139">
        <v>89.94</v>
      </c>
      <c r="V25" s="139">
        <v>89.94</v>
      </c>
      <c r="W25" s="139">
        <v>89.9</v>
      </c>
      <c r="X25" s="139">
        <v>90.05</v>
      </c>
      <c r="Y25" s="139">
        <v>90.61</v>
      </c>
      <c r="Z25" s="139">
        <v>90.66</v>
      </c>
      <c r="AA25" s="139">
        <v>91.13</v>
      </c>
      <c r="AB25" s="139">
        <v>91.41</v>
      </c>
      <c r="AC25" s="139">
        <v>91.6</v>
      </c>
      <c r="AD25" s="139">
        <v>91.93</v>
      </c>
      <c r="AE25" s="139">
        <v>92.46</v>
      </c>
      <c r="AF25" s="139">
        <v>92.56</v>
      </c>
      <c r="AG25" s="139">
        <v>95.78</v>
      </c>
      <c r="AH25" s="139">
        <v>96.02</v>
      </c>
      <c r="AI25" s="139">
        <v>96.3</v>
      </c>
      <c r="AJ25" s="139">
        <v>98.9</v>
      </c>
      <c r="AK25" s="139">
        <v>99.08</v>
      </c>
      <c r="AL25" s="139">
        <v>99.91</v>
      </c>
      <c r="AM25" s="139">
        <v>99.89</v>
      </c>
      <c r="AN25" s="139">
        <v>100</v>
      </c>
      <c r="AO25" s="139">
        <v>104.23</v>
      </c>
      <c r="AP25" s="139">
        <v>99.56</v>
      </c>
      <c r="AQ25" s="139">
        <v>98.74</v>
      </c>
      <c r="AR25" s="139">
        <v>98.73</v>
      </c>
      <c r="AS25" s="139">
        <v>99.01</v>
      </c>
      <c r="AT25" s="139">
        <v>98.4</v>
      </c>
      <c r="AU25" s="139">
        <v>98.65</v>
      </c>
      <c r="AV25" s="139">
        <v>99.75</v>
      </c>
      <c r="AW25" s="139">
        <v>98.6</v>
      </c>
      <c r="AX25" s="139">
        <v>99.03</v>
      </c>
      <c r="AY25" s="139">
        <v>101.62</v>
      </c>
      <c r="AZ25" s="139">
        <v>101.7</v>
      </c>
      <c r="BA25" s="139">
        <v>103.88500000000001</v>
      </c>
      <c r="BB25" s="139">
        <v>104.17</v>
      </c>
      <c r="BC25" s="139">
        <v>104.54</v>
      </c>
      <c r="BD25" s="139">
        <v>104.53</v>
      </c>
      <c r="BE25" s="139">
        <v>104.34</v>
      </c>
      <c r="BF25" s="139">
        <v>104.32</v>
      </c>
      <c r="BG25" s="139">
        <v>104.42</v>
      </c>
      <c r="BH25" s="139">
        <v>104.29</v>
      </c>
      <c r="BI25" s="139">
        <v>104.2</v>
      </c>
      <c r="BJ25" s="139">
        <v>107.1</v>
      </c>
      <c r="BK25" s="139">
        <v>105.64</v>
      </c>
      <c r="BL25" s="104">
        <v>106.55</v>
      </c>
      <c r="BM25" s="139">
        <v>106.44</v>
      </c>
      <c r="BN25" s="139">
        <v>106.56</v>
      </c>
      <c r="BO25" s="139">
        <v>106.53</v>
      </c>
      <c r="BP25" s="139">
        <v>106.69</v>
      </c>
      <c r="BQ25" s="139">
        <v>106.9818094</v>
      </c>
      <c r="BR25" s="139">
        <v>108.1211512</v>
      </c>
    </row>
    <row r="26" spans="1:70" x14ac:dyDescent="0.25">
      <c r="A26" s="1"/>
      <c r="B26" s="1"/>
      <c r="C26" s="64"/>
      <c r="D26" s="63"/>
      <c r="E26" s="62"/>
      <c r="F26" s="62"/>
      <c r="G26" s="62"/>
      <c r="H26" s="62"/>
      <c r="I26" s="62"/>
      <c r="J26" s="62"/>
      <c r="K26" s="62"/>
      <c r="L26" s="62"/>
      <c r="M26" s="62"/>
      <c r="N26" s="129"/>
      <c r="O26" s="130"/>
      <c r="P26" s="130"/>
      <c r="Q26" s="13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205"/>
      <c r="BN26" s="205"/>
      <c r="BO26" s="205"/>
      <c r="BP26" s="205"/>
      <c r="BQ26" s="205"/>
      <c r="BR26" s="205"/>
    </row>
    <row r="27" spans="1:70" x14ac:dyDescent="0.25">
      <c r="C27" s="51" t="s">
        <v>38</v>
      </c>
      <c r="H27" s="60"/>
      <c r="I27" s="60"/>
      <c r="J27" s="60"/>
      <c r="K27" s="60"/>
      <c r="L27" s="60"/>
      <c r="M27" s="60"/>
    </row>
    <row r="28" spans="1:70" x14ac:dyDescent="0.25">
      <c r="C28" s="17" t="str">
        <f>'DOM - Qrtly'!C30</f>
        <v>Data as at 28 September 2017</v>
      </c>
      <c r="D28" s="61"/>
      <c r="E28" s="61"/>
      <c r="F28" s="61"/>
      <c r="G28" s="61"/>
      <c r="H28" s="60"/>
      <c r="I28" s="60"/>
      <c r="J28" s="60"/>
      <c r="K28" s="60"/>
      <c r="L28" s="60"/>
      <c r="M28" s="60"/>
    </row>
    <row r="29" spans="1:70" x14ac:dyDescent="0.25">
      <c r="B29" s="59"/>
      <c r="C29" s="59"/>
      <c r="D29" s="55"/>
      <c r="E29" s="55"/>
      <c r="F29" s="55"/>
      <c r="G29" s="55"/>
      <c r="H29" s="60"/>
      <c r="I29" s="60"/>
      <c r="J29" s="60"/>
      <c r="K29" s="60"/>
      <c r="L29" s="60"/>
      <c r="M29" s="60"/>
    </row>
    <row r="30" spans="1:70" x14ac:dyDescent="0.25">
      <c r="B30" s="59"/>
      <c r="C30" s="59"/>
      <c r="D30" s="55"/>
      <c r="E30" s="55"/>
      <c r="F30" s="55"/>
      <c r="G30" s="55"/>
      <c r="H30" s="58"/>
      <c r="I30" s="58"/>
      <c r="J30" s="58"/>
      <c r="K30" s="58"/>
      <c r="L30" s="58"/>
      <c r="M30" s="58"/>
    </row>
    <row r="31" spans="1:70" x14ac:dyDescent="0.25">
      <c r="B31" s="57"/>
      <c r="C31" s="56"/>
      <c r="D31" s="55"/>
      <c r="E31" s="55"/>
      <c r="F31" s="55"/>
      <c r="G31" s="55"/>
      <c r="H31" s="54"/>
      <c r="I31" s="54"/>
      <c r="J31" s="54"/>
      <c r="K31" s="54"/>
      <c r="L31" s="54"/>
      <c r="M31" s="54"/>
    </row>
    <row r="32" spans="1:70" x14ac:dyDescent="0.25">
      <c r="B32" s="57"/>
      <c r="C32" s="56"/>
      <c r="D32" s="55"/>
      <c r="E32" s="55"/>
      <c r="F32" s="55"/>
      <c r="G32" s="55"/>
      <c r="H32" s="54"/>
      <c r="I32" s="54"/>
      <c r="J32" s="54"/>
      <c r="K32" s="54"/>
      <c r="L32" s="54"/>
      <c r="M32" s="54"/>
    </row>
    <row r="33" spans="5:14" ht="12.75" customHeight="1" x14ac:dyDescent="0.25"/>
    <row r="34" spans="5:14" ht="12.75" customHeight="1" x14ac:dyDescent="0.25"/>
    <row r="35" spans="5:14" ht="12.75" customHeight="1" x14ac:dyDescent="0.25"/>
    <row r="36" spans="5:14" ht="12.75" customHeight="1" x14ac:dyDescent="0.25"/>
    <row r="37" spans="5:14" ht="12.75" customHeight="1" x14ac:dyDescent="0.25"/>
    <row r="38" spans="5:14" ht="12.75" customHeight="1" x14ac:dyDescent="0.25"/>
    <row r="39" spans="5:14" ht="12.75" customHeight="1" x14ac:dyDescent="0.25"/>
    <row r="40" spans="5:14" ht="12.75" customHeight="1" x14ac:dyDescent="0.25"/>
    <row r="41" spans="5:14" ht="12.75" customHeight="1" x14ac:dyDescent="0.25"/>
    <row r="42" spans="5:14" ht="12.75" customHeight="1" x14ac:dyDescent="0.25"/>
    <row r="43" spans="5:14" ht="12.75" customHeight="1" x14ac:dyDescent="0.25"/>
    <row r="44" spans="5:14" ht="12.75" customHeight="1" x14ac:dyDescent="0.25"/>
    <row r="45" spans="5:14" ht="12.75" customHeight="1" x14ac:dyDescent="0.25"/>
    <row r="46" spans="5:14" ht="12.75" customHeight="1" x14ac:dyDescent="0.25"/>
    <row r="47" spans="5:14" ht="12.75" customHeight="1" x14ac:dyDescent="0.25">
      <c r="E47" s="53"/>
      <c r="F47" s="53"/>
      <c r="G47" s="53"/>
      <c r="H47" s="53"/>
      <c r="I47" s="53"/>
      <c r="J47" s="53"/>
      <c r="K47" s="53"/>
      <c r="L47" s="53"/>
      <c r="M47" s="53"/>
      <c r="N47" s="53"/>
    </row>
    <row r="48" spans="5:14" ht="12.75" customHeight="1" x14ac:dyDescent="0.25">
      <c r="E48" s="53"/>
      <c r="F48" s="53"/>
      <c r="G48" s="53"/>
      <c r="H48" s="53"/>
      <c r="I48" s="53"/>
      <c r="J48" s="53"/>
      <c r="K48" s="53"/>
      <c r="L48" s="53"/>
      <c r="M48" s="53"/>
      <c r="N48" s="53"/>
    </row>
    <row r="49" spans="5:14" ht="12.75" customHeight="1" x14ac:dyDescent="0.25">
      <c r="E49" s="53"/>
      <c r="F49" s="53"/>
      <c r="G49" s="53"/>
      <c r="H49" s="53"/>
      <c r="I49" s="53"/>
      <c r="J49" s="53"/>
      <c r="K49" s="53"/>
      <c r="L49" s="53"/>
      <c r="M49" s="53"/>
      <c r="N49" s="53"/>
    </row>
    <row r="50" spans="5:14" ht="12.75" customHeight="1" x14ac:dyDescent="0.25">
      <c r="E50" s="53"/>
      <c r="F50" s="53"/>
      <c r="G50" s="53"/>
      <c r="H50" s="53"/>
      <c r="I50" s="53"/>
      <c r="J50" s="53"/>
      <c r="K50" s="53"/>
      <c r="L50" s="53"/>
      <c r="M50" s="53"/>
      <c r="N50" s="53"/>
    </row>
    <row r="51" spans="5:14" ht="12.75" customHeight="1" x14ac:dyDescent="0.25">
      <c r="E51" s="53"/>
      <c r="F51" s="53"/>
      <c r="G51" s="53"/>
      <c r="H51" s="53"/>
      <c r="I51" s="53"/>
      <c r="J51" s="53"/>
      <c r="K51" s="53"/>
      <c r="L51" s="53"/>
      <c r="M51" s="53"/>
      <c r="N51" s="53"/>
    </row>
    <row r="52" spans="5:14" ht="12.75" customHeight="1" x14ac:dyDescent="0.25">
      <c r="E52" s="53"/>
      <c r="F52" s="53"/>
      <c r="G52" s="53"/>
      <c r="H52" s="53"/>
      <c r="I52" s="53"/>
      <c r="J52" s="53"/>
      <c r="K52" s="53"/>
      <c r="L52" s="53"/>
      <c r="M52" s="53"/>
      <c r="N52" s="53"/>
    </row>
    <row r="53" spans="5:14" ht="12.75" customHeight="1" x14ac:dyDescent="0.25">
      <c r="E53" s="53"/>
      <c r="F53" s="53"/>
      <c r="G53" s="53"/>
      <c r="H53" s="53"/>
      <c r="I53" s="53"/>
      <c r="J53" s="53"/>
      <c r="K53" s="53"/>
      <c r="L53" s="53"/>
      <c r="M53" s="53"/>
      <c r="N53" s="53"/>
    </row>
    <row r="54" spans="5:14" ht="12.75" customHeight="1" x14ac:dyDescent="0.25">
      <c r="E54" s="53"/>
      <c r="F54" s="53"/>
      <c r="G54" s="53"/>
      <c r="H54" s="53"/>
      <c r="I54" s="53"/>
      <c r="J54" s="53"/>
      <c r="K54" s="53"/>
      <c r="L54" s="53"/>
      <c r="M54" s="53"/>
      <c r="N54" s="53"/>
    </row>
    <row r="55" spans="5:14" ht="12.75" customHeight="1" x14ac:dyDescent="0.25">
      <c r="E55" s="53"/>
      <c r="F55" s="53"/>
      <c r="G55" s="53"/>
      <c r="H55" s="53"/>
      <c r="I55" s="53"/>
      <c r="J55" s="53"/>
      <c r="K55" s="53"/>
      <c r="L55" s="53"/>
      <c r="M55" s="53"/>
      <c r="N55" s="53"/>
    </row>
    <row r="56" spans="5:14" x14ac:dyDescent="0.25">
      <c r="E56" s="53"/>
      <c r="F56" s="53"/>
      <c r="G56" s="53"/>
      <c r="H56" s="53"/>
      <c r="I56" s="53"/>
      <c r="J56" s="53"/>
      <c r="K56" s="53"/>
      <c r="L56" s="53"/>
      <c r="M56" s="53"/>
      <c r="N56" s="53"/>
    </row>
    <row r="57" spans="5:14" x14ac:dyDescent="0.25">
      <c r="E57" s="53"/>
      <c r="F57" s="53"/>
      <c r="G57" s="53"/>
      <c r="H57" s="53"/>
      <c r="I57" s="53"/>
      <c r="J57" s="53"/>
      <c r="K57" s="53"/>
      <c r="L57" s="53"/>
      <c r="M57" s="53"/>
      <c r="N57" s="53"/>
    </row>
    <row r="58" spans="5:14" x14ac:dyDescent="0.25">
      <c r="E58" s="53"/>
      <c r="F58" s="53"/>
      <c r="G58" s="53"/>
      <c r="H58" s="53"/>
      <c r="I58" s="53"/>
      <c r="J58" s="53"/>
      <c r="K58" s="53"/>
      <c r="L58" s="53"/>
      <c r="M58" s="53"/>
      <c r="N58" s="53"/>
    </row>
    <row r="59" spans="5:14" x14ac:dyDescent="0.25">
      <c r="E59" s="53"/>
      <c r="F59" s="53"/>
      <c r="G59" s="53"/>
      <c r="H59" s="53"/>
      <c r="I59" s="53"/>
      <c r="J59" s="53"/>
      <c r="K59" s="53"/>
      <c r="L59" s="53"/>
      <c r="M59" s="53"/>
      <c r="N59" s="53"/>
    </row>
    <row r="60" spans="5:14" x14ac:dyDescent="0.25">
      <c r="E60" s="53"/>
      <c r="F60" s="53"/>
      <c r="G60" s="53"/>
      <c r="H60" s="53"/>
      <c r="I60" s="53"/>
      <c r="J60" s="53"/>
      <c r="K60" s="53"/>
      <c r="L60" s="53"/>
      <c r="M60" s="53"/>
      <c r="N60" s="53"/>
    </row>
    <row r="61" spans="5:14" x14ac:dyDescent="0.25">
      <c r="E61" s="53"/>
      <c r="F61" s="53"/>
      <c r="G61" s="53"/>
      <c r="H61" s="53"/>
      <c r="I61" s="53"/>
      <c r="J61" s="53"/>
      <c r="K61" s="53"/>
      <c r="L61" s="53"/>
      <c r="M61" s="53"/>
      <c r="N61" s="53"/>
    </row>
    <row r="62" spans="5:14" x14ac:dyDescent="0.25">
      <c r="E62" s="53"/>
      <c r="F62" s="53"/>
      <c r="G62" s="53"/>
      <c r="H62" s="53"/>
      <c r="I62" s="53"/>
      <c r="J62" s="53"/>
      <c r="K62" s="53"/>
      <c r="L62" s="53"/>
      <c r="M62" s="53"/>
      <c r="N62" s="53"/>
    </row>
  </sheetData>
  <printOptions horizontalCentered="1"/>
  <pageMargins left="0.7" right="0.7" top="0.75" bottom="0.75" header="0.3" footer="0.3"/>
  <pageSetup scale="78" fitToWidth="0" fitToHeight="0" orientation="landscape" r:id="rId1"/>
  <colBreaks count="4" manualBreakCount="4">
    <brk id="12" max="27" man="1"/>
    <brk id="24" max="27" man="1"/>
    <brk id="48" max="27" man="1"/>
    <brk id="60" max="27"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showGridLines="0" zoomScaleNormal="100" workbookViewId="0">
      <selection activeCell="C1" sqref="C1"/>
    </sheetView>
  </sheetViews>
  <sheetFormatPr defaultColWidth="9.109375" defaultRowHeight="13.2" x14ac:dyDescent="0.25"/>
  <cols>
    <col min="1" max="1" width="3.44140625" style="1" customWidth="1"/>
    <col min="2" max="2" width="14.6640625" style="1" customWidth="1"/>
    <col min="3" max="3" width="40.6640625" style="1" customWidth="1"/>
    <col min="4" max="4" width="8.6640625" style="34" customWidth="1"/>
    <col min="5" max="11" width="9.109375" style="1"/>
    <col min="12" max="13" width="9.88671875" style="1" customWidth="1"/>
    <col min="14" max="14" width="8.88671875" style="1" customWidth="1"/>
    <col min="15" max="15" width="10" style="1" customWidth="1"/>
    <col min="16" max="62" width="9.109375" style="1"/>
    <col min="63" max="63" width="3.44140625" style="1" customWidth="1"/>
    <col min="64" max="16384" width="9.109375" style="1"/>
  </cols>
  <sheetData>
    <row r="1" spans="1:37" s="2" customFormat="1" x14ac:dyDescent="0.25">
      <c r="C1" s="177" t="s">
        <v>51</v>
      </c>
      <c r="D1" s="49"/>
    </row>
    <row r="2" spans="1:37" s="2" customFormat="1" x14ac:dyDescent="0.25">
      <c r="C2" s="177" t="s">
        <v>17</v>
      </c>
      <c r="D2" s="49"/>
    </row>
    <row r="3" spans="1:37" s="42" customFormat="1" x14ac:dyDescent="0.25">
      <c r="C3" s="135" t="s">
        <v>84</v>
      </c>
      <c r="D3" s="173"/>
    </row>
    <row r="4" spans="1:37" s="2" customFormat="1" x14ac:dyDescent="0.25">
      <c r="C4" s="43"/>
      <c r="D4" s="43"/>
    </row>
    <row r="5" spans="1:37" x14ac:dyDescent="0.25">
      <c r="C5" s="9"/>
      <c r="D5" s="36"/>
      <c r="E5" s="142"/>
      <c r="F5" s="142"/>
      <c r="G5" s="142"/>
      <c r="H5" s="142"/>
      <c r="I5" s="142"/>
      <c r="J5" s="142"/>
      <c r="K5" s="141"/>
      <c r="L5" s="141"/>
      <c r="M5" s="141"/>
      <c r="N5" s="141"/>
      <c r="O5" s="141"/>
      <c r="P5" s="141"/>
      <c r="Q5" s="141"/>
      <c r="R5" s="141"/>
      <c r="S5" s="6"/>
      <c r="T5" s="6"/>
      <c r="U5" s="6"/>
      <c r="V5" s="6"/>
      <c r="W5" s="6"/>
      <c r="X5" s="6"/>
      <c r="Y5" s="6"/>
      <c r="Z5" s="6"/>
      <c r="AA5" s="6"/>
      <c r="AB5" s="6"/>
      <c r="AC5" s="6"/>
      <c r="AD5" s="6"/>
      <c r="AE5" s="6"/>
      <c r="AF5" s="6"/>
      <c r="AG5" s="6"/>
      <c r="AH5" s="6"/>
      <c r="AI5" s="6"/>
      <c r="AJ5" s="6"/>
      <c r="AK5" s="6"/>
    </row>
    <row r="6" spans="1:37" s="34" customFormat="1" ht="6" customHeight="1" x14ac:dyDescent="0.25">
      <c r="C6" s="39"/>
      <c r="D6" s="38"/>
    </row>
    <row r="7" spans="1:37" x14ac:dyDescent="0.25">
      <c r="C7" s="6"/>
      <c r="D7" s="33" t="s">
        <v>15</v>
      </c>
      <c r="E7" s="32">
        <v>41700</v>
      </c>
      <c r="F7" s="32">
        <v>41792</v>
      </c>
      <c r="G7" s="32">
        <v>41884</v>
      </c>
      <c r="H7" s="32">
        <v>41975</v>
      </c>
      <c r="I7" s="32">
        <v>42065</v>
      </c>
      <c r="J7" s="32">
        <v>42157</v>
      </c>
      <c r="K7" s="32">
        <v>42249</v>
      </c>
      <c r="L7" s="32">
        <v>42340</v>
      </c>
      <c r="M7" s="32">
        <v>42431</v>
      </c>
      <c r="N7" s="32">
        <v>42523</v>
      </c>
      <c r="O7" s="32">
        <v>42615</v>
      </c>
      <c r="P7" s="32">
        <v>42706</v>
      </c>
      <c r="Q7" s="32">
        <v>42825</v>
      </c>
      <c r="R7" s="32">
        <v>42916</v>
      </c>
    </row>
    <row r="8" spans="1:37" ht="6" customHeight="1" thickBot="1" x14ac:dyDescent="0.3">
      <c r="C8" s="31"/>
      <c r="D8" s="30"/>
      <c r="E8" s="29"/>
      <c r="F8" s="29"/>
      <c r="G8" s="29"/>
      <c r="H8" s="29"/>
      <c r="I8" s="29"/>
      <c r="J8" s="29"/>
      <c r="K8" s="29"/>
      <c r="L8" s="29"/>
      <c r="M8" s="29"/>
      <c r="N8" s="29"/>
      <c r="O8" s="29"/>
      <c r="P8" s="29"/>
      <c r="Q8" s="29"/>
      <c r="R8" s="29"/>
    </row>
    <row r="9" spans="1:37" ht="13.8" thickTop="1" x14ac:dyDescent="0.25">
      <c r="C9" s="6"/>
      <c r="D9" s="108"/>
    </row>
    <row r="10" spans="1:37" s="24" customFormat="1" x14ac:dyDescent="0.25">
      <c r="C10" s="24" t="s">
        <v>14</v>
      </c>
      <c r="D10" s="26"/>
      <c r="E10" s="25" t="s">
        <v>87</v>
      </c>
      <c r="F10" s="25">
        <v>0.21033653846154188</v>
      </c>
      <c r="G10" s="25">
        <v>-0.66966516741628901</v>
      </c>
      <c r="H10" s="25">
        <v>-0.40249547192593438</v>
      </c>
      <c r="I10" s="25">
        <v>-1.434633259244289</v>
      </c>
      <c r="J10" s="25">
        <v>0.67650676506765262</v>
      </c>
      <c r="K10" s="25">
        <v>0.74322948482998807</v>
      </c>
      <c r="L10" s="25">
        <v>-5.0530570995444002E-2</v>
      </c>
      <c r="M10" s="24">
        <v>-1.4459049544994995</v>
      </c>
      <c r="N10" s="24">
        <v>1.4465989535241475</v>
      </c>
      <c r="O10" s="24">
        <v>-0.586569579288021</v>
      </c>
      <c r="P10" s="24">
        <v>-0.70193285859613264</v>
      </c>
      <c r="Q10" s="24">
        <v>1.4855035344739198</v>
      </c>
      <c r="R10" s="24">
        <v>0.88835049464970339</v>
      </c>
    </row>
    <row r="11" spans="1:37" s="24" customFormat="1" x14ac:dyDescent="0.25">
      <c r="C11" s="24" t="s">
        <v>13</v>
      </c>
      <c r="D11" s="26"/>
      <c r="E11" s="25" t="s">
        <v>87</v>
      </c>
      <c r="F11" s="25">
        <v>8.6741842930537771E-2</v>
      </c>
      <c r="G11" s="25">
        <v>-0.50666666666665527</v>
      </c>
      <c r="H11" s="25">
        <v>-0.20771911015813327</v>
      </c>
      <c r="I11" s="25">
        <v>-1.4469885180957487</v>
      </c>
      <c r="J11" s="25">
        <v>0.20439448134899063</v>
      </c>
      <c r="K11" s="25">
        <v>1.1252762196158228</v>
      </c>
      <c r="L11" s="25">
        <v>-8.4044913601810656E-2</v>
      </c>
      <c r="M11" s="24">
        <v>-0.97910568285053401</v>
      </c>
      <c r="N11" s="24">
        <v>0.41794087665647517</v>
      </c>
      <c r="O11" s="24">
        <v>-6.7675024532187766E-2</v>
      </c>
      <c r="P11" s="24">
        <v>-0.34876240138148606</v>
      </c>
      <c r="Q11" s="24">
        <v>1.4746856948691711</v>
      </c>
      <c r="R11" s="24">
        <v>0.22769890168763407</v>
      </c>
    </row>
    <row r="12" spans="1:37" x14ac:dyDescent="0.25">
      <c r="D12" s="23"/>
    </row>
    <row r="13" spans="1:37" x14ac:dyDescent="0.25">
      <c r="A13" s="89"/>
      <c r="B13" s="89"/>
      <c r="C13" s="1" t="s">
        <v>36</v>
      </c>
      <c r="D13" s="23">
        <v>99.909999999999982</v>
      </c>
      <c r="E13" s="127">
        <v>99.84</v>
      </c>
      <c r="F13" s="127">
        <v>100.05</v>
      </c>
      <c r="G13" s="127">
        <v>99.38</v>
      </c>
      <c r="H13" s="127">
        <v>98.98</v>
      </c>
      <c r="I13" s="127">
        <v>97.56</v>
      </c>
      <c r="J13" s="127">
        <v>98.22</v>
      </c>
      <c r="K13" s="127">
        <v>98.95</v>
      </c>
      <c r="L13" s="127">
        <v>98.9</v>
      </c>
      <c r="M13" s="1">
        <v>97.47</v>
      </c>
      <c r="N13" s="196">
        <v>98.88</v>
      </c>
      <c r="O13" s="196">
        <v>98.3</v>
      </c>
      <c r="P13" s="196">
        <v>97.61</v>
      </c>
      <c r="Q13" s="1">
        <v>99.06</v>
      </c>
      <c r="R13" s="196">
        <v>99.94</v>
      </c>
    </row>
    <row r="14" spans="1:37" x14ac:dyDescent="0.25">
      <c r="A14" s="89"/>
      <c r="B14" s="89"/>
      <c r="C14" s="1" t="s">
        <v>35</v>
      </c>
      <c r="D14" s="23">
        <v>16.32</v>
      </c>
      <c r="E14" s="127">
        <v>99.76</v>
      </c>
      <c r="F14" s="127">
        <v>99.33</v>
      </c>
      <c r="G14" s="127">
        <v>98.55</v>
      </c>
      <c r="H14" s="127">
        <v>98.7</v>
      </c>
      <c r="I14" s="127">
        <v>98.82</v>
      </c>
      <c r="J14" s="127">
        <v>99.03</v>
      </c>
      <c r="K14" s="127">
        <v>98.84</v>
      </c>
      <c r="L14" s="127">
        <v>99.19</v>
      </c>
      <c r="M14" s="1">
        <v>97.83</v>
      </c>
      <c r="N14" s="196">
        <v>99.3</v>
      </c>
      <c r="O14" s="196">
        <v>98.82</v>
      </c>
      <c r="P14" s="196">
        <v>98.9</v>
      </c>
      <c r="Q14" s="1">
        <v>97.92</v>
      </c>
      <c r="R14" s="196">
        <v>99.2</v>
      </c>
    </row>
    <row r="15" spans="1:37" x14ac:dyDescent="0.25">
      <c r="A15" s="89"/>
      <c r="B15" s="89"/>
      <c r="C15" s="1" t="s">
        <v>34</v>
      </c>
      <c r="D15" s="23">
        <v>0.43</v>
      </c>
      <c r="E15" s="127">
        <v>100.02</v>
      </c>
      <c r="F15" s="127">
        <v>100.97</v>
      </c>
      <c r="G15" s="127">
        <v>100.38</v>
      </c>
      <c r="H15" s="127">
        <v>99.79</v>
      </c>
      <c r="I15" s="127">
        <v>100.13</v>
      </c>
      <c r="J15" s="127">
        <v>100.16</v>
      </c>
      <c r="K15" s="127">
        <v>99.77</v>
      </c>
      <c r="L15" s="127">
        <v>99.34</v>
      </c>
      <c r="M15" s="1">
        <v>99.54</v>
      </c>
      <c r="N15" s="196">
        <v>100.15</v>
      </c>
      <c r="O15" s="196">
        <v>99.4</v>
      </c>
      <c r="P15" s="196">
        <v>99.63</v>
      </c>
      <c r="Q15" s="1">
        <v>99.72</v>
      </c>
      <c r="R15" s="196">
        <v>100.02</v>
      </c>
    </row>
    <row r="16" spans="1:37" x14ac:dyDescent="0.25">
      <c r="A16" s="89"/>
      <c r="B16" s="89"/>
      <c r="C16" s="1" t="s">
        <v>33</v>
      </c>
      <c r="D16" s="23">
        <v>4.76</v>
      </c>
      <c r="E16" s="127">
        <v>100</v>
      </c>
      <c r="F16" s="127">
        <v>97.16</v>
      </c>
      <c r="G16" s="127">
        <v>97.16</v>
      </c>
      <c r="H16" s="127">
        <v>96.86</v>
      </c>
      <c r="I16" s="127">
        <v>96.87</v>
      </c>
      <c r="J16" s="127">
        <v>96.91</v>
      </c>
      <c r="K16" s="127">
        <v>97.28</v>
      </c>
      <c r="L16" s="127">
        <v>97.47</v>
      </c>
      <c r="M16" s="1">
        <v>97.14</v>
      </c>
      <c r="N16" s="196">
        <v>97.15</v>
      </c>
      <c r="O16" s="196">
        <v>97.2</v>
      </c>
      <c r="P16" s="196">
        <v>92.73</v>
      </c>
      <c r="Q16" s="196">
        <v>94.4</v>
      </c>
      <c r="R16" s="196">
        <v>92.6</v>
      </c>
    </row>
    <row r="17" spans="1:18" x14ac:dyDescent="0.25">
      <c r="A17" s="89"/>
      <c r="B17" s="89"/>
      <c r="C17" s="9" t="s">
        <v>32</v>
      </c>
      <c r="D17" s="23">
        <v>33.049999999999997</v>
      </c>
      <c r="E17" s="127">
        <v>99.44</v>
      </c>
      <c r="F17" s="127">
        <v>100.85</v>
      </c>
      <c r="G17" s="127">
        <v>99.45</v>
      </c>
      <c r="H17" s="127">
        <v>98.77</v>
      </c>
      <c r="I17" s="127">
        <v>94.68</v>
      </c>
      <c r="J17" s="127">
        <v>96.11</v>
      </c>
      <c r="K17" s="127">
        <v>100.24</v>
      </c>
      <c r="L17" s="127">
        <v>100.21</v>
      </c>
      <c r="M17" s="1">
        <v>96.76</v>
      </c>
      <c r="N17" s="196">
        <v>99.41</v>
      </c>
      <c r="O17" s="196">
        <v>99.33</v>
      </c>
      <c r="P17" s="196">
        <v>98.7</v>
      </c>
      <c r="Q17" s="1">
        <v>99.44</v>
      </c>
      <c r="R17" s="196">
        <v>102.07</v>
      </c>
    </row>
    <row r="18" spans="1:18" x14ac:dyDescent="0.25">
      <c r="A18" s="89"/>
      <c r="B18" s="89"/>
      <c r="C18" s="1" t="s">
        <v>31</v>
      </c>
      <c r="D18" s="23">
        <v>3.48</v>
      </c>
      <c r="E18" s="127">
        <v>100.5</v>
      </c>
      <c r="F18" s="127">
        <v>100.35</v>
      </c>
      <c r="G18" s="127">
        <v>100.45</v>
      </c>
      <c r="H18" s="127">
        <v>100.89</v>
      </c>
      <c r="I18" s="127">
        <v>99.9</v>
      </c>
      <c r="J18" s="127">
        <v>100.2</v>
      </c>
      <c r="K18" s="127">
        <v>101.28</v>
      </c>
      <c r="L18" s="127">
        <v>102.91</v>
      </c>
      <c r="M18" s="1">
        <v>102.85</v>
      </c>
      <c r="N18" s="196">
        <v>101.7</v>
      </c>
      <c r="O18" s="196">
        <v>101.44</v>
      </c>
      <c r="P18" s="196">
        <v>99.54</v>
      </c>
      <c r="Q18" s="1">
        <v>98.35</v>
      </c>
      <c r="R18" s="196">
        <v>98.12</v>
      </c>
    </row>
    <row r="19" spans="1:18" x14ac:dyDescent="0.25">
      <c r="A19" s="89"/>
      <c r="B19" s="89"/>
      <c r="C19" s="1" t="s">
        <v>30</v>
      </c>
      <c r="D19" s="23">
        <v>1.89</v>
      </c>
      <c r="E19" s="127">
        <v>100</v>
      </c>
      <c r="F19" s="127">
        <v>100</v>
      </c>
      <c r="G19" s="127">
        <v>100</v>
      </c>
      <c r="H19" s="127">
        <v>100</v>
      </c>
      <c r="I19" s="127">
        <v>103.08</v>
      </c>
      <c r="J19" s="127">
        <v>103.58</v>
      </c>
      <c r="K19" s="127">
        <v>105.51</v>
      </c>
      <c r="L19" s="127">
        <v>105.51</v>
      </c>
      <c r="M19" s="1">
        <v>104.42</v>
      </c>
      <c r="N19" s="196">
        <v>104.42</v>
      </c>
      <c r="O19" s="196">
        <v>104.42</v>
      </c>
      <c r="P19" s="196">
        <v>104.42</v>
      </c>
      <c r="Q19" s="1">
        <v>104.05</v>
      </c>
      <c r="R19" s="196">
        <v>104.05</v>
      </c>
    </row>
    <row r="20" spans="1:18" x14ac:dyDescent="0.25">
      <c r="A20" s="89"/>
      <c r="B20" s="89"/>
      <c r="C20" s="1" t="s">
        <v>29</v>
      </c>
      <c r="D20" s="23">
        <v>18.079999999999998</v>
      </c>
      <c r="E20" s="127">
        <v>100.27</v>
      </c>
      <c r="F20" s="127">
        <v>99.84</v>
      </c>
      <c r="G20" s="127">
        <v>99.13</v>
      </c>
      <c r="H20" s="127">
        <v>98.13</v>
      </c>
      <c r="I20" s="127">
        <v>98.24</v>
      </c>
      <c r="J20" s="127">
        <v>98.77</v>
      </c>
      <c r="K20" s="127">
        <v>93.52</v>
      </c>
      <c r="L20" s="127">
        <v>92.81</v>
      </c>
      <c r="M20" s="1">
        <v>91.51</v>
      </c>
      <c r="N20" s="196">
        <v>93.24</v>
      </c>
      <c r="O20" s="196">
        <v>90.85</v>
      </c>
      <c r="P20" s="196">
        <v>91.18</v>
      </c>
      <c r="Q20" s="1">
        <v>98.93</v>
      </c>
      <c r="R20" s="196">
        <v>98.13</v>
      </c>
    </row>
    <row r="21" spans="1:18" x14ac:dyDescent="0.25">
      <c r="A21" s="89"/>
      <c r="B21" s="89"/>
      <c r="C21" s="1" t="s">
        <v>28</v>
      </c>
      <c r="D21" s="23">
        <v>8.33</v>
      </c>
      <c r="E21" s="127">
        <v>100</v>
      </c>
      <c r="F21" s="127">
        <v>100.47</v>
      </c>
      <c r="G21" s="127">
        <v>100.47</v>
      </c>
      <c r="H21" s="127">
        <v>100.47</v>
      </c>
      <c r="I21" s="127">
        <v>98.89</v>
      </c>
      <c r="J21" s="127">
        <v>98.89</v>
      </c>
      <c r="K21" s="127">
        <v>100.6</v>
      </c>
      <c r="L21" s="127">
        <v>101.01</v>
      </c>
      <c r="M21" s="1">
        <v>103.35</v>
      </c>
      <c r="N21" s="196">
        <v>103.35</v>
      </c>
      <c r="O21" s="196">
        <v>103.35</v>
      </c>
      <c r="P21" s="196">
        <v>100.65</v>
      </c>
      <c r="Q21" s="1">
        <v>100.4</v>
      </c>
      <c r="R21" s="196">
        <v>100.98</v>
      </c>
    </row>
    <row r="22" spans="1:18" x14ac:dyDescent="0.25">
      <c r="A22" s="89"/>
      <c r="B22" s="89"/>
      <c r="C22" s="1" t="s">
        <v>27</v>
      </c>
      <c r="D22" s="23">
        <v>2.44</v>
      </c>
      <c r="E22" s="127">
        <v>100</v>
      </c>
      <c r="F22" s="127">
        <v>98.44</v>
      </c>
      <c r="G22" s="127">
        <v>98.51</v>
      </c>
      <c r="H22" s="127">
        <v>99.83</v>
      </c>
      <c r="I22" s="127">
        <v>99.75</v>
      </c>
      <c r="J22" s="127">
        <v>98.95</v>
      </c>
      <c r="K22" s="127">
        <v>98.71</v>
      </c>
      <c r="L22" s="127">
        <v>98.89</v>
      </c>
      <c r="M22" s="1">
        <v>98.89</v>
      </c>
      <c r="N22" s="196">
        <v>98.88</v>
      </c>
      <c r="O22" s="196">
        <v>97.49</v>
      </c>
      <c r="P22" s="196">
        <v>99.16</v>
      </c>
      <c r="Q22" s="1">
        <v>96.36</v>
      </c>
      <c r="R22" s="196">
        <v>97.8</v>
      </c>
    </row>
    <row r="23" spans="1:18" x14ac:dyDescent="0.25">
      <c r="A23" s="89"/>
      <c r="B23" s="89"/>
      <c r="C23" s="1" t="s">
        <v>26</v>
      </c>
      <c r="D23" s="23">
        <v>2.85</v>
      </c>
      <c r="E23" s="127">
        <v>100</v>
      </c>
      <c r="F23" s="127">
        <v>100</v>
      </c>
      <c r="G23" s="127">
        <v>100.8</v>
      </c>
      <c r="H23" s="127">
        <v>100.8</v>
      </c>
      <c r="I23" s="127">
        <v>100.8</v>
      </c>
      <c r="J23" s="127">
        <v>100.8</v>
      </c>
      <c r="K23" s="127">
        <v>102.66</v>
      </c>
      <c r="L23" s="127">
        <v>102.66</v>
      </c>
      <c r="M23" s="1">
        <v>102.66</v>
      </c>
      <c r="N23" s="196">
        <v>102.66</v>
      </c>
      <c r="O23" s="196">
        <v>102.95</v>
      </c>
      <c r="P23" s="196">
        <v>102.95</v>
      </c>
      <c r="Q23" s="1">
        <v>102.95</v>
      </c>
      <c r="R23" s="196">
        <v>102.95</v>
      </c>
    </row>
    <row r="24" spans="1:18" x14ac:dyDescent="0.25">
      <c r="A24" s="89"/>
      <c r="B24" s="89"/>
      <c r="C24" s="6" t="s">
        <v>25</v>
      </c>
      <c r="D24" s="23">
        <v>2.11</v>
      </c>
      <c r="E24" s="127">
        <v>100</v>
      </c>
      <c r="F24" s="127">
        <v>100</v>
      </c>
      <c r="G24" s="127">
        <v>100</v>
      </c>
      <c r="H24" s="127">
        <v>99.78</v>
      </c>
      <c r="I24" s="127">
        <v>100</v>
      </c>
      <c r="J24" s="127">
        <v>100</v>
      </c>
      <c r="K24" s="127">
        <v>100.37</v>
      </c>
      <c r="L24" s="127">
        <v>100.07</v>
      </c>
      <c r="M24" s="1">
        <v>101.41</v>
      </c>
      <c r="N24" s="196">
        <v>101.05</v>
      </c>
      <c r="O24" s="196">
        <v>101.05</v>
      </c>
      <c r="P24" s="196">
        <v>101.05</v>
      </c>
      <c r="Q24" s="1">
        <v>101.28</v>
      </c>
      <c r="R24" s="196">
        <v>100.32</v>
      </c>
    </row>
    <row r="25" spans="1:18" x14ac:dyDescent="0.25">
      <c r="A25" s="89"/>
      <c r="B25" s="89"/>
      <c r="C25" s="6" t="s">
        <v>24</v>
      </c>
      <c r="D25" s="23">
        <v>6.17</v>
      </c>
      <c r="E25" s="127">
        <v>100.09</v>
      </c>
      <c r="F25" s="127">
        <v>100.51</v>
      </c>
      <c r="G25" s="127">
        <v>100.79</v>
      </c>
      <c r="H25" s="127">
        <v>100.11</v>
      </c>
      <c r="I25" s="127">
        <v>100.44</v>
      </c>
      <c r="J25" s="127">
        <v>101.23</v>
      </c>
      <c r="K25" s="127">
        <v>102.57</v>
      </c>
      <c r="L25" s="127">
        <v>101.52</v>
      </c>
      <c r="M25" s="1">
        <v>101.75</v>
      </c>
      <c r="N25" s="196">
        <v>101.72</v>
      </c>
      <c r="O25" s="196">
        <v>102.08</v>
      </c>
      <c r="P25" s="196">
        <v>100.39</v>
      </c>
      <c r="Q25" s="1">
        <v>99.85</v>
      </c>
      <c r="R25" s="196">
        <v>99.65</v>
      </c>
    </row>
    <row r="26" spans="1:18" x14ac:dyDescent="0.25">
      <c r="C26" s="18"/>
      <c r="D26" s="63"/>
      <c r="E26" s="134"/>
      <c r="F26" s="134"/>
      <c r="G26" s="134"/>
      <c r="H26" s="134"/>
      <c r="I26" s="134"/>
      <c r="J26" s="134"/>
      <c r="K26" s="134"/>
      <c r="L26" s="134"/>
      <c r="M26" s="134"/>
      <c r="N26" s="134"/>
      <c r="O26" s="134"/>
      <c r="P26" s="134"/>
      <c r="Q26" s="134"/>
      <c r="R26" s="134"/>
    </row>
    <row r="27" spans="1:18" x14ac:dyDescent="0.25">
      <c r="C27" s="1" t="s">
        <v>41</v>
      </c>
    </row>
    <row r="28" spans="1:18" x14ac:dyDescent="0.25">
      <c r="C28" s="17" t="str">
        <f>'GRE - Qrtly'!C28</f>
        <v>Data as at 28 September 2017</v>
      </c>
      <c r="D28" s="105"/>
    </row>
    <row r="29" spans="1:18" x14ac:dyDescent="0.25">
      <c r="C29" s="6"/>
      <c r="D29" s="36"/>
    </row>
    <row r="30" spans="1:18" s="9" customFormat="1" x14ac:dyDescent="0.25">
      <c r="C30" s="13"/>
      <c r="D30" s="107"/>
    </row>
    <row r="32" spans="1:18" s="95" customFormat="1" ht="12.75" customHeight="1" x14ac:dyDescent="0.25">
      <c r="C32" s="118" t="s">
        <v>51</v>
      </c>
      <c r="D32" s="101"/>
      <c r="E32" s="101"/>
      <c r="F32" s="101"/>
      <c r="G32" s="101"/>
      <c r="H32" s="101"/>
      <c r="I32" s="101"/>
      <c r="J32" s="101"/>
      <c r="K32" s="101"/>
      <c r="L32" s="101"/>
      <c r="M32" s="101"/>
      <c r="N32" s="100"/>
      <c r="O32" s="96"/>
    </row>
    <row r="33" spans="2:62" s="95" customFormat="1" ht="12.75" customHeight="1" x14ac:dyDescent="0.25">
      <c r="C33" s="118" t="s">
        <v>17</v>
      </c>
      <c r="D33" s="101"/>
      <c r="E33" s="101"/>
      <c r="F33" s="101"/>
      <c r="G33" s="101"/>
      <c r="H33" s="101"/>
      <c r="I33" s="101"/>
      <c r="J33" s="101"/>
      <c r="K33" s="101"/>
      <c r="L33" s="101"/>
      <c r="M33" s="101"/>
      <c r="N33" s="100"/>
      <c r="O33" s="96"/>
    </row>
    <row r="34" spans="2:62" s="95" customFormat="1" x14ac:dyDescent="0.25">
      <c r="C34" s="169" t="s">
        <v>50</v>
      </c>
      <c r="D34" s="138"/>
      <c r="E34" s="101"/>
      <c r="F34" s="101"/>
      <c r="G34" s="101"/>
      <c r="H34" s="101"/>
      <c r="I34" s="101"/>
      <c r="J34" s="101"/>
      <c r="K34" s="101"/>
      <c r="L34" s="101"/>
      <c r="M34" s="101"/>
      <c r="N34" s="170"/>
    </row>
    <row r="35" spans="2:62" s="95" customFormat="1" x14ac:dyDescent="0.25">
      <c r="C35" s="99"/>
      <c r="D35" s="98"/>
      <c r="E35" s="98"/>
      <c r="F35" s="98"/>
      <c r="G35" s="98"/>
      <c r="H35" s="98"/>
      <c r="I35" s="98"/>
      <c r="J35" s="98"/>
      <c r="K35" s="98"/>
      <c r="L35" s="98"/>
      <c r="M35" s="98"/>
      <c r="N35" s="97"/>
      <c r="O35" s="96"/>
    </row>
    <row r="36" spans="2:62" s="2" customFormat="1" x14ac:dyDescent="0.25">
      <c r="C36" s="42"/>
      <c r="D36" s="27"/>
      <c r="E36" s="27"/>
      <c r="F36" s="27"/>
      <c r="G36" s="27"/>
      <c r="H36" s="27"/>
      <c r="I36" s="27"/>
      <c r="J36" s="27"/>
      <c r="K36" s="27"/>
      <c r="L36" s="27"/>
      <c r="M36" s="27"/>
      <c r="N36" s="27"/>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143"/>
      <c r="AX36" s="143"/>
      <c r="AY36" s="143"/>
      <c r="AZ36" s="143"/>
      <c r="BA36" s="143"/>
      <c r="BB36" s="143"/>
      <c r="BC36" s="143"/>
      <c r="BD36" s="143"/>
      <c r="BE36" s="143"/>
      <c r="BF36" s="143"/>
      <c r="BG36" s="143"/>
      <c r="BH36" s="143"/>
      <c r="BI36" s="143"/>
      <c r="BJ36" s="143"/>
    </row>
    <row r="37" spans="2:62" s="34" customFormat="1" ht="6" customHeight="1" x14ac:dyDescent="0.25">
      <c r="C37" s="39"/>
      <c r="D37" s="38"/>
      <c r="E37" s="35"/>
      <c r="F37" s="35"/>
      <c r="G37" s="35"/>
      <c r="H37" s="35"/>
      <c r="I37" s="37"/>
      <c r="J37" s="35"/>
      <c r="K37" s="35"/>
      <c r="L37" s="35"/>
      <c r="M37" s="35"/>
      <c r="N37" s="35"/>
      <c r="O37" s="35"/>
    </row>
    <row r="38" spans="2:62" x14ac:dyDescent="0.25">
      <c r="C38" s="6"/>
      <c r="D38" s="33" t="s">
        <v>15</v>
      </c>
      <c r="E38" s="32">
        <v>36953</v>
      </c>
      <c r="F38" s="32">
        <v>37048</v>
      </c>
      <c r="G38" s="32">
        <v>37143</v>
      </c>
      <c r="H38" s="32">
        <v>37237</v>
      </c>
      <c r="I38" s="32">
        <v>37318</v>
      </c>
      <c r="J38" s="32">
        <v>37413</v>
      </c>
      <c r="K38" s="32">
        <v>37508</v>
      </c>
      <c r="L38" s="32">
        <v>37602</v>
      </c>
      <c r="M38" s="32">
        <v>37683</v>
      </c>
      <c r="N38" s="32">
        <v>37778</v>
      </c>
      <c r="O38" s="32">
        <v>37873</v>
      </c>
      <c r="P38" s="32">
        <v>37968</v>
      </c>
      <c r="Q38" s="32">
        <v>38064</v>
      </c>
      <c r="R38" s="32">
        <v>38159</v>
      </c>
      <c r="S38" s="32">
        <v>38254</v>
      </c>
      <c r="T38" s="32">
        <v>38349</v>
      </c>
      <c r="U38" s="32">
        <v>38414</v>
      </c>
      <c r="V38" s="32">
        <v>38509</v>
      </c>
      <c r="W38" s="32">
        <v>38604</v>
      </c>
      <c r="X38" s="32">
        <v>38698</v>
      </c>
      <c r="Y38" s="32">
        <v>38792</v>
      </c>
      <c r="Z38" s="32">
        <v>38886</v>
      </c>
      <c r="AA38" s="32">
        <v>38980</v>
      </c>
      <c r="AB38" s="32">
        <v>39074</v>
      </c>
      <c r="AC38" s="32">
        <v>39168</v>
      </c>
      <c r="AD38" s="32">
        <v>39262</v>
      </c>
      <c r="AE38" s="32">
        <v>39334</v>
      </c>
      <c r="AF38" s="32">
        <v>39428</v>
      </c>
      <c r="AG38" s="32">
        <v>39523</v>
      </c>
      <c r="AH38" s="32">
        <v>39617</v>
      </c>
      <c r="AI38" s="32">
        <v>39711</v>
      </c>
      <c r="AJ38" s="32">
        <v>39805</v>
      </c>
      <c r="AK38" s="32">
        <v>39898</v>
      </c>
      <c r="AL38" s="32">
        <v>39992</v>
      </c>
      <c r="AM38" s="32">
        <v>40086</v>
      </c>
      <c r="AN38" s="32">
        <v>40159</v>
      </c>
      <c r="AO38" s="32">
        <v>40240</v>
      </c>
      <c r="AP38" s="32">
        <v>40335</v>
      </c>
      <c r="AQ38" s="32">
        <v>40430</v>
      </c>
      <c r="AR38" s="32">
        <v>40525</v>
      </c>
      <c r="AS38" s="32">
        <v>40620</v>
      </c>
      <c r="AT38" s="32">
        <v>40715</v>
      </c>
      <c r="AU38" s="32">
        <v>40810</v>
      </c>
      <c r="AV38" s="32">
        <v>40905</v>
      </c>
      <c r="AW38" s="32">
        <v>40971</v>
      </c>
      <c r="AX38" s="32">
        <v>41066</v>
      </c>
      <c r="AY38" s="32">
        <v>41161</v>
      </c>
      <c r="AZ38" s="32">
        <v>41256</v>
      </c>
      <c r="BA38" s="32">
        <v>41351</v>
      </c>
      <c r="BB38" s="32">
        <v>41446</v>
      </c>
      <c r="BC38" s="32">
        <v>41541</v>
      </c>
      <c r="BD38" s="32">
        <v>41636</v>
      </c>
      <c r="BE38" s="32">
        <v>41700</v>
      </c>
      <c r="BF38" s="32">
        <v>41792</v>
      </c>
      <c r="BG38" s="32">
        <v>41884</v>
      </c>
      <c r="BH38" s="32">
        <v>41975</v>
      </c>
      <c r="BI38" s="32">
        <v>42065</v>
      </c>
      <c r="BJ38" s="32">
        <v>42157</v>
      </c>
    </row>
    <row r="39" spans="2:62" ht="6" customHeight="1" thickBot="1" x14ac:dyDescent="0.3">
      <c r="C39" s="31"/>
      <c r="D39" s="30"/>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row>
    <row r="40" spans="2:62" ht="13.8" thickTop="1" x14ac:dyDescent="0.25">
      <c r="C40" s="6"/>
      <c r="D40" s="28"/>
      <c r="E40" s="6"/>
      <c r="F40" s="6"/>
      <c r="G40" s="6"/>
      <c r="H40" s="6"/>
      <c r="I40" s="27"/>
      <c r="J40" s="13"/>
      <c r="K40" s="13"/>
      <c r="L40" s="13"/>
      <c r="M40" s="13"/>
      <c r="N40" s="6"/>
    </row>
    <row r="41" spans="2:62" s="93" customFormat="1" ht="12.75" customHeight="1" x14ac:dyDescent="0.25">
      <c r="C41" s="24" t="s">
        <v>14</v>
      </c>
      <c r="D41" s="26"/>
      <c r="E41" s="94">
        <v>5.0163576881134153</v>
      </c>
      <c r="F41" s="94">
        <v>-1.1422637590861817</v>
      </c>
      <c r="G41" s="94">
        <v>0.42016806722688926</v>
      </c>
      <c r="H41" s="94">
        <v>0.57531380753139683</v>
      </c>
      <c r="I41" s="94">
        <v>1.6120644825792896</v>
      </c>
      <c r="J41" s="94">
        <v>1.7911975435005223</v>
      </c>
      <c r="K41" s="94">
        <v>0.40221216691804784</v>
      </c>
      <c r="L41" s="94">
        <v>-0.35052578868302042</v>
      </c>
      <c r="M41" s="94">
        <v>1.155778894472359</v>
      </c>
      <c r="N41" s="94">
        <v>-0.59612518628913147</v>
      </c>
      <c r="O41" s="94">
        <v>-0.44977511244378432</v>
      </c>
      <c r="P41" s="94">
        <v>1.1044176706827447</v>
      </c>
      <c r="Q41" s="94">
        <v>2.2840119165839168</v>
      </c>
      <c r="R41" s="94">
        <v>0.48543689320388328</v>
      </c>
      <c r="S41" s="94">
        <v>0.57971014492752548</v>
      </c>
      <c r="T41" s="94">
        <v>0.57636887608070175</v>
      </c>
      <c r="U41" s="94">
        <v>-0.28653295128939771</v>
      </c>
      <c r="V41" s="94">
        <v>0.95785440613027628</v>
      </c>
      <c r="W41" s="94">
        <v>1.4705882352941124</v>
      </c>
      <c r="X41" s="94">
        <v>0.74801309022907159</v>
      </c>
      <c r="Y41" s="94">
        <v>-0.51044083526682327</v>
      </c>
      <c r="Z41" s="94">
        <v>1.0261194029850706</v>
      </c>
      <c r="AA41" s="94">
        <v>1.1080332409972415</v>
      </c>
      <c r="AB41" s="94">
        <v>-0.59360730593608357</v>
      </c>
      <c r="AC41" s="94">
        <v>1.1943040881947642</v>
      </c>
      <c r="AD41" s="94">
        <v>1.0440308669995346</v>
      </c>
      <c r="AE41" s="94">
        <v>-4.4923629829285439E-2</v>
      </c>
      <c r="AF41" s="94">
        <v>1.752808988764043</v>
      </c>
      <c r="AG41" s="94">
        <v>0.44169611307420809</v>
      </c>
      <c r="AH41" s="94">
        <v>2.8583992963940208</v>
      </c>
      <c r="AI41" s="94">
        <v>1.1543394613082514</v>
      </c>
      <c r="AJ41" s="94">
        <v>0</v>
      </c>
      <c r="AK41" s="94">
        <v>0.16906170752324368</v>
      </c>
      <c r="AL41" s="94">
        <v>1.0970464135021007</v>
      </c>
      <c r="AM41" s="94">
        <v>0.41736227045074958</v>
      </c>
      <c r="AN41" s="94">
        <v>0.74812967581048273</v>
      </c>
      <c r="AO41" s="94">
        <v>0.33415841584159001</v>
      </c>
      <c r="AP41" s="94">
        <v>-9.0456806874716911E-2</v>
      </c>
      <c r="AQ41" s="94">
        <v>1.4980040330877742</v>
      </c>
      <c r="AR41" s="94">
        <v>0.79065807079430339</v>
      </c>
      <c r="AS41" s="94">
        <v>0.85284415479924824</v>
      </c>
      <c r="AT41" s="94">
        <v>0.23932987634625036</v>
      </c>
      <c r="AU41" s="94">
        <v>1.7508953442100905</v>
      </c>
      <c r="AV41" s="94">
        <v>1.5252248728979456</v>
      </c>
      <c r="AW41" s="94">
        <v>1.4291217257318856</v>
      </c>
      <c r="AX41" s="94">
        <v>0.91906877824619038</v>
      </c>
      <c r="AY41" s="94">
        <v>0.69243216799006468</v>
      </c>
      <c r="AZ41" s="94">
        <v>0.55312628471055891</v>
      </c>
      <c r="BA41" s="94">
        <v>-0.42742984575359078</v>
      </c>
      <c r="BB41" s="94">
        <v>-7.4654721911160404E-2</v>
      </c>
      <c r="BC41" s="94">
        <v>0.38849458348899635</v>
      </c>
      <c r="BD41" s="94">
        <v>-0.42792289945673412</v>
      </c>
      <c r="BE41" s="94">
        <v>0.33633543854405534</v>
      </c>
      <c r="BF41" s="94">
        <v>-0.26071734515251688</v>
      </c>
      <c r="BG41" s="94">
        <v>-0.664699951454506</v>
      </c>
      <c r="BH41" s="94">
        <v>-0.43607383181082371</v>
      </c>
      <c r="BI41" s="94">
        <v>-0.39645082121956277</v>
      </c>
      <c r="BJ41" s="94">
        <v>0.15163002274449777</v>
      </c>
    </row>
    <row r="42" spans="2:62" s="93" customFormat="1" ht="12.75" customHeight="1" x14ac:dyDescent="0.25">
      <c r="C42" s="24" t="s">
        <v>13</v>
      </c>
      <c r="D42" s="26"/>
      <c r="E42" s="94">
        <v>3.0303030303030276</v>
      </c>
      <c r="F42" s="94">
        <v>0.75730891158858338</v>
      </c>
      <c r="G42" s="94">
        <v>-0.10487676979550331</v>
      </c>
      <c r="H42" s="94">
        <v>0.90988626421697472</v>
      </c>
      <c r="I42" s="94">
        <v>2.184844806658548</v>
      </c>
      <c r="J42" s="94">
        <v>0.71270999490922193</v>
      </c>
      <c r="K42" s="94">
        <v>0.6908171861836232</v>
      </c>
      <c r="L42" s="94">
        <v>0.18406961178047965</v>
      </c>
      <c r="M42" s="94">
        <v>0.58459996659427915</v>
      </c>
      <c r="N42" s="94">
        <v>0</v>
      </c>
      <c r="O42" s="94">
        <v>-0.564596479574897</v>
      </c>
      <c r="P42" s="94">
        <v>0.76820307281229017</v>
      </c>
      <c r="Q42" s="94">
        <v>1.0772290354656988</v>
      </c>
      <c r="R42" s="94">
        <v>1.7051975733726854</v>
      </c>
      <c r="S42" s="94">
        <v>0.53200064484926202</v>
      </c>
      <c r="T42" s="94">
        <v>0.62540089801155219</v>
      </c>
      <c r="U42" s="94">
        <v>3.1872509960173545E-2</v>
      </c>
      <c r="V42" s="94">
        <v>0.71690297913016288</v>
      </c>
      <c r="W42" s="94">
        <v>0.91743119266054496</v>
      </c>
      <c r="X42" s="94">
        <v>1.833855799373052</v>
      </c>
      <c r="Y42" s="94">
        <v>-0.87732799753733604</v>
      </c>
      <c r="Z42" s="94">
        <v>0.49689440993789802</v>
      </c>
      <c r="AA42" s="94">
        <v>0.75710754017304094</v>
      </c>
      <c r="AB42" s="94">
        <v>0.21469099831314953</v>
      </c>
      <c r="AC42" s="94">
        <v>0.79571537872993314</v>
      </c>
      <c r="AD42" s="94">
        <v>1.093062091999375</v>
      </c>
      <c r="AE42" s="94">
        <v>0.43550082594983053</v>
      </c>
      <c r="AF42" s="94">
        <v>0.74760765550239139</v>
      </c>
      <c r="AG42" s="94">
        <v>0.94983674680915176</v>
      </c>
      <c r="AH42" s="94">
        <v>2.131725962952058</v>
      </c>
      <c r="AI42" s="94">
        <v>1.9576795739168151</v>
      </c>
      <c r="AJ42" s="94">
        <v>0.90357193279684278</v>
      </c>
      <c r="AK42" s="94">
        <v>-0.60165104239542355</v>
      </c>
      <c r="AL42" s="94">
        <v>0.91497747747748548</v>
      </c>
      <c r="AM42" s="94">
        <v>0.58585576788952043</v>
      </c>
      <c r="AN42" s="94">
        <v>0.88753293579253434</v>
      </c>
      <c r="AO42" s="94">
        <v>0.17869415807560962</v>
      </c>
      <c r="AP42" s="94">
        <v>0.28402854006583933</v>
      </c>
      <c r="AQ42" s="94">
        <v>0.1204044494917067</v>
      </c>
      <c r="AR42" s="94">
        <v>1.7683635121284791</v>
      </c>
      <c r="AS42" s="94">
        <v>0.63247794384237999</v>
      </c>
      <c r="AT42" s="94">
        <v>0.69388844408859729</v>
      </c>
      <c r="AU42" s="94">
        <v>1.2987012987013102</v>
      </c>
      <c r="AV42" s="94">
        <v>1.439037153322853</v>
      </c>
      <c r="AW42" s="94">
        <v>1.4650502966211176</v>
      </c>
      <c r="AX42" s="94">
        <v>1.2545121765214384</v>
      </c>
      <c r="AY42" s="94">
        <v>0.54228437292092035</v>
      </c>
      <c r="AZ42" s="94">
        <v>0.44572070666084596</v>
      </c>
      <c r="BA42" s="94">
        <v>2.1130612041941887E-2</v>
      </c>
      <c r="BB42" s="94">
        <v>-7.4562875144179586E-3</v>
      </c>
      <c r="BC42" s="94">
        <v>-6.9597206169313974E-2</v>
      </c>
      <c r="BD42" s="94">
        <v>-0.10944320768090376</v>
      </c>
      <c r="BE42" s="94">
        <v>0.25772233220036078</v>
      </c>
      <c r="BF42" s="94">
        <v>-0.17882423068326103</v>
      </c>
      <c r="BG42" s="94">
        <v>-0.27866935383543678</v>
      </c>
      <c r="BH42" s="94">
        <v>-0.62127298585292756</v>
      </c>
      <c r="BI42" s="94">
        <v>-0.59251820236004837</v>
      </c>
      <c r="BJ42" s="94">
        <v>0.12880739505987115</v>
      </c>
    </row>
    <row r="43" spans="2:62" s="89" customFormat="1" ht="12.75" customHeight="1" x14ac:dyDescent="0.25">
      <c r="C43" s="92"/>
      <c r="D43" s="91"/>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row>
    <row r="44" spans="2:62" s="80" customFormat="1" ht="12.75" customHeight="1" x14ac:dyDescent="0.25">
      <c r="C44" s="88" t="s">
        <v>49</v>
      </c>
      <c r="D44" s="171">
        <v>1000</v>
      </c>
      <c r="E44" s="90">
        <v>192.6</v>
      </c>
      <c r="F44" s="90">
        <v>190.4</v>
      </c>
      <c r="G44" s="90">
        <v>191.2</v>
      </c>
      <c r="H44" s="90">
        <v>192.3</v>
      </c>
      <c r="I44" s="90">
        <v>195.4</v>
      </c>
      <c r="J44" s="90">
        <v>198.9</v>
      </c>
      <c r="K44" s="90">
        <v>199.7</v>
      </c>
      <c r="L44" s="90">
        <v>199</v>
      </c>
      <c r="M44" s="90">
        <v>201.3</v>
      </c>
      <c r="N44" s="90">
        <v>200.1</v>
      </c>
      <c r="O44" s="90">
        <v>199.2</v>
      </c>
      <c r="P44" s="90">
        <v>201.4</v>
      </c>
      <c r="Q44" s="90">
        <v>206</v>
      </c>
      <c r="R44" s="90">
        <v>207</v>
      </c>
      <c r="S44" s="90">
        <v>208.2</v>
      </c>
      <c r="T44" s="90">
        <v>209.4</v>
      </c>
      <c r="U44" s="90">
        <v>208.8</v>
      </c>
      <c r="V44" s="90">
        <v>210.8</v>
      </c>
      <c r="W44" s="90">
        <v>213.9</v>
      </c>
      <c r="X44" s="90">
        <v>215.5</v>
      </c>
      <c r="Y44" s="90">
        <v>214.4</v>
      </c>
      <c r="Z44" s="90">
        <v>216.6</v>
      </c>
      <c r="AA44" s="90">
        <v>219</v>
      </c>
      <c r="AB44" s="90">
        <v>217.7</v>
      </c>
      <c r="AC44" s="90">
        <v>220.3</v>
      </c>
      <c r="AD44" s="90">
        <v>222.6</v>
      </c>
      <c r="AE44" s="90">
        <v>222.5</v>
      </c>
      <c r="AF44" s="90">
        <v>226.4</v>
      </c>
      <c r="AG44" s="90">
        <v>227.4</v>
      </c>
      <c r="AH44" s="90">
        <v>233.9</v>
      </c>
      <c r="AI44" s="90">
        <v>236.6</v>
      </c>
      <c r="AJ44" s="90">
        <v>236.6</v>
      </c>
      <c r="AK44" s="90">
        <v>237</v>
      </c>
      <c r="AL44" s="90">
        <v>239.6</v>
      </c>
      <c r="AM44" s="90">
        <v>240.6</v>
      </c>
      <c r="AN44" s="90">
        <v>242.4</v>
      </c>
      <c r="AO44" s="90">
        <v>243.21</v>
      </c>
      <c r="AP44" s="90">
        <v>242.99</v>
      </c>
      <c r="AQ44" s="90">
        <v>246.63</v>
      </c>
      <c r="AR44" s="90">
        <v>248.58</v>
      </c>
      <c r="AS44" s="90">
        <v>250.7</v>
      </c>
      <c r="AT44" s="90">
        <v>251.3</v>
      </c>
      <c r="AU44" s="90">
        <v>255.7</v>
      </c>
      <c r="AV44" s="90">
        <v>259.60000000000002</v>
      </c>
      <c r="AW44" s="90">
        <v>263.31</v>
      </c>
      <c r="AX44" s="90">
        <v>265.73</v>
      </c>
      <c r="AY44" s="90">
        <v>267.57</v>
      </c>
      <c r="AZ44" s="90">
        <v>269.05</v>
      </c>
      <c r="BA44" s="90">
        <v>267.89999999999998</v>
      </c>
      <c r="BB44" s="90">
        <v>267.7</v>
      </c>
      <c r="BC44" s="90">
        <v>268.74</v>
      </c>
      <c r="BD44" s="90">
        <v>267.58999999999997</v>
      </c>
      <c r="BE44" s="90">
        <v>268.49</v>
      </c>
      <c r="BF44" s="90">
        <v>267.79000000000002</v>
      </c>
      <c r="BG44" s="90">
        <v>266.01</v>
      </c>
      <c r="BH44" s="90">
        <v>264.85000000000002</v>
      </c>
      <c r="BI44" s="90">
        <v>263.8</v>
      </c>
      <c r="BJ44" s="90">
        <v>264.2</v>
      </c>
    </row>
    <row r="45" spans="2:62" s="89" customFormat="1" ht="12.75" customHeight="1" x14ac:dyDescent="0.25">
      <c r="B45" s="80"/>
      <c r="C45" s="88" t="s">
        <v>48</v>
      </c>
      <c r="D45" s="171">
        <v>495</v>
      </c>
      <c r="E45" s="90">
        <v>191.1</v>
      </c>
      <c r="F45" s="90">
        <v>185</v>
      </c>
      <c r="G45" s="90">
        <v>185.6</v>
      </c>
      <c r="H45" s="90">
        <v>185.9</v>
      </c>
      <c r="I45" s="90">
        <v>190.9</v>
      </c>
      <c r="J45" s="90">
        <v>191</v>
      </c>
      <c r="K45" s="90">
        <v>191.7</v>
      </c>
      <c r="L45" s="90">
        <v>190.3</v>
      </c>
      <c r="M45" s="90">
        <v>187.6</v>
      </c>
      <c r="N45" s="90">
        <v>185.8</v>
      </c>
      <c r="O45" s="90">
        <v>182.8</v>
      </c>
      <c r="P45" s="90">
        <v>187</v>
      </c>
      <c r="Q45" s="90">
        <v>192.4</v>
      </c>
      <c r="R45" s="90">
        <v>194.8</v>
      </c>
      <c r="S45" s="90">
        <v>193.6</v>
      </c>
      <c r="T45" s="90">
        <v>194.6</v>
      </c>
      <c r="U45" s="90">
        <v>191.4</v>
      </c>
      <c r="V45" s="90">
        <v>195.6</v>
      </c>
      <c r="W45" s="90">
        <v>199.1</v>
      </c>
      <c r="X45" s="90">
        <v>202.1</v>
      </c>
      <c r="Y45" s="90">
        <v>201.4</v>
      </c>
      <c r="Z45" s="90">
        <v>203</v>
      </c>
      <c r="AA45" s="90">
        <v>207.9</v>
      </c>
      <c r="AB45" s="90">
        <v>207.5</v>
      </c>
      <c r="AC45" s="90">
        <v>212.1</v>
      </c>
      <c r="AD45" s="90">
        <v>212.8</v>
      </c>
      <c r="AE45" s="90">
        <v>213.4</v>
      </c>
      <c r="AF45" s="90">
        <v>219.1</v>
      </c>
      <c r="AG45" s="90">
        <v>220.4</v>
      </c>
      <c r="AH45" s="90">
        <v>227.7</v>
      </c>
      <c r="AI45" s="90">
        <v>234</v>
      </c>
      <c r="AJ45" s="90">
        <v>243.1</v>
      </c>
      <c r="AK45" s="90">
        <v>244.2</v>
      </c>
      <c r="AL45" s="90">
        <v>246.8</v>
      </c>
      <c r="AM45" s="90">
        <v>245.8</v>
      </c>
      <c r="AN45" s="90">
        <v>247.4</v>
      </c>
      <c r="AO45" s="90">
        <v>248.27</v>
      </c>
      <c r="AP45" s="90">
        <v>245.25</v>
      </c>
      <c r="AQ45" s="90">
        <v>252.4</v>
      </c>
      <c r="AR45" s="90">
        <v>255.5</v>
      </c>
      <c r="AS45" s="90">
        <v>257.3</v>
      </c>
      <c r="AT45" s="90">
        <v>259.3</v>
      </c>
      <c r="AU45" s="90">
        <v>264.89999999999998</v>
      </c>
      <c r="AV45" s="90">
        <v>278.89999999999998</v>
      </c>
      <c r="AW45" s="90">
        <v>278.92</v>
      </c>
      <c r="AX45" s="90">
        <v>281.37</v>
      </c>
      <c r="AY45" s="90">
        <v>286.11</v>
      </c>
      <c r="AZ45" s="90">
        <v>284.8</v>
      </c>
      <c r="BA45" s="90">
        <v>286.07</v>
      </c>
      <c r="BB45" s="90">
        <v>284.33999999999997</v>
      </c>
      <c r="BC45" s="90">
        <v>286.37</v>
      </c>
      <c r="BD45" s="90">
        <v>283.91000000000003</v>
      </c>
      <c r="BE45" s="90">
        <v>284.61</v>
      </c>
      <c r="BF45" s="90">
        <v>281.91000000000003</v>
      </c>
      <c r="BG45" s="90">
        <v>280.24</v>
      </c>
      <c r="BH45" s="90">
        <v>278.89999999999998</v>
      </c>
      <c r="BI45" s="90">
        <v>279.35000000000002</v>
      </c>
      <c r="BJ45" s="90">
        <v>276.93</v>
      </c>
    </row>
    <row r="46" spans="2:62" s="89" customFormat="1" ht="12.75" customHeight="1" x14ac:dyDescent="0.25">
      <c r="C46" s="88" t="s">
        <v>47</v>
      </c>
      <c r="D46" s="171">
        <v>46</v>
      </c>
      <c r="E46" s="90">
        <v>182.4</v>
      </c>
      <c r="F46" s="90">
        <v>184.3</v>
      </c>
      <c r="G46" s="90">
        <v>183.1</v>
      </c>
      <c r="H46" s="90">
        <v>187.2</v>
      </c>
      <c r="I46" s="90">
        <v>183.6</v>
      </c>
      <c r="J46" s="90">
        <v>197.9</v>
      </c>
      <c r="K46" s="90">
        <v>188.7</v>
      </c>
      <c r="L46" s="90">
        <v>189.9</v>
      </c>
      <c r="M46" s="90">
        <v>189.3</v>
      </c>
      <c r="N46" s="90">
        <v>187</v>
      </c>
      <c r="O46" s="90">
        <v>189.9</v>
      </c>
      <c r="P46" s="90">
        <v>195.3</v>
      </c>
      <c r="Q46" s="90">
        <v>195.6</v>
      </c>
      <c r="R46" s="90">
        <v>196.2</v>
      </c>
      <c r="S46" s="90">
        <v>204.6</v>
      </c>
      <c r="T46" s="90">
        <v>208</v>
      </c>
      <c r="U46" s="90">
        <v>209.1</v>
      </c>
      <c r="V46" s="90">
        <v>208.7</v>
      </c>
      <c r="W46" s="90">
        <v>208.8</v>
      </c>
      <c r="X46" s="90">
        <v>211.6</v>
      </c>
      <c r="Y46" s="90">
        <v>211.1</v>
      </c>
      <c r="Z46" s="90">
        <v>208.8</v>
      </c>
      <c r="AA46" s="90">
        <v>209.7</v>
      </c>
      <c r="AB46" s="90">
        <v>211.8</v>
      </c>
      <c r="AC46" s="90">
        <v>212.7</v>
      </c>
      <c r="AD46" s="90">
        <v>213</v>
      </c>
      <c r="AE46" s="90">
        <v>213.2</v>
      </c>
      <c r="AF46" s="90">
        <v>216.2</v>
      </c>
      <c r="AG46" s="90">
        <v>217.4</v>
      </c>
      <c r="AH46" s="90">
        <v>218.3</v>
      </c>
      <c r="AI46" s="90">
        <v>215.3</v>
      </c>
      <c r="AJ46" s="90">
        <v>219.3</v>
      </c>
      <c r="AK46" s="90">
        <v>224.3</v>
      </c>
      <c r="AL46" s="90">
        <v>227.3</v>
      </c>
      <c r="AM46" s="90">
        <v>228.2</v>
      </c>
      <c r="AN46" s="90">
        <v>229.6</v>
      </c>
      <c r="AO46" s="90">
        <v>233.9</v>
      </c>
      <c r="AP46" s="90">
        <v>234.65</v>
      </c>
      <c r="AQ46" s="90">
        <v>241.69</v>
      </c>
      <c r="AR46" s="90">
        <v>241.69</v>
      </c>
      <c r="AS46" s="90">
        <v>244.9</v>
      </c>
      <c r="AT46" s="90">
        <v>240.4</v>
      </c>
      <c r="AU46" s="90">
        <v>240.2</v>
      </c>
      <c r="AV46" s="90">
        <v>241.9</v>
      </c>
      <c r="AW46" s="90">
        <v>249.61</v>
      </c>
      <c r="AX46" s="90">
        <v>253.25</v>
      </c>
      <c r="AY46" s="90">
        <v>252.85</v>
      </c>
      <c r="AZ46" s="90">
        <v>253.66</v>
      </c>
      <c r="BA46" s="90">
        <v>257.37</v>
      </c>
      <c r="BB46" s="90">
        <v>257.83</v>
      </c>
      <c r="BC46" s="90">
        <v>258.56</v>
      </c>
      <c r="BD46" s="90">
        <v>258.22000000000003</v>
      </c>
      <c r="BE46" s="90">
        <v>258.22000000000003</v>
      </c>
      <c r="BF46" s="90">
        <v>263.36</v>
      </c>
      <c r="BG46" s="90">
        <v>261.33</v>
      </c>
      <c r="BH46" s="90">
        <v>267.38</v>
      </c>
      <c r="BI46" s="90">
        <v>273.61</v>
      </c>
      <c r="BJ46" s="90">
        <v>273.43</v>
      </c>
    </row>
    <row r="47" spans="2:62" s="80" customFormat="1" ht="12.75" customHeight="1" x14ac:dyDescent="0.25">
      <c r="C47" s="88" t="s">
        <v>46</v>
      </c>
      <c r="D47" s="171">
        <v>102</v>
      </c>
      <c r="E47" s="90">
        <v>149.5</v>
      </c>
      <c r="F47" s="90">
        <v>149.6</v>
      </c>
      <c r="G47" s="90">
        <v>154.4</v>
      </c>
      <c r="H47" s="90">
        <v>152.1</v>
      </c>
      <c r="I47" s="90">
        <v>153.4</v>
      </c>
      <c r="J47" s="90">
        <v>152.1</v>
      </c>
      <c r="K47" s="90">
        <v>153.5</v>
      </c>
      <c r="L47" s="90">
        <v>154.19999999999999</v>
      </c>
      <c r="M47" s="90">
        <v>157.9</v>
      </c>
      <c r="N47" s="90">
        <v>156.5</v>
      </c>
      <c r="O47" s="90">
        <v>151.6</v>
      </c>
      <c r="P47" s="90">
        <v>149.80000000000001</v>
      </c>
      <c r="Q47" s="90">
        <v>150.4</v>
      </c>
      <c r="R47" s="90">
        <v>150.69999999999999</v>
      </c>
      <c r="S47" s="90">
        <v>156</v>
      </c>
      <c r="T47" s="90">
        <v>156.4</v>
      </c>
      <c r="U47" s="90">
        <v>163.4</v>
      </c>
      <c r="V47" s="90">
        <v>164</v>
      </c>
      <c r="W47" s="90">
        <v>164</v>
      </c>
      <c r="X47" s="90">
        <v>164.1</v>
      </c>
      <c r="Y47" s="90">
        <v>159.19999999999999</v>
      </c>
      <c r="Z47" s="90">
        <v>159.80000000000001</v>
      </c>
      <c r="AA47" s="90">
        <v>159</v>
      </c>
      <c r="AB47" s="90">
        <v>162.5</v>
      </c>
      <c r="AC47" s="90">
        <v>165.8</v>
      </c>
      <c r="AD47" s="90">
        <v>167.1</v>
      </c>
      <c r="AE47" s="90">
        <v>164.8</v>
      </c>
      <c r="AF47" s="90">
        <v>166</v>
      </c>
      <c r="AG47" s="90">
        <v>166.1</v>
      </c>
      <c r="AH47" s="90">
        <v>169.4</v>
      </c>
      <c r="AI47" s="90">
        <v>168.2</v>
      </c>
      <c r="AJ47" s="90">
        <v>167.8</v>
      </c>
      <c r="AK47" s="90">
        <v>168</v>
      </c>
      <c r="AL47" s="90">
        <v>170.1</v>
      </c>
      <c r="AM47" s="90">
        <v>171</v>
      </c>
      <c r="AN47" s="90">
        <v>173.6</v>
      </c>
      <c r="AO47" s="90">
        <v>173.54</v>
      </c>
      <c r="AP47" s="90">
        <v>175.98</v>
      </c>
      <c r="AQ47" s="90">
        <v>180.8</v>
      </c>
      <c r="AR47" s="90">
        <v>180.74</v>
      </c>
      <c r="AS47" s="90">
        <v>180.6</v>
      </c>
      <c r="AT47" s="90">
        <v>179.1</v>
      </c>
      <c r="AU47" s="90">
        <v>184.9</v>
      </c>
      <c r="AV47" s="90">
        <v>177.4</v>
      </c>
      <c r="AW47" s="90">
        <v>179.52</v>
      </c>
      <c r="AX47" s="90">
        <v>186.27</v>
      </c>
      <c r="AY47" s="90">
        <v>187.28</v>
      </c>
      <c r="AZ47" s="90">
        <v>191.27</v>
      </c>
      <c r="BA47" s="90">
        <v>192.25</v>
      </c>
      <c r="BB47" s="90">
        <v>191.9</v>
      </c>
      <c r="BC47" s="90">
        <v>193.99</v>
      </c>
      <c r="BD47" s="90">
        <v>195.37</v>
      </c>
      <c r="BE47" s="90">
        <v>196.02</v>
      </c>
      <c r="BF47" s="90">
        <v>194.4</v>
      </c>
      <c r="BG47" s="90">
        <v>192.98</v>
      </c>
      <c r="BH47" s="90">
        <v>194.79</v>
      </c>
      <c r="BI47" s="90">
        <v>195.67</v>
      </c>
      <c r="BJ47" s="90">
        <v>199.81</v>
      </c>
    </row>
    <row r="48" spans="2:62" s="80" customFormat="1" ht="12.75" customHeight="1" x14ac:dyDescent="0.25">
      <c r="C48" s="88" t="s">
        <v>45</v>
      </c>
      <c r="D48" s="171">
        <v>18</v>
      </c>
      <c r="E48" s="90">
        <v>151.69999999999999</v>
      </c>
      <c r="F48" s="90">
        <v>163.9</v>
      </c>
      <c r="G48" s="90">
        <v>160</v>
      </c>
      <c r="H48" s="90">
        <v>159.19999999999999</v>
      </c>
      <c r="I48" s="90">
        <v>155.1</v>
      </c>
      <c r="J48" s="90">
        <v>162.19999999999999</v>
      </c>
      <c r="K48" s="90">
        <v>163.80000000000001</v>
      </c>
      <c r="L48" s="90">
        <v>162.19999999999999</v>
      </c>
      <c r="M48" s="90">
        <v>171.5</v>
      </c>
      <c r="N48" s="90">
        <v>166</v>
      </c>
      <c r="O48" s="90">
        <v>165.2</v>
      </c>
      <c r="P48" s="90">
        <v>167.6</v>
      </c>
      <c r="Q48" s="90">
        <v>172.2</v>
      </c>
      <c r="R48" s="90">
        <v>172.2</v>
      </c>
      <c r="S48" s="90">
        <v>173.8</v>
      </c>
      <c r="T48" s="90">
        <v>173.8</v>
      </c>
      <c r="U48" s="90">
        <v>175.4</v>
      </c>
      <c r="V48" s="90">
        <v>179.3</v>
      </c>
      <c r="W48" s="90">
        <v>186.4</v>
      </c>
      <c r="X48" s="90">
        <v>184.1</v>
      </c>
      <c r="Y48" s="90">
        <v>179.3</v>
      </c>
      <c r="Z48" s="90">
        <v>192.8</v>
      </c>
      <c r="AA48" s="90">
        <v>190.4</v>
      </c>
      <c r="AB48" s="90">
        <v>186.4</v>
      </c>
      <c r="AC48" s="90">
        <v>185.5</v>
      </c>
      <c r="AD48" s="90">
        <v>192.7</v>
      </c>
      <c r="AE48" s="90">
        <v>195.8</v>
      </c>
      <c r="AF48" s="90">
        <v>200.6</v>
      </c>
      <c r="AG48" s="90">
        <v>205.3</v>
      </c>
      <c r="AH48" s="90">
        <v>226.7</v>
      </c>
      <c r="AI48" s="90">
        <v>238.3</v>
      </c>
      <c r="AJ48" s="90">
        <v>210.6</v>
      </c>
      <c r="AK48" s="90">
        <v>180</v>
      </c>
      <c r="AL48" s="90">
        <v>182.5</v>
      </c>
      <c r="AM48" s="90">
        <v>193.8</v>
      </c>
      <c r="AN48" s="90">
        <v>201.2</v>
      </c>
      <c r="AO48" s="90">
        <v>209.57</v>
      </c>
      <c r="AP48" s="90">
        <v>214.05</v>
      </c>
      <c r="AQ48" s="90">
        <v>215.96</v>
      </c>
      <c r="AR48" s="90">
        <v>215.66</v>
      </c>
      <c r="AS48" s="90">
        <v>231.3</v>
      </c>
      <c r="AT48" s="90">
        <v>251.7</v>
      </c>
      <c r="AU48" s="90">
        <v>247.9</v>
      </c>
      <c r="AV48" s="90">
        <v>242.4</v>
      </c>
      <c r="AW48" s="90">
        <v>246.33</v>
      </c>
      <c r="AX48" s="90">
        <v>236.53</v>
      </c>
      <c r="AY48" s="90">
        <v>229.57</v>
      </c>
      <c r="AZ48" s="90">
        <v>255.48</v>
      </c>
      <c r="BA48" s="90">
        <v>228.37</v>
      </c>
      <c r="BB48" s="90">
        <v>237.08</v>
      </c>
      <c r="BC48" s="90">
        <v>237.6</v>
      </c>
      <c r="BD48" s="90">
        <v>236.36</v>
      </c>
      <c r="BE48" s="90">
        <v>251.79</v>
      </c>
      <c r="BF48" s="90">
        <v>245.79</v>
      </c>
      <c r="BG48" s="90">
        <v>238.8</v>
      </c>
      <c r="BH48" s="90">
        <v>230.19</v>
      </c>
      <c r="BI48" s="90">
        <v>201.43</v>
      </c>
      <c r="BJ48" s="90">
        <v>200.34</v>
      </c>
    </row>
    <row r="49" spans="3:62" s="80" customFormat="1" ht="12.75" customHeight="1" x14ac:dyDescent="0.25">
      <c r="C49" s="88" t="s">
        <v>44</v>
      </c>
      <c r="D49" s="171">
        <v>7</v>
      </c>
      <c r="E49" s="90">
        <v>540.1</v>
      </c>
      <c r="F49" s="90">
        <v>540.1</v>
      </c>
      <c r="G49" s="90">
        <v>540.1</v>
      </c>
      <c r="H49" s="90">
        <v>540.1</v>
      </c>
      <c r="I49" s="90">
        <v>540.1</v>
      </c>
      <c r="J49" s="90">
        <v>540.1</v>
      </c>
      <c r="K49" s="90">
        <v>540.1</v>
      </c>
      <c r="L49" s="90">
        <v>540.1</v>
      </c>
      <c r="M49" s="90">
        <v>955.7</v>
      </c>
      <c r="N49" s="90">
        <v>955.7</v>
      </c>
      <c r="O49" s="90">
        <v>955.7</v>
      </c>
      <c r="P49" s="90">
        <v>955.7</v>
      </c>
      <c r="Q49" s="90">
        <v>955.7</v>
      </c>
      <c r="R49" s="90">
        <v>955.7</v>
      </c>
      <c r="S49" s="90">
        <v>955.7</v>
      </c>
      <c r="T49" s="90">
        <v>955.7</v>
      </c>
      <c r="U49" s="90">
        <v>955.7</v>
      </c>
      <c r="V49" s="90">
        <v>955.7</v>
      </c>
      <c r="W49" s="90">
        <v>955.7</v>
      </c>
      <c r="X49" s="90">
        <v>955.7</v>
      </c>
      <c r="Y49" s="90">
        <v>955.7</v>
      </c>
      <c r="Z49" s="90">
        <v>955.7</v>
      </c>
      <c r="AA49" s="90">
        <v>955.7</v>
      </c>
      <c r="AB49" s="90">
        <v>955.7</v>
      </c>
      <c r="AC49" s="90">
        <v>955.7</v>
      </c>
      <c r="AD49" s="90">
        <v>955.7</v>
      </c>
      <c r="AE49" s="90">
        <v>955.7</v>
      </c>
      <c r="AF49" s="90">
        <v>955.7</v>
      </c>
      <c r="AG49" s="90">
        <v>955.7</v>
      </c>
      <c r="AH49" s="90">
        <v>955.7</v>
      </c>
      <c r="AI49" s="90">
        <v>955.7</v>
      </c>
      <c r="AJ49" s="90">
        <v>955.7</v>
      </c>
      <c r="AK49" s="90">
        <v>955.7</v>
      </c>
      <c r="AL49" s="90">
        <v>955.7</v>
      </c>
      <c r="AM49" s="90">
        <v>955.7</v>
      </c>
      <c r="AN49" s="90">
        <v>955.7</v>
      </c>
      <c r="AO49" s="90">
        <v>955.73</v>
      </c>
      <c r="AP49" s="90">
        <v>955.73</v>
      </c>
      <c r="AQ49" s="90">
        <v>955.73</v>
      </c>
      <c r="AR49" s="90">
        <v>955.73</v>
      </c>
      <c r="AS49" s="90">
        <v>955.7</v>
      </c>
      <c r="AT49" s="90">
        <v>955.7</v>
      </c>
      <c r="AU49" s="90">
        <v>955.7</v>
      </c>
      <c r="AV49" s="90">
        <v>955.7</v>
      </c>
      <c r="AW49" s="90">
        <v>955.73</v>
      </c>
      <c r="AX49" s="90">
        <v>955.73</v>
      </c>
      <c r="AY49" s="90">
        <v>955.73</v>
      </c>
      <c r="AZ49" s="90">
        <v>955.73</v>
      </c>
      <c r="BA49" s="90">
        <v>955.73</v>
      </c>
      <c r="BB49" s="90">
        <v>955.73</v>
      </c>
      <c r="BC49" s="90">
        <v>955.73</v>
      </c>
      <c r="BD49" s="90">
        <v>955.73</v>
      </c>
      <c r="BE49" s="90">
        <v>955.73</v>
      </c>
      <c r="BF49" s="90">
        <v>955.73</v>
      </c>
      <c r="BG49" s="90">
        <v>955.73</v>
      </c>
      <c r="BH49" s="90">
        <v>955.73</v>
      </c>
      <c r="BI49" s="90">
        <v>955.73</v>
      </c>
      <c r="BJ49" s="90">
        <v>955.73</v>
      </c>
    </row>
    <row r="50" spans="3:62" s="80" customFormat="1" ht="12.75" customHeight="1" x14ac:dyDescent="0.25">
      <c r="C50" s="88" t="s">
        <v>43</v>
      </c>
      <c r="D50" s="171">
        <v>179</v>
      </c>
      <c r="E50" s="90">
        <v>178.2</v>
      </c>
      <c r="F50" s="90">
        <v>178.2</v>
      </c>
      <c r="G50" s="90">
        <v>178.2</v>
      </c>
      <c r="H50" s="90">
        <v>183.3</v>
      </c>
      <c r="I50" s="90">
        <v>184.8</v>
      </c>
      <c r="J50" s="90">
        <v>200.2</v>
      </c>
      <c r="K50" s="90">
        <v>204.2</v>
      </c>
      <c r="L50" s="90">
        <v>204.2</v>
      </c>
      <c r="M50" s="90">
        <v>204.2</v>
      </c>
      <c r="N50" s="90">
        <v>204.2</v>
      </c>
      <c r="O50" s="90">
        <v>209.2</v>
      </c>
      <c r="P50" s="90">
        <v>209.2</v>
      </c>
      <c r="Q50" s="90">
        <v>218.8</v>
      </c>
      <c r="R50" s="90">
        <v>218.8</v>
      </c>
      <c r="S50" s="90">
        <v>218.7</v>
      </c>
      <c r="T50" s="90">
        <v>220.1</v>
      </c>
      <c r="U50" s="90">
        <v>221</v>
      </c>
      <c r="V50" s="90">
        <v>219.9</v>
      </c>
      <c r="W50" s="90">
        <v>219.9</v>
      </c>
      <c r="X50" s="90">
        <v>219.8</v>
      </c>
      <c r="Y50" s="90">
        <v>219.5</v>
      </c>
      <c r="Z50" s="90">
        <v>220.8</v>
      </c>
      <c r="AA50" s="90">
        <v>220.8</v>
      </c>
      <c r="AB50" s="90">
        <v>220.8</v>
      </c>
      <c r="AC50" s="90">
        <v>220.8</v>
      </c>
      <c r="AD50" s="90">
        <v>220.8</v>
      </c>
      <c r="AE50" s="90">
        <v>220.8</v>
      </c>
      <c r="AF50" s="90">
        <v>220.4</v>
      </c>
      <c r="AG50" s="90">
        <v>220.3</v>
      </c>
      <c r="AH50" s="90">
        <v>220.3</v>
      </c>
      <c r="AI50" s="90">
        <v>220.3</v>
      </c>
      <c r="AJ50" s="90">
        <v>220.3</v>
      </c>
      <c r="AK50" s="90">
        <v>220.3</v>
      </c>
      <c r="AL50" s="90">
        <v>221</v>
      </c>
      <c r="AM50" s="90">
        <v>221</v>
      </c>
      <c r="AN50" s="90">
        <v>220.8</v>
      </c>
      <c r="AO50" s="90">
        <v>220.83</v>
      </c>
      <c r="AP50" s="90">
        <v>220.87</v>
      </c>
      <c r="AQ50" s="90">
        <v>220.87</v>
      </c>
      <c r="AR50" s="90">
        <v>220.87</v>
      </c>
      <c r="AS50" s="90">
        <v>221</v>
      </c>
      <c r="AT50" s="90">
        <v>218.6</v>
      </c>
      <c r="AU50" s="90">
        <v>218.6</v>
      </c>
      <c r="AV50" s="90">
        <v>212.4</v>
      </c>
      <c r="AW50" s="90">
        <v>222.04</v>
      </c>
      <c r="AX50" s="90">
        <v>222.6</v>
      </c>
      <c r="AY50" s="90">
        <v>222.6</v>
      </c>
      <c r="AZ50" s="90">
        <v>222.85</v>
      </c>
      <c r="BA50" s="90">
        <v>222.36</v>
      </c>
      <c r="BB50" s="90">
        <v>222.46</v>
      </c>
      <c r="BC50" s="90">
        <v>222.36</v>
      </c>
      <c r="BD50" s="90">
        <v>222.42</v>
      </c>
      <c r="BE50" s="90">
        <v>223.2</v>
      </c>
      <c r="BF50" s="90">
        <v>223.2</v>
      </c>
      <c r="BG50" s="90">
        <v>224.74</v>
      </c>
      <c r="BH50" s="90">
        <v>224.72</v>
      </c>
      <c r="BI50" s="90">
        <v>224.72</v>
      </c>
      <c r="BJ50" s="90">
        <v>224.77</v>
      </c>
    </row>
    <row r="51" spans="3:62" s="80" customFormat="1" ht="12.75" customHeight="1" x14ac:dyDescent="0.25">
      <c r="C51" s="88" t="s">
        <v>42</v>
      </c>
      <c r="D51" s="171">
        <v>153</v>
      </c>
      <c r="E51" s="90">
        <v>236.1</v>
      </c>
      <c r="F51" s="90">
        <v>239.5</v>
      </c>
      <c r="G51" s="90">
        <v>240.6</v>
      </c>
      <c r="H51" s="90">
        <v>241.2</v>
      </c>
      <c r="I51" s="90">
        <v>244.4</v>
      </c>
      <c r="J51" s="90">
        <v>244.6</v>
      </c>
      <c r="K51" s="90">
        <v>244.6</v>
      </c>
      <c r="L51" s="90">
        <v>244.6</v>
      </c>
      <c r="M51" s="90">
        <v>245</v>
      </c>
      <c r="N51" s="90">
        <v>245.6</v>
      </c>
      <c r="O51" s="90">
        <v>246.4</v>
      </c>
      <c r="P51" s="90">
        <v>246.5</v>
      </c>
      <c r="Q51" s="90">
        <v>246.5</v>
      </c>
      <c r="R51" s="90">
        <v>245</v>
      </c>
      <c r="S51" s="90">
        <v>250.8</v>
      </c>
      <c r="T51" s="90">
        <v>252.4</v>
      </c>
      <c r="U51" s="90">
        <v>252.1</v>
      </c>
      <c r="V51" s="90">
        <v>252.3</v>
      </c>
      <c r="W51" s="90">
        <v>260.8</v>
      </c>
      <c r="X51" s="90">
        <v>260.8</v>
      </c>
      <c r="Y51" s="90">
        <v>260</v>
      </c>
      <c r="Z51" s="90">
        <v>266.3</v>
      </c>
      <c r="AA51" s="90">
        <v>267.10000000000002</v>
      </c>
      <c r="AB51" s="90">
        <v>256.8</v>
      </c>
      <c r="AC51" s="90">
        <v>256.7</v>
      </c>
      <c r="AD51" s="90">
        <v>267.3</v>
      </c>
      <c r="AE51" s="90">
        <v>266.10000000000002</v>
      </c>
      <c r="AF51" s="90">
        <v>271.39999999999998</v>
      </c>
      <c r="AG51" s="90">
        <v>273</v>
      </c>
      <c r="AH51" s="90">
        <v>286.8</v>
      </c>
      <c r="AI51" s="90">
        <v>283.8</v>
      </c>
      <c r="AJ51" s="90">
        <v>256.2</v>
      </c>
      <c r="AK51" s="90">
        <v>257.39999999999998</v>
      </c>
      <c r="AL51" s="90">
        <v>262.60000000000002</v>
      </c>
      <c r="AM51" s="90">
        <v>270.60000000000002</v>
      </c>
      <c r="AN51" s="90">
        <v>273.8</v>
      </c>
      <c r="AO51" s="90">
        <v>274.25</v>
      </c>
      <c r="AP51" s="90">
        <v>280.32</v>
      </c>
      <c r="AQ51" s="90">
        <v>275.06</v>
      </c>
      <c r="AR51" s="90">
        <v>277.89</v>
      </c>
      <c r="AS51" s="90">
        <v>283.2</v>
      </c>
      <c r="AT51" s="90">
        <v>283.2</v>
      </c>
      <c r="AU51" s="90">
        <v>290.3</v>
      </c>
      <c r="AV51" s="90">
        <v>282.60000000000002</v>
      </c>
      <c r="AW51" s="90">
        <v>291.52999999999997</v>
      </c>
      <c r="AX51" s="90">
        <v>294.31</v>
      </c>
      <c r="AY51" s="90">
        <v>291.06</v>
      </c>
      <c r="AZ51" s="90">
        <v>298.89999999999998</v>
      </c>
      <c r="BA51" s="90">
        <v>289.02</v>
      </c>
      <c r="BB51" s="90">
        <v>292.35000000000002</v>
      </c>
      <c r="BC51" s="90">
        <v>290.93</v>
      </c>
      <c r="BD51" s="90">
        <v>290.61</v>
      </c>
      <c r="BE51" s="90">
        <v>291.10000000000002</v>
      </c>
      <c r="BF51" s="90">
        <v>295.68</v>
      </c>
      <c r="BG51" s="90">
        <v>289.97000000000003</v>
      </c>
      <c r="BH51" s="90">
        <v>284.58999999999997</v>
      </c>
      <c r="BI51" s="90">
        <v>276.99</v>
      </c>
      <c r="BJ51" s="90">
        <v>285.01</v>
      </c>
    </row>
    <row r="52" spans="3:62" s="80" customFormat="1" ht="12.75" customHeight="1" x14ac:dyDescent="0.25">
      <c r="C52" s="87"/>
      <c r="D52" s="86"/>
      <c r="E52" s="85"/>
      <c r="F52" s="85"/>
      <c r="G52" s="85"/>
      <c r="H52" s="85"/>
      <c r="I52" s="85"/>
      <c r="J52" s="85"/>
      <c r="K52" s="85"/>
      <c r="L52" s="85"/>
      <c r="M52" s="85"/>
      <c r="N52" s="131"/>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row>
    <row r="53" spans="3:62" s="80" customFormat="1" ht="12.75" customHeight="1" x14ac:dyDescent="0.25">
      <c r="C53" s="83" t="s">
        <v>41</v>
      </c>
      <c r="D53" s="82"/>
      <c r="E53" s="82"/>
      <c r="F53" s="82"/>
      <c r="G53" s="82"/>
      <c r="H53" s="82"/>
      <c r="I53" s="82"/>
      <c r="J53" s="82"/>
      <c r="K53" s="82"/>
      <c r="L53" s="82"/>
      <c r="M53" s="82"/>
      <c r="N53" s="82"/>
      <c r="O53" s="81"/>
    </row>
    <row r="54" spans="3:62" s="80" customFormat="1" ht="12.75" customHeight="1" x14ac:dyDescent="0.25">
      <c r="C54" s="17" t="str">
        <f>C28</f>
        <v>Data as at 28 September 2017</v>
      </c>
      <c r="D54" s="82"/>
      <c r="E54" s="82"/>
      <c r="F54" s="82"/>
      <c r="G54" s="82"/>
      <c r="H54" s="82"/>
      <c r="I54" s="82"/>
      <c r="J54" s="82"/>
      <c r="K54" s="82"/>
      <c r="L54" s="82"/>
      <c r="M54" s="82"/>
      <c r="N54" s="82"/>
      <c r="O54" s="81"/>
    </row>
    <row r="55" spans="3:62" x14ac:dyDescent="0.25">
      <c r="C55" s="178" t="s">
        <v>85</v>
      </c>
    </row>
  </sheetData>
  <printOptions horizontalCentered="1"/>
  <pageMargins left="0.7" right="0.7" top="0.75" bottom="0.75" header="0.3" footer="0.3"/>
  <pageSetup scale="66" orientation="landscape" r:id="rId1"/>
  <colBreaks count="6" manualBreakCount="6">
    <brk id="12" min="31" max="54" man="1"/>
    <brk id="20" min="31" max="54" man="1"/>
    <brk id="28" min="31" max="54" man="1"/>
    <brk id="36" min="31" max="54" man="1"/>
    <brk id="44" min="31" max="54" man="1"/>
    <brk id="52" min="31" max="5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1"/>
  <sheetViews>
    <sheetView showGridLines="0" zoomScaleNormal="100" workbookViewId="0">
      <selection activeCell="C1" sqref="C1"/>
    </sheetView>
  </sheetViews>
  <sheetFormatPr defaultColWidth="9.109375" defaultRowHeight="13.2" x14ac:dyDescent="0.25"/>
  <cols>
    <col min="1" max="1" width="7" style="1" customWidth="1"/>
    <col min="2" max="2" width="13.88671875" style="1" customWidth="1"/>
    <col min="3" max="3" width="40.5546875" style="1" customWidth="1"/>
    <col min="4" max="4" width="8.109375" style="34" customWidth="1"/>
    <col min="5" max="8" width="9.88671875" style="34" bestFit="1" customWidth="1"/>
    <col min="9" max="9" width="9.6640625" style="34" bestFit="1" customWidth="1"/>
    <col min="10" max="13" width="9.88671875" style="34" bestFit="1" customWidth="1"/>
    <col min="14" max="14" width="9.44140625" style="34" bestFit="1" customWidth="1"/>
    <col min="15" max="26" width="9.109375" style="1"/>
    <col min="27" max="27" width="9.88671875" style="1" bestFit="1" customWidth="1"/>
    <col min="28" max="28" width="9.88671875" style="1" customWidth="1"/>
    <col min="29" max="29" width="9.109375" style="1"/>
    <col min="30" max="30" width="9.109375" style="1" customWidth="1"/>
    <col min="31" max="31" width="9.6640625" style="1" bestFit="1" customWidth="1"/>
    <col min="32" max="16384" width="9.109375" style="1"/>
  </cols>
  <sheetData>
    <row r="1" spans="2:64" s="2" customFormat="1" ht="15.6" x14ac:dyDescent="0.25">
      <c r="C1" s="162" t="s">
        <v>88</v>
      </c>
      <c r="D1" s="49"/>
      <c r="E1" s="49"/>
      <c r="F1" s="49"/>
      <c r="G1" s="49"/>
      <c r="H1" s="49"/>
      <c r="I1" s="49"/>
      <c r="J1" s="49"/>
      <c r="K1" s="49"/>
      <c r="L1" s="49"/>
      <c r="M1" s="50"/>
      <c r="N1" s="50"/>
      <c r="O1" s="50"/>
      <c r="P1" s="50"/>
      <c r="Q1" s="50"/>
    </row>
    <row r="2" spans="2:64" s="2" customFormat="1" x14ac:dyDescent="0.25">
      <c r="C2" s="162" t="s">
        <v>17</v>
      </c>
      <c r="D2" s="49"/>
      <c r="E2" s="49"/>
      <c r="F2" s="49"/>
      <c r="G2" s="49"/>
      <c r="H2" s="49"/>
      <c r="I2" s="49"/>
      <c r="J2" s="49"/>
      <c r="K2" s="49"/>
      <c r="L2" s="49"/>
      <c r="M2" s="50"/>
      <c r="N2" s="50"/>
      <c r="O2" s="50"/>
      <c r="P2" s="50"/>
      <c r="Q2" s="50"/>
    </row>
    <row r="3" spans="2:64" s="42" customFormat="1" x14ac:dyDescent="0.25">
      <c r="C3" s="161" t="s">
        <v>39</v>
      </c>
      <c r="D3" s="163"/>
      <c r="E3" s="163"/>
      <c r="F3" s="163"/>
      <c r="G3" s="163"/>
      <c r="H3" s="163"/>
      <c r="I3" s="163"/>
      <c r="J3" s="163"/>
      <c r="K3" s="163"/>
      <c r="L3" s="163"/>
      <c r="M3" s="112"/>
      <c r="N3" s="112"/>
      <c r="O3" s="112"/>
      <c r="P3" s="112"/>
      <c r="Q3" s="112"/>
    </row>
    <row r="4" spans="2:64" x14ac:dyDescent="0.25">
      <c r="B4" s="111"/>
      <c r="C4" s="111"/>
      <c r="D4" s="111"/>
      <c r="E4" s="111"/>
      <c r="F4" s="111"/>
      <c r="G4" s="111"/>
      <c r="H4" s="111"/>
      <c r="I4" s="111"/>
      <c r="J4" s="111"/>
      <c r="K4" s="111"/>
      <c r="L4" s="111"/>
      <c r="M4" s="111"/>
      <c r="N4" s="111"/>
      <c r="O4" s="111"/>
      <c r="P4" s="111"/>
      <c r="Q4" s="111"/>
      <c r="R4" s="34"/>
    </row>
    <row r="5" spans="2:64" x14ac:dyDescent="0.25">
      <c r="C5" s="9"/>
      <c r="D5" s="36"/>
      <c r="E5" s="36"/>
      <c r="F5" s="36"/>
      <c r="G5" s="36"/>
      <c r="H5" s="36"/>
      <c r="I5" s="36"/>
      <c r="J5" s="36"/>
      <c r="K5" s="36"/>
      <c r="L5" s="36"/>
      <c r="M5" s="36"/>
      <c r="N5" s="36"/>
      <c r="O5" s="142"/>
      <c r="P5" s="142"/>
      <c r="Q5" s="142"/>
      <c r="R5" s="142"/>
      <c r="S5" s="141"/>
      <c r="T5" s="141"/>
      <c r="U5" s="141"/>
      <c r="V5" s="141"/>
      <c r="W5" s="141"/>
      <c r="X5" s="141"/>
      <c r="Y5" s="141"/>
      <c r="Z5" s="141"/>
      <c r="AA5" s="141"/>
      <c r="AB5" s="141"/>
      <c r="AC5" s="141"/>
      <c r="AD5" s="141"/>
      <c r="AE5" s="141"/>
      <c r="AF5" s="141"/>
      <c r="AG5" s="141"/>
      <c r="AH5" s="141"/>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row>
    <row r="6" spans="2:64" s="34" customFormat="1" ht="6" customHeight="1" x14ac:dyDescent="0.25">
      <c r="C6" s="39"/>
      <c r="D6" s="38"/>
      <c r="E6" s="35"/>
      <c r="F6" s="35"/>
      <c r="G6" s="35"/>
      <c r="H6" s="35"/>
      <c r="I6" s="37"/>
      <c r="J6" s="35"/>
      <c r="K6" s="35"/>
      <c r="L6" s="35"/>
      <c r="M6" s="35"/>
      <c r="N6" s="35"/>
      <c r="O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2:64" x14ac:dyDescent="0.25">
      <c r="C7" s="6"/>
      <c r="D7" s="33" t="s">
        <v>15</v>
      </c>
      <c r="E7" s="32">
        <v>40240</v>
      </c>
      <c r="F7" s="32">
        <v>40335</v>
      </c>
      <c r="G7" s="32">
        <v>40430</v>
      </c>
      <c r="H7" s="32">
        <v>40525</v>
      </c>
      <c r="I7" s="32">
        <v>40620</v>
      </c>
      <c r="J7" s="32">
        <v>40715</v>
      </c>
      <c r="K7" s="32">
        <v>40810</v>
      </c>
      <c r="L7" s="32">
        <v>40905</v>
      </c>
      <c r="M7" s="32">
        <v>40971</v>
      </c>
      <c r="N7" s="32">
        <v>41066</v>
      </c>
      <c r="O7" s="32">
        <v>41161</v>
      </c>
      <c r="P7" s="32">
        <v>41256</v>
      </c>
      <c r="Q7" s="32">
        <v>41351</v>
      </c>
      <c r="R7" s="32">
        <v>41446</v>
      </c>
      <c r="S7" s="32">
        <v>41541</v>
      </c>
      <c r="T7" s="32">
        <v>41636</v>
      </c>
      <c r="U7" s="32">
        <v>41700</v>
      </c>
      <c r="V7" s="32">
        <v>41792</v>
      </c>
      <c r="W7" s="32">
        <v>41884</v>
      </c>
      <c r="X7" s="32">
        <v>41975</v>
      </c>
      <c r="Y7" s="32">
        <v>42065</v>
      </c>
      <c r="Z7" s="32">
        <v>42157</v>
      </c>
      <c r="AA7" s="32">
        <v>42249</v>
      </c>
      <c r="AB7" s="32">
        <v>42340</v>
      </c>
      <c r="AC7" s="32">
        <v>42431</v>
      </c>
      <c r="AD7" s="32">
        <v>42523</v>
      </c>
      <c r="AE7" s="32">
        <v>42615</v>
      </c>
      <c r="AF7" s="32">
        <v>42706</v>
      </c>
      <c r="AG7" s="32">
        <v>42825</v>
      </c>
      <c r="AH7" s="32">
        <v>42916</v>
      </c>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2:64" ht="6" customHeight="1" thickBot="1" x14ac:dyDescent="0.3">
      <c r="C8" s="31"/>
      <c r="D8" s="30"/>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row>
    <row r="9" spans="2:64" ht="13.8" thickTop="1" x14ac:dyDescent="0.25">
      <c r="C9" s="6"/>
      <c r="D9" s="108"/>
      <c r="E9" s="147"/>
      <c r="F9" s="147"/>
      <c r="G9" s="147"/>
      <c r="H9" s="147"/>
      <c r="I9" s="147"/>
      <c r="J9" s="147"/>
      <c r="K9" s="147"/>
      <c r="L9" s="147"/>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row>
    <row r="10" spans="2:64" s="24" customFormat="1" x14ac:dyDescent="0.25">
      <c r="C10" s="24" t="s">
        <v>14</v>
      </c>
      <c r="D10" s="26"/>
      <c r="E10" s="25" t="s">
        <v>89</v>
      </c>
      <c r="F10" s="25">
        <v>0.82545997016409967</v>
      </c>
      <c r="G10" s="25">
        <v>-4.9319392385083205E-2</v>
      </c>
      <c r="H10" s="25">
        <v>5.1416165005427894</v>
      </c>
      <c r="I10" s="25">
        <v>0.36605969588887621</v>
      </c>
      <c r="J10" s="25">
        <v>0.54241092303375371</v>
      </c>
      <c r="K10" s="25">
        <v>-9.3014603292729259E-2</v>
      </c>
      <c r="L10" s="25">
        <v>1.210315613071411</v>
      </c>
      <c r="M10" s="25">
        <v>-0.29436114432894733</v>
      </c>
      <c r="N10" s="25">
        <v>-0.45207122428267965</v>
      </c>
      <c r="O10" s="25">
        <v>0.74142724745134281</v>
      </c>
      <c r="P10" s="25">
        <v>0.51517939282428316</v>
      </c>
      <c r="Q10" s="25">
        <v>-0.35694673256452258</v>
      </c>
      <c r="R10" s="25">
        <v>0.3582254064480539</v>
      </c>
      <c r="S10" s="25">
        <v>0.85118066996154873</v>
      </c>
      <c r="T10" s="25">
        <v>-0.23595607586894829</v>
      </c>
      <c r="U10" s="25">
        <v>-0.6185754571090718</v>
      </c>
      <c r="V10" s="25">
        <v>0.24713958810067549</v>
      </c>
      <c r="W10" s="25">
        <v>0.59349890430973051</v>
      </c>
      <c r="X10" s="25">
        <v>-0.76245801942452784</v>
      </c>
      <c r="Y10" s="25">
        <v>-1.0152748559407287</v>
      </c>
      <c r="Z10" s="25">
        <v>-0.80391794492700175</v>
      </c>
      <c r="AA10" s="25">
        <v>-0.38192827200744794</v>
      </c>
      <c r="AB10" s="25">
        <v>-0.21507387319993354</v>
      </c>
      <c r="AC10" s="25">
        <v>-0.43107487583168291</v>
      </c>
      <c r="AD10" s="25">
        <v>0.40470588235295146</v>
      </c>
      <c r="AE10" s="25">
        <v>0.66554180727409484</v>
      </c>
      <c r="AF10" s="25">
        <v>-0.6052705093584132</v>
      </c>
      <c r="AG10" s="25">
        <v>1.873711823121571E-2</v>
      </c>
      <c r="AH10" s="25">
        <v>0.28100412139377973</v>
      </c>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2:64" s="24" customFormat="1" x14ac:dyDescent="0.25">
      <c r="C11" s="24" t="s">
        <v>13</v>
      </c>
      <c r="D11" s="26"/>
      <c r="E11" s="25">
        <v>-0.86925027164072022</v>
      </c>
      <c r="F11" s="25">
        <v>0.21589663533396752</v>
      </c>
      <c r="G11" s="25">
        <v>0.78549648680894535</v>
      </c>
      <c r="H11" s="25">
        <v>2.6932815942648736</v>
      </c>
      <c r="I11" s="25">
        <v>2.33764570257462</v>
      </c>
      <c r="J11" s="25">
        <v>1.189060642092743</v>
      </c>
      <c r="K11" s="25">
        <v>5.8754406580496799E-2</v>
      </c>
      <c r="L11" s="25">
        <v>6.181042741908449E-2</v>
      </c>
      <c r="M11" s="25">
        <v>0.27179788121196591</v>
      </c>
      <c r="N11" s="25">
        <v>-0.14169105190202647</v>
      </c>
      <c r="O11" s="25">
        <v>0.33005336376814576</v>
      </c>
      <c r="P11" s="25">
        <v>0.45194613539938366</v>
      </c>
      <c r="Q11" s="25">
        <v>0.21118354604718892</v>
      </c>
      <c r="R11" s="25">
        <v>0.2901472115325765</v>
      </c>
      <c r="S11" s="25">
        <v>0.28321710265859501</v>
      </c>
      <c r="T11" s="25">
        <v>0.25508654722137258</v>
      </c>
      <c r="U11" s="25">
        <v>-0.49070091476344224</v>
      </c>
      <c r="V11" s="25">
        <v>0.41093388530379915</v>
      </c>
      <c r="W11" s="25">
        <v>4.5472458847428676E-2</v>
      </c>
      <c r="X11" s="25">
        <v>1.8180716320204127E-2</v>
      </c>
      <c r="Y11" s="25">
        <v>-1.3451284537081776</v>
      </c>
      <c r="Z11" s="25">
        <v>-1.1055152929615675</v>
      </c>
      <c r="AA11" s="25">
        <v>-0.30431002359954107</v>
      </c>
      <c r="AB11" s="25">
        <v>-0.5170373138977169</v>
      </c>
      <c r="AC11" s="25">
        <v>-0.35378835316217661</v>
      </c>
      <c r="AD11" s="25">
        <v>0.40217425456374745</v>
      </c>
      <c r="AE11" s="25">
        <v>0.44750430292599397</v>
      </c>
      <c r="AF11" s="25">
        <v>-0.15265748644774924</v>
      </c>
      <c r="AG11" s="25">
        <v>-0.10296733127397317</v>
      </c>
      <c r="AH11" s="25">
        <v>0.30609695152421512</v>
      </c>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2:64" x14ac:dyDescent="0.25">
      <c r="C12" s="6"/>
      <c r="D12" s="108"/>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2:64" x14ac:dyDescent="0.25">
      <c r="C13" s="110" t="s">
        <v>36</v>
      </c>
      <c r="D13" s="23">
        <v>100</v>
      </c>
      <c r="E13" s="127">
        <v>100.55</v>
      </c>
      <c r="F13" s="127">
        <v>101.38</v>
      </c>
      <c r="G13" s="127">
        <v>101.33</v>
      </c>
      <c r="H13" s="127">
        <v>106.54</v>
      </c>
      <c r="I13" s="127">
        <v>106.93</v>
      </c>
      <c r="J13" s="127">
        <v>107.51</v>
      </c>
      <c r="K13" s="127">
        <v>107.41</v>
      </c>
      <c r="L13" s="127">
        <v>108.71</v>
      </c>
      <c r="M13" s="127">
        <v>108.39</v>
      </c>
      <c r="N13" s="127">
        <v>107.9</v>
      </c>
      <c r="O13" s="127">
        <v>108.7</v>
      </c>
      <c r="P13" s="127">
        <v>109.26</v>
      </c>
      <c r="Q13" s="127">
        <v>108.87</v>
      </c>
      <c r="R13" s="127">
        <v>109.26</v>
      </c>
      <c r="S13" s="127">
        <v>110.19</v>
      </c>
      <c r="T13" s="127">
        <v>109.93</v>
      </c>
      <c r="U13" s="127">
        <v>109.25</v>
      </c>
      <c r="V13" s="127">
        <v>109.52</v>
      </c>
      <c r="W13" s="127">
        <v>110.17</v>
      </c>
      <c r="X13" s="127">
        <v>109.33</v>
      </c>
      <c r="Y13" s="127">
        <v>108.22</v>
      </c>
      <c r="Z13" s="127">
        <v>107.35</v>
      </c>
      <c r="AA13" s="127">
        <v>106.94</v>
      </c>
      <c r="AB13" s="127">
        <v>106.71</v>
      </c>
      <c r="AC13" s="127">
        <v>106.25</v>
      </c>
      <c r="AD13" s="127">
        <v>106.68</v>
      </c>
      <c r="AE13" s="127">
        <v>107.39</v>
      </c>
      <c r="AF13" s="127">
        <v>106.74</v>
      </c>
      <c r="AG13" s="127">
        <v>106.76</v>
      </c>
      <c r="AH13" s="127">
        <v>107.06</v>
      </c>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row>
    <row r="14" spans="2:64" x14ac:dyDescent="0.25">
      <c r="C14" s="110" t="s">
        <v>35</v>
      </c>
      <c r="D14" s="23">
        <v>15.9762</v>
      </c>
      <c r="E14" s="127">
        <v>100.59</v>
      </c>
      <c r="F14" s="127">
        <v>100.95</v>
      </c>
      <c r="G14" s="127">
        <v>101.96</v>
      </c>
      <c r="H14" s="127">
        <v>110.72</v>
      </c>
      <c r="I14" s="127">
        <v>111.66</v>
      </c>
      <c r="J14" s="127">
        <v>112.15</v>
      </c>
      <c r="K14" s="127">
        <v>112.37</v>
      </c>
      <c r="L14" s="127">
        <v>114.43</v>
      </c>
      <c r="M14" s="127">
        <v>114.91</v>
      </c>
      <c r="N14" s="127">
        <v>115.16</v>
      </c>
      <c r="O14" s="127">
        <v>115</v>
      </c>
      <c r="P14" s="127">
        <v>114.77</v>
      </c>
      <c r="Q14" s="127">
        <v>116.14</v>
      </c>
      <c r="R14" s="127">
        <v>117.35</v>
      </c>
      <c r="S14" s="127">
        <v>117.86</v>
      </c>
      <c r="T14" s="127">
        <v>117.69</v>
      </c>
      <c r="U14" s="127">
        <v>117.14</v>
      </c>
      <c r="V14" s="127">
        <v>118.65</v>
      </c>
      <c r="W14" s="127">
        <v>118.34</v>
      </c>
      <c r="X14" s="127">
        <v>110.58</v>
      </c>
      <c r="Y14" s="127">
        <v>110.59</v>
      </c>
      <c r="Z14" s="127">
        <v>103.55</v>
      </c>
      <c r="AA14" s="127">
        <v>101.75</v>
      </c>
      <c r="AB14" s="127">
        <v>101.96</v>
      </c>
      <c r="AC14" s="127">
        <v>99.37</v>
      </c>
      <c r="AD14" s="127">
        <v>99.48</v>
      </c>
      <c r="AE14" s="127">
        <v>99.24</v>
      </c>
      <c r="AF14" s="127">
        <v>96.67</v>
      </c>
      <c r="AG14" s="127">
        <v>96.83</v>
      </c>
      <c r="AH14" s="127">
        <v>98.14</v>
      </c>
      <c r="AI14" s="127"/>
      <c r="AJ14" s="127"/>
      <c r="AK14" s="127"/>
      <c r="AL14" s="127"/>
      <c r="AM14" s="127"/>
      <c r="AN14" s="127"/>
      <c r="AO14" s="127"/>
      <c r="AP14" s="127"/>
      <c r="AQ14" s="127"/>
      <c r="AR14" s="127"/>
      <c r="AS14" s="127"/>
      <c r="AT14" s="127"/>
      <c r="AU14" s="127"/>
      <c r="AV14" s="127"/>
      <c r="AW14" s="127"/>
      <c r="AX14" s="127"/>
      <c r="AY14" s="127"/>
      <c r="AZ14" s="127"/>
      <c r="BA14" s="127"/>
      <c r="BB14" s="127"/>
      <c r="BC14" s="127"/>
      <c r="BD14" s="127"/>
      <c r="BE14" s="127"/>
      <c r="BF14" s="127"/>
      <c r="BG14" s="127"/>
      <c r="BH14" s="127"/>
      <c r="BI14" s="127"/>
      <c r="BJ14" s="127"/>
      <c r="BK14" s="127"/>
      <c r="BL14" s="127"/>
    </row>
    <row r="15" spans="2:64" x14ac:dyDescent="0.25">
      <c r="C15" s="110" t="s">
        <v>34</v>
      </c>
      <c r="D15" s="23">
        <v>2.7145999999999999</v>
      </c>
      <c r="E15" s="127">
        <v>100.3</v>
      </c>
      <c r="F15" s="127">
        <v>100.04</v>
      </c>
      <c r="G15" s="127">
        <v>100.1</v>
      </c>
      <c r="H15" s="127">
        <v>114.46</v>
      </c>
      <c r="I15" s="127">
        <v>117.28</v>
      </c>
      <c r="J15" s="127">
        <v>118.34</v>
      </c>
      <c r="K15" s="127">
        <v>117.93</v>
      </c>
      <c r="L15" s="127">
        <v>117.88</v>
      </c>
      <c r="M15" s="127">
        <v>116.98</v>
      </c>
      <c r="N15" s="127">
        <v>118.76</v>
      </c>
      <c r="O15" s="127">
        <v>118.71</v>
      </c>
      <c r="P15" s="127">
        <v>119.19</v>
      </c>
      <c r="Q15" s="127">
        <v>119.98</v>
      </c>
      <c r="R15" s="127">
        <v>118.76</v>
      </c>
      <c r="S15" s="127">
        <v>118.28</v>
      </c>
      <c r="T15" s="127">
        <v>118.16</v>
      </c>
      <c r="U15" s="127">
        <v>117.53</v>
      </c>
      <c r="V15" s="127">
        <v>120.1</v>
      </c>
      <c r="W15" s="127">
        <v>120.85</v>
      </c>
      <c r="X15" s="127">
        <v>118.93</v>
      </c>
      <c r="Y15" s="127">
        <v>120.29</v>
      </c>
      <c r="Z15" s="127">
        <v>121.48</v>
      </c>
      <c r="AA15" s="127">
        <v>120.08</v>
      </c>
      <c r="AB15" s="127">
        <v>119.3</v>
      </c>
      <c r="AC15" s="127">
        <v>121.21</v>
      </c>
      <c r="AD15" s="127">
        <v>123.06</v>
      </c>
      <c r="AE15" s="127">
        <v>122.43</v>
      </c>
      <c r="AF15" s="127">
        <v>122.25</v>
      </c>
      <c r="AG15" s="127">
        <v>123.48</v>
      </c>
      <c r="AH15" s="127">
        <v>123.23</v>
      </c>
      <c r="AI15" s="127"/>
      <c r="AJ15" s="127"/>
      <c r="AK15" s="127"/>
      <c r="AL15" s="127"/>
      <c r="AM15" s="127"/>
      <c r="AN15" s="127"/>
      <c r="AO15" s="127"/>
      <c r="AP15" s="127"/>
      <c r="AQ15" s="127"/>
      <c r="AR15" s="127"/>
      <c r="AS15" s="127"/>
      <c r="AT15" s="127"/>
      <c r="AU15" s="127"/>
      <c r="AV15" s="127"/>
      <c r="AW15" s="127"/>
      <c r="AX15" s="127"/>
      <c r="AY15" s="127"/>
      <c r="AZ15" s="127"/>
      <c r="BA15" s="127"/>
      <c r="BB15" s="127"/>
      <c r="BC15" s="127"/>
      <c r="BD15" s="127"/>
      <c r="BE15" s="127"/>
      <c r="BF15" s="127"/>
      <c r="BG15" s="127"/>
      <c r="BH15" s="127"/>
      <c r="BI15" s="127"/>
      <c r="BJ15" s="127"/>
      <c r="BK15" s="127"/>
      <c r="BL15" s="127"/>
    </row>
    <row r="16" spans="2:64" x14ac:dyDescent="0.25">
      <c r="C16" s="110" t="s">
        <v>33</v>
      </c>
      <c r="D16" s="23">
        <v>4.2002000000000006</v>
      </c>
      <c r="E16" s="127">
        <v>99.96</v>
      </c>
      <c r="F16" s="127">
        <v>100</v>
      </c>
      <c r="G16" s="127">
        <v>100.04</v>
      </c>
      <c r="H16" s="127">
        <v>109.95</v>
      </c>
      <c r="I16" s="127">
        <v>111.15</v>
      </c>
      <c r="J16" s="127">
        <v>115.63</v>
      </c>
      <c r="K16" s="127">
        <v>115.8</v>
      </c>
      <c r="L16" s="127">
        <v>115.87</v>
      </c>
      <c r="M16" s="127">
        <v>116.51</v>
      </c>
      <c r="N16" s="127">
        <v>116.29</v>
      </c>
      <c r="O16" s="127">
        <v>117.76</v>
      </c>
      <c r="P16" s="127">
        <v>117.79</v>
      </c>
      <c r="Q16" s="127">
        <v>118.58</v>
      </c>
      <c r="R16" s="127">
        <v>118.56</v>
      </c>
      <c r="S16" s="127">
        <v>117.9</v>
      </c>
      <c r="T16" s="127">
        <v>114.12</v>
      </c>
      <c r="U16" s="127">
        <v>114.6</v>
      </c>
      <c r="V16" s="127">
        <v>115.86</v>
      </c>
      <c r="W16" s="127">
        <v>116.47</v>
      </c>
      <c r="X16" s="127">
        <v>116.47</v>
      </c>
      <c r="Y16" s="127">
        <v>117.24</v>
      </c>
      <c r="Z16" s="127">
        <v>117.28</v>
      </c>
      <c r="AA16" s="127">
        <v>115.31</v>
      </c>
      <c r="AB16" s="127">
        <v>115.77</v>
      </c>
      <c r="AC16" s="127">
        <v>115.82</v>
      </c>
      <c r="AD16" s="127">
        <v>115.9</v>
      </c>
      <c r="AE16" s="127">
        <v>116.85</v>
      </c>
      <c r="AF16" s="127">
        <v>116.77</v>
      </c>
      <c r="AG16" s="127">
        <v>116.73</v>
      </c>
      <c r="AH16" s="127">
        <v>118.3</v>
      </c>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127"/>
      <c r="BL16" s="127"/>
    </row>
    <row r="17" spans="1:64" x14ac:dyDescent="0.25">
      <c r="C17" s="110" t="s">
        <v>32</v>
      </c>
      <c r="D17" s="23">
        <v>27.555099999999999</v>
      </c>
      <c r="E17" s="127">
        <v>99.9</v>
      </c>
      <c r="F17" s="127">
        <v>100.11</v>
      </c>
      <c r="G17" s="127">
        <v>100.09</v>
      </c>
      <c r="H17" s="127">
        <v>100.92</v>
      </c>
      <c r="I17" s="127">
        <v>102.15</v>
      </c>
      <c r="J17" s="127">
        <v>102.4</v>
      </c>
      <c r="K17" s="127">
        <v>102.56</v>
      </c>
      <c r="L17" s="127">
        <v>102.51</v>
      </c>
      <c r="M17" s="127">
        <v>102.66</v>
      </c>
      <c r="N17" s="127">
        <v>102.52</v>
      </c>
      <c r="O17" s="127">
        <v>102.61</v>
      </c>
      <c r="P17" s="127">
        <v>102.65</v>
      </c>
      <c r="Q17" s="127">
        <v>102.44</v>
      </c>
      <c r="R17" s="127">
        <v>102.41</v>
      </c>
      <c r="S17" s="127">
        <v>102.36</v>
      </c>
      <c r="T17" s="127">
        <v>102.56</v>
      </c>
      <c r="U17" s="127">
        <v>102.57</v>
      </c>
      <c r="V17" s="127">
        <v>102.62</v>
      </c>
      <c r="W17" s="127">
        <v>102.45</v>
      </c>
      <c r="X17" s="127">
        <v>101.61</v>
      </c>
      <c r="Y17" s="127">
        <v>101.28</v>
      </c>
      <c r="Z17" s="127">
        <v>101.34</v>
      </c>
      <c r="AA17" s="127">
        <v>101.18</v>
      </c>
      <c r="AB17" s="127">
        <v>101.18</v>
      </c>
      <c r="AC17" s="127">
        <v>100.86</v>
      </c>
      <c r="AD17" s="127">
        <v>100.68</v>
      </c>
      <c r="AE17" s="127">
        <v>100.78</v>
      </c>
      <c r="AF17" s="127">
        <v>100.88</v>
      </c>
      <c r="AG17" s="127">
        <v>100.95</v>
      </c>
      <c r="AH17" s="127">
        <v>101</v>
      </c>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127"/>
      <c r="BL17" s="127"/>
    </row>
    <row r="18" spans="1:64" x14ac:dyDescent="0.25">
      <c r="C18" s="110" t="s">
        <v>31</v>
      </c>
      <c r="D18" s="23">
        <v>6.0970999999999993</v>
      </c>
      <c r="E18" s="127">
        <v>100.08</v>
      </c>
      <c r="F18" s="127">
        <v>100.72</v>
      </c>
      <c r="G18" s="127">
        <v>100.77</v>
      </c>
      <c r="H18" s="127">
        <v>105.27</v>
      </c>
      <c r="I18" s="127">
        <v>106.08</v>
      </c>
      <c r="J18" s="127">
        <v>106.18</v>
      </c>
      <c r="K18" s="127">
        <v>106.83</v>
      </c>
      <c r="L18" s="127">
        <v>105.85</v>
      </c>
      <c r="M18" s="127">
        <v>106.87</v>
      </c>
      <c r="N18" s="127">
        <v>108.13</v>
      </c>
      <c r="O18" s="127">
        <v>109.06</v>
      </c>
      <c r="P18" s="127">
        <v>109.19</v>
      </c>
      <c r="Q18" s="127">
        <v>108.67</v>
      </c>
      <c r="R18" s="127">
        <v>109.06</v>
      </c>
      <c r="S18" s="127">
        <v>108.06</v>
      </c>
      <c r="T18" s="127">
        <v>108.86</v>
      </c>
      <c r="U18" s="127">
        <v>109.93</v>
      </c>
      <c r="V18" s="127">
        <v>109.07</v>
      </c>
      <c r="W18" s="127">
        <v>109.74</v>
      </c>
      <c r="X18" s="127">
        <v>109.95</v>
      </c>
      <c r="Y18" s="127">
        <v>110.47</v>
      </c>
      <c r="Z18" s="127">
        <v>109.96</v>
      </c>
      <c r="AA18" s="127">
        <v>108.49</v>
      </c>
      <c r="AB18" s="127">
        <v>107.34</v>
      </c>
      <c r="AC18" s="127">
        <v>106.74</v>
      </c>
      <c r="AD18" s="127">
        <v>108.49</v>
      </c>
      <c r="AE18" s="127">
        <v>109.22</v>
      </c>
      <c r="AF18" s="127">
        <v>107.57</v>
      </c>
      <c r="AG18" s="127">
        <v>109.23</v>
      </c>
      <c r="AH18" s="127">
        <v>109.52</v>
      </c>
      <c r="AI18" s="127"/>
      <c r="AJ18" s="127"/>
      <c r="AK18" s="127"/>
      <c r="AL18" s="127"/>
      <c r="AM18" s="127"/>
      <c r="AN18" s="127"/>
      <c r="AO18" s="127"/>
      <c r="AP18" s="127"/>
      <c r="AQ18" s="127"/>
      <c r="AR18" s="127"/>
      <c r="AS18" s="127"/>
      <c r="AT18" s="127"/>
      <c r="AU18" s="127"/>
      <c r="AV18" s="127"/>
      <c r="AW18" s="127"/>
      <c r="AX18" s="127"/>
      <c r="AY18" s="127"/>
      <c r="AZ18" s="127"/>
      <c r="BA18" s="127"/>
      <c r="BB18" s="127"/>
      <c r="BC18" s="127"/>
      <c r="BD18" s="127"/>
      <c r="BE18" s="127"/>
      <c r="BF18" s="127"/>
      <c r="BG18" s="127"/>
      <c r="BH18" s="127"/>
      <c r="BI18" s="127"/>
      <c r="BJ18" s="127"/>
      <c r="BK18" s="127"/>
      <c r="BL18" s="127"/>
    </row>
    <row r="19" spans="1:64" x14ac:dyDescent="0.25">
      <c r="C19" s="110" t="s">
        <v>30</v>
      </c>
      <c r="D19" s="23">
        <v>2.3823999999999996</v>
      </c>
      <c r="E19" s="127">
        <v>100.03</v>
      </c>
      <c r="F19" s="127">
        <v>100.19</v>
      </c>
      <c r="G19" s="127">
        <v>100.34</v>
      </c>
      <c r="H19" s="127">
        <v>104.28</v>
      </c>
      <c r="I19" s="127">
        <v>104.55</v>
      </c>
      <c r="J19" s="127">
        <v>104.55</v>
      </c>
      <c r="K19" s="127">
        <v>106.22</v>
      </c>
      <c r="L19" s="127">
        <v>106.01</v>
      </c>
      <c r="M19" s="127">
        <v>105.33</v>
      </c>
      <c r="N19" s="127">
        <v>105.35</v>
      </c>
      <c r="O19" s="127">
        <v>105.05</v>
      </c>
      <c r="P19" s="127">
        <v>104.43</v>
      </c>
      <c r="Q19" s="127">
        <v>105.59</v>
      </c>
      <c r="R19" s="127">
        <v>105.69</v>
      </c>
      <c r="S19" s="127">
        <v>104.91</v>
      </c>
      <c r="T19" s="127">
        <v>104.99</v>
      </c>
      <c r="U19" s="127">
        <v>106.58</v>
      </c>
      <c r="V19" s="127">
        <v>107.02</v>
      </c>
      <c r="W19" s="127">
        <v>110.04</v>
      </c>
      <c r="X19" s="127">
        <v>110.08</v>
      </c>
      <c r="Y19" s="127">
        <v>107.99</v>
      </c>
      <c r="Z19" s="127">
        <v>107.18</v>
      </c>
      <c r="AA19" s="127">
        <v>106.9</v>
      </c>
      <c r="AB19" s="127">
        <v>106.9</v>
      </c>
      <c r="AC19" s="127">
        <v>107.03</v>
      </c>
      <c r="AD19" s="127">
        <v>106.7</v>
      </c>
      <c r="AE19" s="127">
        <v>109.21</v>
      </c>
      <c r="AF19" s="127">
        <v>108.82</v>
      </c>
      <c r="AG19" s="127">
        <v>109.17</v>
      </c>
      <c r="AH19" s="127">
        <v>108.89</v>
      </c>
      <c r="AI19" s="127"/>
      <c r="AJ19" s="127"/>
      <c r="AK19" s="127"/>
      <c r="AL19" s="127"/>
      <c r="AM19" s="127"/>
      <c r="AN19" s="127"/>
      <c r="AO19" s="127"/>
      <c r="AP19" s="127"/>
      <c r="AQ19" s="127"/>
      <c r="AR19" s="127"/>
      <c r="AS19" s="127"/>
      <c r="AT19" s="127"/>
      <c r="AU19" s="127"/>
      <c r="AV19" s="127"/>
      <c r="AW19" s="127"/>
      <c r="AX19" s="127"/>
      <c r="AY19" s="127"/>
      <c r="AZ19" s="127"/>
      <c r="BA19" s="127"/>
      <c r="BB19" s="127"/>
      <c r="BC19" s="127"/>
      <c r="BD19" s="127"/>
      <c r="BE19" s="127"/>
      <c r="BF19" s="127"/>
      <c r="BG19" s="127"/>
      <c r="BH19" s="127"/>
      <c r="BI19" s="127"/>
      <c r="BJ19" s="127"/>
      <c r="BK19" s="127"/>
      <c r="BL19" s="127"/>
    </row>
    <row r="20" spans="1:64" x14ac:dyDescent="0.25">
      <c r="C20" s="110" t="s">
        <v>29</v>
      </c>
      <c r="D20" s="23">
        <v>16.139500000000002</v>
      </c>
      <c r="E20" s="127">
        <v>102.77</v>
      </c>
      <c r="F20" s="127">
        <v>106.05</v>
      </c>
      <c r="G20" s="127">
        <v>104.1</v>
      </c>
      <c r="H20" s="127">
        <v>108.38</v>
      </c>
      <c r="I20" s="127">
        <v>107.07</v>
      </c>
      <c r="J20" s="127">
        <v>108.66</v>
      </c>
      <c r="K20" s="127">
        <v>106.04</v>
      </c>
      <c r="L20" s="127">
        <v>111.78</v>
      </c>
      <c r="M20" s="127">
        <v>110.14</v>
      </c>
      <c r="N20" s="127">
        <v>107.12</v>
      </c>
      <c r="O20" s="127">
        <v>109.05</v>
      </c>
      <c r="P20" s="127">
        <v>112.11</v>
      </c>
      <c r="Q20" s="127">
        <v>110.05</v>
      </c>
      <c r="R20" s="127">
        <v>111.26</v>
      </c>
      <c r="S20" s="127">
        <v>115.74</v>
      </c>
      <c r="T20" s="127">
        <v>115.27</v>
      </c>
      <c r="U20" s="127">
        <v>111.8</v>
      </c>
      <c r="V20" s="127">
        <v>112.19</v>
      </c>
      <c r="W20" s="127">
        <v>113.32</v>
      </c>
      <c r="X20" s="127">
        <v>116.03</v>
      </c>
      <c r="Y20" s="127">
        <v>109.7</v>
      </c>
      <c r="Z20" s="127">
        <v>111.42</v>
      </c>
      <c r="AA20" s="127">
        <v>112.93</v>
      </c>
      <c r="AB20" s="127">
        <v>112.2</v>
      </c>
      <c r="AC20" s="127">
        <v>109.53</v>
      </c>
      <c r="AD20" s="127">
        <v>110.65</v>
      </c>
      <c r="AE20" s="127">
        <v>111.55</v>
      </c>
      <c r="AF20" s="127">
        <v>115.6</v>
      </c>
      <c r="AG20" s="127">
        <v>114.08</v>
      </c>
      <c r="AH20" s="127">
        <v>114.75</v>
      </c>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127"/>
      <c r="BI20" s="127"/>
      <c r="BJ20" s="127"/>
      <c r="BK20" s="127"/>
      <c r="BL20" s="127"/>
    </row>
    <row r="21" spans="1:64" x14ac:dyDescent="0.25">
      <c r="C21" s="110" t="s">
        <v>28</v>
      </c>
      <c r="D21" s="23">
        <v>8.469400000000002</v>
      </c>
      <c r="E21" s="127">
        <v>100</v>
      </c>
      <c r="F21" s="127">
        <v>100</v>
      </c>
      <c r="G21" s="127">
        <v>100</v>
      </c>
      <c r="H21" s="127">
        <v>109.82</v>
      </c>
      <c r="I21" s="127">
        <v>111.01</v>
      </c>
      <c r="J21" s="127">
        <v>109.97</v>
      </c>
      <c r="K21" s="127">
        <v>109.97</v>
      </c>
      <c r="L21" s="127">
        <v>109.73</v>
      </c>
      <c r="M21" s="127">
        <v>109.63</v>
      </c>
      <c r="N21" s="127">
        <v>109.63</v>
      </c>
      <c r="O21" s="127">
        <v>109.63</v>
      </c>
      <c r="P21" s="127">
        <v>109.63</v>
      </c>
      <c r="Q21" s="127">
        <v>109.53</v>
      </c>
      <c r="R21" s="127">
        <v>109.53</v>
      </c>
      <c r="S21" s="127">
        <v>109.53</v>
      </c>
      <c r="T21" s="127">
        <v>109.53</v>
      </c>
      <c r="U21" s="127">
        <v>109.53</v>
      </c>
      <c r="V21" s="127">
        <v>108.71</v>
      </c>
      <c r="W21" s="127">
        <v>108.71</v>
      </c>
      <c r="X21" s="127">
        <v>108.76</v>
      </c>
      <c r="Y21" s="127">
        <v>110.17</v>
      </c>
      <c r="Z21" s="127">
        <v>110.45</v>
      </c>
      <c r="AA21" s="127">
        <v>110.44</v>
      </c>
      <c r="AB21" s="127">
        <v>110.32</v>
      </c>
      <c r="AC21" s="127">
        <v>115.79</v>
      </c>
      <c r="AD21" s="127">
        <v>117.27</v>
      </c>
      <c r="AE21" s="127">
        <v>116.98</v>
      </c>
      <c r="AF21" s="127">
        <v>106.62</v>
      </c>
      <c r="AG21" s="127">
        <v>106.62</v>
      </c>
      <c r="AH21" s="127">
        <v>106.62</v>
      </c>
      <c r="AI21" s="127"/>
      <c r="AJ21" s="127"/>
      <c r="AK21" s="127"/>
      <c r="AL21" s="127"/>
      <c r="AM21" s="127"/>
      <c r="AN21" s="127"/>
      <c r="AO21" s="127"/>
      <c r="AP21" s="127"/>
      <c r="AQ21" s="127"/>
      <c r="AR21" s="127"/>
      <c r="AS21" s="127"/>
      <c r="AT21" s="127"/>
      <c r="AU21" s="127"/>
      <c r="AV21" s="127"/>
      <c r="AW21" s="127"/>
      <c r="AX21" s="127"/>
      <c r="AY21" s="127"/>
      <c r="AZ21" s="127"/>
      <c r="BA21" s="127"/>
      <c r="BB21" s="127"/>
      <c r="BC21" s="127"/>
      <c r="BD21" s="127"/>
      <c r="BE21" s="127"/>
      <c r="BF21" s="127"/>
      <c r="BG21" s="127"/>
      <c r="BH21" s="127"/>
      <c r="BI21" s="127"/>
      <c r="BJ21" s="127"/>
      <c r="BK21" s="127"/>
      <c r="BL21" s="127"/>
    </row>
    <row r="22" spans="1:64" x14ac:dyDescent="0.25">
      <c r="C22" s="110" t="s">
        <v>27</v>
      </c>
      <c r="D22" s="23">
        <v>2.9162999999999997</v>
      </c>
      <c r="E22" s="127">
        <v>100</v>
      </c>
      <c r="F22" s="127">
        <v>100.57</v>
      </c>
      <c r="G22" s="127">
        <v>100.44</v>
      </c>
      <c r="H22" s="127">
        <v>106.67</v>
      </c>
      <c r="I22" s="127">
        <v>106.53</v>
      </c>
      <c r="J22" s="127">
        <v>106.49</v>
      </c>
      <c r="K22" s="127">
        <v>106.23</v>
      </c>
      <c r="L22" s="127">
        <v>107.19</v>
      </c>
      <c r="M22" s="127">
        <v>107.68</v>
      </c>
      <c r="N22" s="127">
        <v>108.58</v>
      </c>
      <c r="O22" s="127">
        <v>109.19</v>
      </c>
      <c r="P22" s="127">
        <v>108.81</v>
      </c>
      <c r="Q22" s="127">
        <v>108.61</v>
      </c>
      <c r="R22" s="127">
        <v>108.05</v>
      </c>
      <c r="S22" s="127">
        <v>104.66</v>
      </c>
      <c r="T22" s="127">
        <v>105.04</v>
      </c>
      <c r="U22" s="127">
        <v>103.86</v>
      </c>
      <c r="V22" s="127">
        <v>105.85</v>
      </c>
      <c r="W22" s="127">
        <v>106.12</v>
      </c>
      <c r="X22" s="127">
        <v>105.23</v>
      </c>
      <c r="Y22" s="127">
        <v>105.52</v>
      </c>
      <c r="Z22" s="127">
        <v>107.18</v>
      </c>
      <c r="AA22" s="127">
        <v>106.29</v>
      </c>
      <c r="AB22" s="127">
        <v>105.87</v>
      </c>
      <c r="AC22" s="127">
        <v>105.57</v>
      </c>
      <c r="AD22" s="127">
        <v>105.12</v>
      </c>
      <c r="AE22" s="127">
        <v>106.18</v>
      </c>
      <c r="AF22" s="127">
        <v>107</v>
      </c>
      <c r="AG22" s="127">
        <v>109.89</v>
      </c>
      <c r="AH22" s="127">
        <v>106.77</v>
      </c>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27"/>
      <c r="BH22" s="127"/>
      <c r="BI22" s="127"/>
      <c r="BJ22" s="127"/>
      <c r="BK22" s="127"/>
      <c r="BL22" s="127"/>
    </row>
    <row r="23" spans="1:64" x14ac:dyDescent="0.25">
      <c r="C23" s="110" t="s">
        <v>26</v>
      </c>
      <c r="D23" s="23">
        <v>2.4109999999999996</v>
      </c>
      <c r="E23" s="127">
        <v>100</v>
      </c>
      <c r="F23" s="127">
        <v>100</v>
      </c>
      <c r="G23" s="127">
        <v>106.73</v>
      </c>
      <c r="H23" s="127">
        <v>108.88</v>
      </c>
      <c r="I23" s="127">
        <v>102.32</v>
      </c>
      <c r="J23" s="127">
        <v>102.32</v>
      </c>
      <c r="K23" s="127">
        <v>112.28</v>
      </c>
      <c r="L23" s="127">
        <v>112.28</v>
      </c>
      <c r="M23" s="127">
        <v>106.17</v>
      </c>
      <c r="N23" s="127">
        <v>106.17</v>
      </c>
      <c r="O23" s="127">
        <v>118.09</v>
      </c>
      <c r="P23" s="127">
        <v>118.09</v>
      </c>
      <c r="Q23" s="127">
        <v>109.85</v>
      </c>
      <c r="R23" s="127">
        <v>109.85</v>
      </c>
      <c r="S23" s="127">
        <v>119.69</v>
      </c>
      <c r="T23" s="127">
        <v>119.69</v>
      </c>
      <c r="U23" s="127">
        <v>115.73</v>
      </c>
      <c r="V23" s="127">
        <v>115.73</v>
      </c>
      <c r="W23" s="127">
        <v>127.75</v>
      </c>
      <c r="X23" s="127">
        <v>127.75</v>
      </c>
      <c r="Y23" s="127">
        <v>129.07</v>
      </c>
      <c r="Z23" s="127">
        <v>129.07</v>
      </c>
      <c r="AA23" s="127">
        <v>122.55</v>
      </c>
      <c r="AB23" s="127">
        <v>122.55</v>
      </c>
      <c r="AC23" s="127">
        <v>125.98</v>
      </c>
      <c r="AD23" s="127">
        <v>125.98</v>
      </c>
      <c r="AE23" s="127">
        <v>133.04</v>
      </c>
      <c r="AF23" s="127">
        <v>129.54</v>
      </c>
      <c r="AG23" s="127">
        <v>129.54</v>
      </c>
      <c r="AH23" s="127">
        <v>129.54</v>
      </c>
      <c r="AI23" s="127"/>
      <c r="AJ23" s="127"/>
      <c r="AK23" s="127"/>
      <c r="AL23" s="127"/>
      <c r="AM23" s="127"/>
      <c r="AN23" s="127"/>
      <c r="AO23" s="127"/>
      <c r="AP23" s="127"/>
      <c r="AQ23" s="127"/>
      <c r="AR23" s="127"/>
      <c r="AS23" s="127"/>
      <c r="AT23" s="127"/>
      <c r="AU23" s="127"/>
      <c r="AV23" s="127"/>
      <c r="AW23" s="127"/>
      <c r="AX23" s="127"/>
      <c r="AY23" s="127"/>
      <c r="AZ23" s="127"/>
      <c r="BA23" s="127"/>
      <c r="BB23" s="127"/>
      <c r="BC23" s="127"/>
      <c r="BD23" s="127"/>
      <c r="BE23" s="127"/>
      <c r="BF23" s="127"/>
      <c r="BG23" s="127"/>
      <c r="BH23" s="127"/>
      <c r="BI23" s="127"/>
      <c r="BJ23" s="127"/>
      <c r="BK23" s="127"/>
      <c r="BL23" s="127"/>
    </row>
    <row r="24" spans="1:64" x14ac:dyDescent="0.25">
      <c r="C24" s="110" t="s">
        <v>25</v>
      </c>
      <c r="D24" s="23">
        <v>5.6029999999999998</v>
      </c>
      <c r="E24" s="127">
        <v>98.72</v>
      </c>
      <c r="F24" s="127">
        <v>99.41</v>
      </c>
      <c r="G24" s="127">
        <v>99.9</v>
      </c>
      <c r="H24" s="127">
        <v>114.24</v>
      </c>
      <c r="I24" s="127">
        <v>114.23</v>
      </c>
      <c r="J24" s="127">
        <v>114.3</v>
      </c>
      <c r="K24" s="127">
        <v>114.61</v>
      </c>
      <c r="L24" s="127">
        <v>114.61</v>
      </c>
      <c r="M24" s="127">
        <v>114.07</v>
      </c>
      <c r="N24" s="127">
        <v>114.07</v>
      </c>
      <c r="O24" s="127">
        <v>114.07</v>
      </c>
      <c r="P24" s="127">
        <v>114.07</v>
      </c>
      <c r="Q24" s="127">
        <v>114.07</v>
      </c>
      <c r="R24" s="127">
        <v>114.07</v>
      </c>
      <c r="S24" s="127">
        <v>114.68</v>
      </c>
      <c r="T24" s="127">
        <v>111.84</v>
      </c>
      <c r="U24" s="127">
        <v>111.15</v>
      </c>
      <c r="V24" s="127">
        <v>110.74</v>
      </c>
      <c r="W24" s="127">
        <v>110.89</v>
      </c>
      <c r="X24" s="127">
        <v>110.84</v>
      </c>
      <c r="Y24" s="127">
        <v>110.84</v>
      </c>
      <c r="Z24" s="127">
        <v>109.82</v>
      </c>
      <c r="AA24" s="127">
        <v>110.44</v>
      </c>
      <c r="AB24" s="127">
        <v>110.46</v>
      </c>
      <c r="AC24" s="127">
        <v>110.46</v>
      </c>
      <c r="AD24" s="127">
        <v>110.46</v>
      </c>
      <c r="AE24" s="127">
        <v>116.04</v>
      </c>
      <c r="AF24" s="127">
        <v>116.52</v>
      </c>
      <c r="AG24" s="127">
        <v>116.52</v>
      </c>
      <c r="AH24" s="127">
        <v>116.52</v>
      </c>
      <c r="AI24" s="127"/>
      <c r="AJ24" s="127"/>
      <c r="AK24" s="127"/>
      <c r="AL24" s="127"/>
      <c r="AM24" s="127"/>
      <c r="AN24" s="127"/>
      <c r="AO24" s="127"/>
      <c r="AP24" s="127"/>
      <c r="AQ24" s="127"/>
      <c r="AR24" s="127"/>
      <c r="AS24" s="127"/>
      <c r="AT24" s="127"/>
      <c r="AU24" s="127"/>
      <c r="AV24" s="127"/>
      <c r="AW24" s="127"/>
      <c r="AX24" s="127"/>
      <c r="AY24" s="127"/>
      <c r="AZ24" s="127"/>
      <c r="BA24" s="127"/>
      <c r="BB24" s="127"/>
      <c r="BC24" s="127"/>
      <c r="BD24" s="127"/>
      <c r="BE24" s="127"/>
      <c r="BF24" s="127"/>
      <c r="BG24" s="127"/>
      <c r="BH24" s="127"/>
      <c r="BI24" s="127"/>
      <c r="BJ24" s="127"/>
      <c r="BK24" s="127"/>
      <c r="BL24" s="127"/>
    </row>
    <row r="25" spans="1:64" s="109" customFormat="1" x14ac:dyDescent="0.25">
      <c r="A25" s="89"/>
      <c r="B25" s="89"/>
      <c r="C25" s="95" t="s">
        <v>24</v>
      </c>
      <c r="D25" s="23">
        <v>5.5350999999999999</v>
      </c>
      <c r="E25" s="127">
        <v>99.99</v>
      </c>
      <c r="F25" s="127">
        <v>100.51</v>
      </c>
      <c r="G25" s="127">
        <v>100.19</v>
      </c>
      <c r="H25" s="127">
        <v>107.8</v>
      </c>
      <c r="I25" s="127">
        <v>108.12</v>
      </c>
      <c r="J25" s="127">
        <v>108.63</v>
      </c>
      <c r="K25" s="127">
        <v>108.33</v>
      </c>
      <c r="L25" s="127">
        <v>108.9</v>
      </c>
      <c r="M25" s="127">
        <v>109</v>
      </c>
      <c r="N25" s="127">
        <v>109.21</v>
      </c>
      <c r="O25" s="127">
        <v>109.64</v>
      </c>
      <c r="P25" s="127">
        <v>109.49</v>
      </c>
      <c r="Q25" s="127">
        <v>111.04</v>
      </c>
      <c r="R25" s="127">
        <v>111.73</v>
      </c>
      <c r="S25" s="127">
        <v>111</v>
      </c>
      <c r="T25" s="127">
        <v>111.83</v>
      </c>
      <c r="U25" s="127">
        <v>113.05</v>
      </c>
      <c r="V25" s="127">
        <v>113.3</v>
      </c>
      <c r="W25" s="127">
        <v>113.92</v>
      </c>
      <c r="X25" s="127">
        <v>110.88</v>
      </c>
      <c r="Y25" s="127">
        <v>108.71</v>
      </c>
      <c r="Z25" s="127">
        <v>105.95</v>
      </c>
      <c r="AA25" s="127">
        <v>105.73</v>
      </c>
      <c r="AB25" s="127">
        <v>104.96</v>
      </c>
      <c r="AC25" s="127">
        <v>105.88</v>
      </c>
      <c r="AD25" s="127">
        <v>106.54</v>
      </c>
      <c r="AE25" s="127">
        <v>107.03</v>
      </c>
      <c r="AF25" s="127">
        <v>107.22</v>
      </c>
      <c r="AG25" s="127">
        <v>107.32</v>
      </c>
      <c r="AH25" s="127">
        <v>106.7</v>
      </c>
      <c r="AI25" s="127"/>
      <c r="AJ25" s="127"/>
      <c r="AK25" s="127"/>
      <c r="AL25" s="127"/>
      <c r="AM25" s="127"/>
      <c r="AN25" s="127"/>
      <c r="AO25" s="127"/>
      <c r="AP25" s="127"/>
      <c r="AQ25" s="127"/>
      <c r="AR25" s="127"/>
      <c r="AS25" s="127"/>
      <c r="AT25" s="127"/>
      <c r="AU25" s="127"/>
      <c r="AV25" s="127"/>
      <c r="AW25" s="127"/>
      <c r="AX25" s="127"/>
      <c r="AY25" s="127"/>
      <c r="AZ25" s="127"/>
      <c r="BA25" s="127"/>
      <c r="BB25" s="127"/>
      <c r="BC25" s="127"/>
      <c r="BD25" s="127"/>
      <c r="BE25" s="127"/>
      <c r="BF25" s="127"/>
      <c r="BG25" s="127"/>
      <c r="BH25" s="127"/>
      <c r="BI25" s="127"/>
      <c r="BJ25" s="127"/>
      <c r="BK25" s="127"/>
      <c r="BL25" s="127"/>
    </row>
    <row r="26" spans="1:64" x14ac:dyDescent="0.25">
      <c r="C26" s="18"/>
      <c r="D26" s="63"/>
      <c r="E26" s="149"/>
      <c r="F26" s="149"/>
      <c r="G26" s="149"/>
      <c r="H26" s="149"/>
      <c r="I26" s="149"/>
      <c r="J26" s="149"/>
      <c r="K26" s="149"/>
      <c r="L26" s="150"/>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row>
    <row r="27" spans="1:64" x14ac:dyDescent="0.25">
      <c r="C27" s="1" t="s">
        <v>52</v>
      </c>
      <c r="E27" s="148"/>
      <c r="F27" s="148"/>
      <c r="G27" s="148"/>
      <c r="H27" s="148"/>
      <c r="I27" s="148"/>
      <c r="J27" s="148"/>
      <c r="K27" s="148"/>
      <c r="L27" s="152"/>
      <c r="M27" s="152"/>
      <c r="N27" s="152"/>
      <c r="O27" s="152"/>
      <c r="P27" s="104"/>
      <c r="Q27" s="104"/>
      <c r="R27" s="34"/>
    </row>
    <row r="28" spans="1:64" x14ac:dyDescent="0.25">
      <c r="C28" s="17" t="str">
        <f>'MON-Qtrly-new'!C28</f>
        <v>Data as at 28 September 2017</v>
      </c>
      <c r="D28" s="105"/>
      <c r="E28" s="153"/>
      <c r="F28" s="153"/>
      <c r="G28" s="153"/>
      <c r="H28" s="153"/>
      <c r="I28" s="153"/>
      <c r="J28" s="153"/>
      <c r="K28" s="153"/>
      <c r="L28" s="152"/>
      <c r="M28" s="152"/>
      <c r="N28" s="152"/>
      <c r="O28" s="152"/>
      <c r="P28" s="104"/>
      <c r="Q28" s="104"/>
      <c r="R28" s="34"/>
    </row>
    <row r="29" spans="1:64" ht="15.6" x14ac:dyDescent="0.25">
      <c r="C29" s="189" t="s">
        <v>96</v>
      </c>
      <c r="D29" s="190"/>
      <c r="E29" s="191"/>
      <c r="F29" s="191"/>
      <c r="G29" s="191"/>
      <c r="H29" s="191"/>
      <c r="I29" s="191"/>
      <c r="J29" s="191"/>
      <c r="K29" s="191"/>
      <c r="L29" s="191"/>
      <c r="M29" s="188"/>
      <c r="N29" s="188"/>
      <c r="O29" s="192"/>
      <c r="P29" s="200"/>
      <c r="Q29" s="200"/>
      <c r="R29" s="192"/>
      <c r="S29" s="192"/>
      <c r="T29" s="192"/>
      <c r="U29" s="192"/>
    </row>
    <row r="30" spans="1:64" x14ac:dyDescent="0.25">
      <c r="C30" s="2"/>
      <c r="E30" s="148"/>
      <c r="F30" s="148"/>
      <c r="G30" s="148"/>
      <c r="H30" s="148"/>
      <c r="I30" s="148"/>
      <c r="J30" s="148"/>
      <c r="K30" s="148"/>
      <c r="L30" s="148"/>
      <c r="M30" s="148"/>
      <c r="N30" s="148"/>
      <c r="O30" s="146"/>
    </row>
    <row r="31" spans="1:64" s="2" customFormat="1" x14ac:dyDescent="0.25">
      <c r="C31" s="162" t="s">
        <v>53</v>
      </c>
      <c r="D31" s="49"/>
      <c r="E31" s="154"/>
      <c r="F31" s="154"/>
      <c r="G31" s="154"/>
      <c r="H31" s="154"/>
      <c r="I31" s="154"/>
      <c r="J31" s="154"/>
      <c r="K31" s="154"/>
      <c r="L31" s="154"/>
      <c r="M31" s="154"/>
      <c r="N31" s="154"/>
      <c r="O31" s="155"/>
    </row>
    <row r="32" spans="1:64" s="2" customFormat="1" x14ac:dyDescent="0.25">
      <c r="C32" s="162" t="s">
        <v>17</v>
      </c>
      <c r="D32" s="49"/>
      <c r="E32" s="154"/>
      <c r="F32" s="154"/>
      <c r="G32" s="154"/>
      <c r="H32" s="154"/>
      <c r="I32" s="154"/>
      <c r="J32" s="154"/>
      <c r="K32" s="154"/>
      <c r="L32" s="154"/>
      <c r="M32" s="154"/>
      <c r="N32" s="154"/>
      <c r="O32" s="155"/>
    </row>
    <row r="33" spans="2:60" s="42" customFormat="1" x14ac:dyDescent="0.25">
      <c r="C33" s="161" t="s">
        <v>20</v>
      </c>
      <c r="D33" s="163"/>
      <c r="E33" s="163"/>
      <c r="F33" s="163"/>
      <c r="G33" s="163"/>
      <c r="H33" s="163"/>
      <c r="I33" s="163"/>
      <c r="J33" s="163"/>
      <c r="K33" s="163"/>
      <c r="L33" s="163"/>
      <c r="M33" s="163"/>
      <c r="N33" s="163"/>
      <c r="O33" s="156"/>
    </row>
    <row r="34" spans="2:60" s="2" customFormat="1" x14ac:dyDescent="0.25">
      <c r="B34" s="43"/>
      <c r="C34" s="43"/>
      <c r="D34" s="43"/>
      <c r="E34" s="157"/>
      <c r="F34" s="157"/>
      <c r="G34" s="157"/>
      <c r="H34" s="157"/>
      <c r="I34" s="157"/>
      <c r="J34" s="157"/>
      <c r="K34" s="157"/>
      <c r="L34" s="157"/>
      <c r="M34" s="157"/>
      <c r="N34" s="155"/>
      <c r="O34" s="155"/>
    </row>
    <row r="35" spans="2:60" x14ac:dyDescent="0.25">
      <c r="C35" s="9"/>
      <c r="D35" s="36"/>
      <c r="E35" s="144"/>
      <c r="F35" s="144"/>
      <c r="G35" s="144"/>
      <c r="H35" s="144"/>
      <c r="I35" s="144"/>
      <c r="J35" s="144"/>
      <c r="K35" s="144"/>
      <c r="L35" s="144"/>
      <c r="M35" s="144"/>
      <c r="N35" s="144"/>
      <c r="O35" s="146"/>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c r="BE35" s="141"/>
      <c r="BF35" s="141"/>
      <c r="BG35" s="141"/>
      <c r="BH35" s="141"/>
    </row>
    <row r="36" spans="2:60" s="34" customFormat="1" ht="6" customHeight="1" x14ac:dyDescent="0.25">
      <c r="C36" s="39"/>
      <c r="D36" s="38"/>
      <c r="E36" s="35"/>
      <c r="F36" s="35"/>
      <c r="G36" s="35"/>
      <c r="H36" s="35"/>
      <c r="I36" s="37"/>
      <c r="J36" s="35"/>
      <c r="K36" s="35"/>
      <c r="L36" s="35"/>
      <c r="M36" s="35"/>
      <c r="N36" s="35"/>
      <c r="O36" s="35"/>
    </row>
    <row r="37" spans="2:60" x14ac:dyDescent="0.25">
      <c r="C37" s="6"/>
      <c r="D37" s="33" t="s">
        <v>15</v>
      </c>
      <c r="E37" s="32">
        <v>36953</v>
      </c>
      <c r="F37" s="32">
        <v>37048</v>
      </c>
      <c r="G37" s="32">
        <v>37143</v>
      </c>
      <c r="H37" s="32">
        <v>37237</v>
      </c>
      <c r="I37" s="32">
        <v>37318</v>
      </c>
      <c r="J37" s="32">
        <v>37413</v>
      </c>
      <c r="K37" s="32">
        <v>37508</v>
      </c>
      <c r="L37" s="32">
        <v>37602</v>
      </c>
      <c r="M37" s="32">
        <v>37683</v>
      </c>
      <c r="N37" s="32">
        <v>37778</v>
      </c>
      <c r="O37" s="32">
        <v>37873</v>
      </c>
      <c r="P37" s="32">
        <v>37968</v>
      </c>
      <c r="Q37" s="32">
        <v>38064</v>
      </c>
      <c r="R37" s="32">
        <v>38159</v>
      </c>
      <c r="S37" s="32">
        <v>38254</v>
      </c>
      <c r="T37" s="32">
        <v>38349</v>
      </c>
      <c r="U37" s="32">
        <v>38414</v>
      </c>
      <c r="V37" s="32">
        <v>38509</v>
      </c>
      <c r="W37" s="32">
        <v>38604</v>
      </c>
      <c r="X37" s="32">
        <v>38698</v>
      </c>
      <c r="Y37" s="32">
        <v>38792</v>
      </c>
      <c r="Z37" s="32">
        <v>38886</v>
      </c>
      <c r="AA37" s="32">
        <v>38980</v>
      </c>
      <c r="AB37" s="32">
        <v>39074</v>
      </c>
      <c r="AC37" s="32">
        <v>39168</v>
      </c>
      <c r="AD37" s="32">
        <v>39262</v>
      </c>
      <c r="AE37" s="32">
        <v>39334</v>
      </c>
      <c r="AF37" s="32">
        <v>39428</v>
      </c>
      <c r="AG37" s="32">
        <v>39523</v>
      </c>
      <c r="AH37" s="32">
        <v>39617</v>
      </c>
      <c r="AI37" s="32">
        <v>39711</v>
      </c>
      <c r="AJ37" s="32">
        <v>39805</v>
      </c>
      <c r="AK37" s="32">
        <v>39898</v>
      </c>
      <c r="AL37" s="32">
        <v>39992</v>
      </c>
      <c r="AM37" s="32">
        <v>40086</v>
      </c>
      <c r="AN37" s="32">
        <v>40159</v>
      </c>
      <c r="AO37" s="32">
        <v>40240</v>
      </c>
      <c r="AP37" s="32">
        <v>40335</v>
      </c>
      <c r="AQ37" s="32">
        <v>40430</v>
      </c>
      <c r="AR37" s="32">
        <v>40525</v>
      </c>
      <c r="AS37" s="32">
        <v>40620</v>
      </c>
      <c r="AT37" s="32">
        <v>40712</v>
      </c>
      <c r="AU37" s="32">
        <v>40804</v>
      </c>
      <c r="AV37" s="32">
        <v>40895</v>
      </c>
      <c r="AW37" s="32">
        <v>40986</v>
      </c>
      <c r="AX37" s="32">
        <v>41078</v>
      </c>
      <c r="AY37" s="32">
        <v>41170</v>
      </c>
      <c r="AZ37" s="32">
        <v>41261</v>
      </c>
      <c r="BA37" s="32">
        <v>41351</v>
      </c>
      <c r="BB37" s="32">
        <v>41443</v>
      </c>
      <c r="BC37" s="32">
        <v>41535</v>
      </c>
      <c r="BD37" s="32">
        <v>41626</v>
      </c>
      <c r="BE37" s="32">
        <v>41716</v>
      </c>
      <c r="BF37" s="32">
        <v>41808</v>
      </c>
      <c r="BG37" s="32">
        <v>41900</v>
      </c>
      <c r="BH37" s="32"/>
    </row>
    <row r="38" spans="2:60" ht="6" customHeight="1" thickBot="1" x14ac:dyDescent="0.3">
      <c r="C38" s="31"/>
      <c r="D38" s="30"/>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row>
    <row r="39" spans="2:60" ht="13.8" thickTop="1" x14ac:dyDescent="0.25">
      <c r="C39" s="6"/>
      <c r="D39" s="108"/>
      <c r="E39" s="144"/>
      <c r="F39" s="144"/>
      <c r="G39" s="144"/>
      <c r="H39" s="144"/>
      <c r="I39" s="144"/>
      <c r="J39" s="145"/>
      <c r="K39" s="145"/>
      <c r="L39" s="145"/>
      <c r="M39" s="145"/>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row>
    <row r="40" spans="2:60" s="24" customFormat="1" x14ac:dyDescent="0.25">
      <c r="C40" s="24" t="s">
        <v>14</v>
      </c>
      <c r="D40" s="26"/>
      <c r="E40" s="25">
        <v>1.1571481896230029</v>
      </c>
      <c r="F40" s="25">
        <v>0.42884212625911022</v>
      </c>
      <c r="G40" s="25">
        <v>0.64548162859978664</v>
      </c>
      <c r="H40" s="25">
        <v>0.39467192895905612</v>
      </c>
      <c r="I40" s="25">
        <v>0.2260442260442197</v>
      </c>
      <c r="J40" s="25">
        <v>1.2845656010982642</v>
      </c>
      <c r="K40" s="25">
        <v>0.3098073385613187</v>
      </c>
      <c r="L40" s="25">
        <v>-0.14351896535084174</v>
      </c>
      <c r="M40" s="25">
        <v>0.62699772765275608</v>
      </c>
      <c r="N40" s="25">
        <v>1.7481509941408291</v>
      </c>
      <c r="O40" s="25">
        <v>8.4961767204738692E-2</v>
      </c>
      <c r="P40" s="25">
        <v>0.57536313903037151</v>
      </c>
      <c r="Q40" s="25">
        <v>0.15005158023071452</v>
      </c>
      <c r="R40" s="25">
        <v>0.80531885007959492</v>
      </c>
      <c r="S40" s="25">
        <v>0.70599163957267841</v>
      </c>
      <c r="T40" s="25">
        <v>2.7672723918459319E-2</v>
      </c>
      <c r="U40" s="25">
        <v>2.0287716709701309</v>
      </c>
      <c r="V40" s="25">
        <v>0.41576283441793205</v>
      </c>
      <c r="W40" s="25">
        <v>0.71107110711070565</v>
      </c>
      <c r="X40" s="25">
        <v>2.7705782464920947</v>
      </c>
      <c r="Y40" s="25">
        <v>4.8091138359857455</v>
      </c>
      <c r="Z40" s="25">
        <v>4.1486890142716781E-2</v>
      </c>
      <c r="AA40" s="25">
        <v>1.0284482043626086</v>
      </c>
      <c r="AB40" s="25">
        <v>1.8717675067728479</v>
      </c>
      <c r="AC40" s="25">
        <v>0.93480538318961859</v>
      </c>
      <c r="AD40" s="25">
        <v>1.2934131736527021</v>
      </c>
      <c r="AE40" s="25">
        <v>-0.18128793252936148</v>
      </c>
      <c r="AF40" s="25">
        <v>1.5792798483893478E-2</v>
      </c>
      <c r="AG40" s="25">
        <v>2.439602084320236</v>
      </c>
      <c r="AH40" s="25">
        <v>2.9903660886319905</v>
      </c>
      <c r="AI40" s="25">
        <v>1.9082541345506243</v>
      </c>
      <c r="AJ40" s="25">
        <v>6.6088999853142205E-2</v>
      </c>
      <c r="AK40" s="25">
        <v>-1.4236442357085211</v>
      </c>
      <c r="AL40" s="25">
        <v>9.6776594952729944E-2</v>
      </c>
      <c r="AM40" s="25">
        <v>1.1304477167930926</v>
      </c>
      <c r="AN40" s="25">
        <v>1.1839976467127533</v>
      </c>
      <c r="AO40" s="25">
        <v>-2.093175376117451</v>
      </c>
      <c r="AP40" s="25">
        <v>0.66067849454383154</v>
      </c>
      <c r="AQ40" s="25">
        <v>-0.42772861356931147</v>
      </c>
      <c r="AR40" s="25">
        <v>7.2804029032735862</v>
      </c>
      <c r="AS40" s="25">
        <v>0.22782188470833464</v>
      </c>
      <c r="AT40" s="25">
        <v>7.5768012122878758E-2</v>
      </c>
      <c r="AU40" s="25">
        <v>0.44738109986923735</v>
      </c>
      <c r="AV40" s="25">
        <v>1.9528573386323078</v>
      </c>
      <c r="AW40" s="25">
        <v>-0.42341555212043192</v>
      </c>
      <c r="AX40" s="25">
        <v>-0.31722462203023216</v>
      </c>
      <c r="AY40" s="25">
        <v>0.9073058433204606</v>
      </c>
      <c r="AZ40" s="25">
        <v>-0.10736093404012381</v>
      </c>
      <c r="BA40" s="25">
        <v>-0.10747632162289023</v>
      </c>
      <c r="BB40" s="25">
        <v>0.18828592562705193</v>
      </c>
      <c r="BC40" s="25">
        <v>1.1141687361567953</v>
      </c>
      <c r="BD40" s="25">
        <v>-0.20577497510786413</v>
      </c>
      <c r="BE40" s="25">
        <v>-0.68511374218438448</v>
      </c>
      <c r="BF40" s="25">
        <v>0.74341973076148538</v>
      </c>
      <c r="BG40" s="25">
        <v>0.57173248238266972</v>
      </c>
      <c r="BH40" s="25"/>
    </row>
    <row r="41" spans="2:60" s="24" customFormat="1" x14ac:dyDescent="0.25">
      <c r="C41" s="24" t="s">
        <v>13</v>
      </c>
      <c r="D41" s="26"/>
      <c r="E41" s="25">
        <v>1.0259980024817761</v>
      </c>
      <c r="F41" s="25">
        <v>0.39611210971308708</v>
      </c>
      <c r="G41" s="25">
        <v>0.68631676668542418</v>
      </c>
      <c r="H41" s="25">
        <v>0.5202845100105602</v>
      </c>
      <c r="I41" s="25">
        <v>0.19327786149512249</v>
      </c>
      <c r="J41" s="25">
        <v>0.90240313879352829</v>
      </c>
      <c r="K41" s="25">
        <v>0.63834613265933982</v>
      </c>
      <c r="L41" s="25">
        <v>2.1572541696190939E-2</v>
      </c>
      <c r="M41" s="25">
        <v>0.38081809899983554</v>
      </c>
      <c r="N41" s="25">
        <v>0.77285700541962488</v>
      </c>
      <c r="O41" s="25">
        <v>1.2092668024439979</v>
      </c>
      <c r="P41" s="25">
        <v>0.36473399572380938</v>
      </c>
      <c r="Q41" s="25">
        <v>0.34461152882205859</v>
      </c>
      <c r="R41" s="25">
        <v>0.52450827349359574</v>
      </c>
      <c r="S41" s="25">
        <v>0.86961923100812299</v>
      </c>
      <c r="T41" s="25">
        <v>0.21860952029066905</v>
      </c>
      <c r="U41" s="25">
        <v>0.60831361946602769</v>
      </c>
      <c r="V41" s="25">
        <v>1.7131340275445162</v>
      </c>
      <c r="W41" s="25">
        <v>0.60345862855770704</v>
      </c>
      <c r="X41" s="25">
        <v>1.63538153928795</v>
      </c>
      <c r="Y41" s="25">
        <v>4.3603370819508269</v>
      </c>
      <c r="Z41" s="25">
        <v>1.6881436047493148</v>
      </c>
      <c r="AA41" s="25">
        <v>0.77748879420067585</v>
      </c>
      <c r="AB41" s="25">
        <v>1.1146802844356429</v>
      </c>
      <c r="AC41" s="25">
        <v>1.7268999972847476</v>
      </c>
      <c r="AD41" s="25">
        <v>1.1183771520085539</v>
      </c>
      <c r="AE41" s="25">
        <v>0.50153098933585216</v>
      </c>
      <c r="AF41" s="25">
        <v>-5.2529285076452492E-2</v>
      </c>
      <c r="AG41" s="25">
        <v>1.7212382403952509</v>
      </c>
      <c r="AH41" s="25">
        <v>2.0847864837634678</v>
      </c>
      <c r="AI41" s="25">
        <v>2.2041704625974212</v>
      </c>
      <c r="AJ41" s="25">
        <v>1.7456112115284528</v>
      </c>
      <c r="AK41" s="25">
        <v>-1.664557578117376</v>
      </c>
      <c r="AL41" s="25">
        <v>0.52464858443870277</v>
      </c>
      <c r="AM41" s="25">
        <v>0.65484982767110012</v>
      </c>
      <c r="AN41" s="25">
        <v>2.2012424790895935E-2</v>
      </c>
      <c r="AO41" s="25">
        <v>-1.0734808656315042</v>
      </c>
      <c r="AP41" s="25">
        <v>-6.1795530947206245E-2</v>
      </c>
      <c r="AQ41" s="25">
        <v>0.43530953970960518</v>
      </c>
      <c r="AR41" s="25">
        <v>4.1002782771443425</v>
      </c>
      <c r="AS41" s="25">
        <v>2.7677895533686714</v>
      </c>
      <c r="AT41" s="25">
        <v>0.89314488283227522</v>
      </c>
      <c r="AU41" s="25">
        <v>0.19393109742187331</v>
      </c>
      <c r="AV41" s="25">
        <v>0.56245018786291734</v>
      </c>
      <c r="AW41" s="25">
        <v>0.30342828676237499</v>
      </c>
      <c r="AX41" s="25">
        <v>5.4180964421157718E-2</v>
      </c>
      <c r="AY41" s="25">
        <v>0.48059566787002073</v>
      </c>
      <c r="AZ41" s="25">
        <v>0.19985179529788955</v>
      </c>
      <c r="BA41" s="25">
        <v>1.3446282102980156E-2</v>
      </c>
      <c r="BB41" s="25">
        <v>0.35403782378775617</v>
      </c>
      <c r="BC41" s="25">
        <v>0.51801902380206322</v>
      </c>
      <c r="BD41" s="25">
        <v>0.25545337420591618</v>
      </c>
      <c r="BE41" s="25">
        <v>-0.50738927170806969</v>
      </c>
      <c r="BF41" s="25">
        <v>0.85515766969535001</v>
      </c>
      <c r="BG41" s="25">
        <v>-0.17002296414060369</v>
      </c>
      <c r="BH41" s="25"/>
    </row>
    <row r="42" spans="2:60" x14ac:dyDescent="0.25">
      <c r="C42" s="6"/>
      <c r="D42" s="108"/>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row>
    <row r="43" spans="2:60" x14ac:dyDescent="0.25">
      <c r="C43" s="1" t="s">
        <v>12</v>
      </c>
      <c r="D43" s="23">
        <v>1000</v>
      </c>
      <c r="E43" s="127">
        <v>100.27</v>
      </c>
      <c r="F43" s="127">
        <v>100.7</v>
      </c>
      <c r="G43" s="127">
        <v>101.35</v>
      </c>
      <c r="H43" s="127">
        <v>101.75</v>
      </c>
      <c r="I43" s="127">
        <v>101.98</v>
      </c>
      <c r="J43" s="127">
        <v>103.29</v>
      </c>
      <c r="K43" s="127">
        <v>103.61</v>
      </c>
      <c r="L43" s="127">
        <v>103.46129999999999</v>
      </c>
      <c r="M43" s="127">
        <v>104.11</v>
      </c>
      <c r="N43" s="127">
        <v>105.93</v>
      </c>
      <c r="O43" s="127">
        <v>106.02</v>
      </c>
      <c r="P43" s="127">
        <v>106.63</v>
      </c>
      <c r="Q43" s="127">
        <v>106.79</v>
      </c>
      <c r="R43" s="127">
        <v>107.65</v>
      </c>
      <c r="S43" s="127">
        <v>108.41</v>
      </c>
      <c r="T43" s="127">
        <v>108.44</v>
      </c>
      <c r="U43" s="127">
        <v>110.64</v>
      </c>
      <c r="V43" s="127">
        <v>111.1</v>
      </c>
      <c r="W43" s="127">
        <v>111.89</v>
      </c>
      <c r="X43" s="127">
        <v>114.99</v>
      </c>
      <c r="Y43" s="127">
        <v>120.52</v>
      </c>
      <c r="Z43" s="127">
        <v>120.57</v>
      </c>
      <c r="AA43" s="127">
        <v>121.81</v>
      </c>
      <c r="AB43" s="127">
        <v>124.09</v>
      </c>
      <c r="AC43" s="127">
        <v>125.25</v>
      </c>
      <c r="AD43" s="127">
        <v>126.87</v>
      </c>
      <c r="AE43" s="127">
        <v>126.64</v>
      </c>
      <c r="AF43" s="127">
        <v>126.66</v>
      </c>
      <c r="AG43" s="127">
        <v>129.75</v>
      </c>
      <c r="AH43" s="127">
        <v>133.63</v>
      </c>
      <c r="AI43" s="127">
        <v>136.18</v>
      </c>
      <c r="AJ43" s="127">
        <v>136.27000000000001</v>
      </c>
      <c r="AK43" s="127">
        <v>134.33000000000001</v>
      </c>
      <c r="AL43" s="127">
        <v>134.46</v>
      </c>
      <c r="AM43" s="127">
        <v>135.97999999999999</v>
      </c>
      <c r="AN43" s="127">
        <v>137.59</v>
      </c>
      <c r="AO43" s="127">
        <v>134.71</v>
      </c>
      <c r="AP43" s="127">
        <v>135.6</v>
      </c>
      <c r="AQ43" s="127">
        <v>135.02000000000001</v>
      </c>
      <c r="AR43" s="127">
        <v>144.85</v>
      </c>
      <c r="AS43" s="127">
        <v>145.18</v>
      </c>
      <c r="AT43" s="127">
        <v>145.29</v>
      </c>
      <c r="AU43" s="127">
        <v>145.94</v>
      </c>
      <c r="AV43" s="127">
        <v>148.79</v>
      </c>
      <c r="AW43" s="127">
        <v>148.16</v>
      </c>
      <c r="AX43" s="127">
        <v>147.69</v>
      </c>
      <c r="AY43" s="127">
        <v>149.03</v>
      </c>
      <c r="AZ43" s="127">
        <v>148.87</v>
      </c>
      <c r="BA43" s="127">
        <v>148.71</v>
      </c>
      <c r="BB43" s="127">
        <v>148.99</v>
      </c>
      <c r="BC43" s="127">
        <v>150.65</v>
      </c>
      <c r="BD43" s="127">
        <v>150.34</v>
      </c>
      <c r="BE43" s="127">
        <v>149.31</v>
      </c>
      <c r="BF43" s="127">
        <v>150.41999999999999</v>
      </c>
      <c r="BG43" s="127">
        <v>151.28</v>
      </c>
      <c r="BH43" s="127"/>
    </row>
    <row r="44" spans="2:60" x14ac:dyDescent="0.25">
      <c r="C44" s="1" t="s">
        <v>11</v>
      </c>
      <c r="D44" s="23">
        <v>280.5</v>
      </c>
      <c r="E44" s="127">
        <v>100.79</v>
      </c>
      <c r="F44" s="127">
        <v>100.96</v>
      </c>
      <c r="G44" s="127">
        <v>101.68</v>
      </c>
      <c r="H44" s="127">
        <v>101.62</v>
      </c>
      <c r="I44" s="127">
        <v>102.06</v>
      </c>
      <c r="J44" s="127">
        <v>102.68</v>
      </c>
      <c r="K44" s="127">
        <v>102.79</v>
      </c>
      <c r="L44" s="127">
        <v>102.1254</v>
      </c>
      <c r="M44" s="127">
        <v>102.45</v>
      </c>
      <c r="N44" s="127">
        <v>103.92</v>
      </c>
      <c r="O44" s="127">
        <v>104.49</v>
      </c>
      <c r="P44" s="127">
        <v>106.1</v>
      </c>
      <c r="Q44" s="127">
        <v>106.03</v>
      </c>
      <c r="R44" s="127">
        <v>106.37</v>
      </c>
      <c r="S44" s="127">
        <v>107.05</v>
      </c>
      <c r="T44" s="127">
        <v>108.4</v>
      </c>
      <c r="U44" s="127">
        <v>108.56</v>
      </c>
      <c r="V44" s="127">
        <v>109.3</v>
      </c>
      <c r="W44" s="127">
        <v>110.83</v>
      </c>
      <c r="X44" s="127">
        <v>114.1</v>
      </c>
      <c r="Y44" s="127">
        <v>116.56</v>
      </c>
      <c r="Z44" s="127">
        <v>118.71</v>
      </c>
      <c r="AA44" s="127">
        <v>121.34</v>
      </c>
      <c r="AB44" s="127">
        <v>121.26</v>
      </c>
      <c r="AC44" s="127">
        <v>123.77</v>
      </c>
      <c r="AD44" s="127">
        <v>125.63</v>
      </c>
      <c r="AE44" s="127">
        <v>126.89</v>
      </c>
      <c r="AF44" s="127">
        <v>128.28</v>
      </c>
      <c r="AG44" s="127">
        <v>131.85</v>
      </c>
      <c r="AH44" s="127">
        <v>133.16999999999999</v>
      </c>
      <c r="AI44" s="127">
        <v>140.13</v>
      </c>
      <c r="AJ44" s="127">
        <v>139.87</v>
      </c>
      <c r="AK44" s="127">
        <v>140.49</v>
      </c>
      <c r="AL44" s="127">
        <v>139.51</v>
      </c>
      <c r="AM44" s="127">
        <v>139.02000000000001</v>
      </c>
      <c r="AN44" s="127">
        <v>140.53</v>
      </c>
      <c r="AO44" s="127">
        <v>140.5</v>
      </c>
      <c r="AP44" s="127">
        <v>141.51</v>
      </c>
      <c r="AQ44" s="127">
        <v>141.26</v>
      </c>
      <c r="AR44" s="127">
        <v>155.46</v>
      </c>
      <c r="AS44" s="127">
        <v>156.56</v>
      </c>
      <c r="AT44" s="127">
        <v>156.25</v>
      </c>
      <c r="AU44" s="127">
        <v>156.74</v>
      </c>
      <c r="AV44" s="127">
        <v>160.94999999999999</v>
      </c>
      <c r="AW44" s="127">
        <v>161.97</v>
      </c>
      <c r="AX44" s="127">
        <v>162.07</v>
      </c>
      <c r="AY44" s="127">
        <v>164.84</v>
      </c>
      <c r="AZ44" s="127">
        <v>160.94999999999999</v>
      </c>
      <c r="BA44" s="127">
        <v>163.18</v>
      </c>
      <c r="BB44" s="127">
        <v>165.85</v>
      </c>
      <c r="BC44" s="127">
        <v>168.34</v>
      </c>
      <c r="BD44" s="127">
        <v>167.55</v>
      </c>
      <c r="BE44" s="127">
        <v>167.02</v>
      </c>
      <c r="BF44" s="127">
        <v>169.23</v>
      </c>
      <c r="BG44" s="127">
        <v>169.15</v>
      </c>
      <c r="BH44" s="127"/>
    </row>
    <row r="45" spans="2:60" x14ac:dyDescent="0.25">
      <c r="C45" s="1" t="s">
        <v>10</v>
      </c>
      <c r="D45" s="23">
        <v>7.1</v>
      </c>
      <c r="E45" s="127">
        <v>100.38</v>
      </c>
      <c r="F45" s="127">
        <v>100.52</v>
      </c>
      <c r="G45" s="127">
        <v>102.12</v>
      </c>
      <c r="H45" s="127">
        <v>102.13</v>
      </c>
      <c r="I45" s="127">
        <v>102.13</v>
      </c>
      <c r="J45" s="127">
        <v>101.26</v>
      </c>
      <c r="K45" s="127">
        <v>102.51</v>
      </c>
      <c r="L45" s="127">
        <v>102.6236</v>
      </c>
      <c r="M45" s="127">
        <v>102.96</v>
      </c>
      <c r="N45" s="127">
        <v>102.69</v>
      </c>
      <c r="O45" s="127">
        <v>102.83</v>
      </c>
      <c r="P45" s="127">
        <v>102.83</v>
      </c>
      <c r="Q45" s="127">
        <v>102.98</v>
      </c>
      <c r="R45" s="127">
        <v>103.03</v>
      </c>
      <c r="S45" s="127">
        <v>103.37</v>
      </c>
      <c r="T45" s="127">
        <v>103.66</v>
      </c>
      <c r="U45" s="127">
        <v>103.71</v>
      </c>
      <c r="V45" s="127">
        <v>104.1</v>
      </c>
      <c r="W45" s="127">
        <v>103.97</v>
      </c>
      <c r="X45" s="127">
        <v>104.38</v>
      </c>
      <c r="Y45" s="127">
        <v>104</v>
      </c>
      <c r="Z45" s="127">
        <v>105.65</v>
      </c>
      <c r="AA45" s="127">
        <v>107.9</v>
      </c>
      <c r="AB45" s="127">
        <v>109.06</v>
      </c>
      <c r="AC45" s="127">
        <v>109.62</v>
      </c>
      <c r="AD45" s="127">
        <v>109.66</v>
      </c>
      <c r="AE45" s="127">
        <v>121.24</v>
      </c>
      <c r="AF45" s="127">
        <v>122.74</v>
      </c>
      <c r="AG45" s="127">
        <v>123.56</v>
      </c>
      <c r="AH45" s="127">
        <v>123.29</v>
      </c>
      <c r="AI45" s="127">
        <v>125</v>
      </c>
      <c r="AJ45" s="127">
        <v>126.65</v>
      </c>
      <c r="AK45" s="127">
        <v>128.06</v>
      </c>
      <c r="AL45" s="127">
        <v>126.94</v>
      </c>
      <c r="AM45" s="127">
        <v>130.75</v>
      </c>
      <c r="AN45" s="127">
        <v>130.25</v>
      </c>
      <c r="AO45" s="127">
        <v>129.97</v>
      </c>
      <c r="AP45" s="127">
        <v>130.69999999999999</v>
      </c>
      <c r="AQ45" s="127">
        <v>130.75</v>
      </c>
      <c r="AR45" s="127">
        <v>151.4</v>
      </c>
      <c r="AS45" s="127">
        <v>151.43</v>
      </c>
      <c r="AT45" s="127">
        <v>152.66</v>
      </c>
      <c r="AU45" s="127">
        <v>152.35</v>
      </c>
      <c r="AV45" s="127">
        <v>152.61000000000001</v>
      </c>
      <c r="AW45" s="127">
        <v>152.31</v>
      </c>
      <c r="AX45" s="127">
        <v>155.31</v>
      </c>
      <c r="AY45" s="127">
        <v>155.38</v>
      </c>
      <c r="AZ45" s="127">
        <v>156.38999999999999</v>
      </c>
      <c r="BA45" s="127">
        <v>157.16</v>
      </c>
      <c r="BB45" s="127">
        <v>155.65</v>
      </c>
      <c r="BC45" s="127">
        <v>155.55000000000001</v>
      </c>
      <c r="BD45" s="127">
        <v>155.47</v>
      </c>
      <c r="BE45" s="127">
        <v>153.83000000000001</v>
      </c>
      <c r="BF45" s="127">
        <v>158.32</v>
      </c>
      <c r="BG45" s="127">
        <v>161.46</v>
      </c>
      <c r="BH45" s="127"/>
    </row>
    <row r="46" spans="2:60" x14ac:dyDescent="0.25">
      <c r="C46" s="1" t="s">
        <v>9</v>
      </c>
      <c r="D46" s="23">
        <v>129.9</v>
      </c>
      <c r="E46" s="127">
        <v>100</v>
      </c>
      <c r="F46" s="127">
        <v>100</v>
      </c>
      <c r="G46" s="127">
        <v>100</v>
      </c>
      <c r="H46" s="127">
        <v>100</v>
      </c>
      <c r="I46" s="127">
        <v>100</v>
      </c>
      <c r="J46" s="127">
        <v>100.07</v>
      </c>
      <c r="K46" s="127">
        <v>100.07</v>
      </c>
      <c r="L46" s="127">
        <v>100.1109</v>
      </c>
      <c r="M46" s="127">
        <v>100.11</v>
      </c>
      <c r="N46" s="127">
        <v>101.02</v>
      </c>
      <c r="O46" s="127">
        <v>101.02</v>
      </c>
      <c r="P46" s="127">
        <v>101.02</v>
      </c>
      <c r="Q46" s="127">
        <v>101.02</v>
      </c>
      <c r="R46" s="127">
        <v>103.42</v>
      </c>
      <c r="S46" s="127">
        <v>107.08</v>
      </c>
      <c r="T46" s="127">
        <v>107.08</v>
      </c>
      <c r="U46" s="127">
        <v>107.08</v>
      </c>
      <c r="V46" s="127">
        <v>107.1</v>
      </c>
      <c r="W46" s="127">
        <v>107.77</v>
      </c>
      <c r="X46" s="127">
        <v>108.02</v>
      </c>
      <c r="Y46" s="127">
        <v>113.64</v>
      </c>
      <c r="Z46" s="127">
        <v>113.26</v>
      </c>
      <c r="AA46" s="127">
        <v>113.25</v>
      </c>
      <c r="AB46" s="127">
        <v>115.52</v>
      </c>
      <c r="AC46" s="127">
        <v>115.18</v>
      </c>
      <c r="AD46" s="127">
        <v>115.38</v>
      </c>
      <c r="AE46" s="127">
        <v>115.6</v>
      </c>
      <c r="AF46" s="127">
        <v>115.34</v>
      </c>
      <c r="AG46" s="127">
        <v>115.34</v>
      </c>
      <c r="AH46" s="127">
        <v>122.36</v>
      </c>
      <c r="AI46" s="127">
        <v>132.29</v>
      </c>
      <c r="AJ46" s="127">
        <v>132.32</v>
      </c>
      <c r="AK46" s="127">
        <v>126.18</v>
      </c>
      <c r="AL46" s="127">
        <v>121.5</v>
      </c>
      <c r="AM46" s="127">
        <v>121.54</v>
      </c>
      <c r="AN46" s="127">
        <v>121.07</v>
      </c>
      <c r="AO46" s="127">
        <v>115.79</v>
      </c>
      <c r="AP46" s="127">
        <v>115.87</v>
      </c>
      <c r="AQ46" s="127">
        <v>116.05</v>
      </c>
      <c r="AR46" s="127">
        <v>117.24</v>
      </c>
      <c r="AS46" s="127">
        <v>119.36</v>
      </c>
      <c r="AT46" s="127">
        <v>119.26</v>
      </c>
      <c r="AU46" s="127">
        <v>119.26</v>
      </c>
      <c r="AV46" s="127">
        <v>119.34</v>
      </c>
      <c r="AW46" s="127">
        <v>119.38</v>
      </c>
      <c r="AX46" s="127">
        <v>119.38</v>
      </c>
      <c r="AY46" s="127">
        <v>119.4</v>
      </c>
      <c r="AZ46" s="127">
        <v>119.4</v>
      </c>
      <c r="BA46" s="127">
        <v>119.4</v>
      </c>
      <c r="BB46" s="127">
        <v>119.45</v>
      </c>
      <c r="BC46" s="127">
        <v>119.45</v>
      </c>
      <c r="BD46" s="127">
        <v>119.51</v>
      </c>
      <c r="BE46" s="127">
        <v>119.62</v>
      </c>
      <c r="BF46" s="127">
        <v>119.62</v>
      </c>
      <c r="BG46" s="127">
        <v>119.56</v>
      </c>
      <c r="BH46" s="127"/>
    </row>
    <row r="47" spans="2:60" x14ac:dyDescent="0.25">
      <c r="C47" s="9" t="s">
        <v>8</v>
      </c>
      <c r="D47" s="23">
        <v>43.7</v>
      </c>
      <c r="E47" s="127">
        <v>100</v>
      </c>
      <c r="F47" s="127">
        <v>100</v>
      </c>
      <c r="G47" s="127">
        <v>100</v>
      </c>
      <c r="H47" s="127">
        <v>100</v>
      </c>
      <c r="I47" s="127">
        <v>100</v>
      </c>
      <c r="J47" s="127">
        <v>100.07</v>
      </c>
      <c r="K47" s="127">
        <v>100.07</v>
      </c>
      <c r="L47" s="127">
        <v>100.0654</v>
      </c>
      <c r="M47" s="127">
        <v>100.07</v>
      </c>
      <c r="N47" s="127">
        <v>100.11</v>
      </c>
      <c r="O47" s="127">
        <v>100.11</v>
      </c>
      <c r="P47" s="127">
        <v>100.11</v>
      </c>
      <c r="Q47" s="127">
        <v>100.11</v>
      </c>
      <c r="R47" s="127">
        <v>100.11</v>
      </c>
      <c r="S47" s="127">
        <v>100.18</v>
      </c>
      <c r="T47" s="127">
        <v>100.18</v>
      </c>
      <c r="U47" s="127">
        <v>101.62</v>
      </c>
      <c r="V47" s="127">
        <v>101.6</v>
      </c>
      <c r="W47" s="127">
        <v>101.62</v>
      </c>
      <c r="X47" s="127">
        <v>104.96</v>
      </c>
      <c r="Y47" s="127">
        <v>104.5</v>
      </c>
      <c r="Z47" s="127">
        <v>105.19</v>
      </c>
      <c r="AA47" s="127">
        <v>104.84</v>
      </c>
      <c r="AB47" s="127">
        <v>104.38</v>
      </c>
      <c r="AC47" s="127">
        <v>103.68</v>
      </c>
      <c r="AD47" s="127">
        <v>103.8</v>
      </c>
      <c r="AE47" s="127">
        <v>104.26</v>
      </c>
      <c r="AF47" s="127">
        <v>104.38</v>
      </c>
      <c r="AG47" s="127">
        <v>105.04</v>
      </c>
      <c r="AH47" s="127">
        <v>105.58</v>
      </c>
      <c r="AI47" s="127">
        <v>104.77</v>
      </c>
      <c r="AJ47" s="127">
        <v>104.89</v>
      </c>
      <c r="AK47" s="127">
        <v>103.84</v>
      </c>
      <c r="AL47" s="127">
        <v>104.66</v>
      </c>
      <c r="AM47" s="127">
        <v>104.42</v>
      </c>
      <c r="AN47" s="127">
        <v>104.31</v>
      </c>
      <c r="AO47" s="127">
        <v>102.07</v>
      </c>
      <c r="AP47" s="127">
        <v>102.14</v>
      </c>
      <c r="AQ47" s="127">
        <v>102.3</v>
      </c>
      <c r="AR47" s="127">
        <v>103.36</v>
      </c>
      <c r="AS47" s="127">
        <v>105.22</v>
      </c>
      <c r="AT47" s="127">
        <v>105.13</v>
      </c>
      <c r="AU47" s="127">
        <v>105.13</v>
      </c>
      <c r="AV47" s="127">
        <v>105.2</v>
      </c>
      <c r="AW47" s="127">
        <v>105.23</v>
      </c>
      <c r="AX47" s="127">
        <v>105.23</v>
      </c>
      <c r="AY47" s="127">
        <v>105.25</v>
      </c>
      <c r="AZ47" s="127">
        <v>105.25</v>
      </c>
      <c r="BA47" s="127">
        <v>105.25</v>
      </c>
      <c r="BB47" s="127">
        <v>105.3</v>
      </c>
      <c r="BC47" s="127">
        <v>105.3</v>
      </c>
      <c r="BD47" s="127">
        <v>105.36</v>
      </c>
      <c r="BE47" s="127">
        <v>105.45</v>
      </c>
      <c r="BF47" s="127">
        <v>105.45</v>
      </c>
      <c r="BG47" s="127">
        <v>105.4</v>
      </c>
      <c r="BH47" s="127"/>
    </row>
    <row r="48" spans="2:60" x14ac:dyDescent="0.25">
      <c r="C48" s="1" t="s">
        <v>7</v>
      </c>
      <c r="D48" s="23">
        <v>92.9</v>
      </c>
      <c r="E48" s="127">
        <v>100.75</v>
      </c>
      <c r="F48" s="127">
        <v>102.19</v>
      </c>
      <c r="G48" s="127">
        <v>102.53</v>
      </c>
      <c r="H48" s="127">
        <v>105.93</v>
      </c>
      <c r="I48" s="127">
        <v>105.26</v>
      </c>
      <c r="J48" s="127">
        <v>105.29</v>
      </c>
      <c r="K48" s="127">
        <v>105.69</v>
      </c>
      <c r="L48" s="127">
        <v>106.54170000000001</v>
      </c>
      <c r="M48" s="127">
        <v>107.16</v>
      </c>
      <c r="N48" s="127">
        <v>107.78</v>
      </c>
      <c r="O48" s="127">
        <v>107.38</v>
      </c>
      <c r="P48" s="127">
        <v>106.89</v>
      </c>
      <c r="Q48" s="127">
        <v>108.15</v>
      </c>
      <c r="R48" s="127">
        <v>107.51</v>
      </c>
      <c r="S48" s="127">
        <v>107.74</v>
      </c>
      <c r="T48" s="127">
        <v>107.63</v>
      </c>
      <c r="U48" s="127">
        <v>108.62</v>
      </c>
      <c r="V48" s="127">
        <v>109.2</v>
      </c>
      <c r="W48" s="127">
        <v>110.41</v>
      </c>
      <c r="X48" s="127">
        <v>111.88</v>
      </c>
      <c r="Y48" s="127">
        <v>116.29</v>
      </c>
      <c r="Z48" s="127">
        <v>113.14</v>
      </c>
      <c r="AA48" s="127">
        <v>113.98</v>
      </c>
      <c r="AB48" s="127">
        <v>121.62</v>
      </c>
      <c r="AC48" s="127">
        <v>124.49</v>
      </c>
      <c r="AD48" s="127">
        <v>125.63</v>
      </c>
      <c r="AE48" s="127">
        <v>125.27</v>
      </c>
      <c r="AF48" s="127">
        <v>123.64</v>
      </c>
      <c r="AG48" s="127">
        <v>129.16999999999999</v>
      </c>
      <c r="AH48" s="127">
        <v>129.47</v>
      </c>
      <c r="AI48" s="127">
        <v>134.9</v>
      </c>
      <c r="AJ48" s="127">
        <v>134.69999999999999</v>
      </c>
      <c r="AK48" s="127">
        <v>134.97999999999999</v>
      </c>
      <c r="AL48" s="127">
        <v>134.96</v>
      </c>
      <c r="AM48" s="127">
        <v>134.86000000000001</v>
      </c>
      <c r="AN48" s="127">
        <v>130.61000000000001</v>
      </c>
      <c r="AO48" s="127">
        <v>130.94999999999999</v>
      </c>
      <c r="AP48" s="127">
        <v>130.94999999999999</v>
      </c>
      <c r="AQ48" s="127">
        <v>131.04</v>
      </c>
      <c r="AR48" s="127">
        <v>145.84</v>
      </c>
      <c r="AS48" s="127">
        <v>148.13999999999999</v>
      </c>
      <c r="AT48" s="127">
        <v>148.13999999999999</v>
      </c>
      <c r="AU48" s="127">
        <v>148.13999999999999</v>
      </c>
      <c r="AV48" s="127">
        <v>148.01</v>
      </c>
      <c r="AW48" s="127">
        <v>149.27000000000001</v>
      </c>
      <c r="AX48" s="127">
        <v>149.38999999999999</v>
      </c>
      <c r="AY48" s="127">
        <v>149.27000000000001</v>
      </c>
      <c r="AZ48" s="127">
        <v>149.62</v>
      </c>
      <c r="BA48" s="127">
        <v>149.99</v>
      </c>
      <c r="BB48" s="127">
        <v>149.94999999999999</v>
      </c>
      <c r="BC48" s="127">
        <v>148.77000000000001</v>
      </c>
      <c r="BD48" s="127">
        <v>141.31</v>
      </c>
      <c r="BE48" s="127">
        <v>141.53</v>
      </c>
      <c r="BF48" s="127">
        <v>144.11000000000001</v>
      </c>
      <c r="BG48" s="127">
        <v>145.80000000000001</v>
      </c>
      <c r="BH48" s="127"/>
    </row>
    <row r="49" spans="3:60" x14ac:dyDescent="0.25">
      <c r="C49" s="1" t="s">
        <v>6</v>
      </c>
      <c r="D49" s="23">
        <v>140.5</v>
      </c>
      <c r="E49" s="127">
        <v>99.84</v>
      </c>
      <c r="F49" s="127">
        <v>101.54</v>
      </c>
      <c r="G49" s="127">
        <v>104.44</v>
      </c>
      <c r="H49" s="127">
        <v>105.09</v>
      </c>
      <c r="I49" s="127">
        <v>105.2</v>
      </c>
      <c r="J49" s="127">
        <v>104.67</v>
      </c>
      <c r="K49" s="127">
        <v>106.09</v>
      </c>
      <c r="L49" s="127">
        <v>105.99379999999999</v>
      </c>
      <c r="M49" s="127">
        <v>108.11</v>
      </c>
      <c r="N49" s="127">
        <v>106.81</v>
      </c>
      <c r="O49" s="127">
        <v>106.8</v>
      </c>
      <c r="P49" s="127">
        <v>107.98</v>
      </c>
      <c r="Q49" s="127">
        <v>108.09</v>
      </c>
      <c r="R49" s="127">
        <v>109.54</v>
      </c>
      <c r="S49" s="127">
        <v>106.8</v>
      </c>
      <c r="T49" s="127">
        <v>107.27</v>
      </c>
      <c r="U49" s="127">
        <v>109.32</v>
      </c>
      <c r="V49" s="127">
        <v>109.1</v>
      </c>
      <c r="W49" s="127">
        <v>109.23</v>
      </c>
      <c r="X49" s="127">
        <v>111.59</v>
      </c>
      <c r="Y49" s="127">
        <v>113.05</v>
      </c>
      <c r="Z49" s="127">
        <v>110.25</v>
      </c>
      <c r="AA49" s="127">
        <v>111.01</v>
      </c>
      <c r="AB49" s="127">
        <v>113.06</v>
      </c>
      <c r="AC49" s="127">
        <v>116.36</v>
      </c>
      <c r="AD49" s="127">
        <v>118.4</v>
      </c>
      <c r="AE49" s="127">
        <v>113.51</v>
      </c>
      <c r="AF49" s="127">
        <v>107.87</v>
      </c>
      <c r="AG49" s="127">
        <v>111.86</v>
      </c>
      <c r="AH49" s="127">
        <v>114.04</v>
      </c>
      <c r="AI49" s="127">
        <v>112.01</v>
      </c>
      <c r="AJ49" s="127">
        <v>115.22</v>
      </c>
      <c r="AK49" s="127">
        <v>115.84</v>
      </c>
      <c r="AL49" s="127">
        <v>116.23</v>
      </c>
      <c r="AM49" s="127">
        <v>121.62</v>
      </c>
      <c r="AN49" s="127">
        <v>117.04</v>
      </c>
      <c r="AO49" s="127">
        <v>117.68</v>
      </c>
      <c r="AP49" s="127">
        <v>117.71</v>
      </c>
      <c r="AQ49" s="127">
        <v>117.68</v>
      </c>
      <c r="AR49" s="127">
        <v>123.77</v>
      </c>
      <c r="AS49" s="127">
        <v>124.5</v>
      </c>
      <c r="AT49" s="127">
        <v>124.39</v>
      </c>
      <c r="AU49" s="127">
        <v>124.51</v>
      </c>
      <c r="AV49" s="127">
        <v>124.2</v>
      </c>
      <c r="AW49" s="127">
        <v>125.44</v>
      </c>
      <c r="AX49" s="127">
        <v>127.15</v>
      </c>
      <c r="AY49" s="127">
        <v>129.88</v>
      </c>
      <c r="AZ49" s="127">
        <v>128.54</v>
      </c>
      <c r="BA49" s="127">
        <v>128.41</v>
      </c>
      <c r="BB49" s="127">
        <v>128.07</v>
      </c>
      <c r="BC49" s="127">
        <v>126.48</v>
      </c>
      <c r="BD49" s="127">
        <v>127.62</v>
      </c>
      <c r="BE49" s="127">
        <v>127.39</v>
      </c>
      <c r="BF49" s="127">
        <v>128.18</v>
      </c>
      <c r="BG49" s="127">
        <v>129.16</v>
      </c>
      <c r="BH49" s="127"/>
    </row>
    <row r="50" spans="3:60" x14ac:dyDescent="0.25">
      <c r="C50" s="1" t="s">
        <v>5</v>
      </c>
      <c r="D50" s="23">
        <v>192.7</v>
      </c>
      <c r="E50" s="127">
        <v>100</v>
      </c>
      <c r="F50" s="127">
        <v>100</v>
      </c>
      <c r="G50" s="127">
        <v>100</v>
      </c>
      <c r="H50" s="127">
        <v>100</v>
      </c>
      <c r="I50" s="127">
        <v>100.15</v>
      </c>
      <c r="J50" s="127">
        <v>101.04</v>
      </c>
      <c r="K50" s="127">
        <v>101.1</v>
      </c>
      <c r="L50" s="127">
        <v>100.7872</v>
      </c>
      <c r="M50" s="127">
        <v>101.4</v>
      </c>
      <c r="N50" s="127">
        <v>108.68</v>
      </c>
      <c r="O50" s="127">
        <v>108.35</v>
      </c>
      <c r="P50" s="127">
        <v>108.34</v>
      </c>
      <c r="Q50" s="127">
        <v>108.55</v>
      </c>
      <c r="R50" s="127">
        <v>110.16</v>
      </c>
      <c r="S50" s="127">
        <v>110.08</v>
      </c>
      <c r="T50" s="127">
        <v>110.3</v>
      </c>
      <c r="U50" s="127">
        <v>119.13</v>
      </c>
      <c r="V50" s="127">
        <v>120.2</v>
      </c>
      <c r="W50" s="127">
        <v>120.71</v>
      </c>
      <c r="X50" s="127">
        <v>127.46</v>
      </c>
      <c r="Y50" s="127">
        <v>143.31</v>
      </c>
      <c r="Z50" s="127">
        <v>143.75</v>
      </c>
      <c r="AA50" s="127">
        <v>144.11000000000001</v>
      </c>
      <c r="AB50" s="127">
        <v>146.9</v>
      </c>
      <c r="AC50" s="127">
        <v>144.85</v>
      </c>
      <c r="AD50" s="127">
        <v>148.12</v>
      </c>
      <c r="AE50" s="127">
        <v>148.01</v>
      </c>
      <c r="AF50" s="127">
        <v>151.21</v>
      </c>
      <c r="AG50" s="127">
        <v>156.01</v>
      </c>
      <c r="AH50" s="127">
        <v>167.88</v>
      </c>
      <c r="AI50" s="127">
        <v>162.29</v>
      </c>
      <c r="AJ50" s="127">
        <v>160.53</v>
      </c>
      <c r="AK50" s="127">
        <v>151.66999999999999</v>
      </c>
      <c r="AL50" s="127">
        <v>154.47</v>
      </c>
      <c r="AM50" s="127">
        <v>159.43</v>
      </c>
      <c r="AN50" s="127">
        <v>170.27</v>
      </c>
      <c r="AO50" s="127">
        <v>159.9</v>
      </c>
      <c r="AP50" s="127">
        <v>164.34</v>
      </c>
      <c r="AQ50" s="127">
        <v>157.82</v>
      </c>
      <c r="AR50" s="127">
        <v>178.68</v>
      </c>
      <c r="AS50" s="127">
        <v>173.39</v>
      </c>
      <c r="AT50" s="127">
        <v>175.89</v>
      </c>
      <c r="AU50" s="127">
        <v>177.32</v>
      </c>
      <c r="AV50" s="127">
        <v>194.13</v>
      </c>
      <c r="AW50" s="127">
        <v>188.59</v>
      </c>
      <c r="AX50" s="127">
        <v>183.45</v>
      </c>
      <c r="AY50" s="127">
        <v>188.18</v>
      </c>
      <c r="AZ50" s="127">
        <v>190.49</v>
      </c>
      <c r="BA50" s="127">
        <v>187.03</v>
      </c>
      <c r="BB50" s="127">
        <v>186.37</v>
      </c>
      <c r="BC50" s="127">
        <v>195.43</v>
      </c>
      <c r="BD50" s="127">
        <v>197.18</v>
      </c>
      <c r="BE50" s="127">
        <v>192.07</v>
      </c>
      <c r="BF50" s="127">
        <v>195.81</v>
      </c>
      <c r="BG50" s="127">
        <v>197.46</v>
      </c>
      <c r="BH50" s="127"/>
    </row>
    <row r="51" spans="3:60" x14ac:dyDescent="0.25">
      <c r="C51" s="1" t="s">
        <v>4</v>
      </c>
      <c r="D51" s="23">
        <v>37.200000000000003</v>
      </c>
      <c r="E51" s="127">
        <v>100</v>
      </c>
      <c r="F51" s="127">
        <v>100</v>
      </c>
      <c r="G51" s="127">
        <v>100</v>
      </c>
      <c r="H51" s="127">
        <v>100</v>
      </c>
      <c r="I51" s="127">
        <v>103.37</v>
      </c>
      <c r="J51" s="127">
        <v>130.94999999999999</v>
      </c>
      <c r="K51" s="127">
        <v>130.94999999999999</v>
      </c>
      <c r="L51" s="127">
        <v>130.9468</v>
      </c>
      <c r="M51" s="127">
        <v>131.02000000000001</v>
      </c>
      <c r="N51" s="127">
        <v>131.02000000000001</v>
      </c>
      <c r="O51" s="127">
        <v>131.02000000000001</v>
      </c>
      <c r="P51" s="127">
        <v>131.02000000000001</v>
      </c>
      <c r="Q51" s="127">
        <v>131.02000000000001</v>
      </c>
      <c r="R51" s="127">
        <v>131.02000000000001</v>
      </c>
      <c r="S51" s="127">
        <v>131.02000000000001</v>
      </c>
      <c r="T51" s="127">
        <v>131.02000000000001</v>
      </c>
      <c r="U51" s="127">
        <v>131.02000000000001</v>
      </c>
      <c r="V51" s="127">
        <v>131.30000000000001</v>
      </c>
      <c r="W51" s="127">
        <v>132.26</v>
      </c>
      <c r="X51" s="127">
        <v>134.6</v>
      </c>
      <c r="Y51" s="127">
        <v>141.91999999999999</v>
      </c>
      <c r="Z51" s="127">
        <v>140.63</v>
      </c>
      <c r="AA51" s="127">
        <v>144.63</v>
      </c>
      <c r="AB51" s="127">
        <v>149.87</v>
      </c>
      <c r="AC51" s="127">
        <v>149.86000000000001</v>
      </c>
      <c r="AD51" s="127">
        <v>150.09</v>
      </c>
      <c r="AE51" s="127">
        <v>151.52000000000001</v>
      </c>
      <c r="AF51" s="127">
        <v>151.66</v>
      </c>
      <c r="AG51" s="127">
        <v>152.43</v>
      </c>
      <c r="AH51" s="127">
        <v>150.78</v>
      </c>
      <c r="AI51" s="127">
        <v>154.74</v>
      </c>
      <c r="AJ51" s="127">
        <v>154.74</v>
      </c>
      <c r="AK51" s="127">
        <v>156.47999999999999</v>
      </c>
      <c r="AL51" s="127">
        <v>164.53</v>
      </c>
      <c r="AM51" s="127">
        <v>161.72999999999999</v>
      </c>
      <c r="AN51" s="127">
        <v>165.23</v>
      </c>
      <c r="AO51" s="127">
        <v>165.23</v>
      </c>
      <c r="AP51" s="127">
        <v>165.23</v>
      </c>
      <c r="AQ51" s="127">
        <v>165.23</v>
      </c>
      <c r="AR51" s="127">
        <v>174.93</v>
      </c>
      <c r="AS51" s="127">
        <v>174.93</v>
      </c>
      <c r="AT51" s="127">
        <v>174.93</v>
      </c>
      <c r="AU51" s="127">
        <v>174.93</v>
      </c>
      <c r="AV51" s="127">
        <v>174.4</v>
      </c>
      <c r="AW51" s="127">
        <v>175.92</v>
      </c>
      <c r="AX51" s="127">
        <v>175.72</v>
      </c>
      <c r="AY51" s="127">
        <v>177.04</v>
      </c>
      <c r="AZ51" s="127">
        <v>173.31</v>
      </c>
      <c r="BA51" s="127">
        <v>176.28</v>
      </c>
      <c r="BB51" s="127">
        <v>176.28</v>
      </c>
      <c r="BC51" s="127">
        <v>174.3</v>
      </c>
      <c r="BD51" s="127">
        <v>174.42</v>
      </c>
      <c r="BE51" s="127">
        <v>174.42</v>
      </c>
      <c r="BF51" s="127">
        <v>174.42</v>
      </c>
      <c r="BG51" s="127">
        <v>182.05</v>
      </c>
      <c r="BH51" s="127"/>
    </row>
    <row r="52" spans="3:60" x14ac:dyDescent="0.25">
      <c r="C52" s="1" t="s">
        <v>3</v>
      </c>
      <c r="D52" s="23">
        <v>21.4</v>
      </c>
      <c r="E52" s="127">
        <v>100</v>
      </c>
      <c r="F52" s="127">
        <v>100.15</v>
      </c>
      <c r="G52" s="127">
        <v>100.15</v>
      </c>
      <c r="H52" s="127">
        <v>100.23</v>
      </c>
      <c r="I52" s="127">
        <v>100.23</v>
      </c>
      <c r="J52" s="127">
        <v>100.4</v>
      </c>
      <c r="K52" s="127">
        <v>100.4</v>
      </c>
      <c r="L52" s="127">
        <v>100.5783</v>
      </c>
      <c r="M52" s="127">
        <v>100.58</v>
      </c>
      <c r="N52" s="127">
        <v>100.58</v>
      </c>
      <c r="O52" s="127">
        <v>101.76</v>
      </c>
      <c r="P52" s="127">
        <v>101.94</v>
      </c>
      <c r="Q52" s="127">
        <v>101.94</v>
      </c>
      <c r="R52" s="127">
        <v>101.94</v>
      </c>
      <c r="S52" s="127">
        <v>102.05</v>
      </c>
      <c r="T52" s="127">
        <v>102.05</v>
      </c>
      <c r="U52" s="127">
        <v>102.05</v>
      </c>
      <c r="V52" s="127">
        <v>102.1</v>
      </c>
      <c r="W52" s="127">
        <v>102.05</v>
      </c>
      <c r="X52" s="127">
        <v>102.31</v>
      </c>
      <c r="Y52" s="127">
        <v>105.43</v>
      </c>
      <c r="Z52" s="127">
        <v>114.48</v>
      </c>
      <c r="AA52" s="127">
        <v>117.34</v>
      </c>
      <c r="AB52" s="127">
        <v>121.04</v>
      </c>
      <c r="AC52" s="127">
        <v>121.92</v>
      </c>
      <c r="AD52" s="127">
        <v>124.98</v>
      </c>
      <c r="AE52" s="127">
        <v>124.77</v>
      </c>
      <c r="AF52" s="127">
        <v>124.77</v>
      </c>
      <c r="AG52" s="127">
        <v>124.77</v>
      </c>
      <c r="AH52" s="127">
        <v>124.87</v>
      </c>
      <c r="AI52" s="127">
        <v>125.9</v>
      </c>
      <c r="AJ52" s="127">
        <v>127.08</v>
      </c>
      <c r="AK52" s="127">
        <v>127.08</v>
      </c>
      <c r="AL52" s="127">
        <v>127.08</v>
      </c>
      <c r="AM52" s="127">
        <v>127.72</v>
      </c>
      <c r="AN52" s="127">
        <v>135.19999999999999</v>
      </c>
      <c r="AO52" s="127">
        <v>135.19999999999999</v>
      </c>
      <c r="AP52" s="127">
        <v>135.19999999999999</v>
      </c>
      <c r="AQ52" s="127">
        <v>146.61000000000001</v>
      </c>
      <c r="AR52" s="127">
        <v>151</v>
      </c>
      <c r="AS52" s="127">
        <v>142.31</v>
      </c>
      <c r="AT52" s="127">
        <v>142.31</v>
      </c>
      <c r="AU52" s="127">
        <v>158.75</v>
      </c>
      <c r="AV52" s="127">
        <v>158.75</v>
      </c>
      <c r="AW52" s="127">
        <v>150.78</v>
      </c>
      <c r="AX52" s="127">
        <v>150.78</v>
      </c>
      <c r="AY52" s="127">
        <v>165.71</v>
      </c>
      <c r="AZ52" s="127">
        <v>165.71</v>
      </c>
      <c r="BA52" s="127">
        <v>157.78</v>
      </c>
      <c r="BB52" s="127">
        <v>157.78</v>
      </c>
      <c r="BC52" s="127">
        <v>179.6</v>
      </c>
      <c r="BD52" s="127">
        <v>179.6</v>
      </c>
      <c r="BE52" s="127">
        <v>170.7</v>
      </c>
      <c r="BF52" s="127">
        <v>170.7</v>
      </c>
      <c r="BG52" s="127">
        <v>185.09</v>
      </c>
      <c r="BH52" s="127"/>
    </row>
    <row r="53" spans="3:60" x14ac:dyDescent="0.25">
      <c r="C53" s="1" t="s">
        <v>2</v>
      </c>
      <c r="D53" s="23">
        <v>19.899999999999999</v>
      </c>
      <c r="E53" s="127">
        <v>100</v>
      </c>
      <c r="F53" s="127">
        <v>100</v>
      </c>
      <c r="G53" s="127">
        <v>100</v>
      </c>
      <c r="H53" s="127">
        <v>100</v>
      </c>
      <c r="I53" s="127">
        <v>100</v>
      </c>
      <c r="J53" s="127">
        <v>100</v>
      </c>
      <c r="K53" s="127">
        <v>100</v>
      </c>
      <c r="L53" s="127">
        <v>100</v>
      </c>
      <c r="M53" s="127">
        <v>103.04</v>
      </c>
      <c r="N53" s="127">
        <v>103.04</v>
      </c>
      <c r="O53" s="127">
        <v>103.04</v>
      </c>
      <c r="P53" s="127">
        <v>103.04</v>
      </c>
      <c r="Q53" s="127">
        <v>103.04</v>
      </c>
      <c r="R53" s="127">
        <v>103.04</v>
      </c>
      <c r="S53" s="127">
        <v>103.04</v>
      </c>
      <c r="T53" s="127">
        <v>103.04</v>
      </c>
      <c r="U53" s="127">
        <v>103.04</v>
      </c>
      <c r="V53" s="127">
        <v>103</v>
      </c>
      <c r="W53" s="127">
        <v>103.04</v>
      </c>
      <c r="X53" s="127">
        <v>103.48</v>
      </c>
      <c r="Y53" s="127">
        <v>107.31</v>
      </c>
      <c r="Z53" s="127">
        <v>107.95</v>
      </c>
      <c r="AA53" s="127">
        <v>108.68</v>
      </c>
      <c r="AB53" s="127">
        <v>109.08</v>
      </c>
      <c r="AC53" s="127">
        <v>115.16</v>
      </c>
      <c r="AD53" s="127">
        <v>115.16</v>
      </c>
      <c r="AE53" s="127">
        <v>115.16</v>
      </c>
      <c r="AF53" s="127">
        <v>115.16</v>
      </c>
      <c r="AG53" s="127">
        <v>115.16</v>
      </c>
      <c r="AH53" s="127">
        <v>115.16</v>
      </c>
      <c r="AI53" s="127">
        <v>115.16</v>
      </c>
      <c r="AJ53" s="127">
        <v>115.16</v>
      </c>
      <c r="AK53" s="127">
        <v>115.16</v>
      </c>
      <c r="AL53" s="127">
        <v>115.16</v>
      </c>
      <c r="AM53" s="127">
        <v>115.16</v>
      </c>
      <c r="AN53" s="127">
        <v>115.16</v>
      </c>
      <c r="AO53" s="127">
        <v>115.16</v>
      </c>
      <c r="AP53" s="127">
        <v>115.16</v>
      </c>
      <c r="AQ53" s="127">
        <v>115.16</v>
      </c>
      <c r="AR53" s="127">
        <v>127</v>
      </c>
      <c r="AS53" s="127">
        <v>126.91</v>
      </c>
      <c r="AT53" s="127">
        <v>126.91</v>
      </c>
      <c r="AU53" s="127">
        <v>126.57</v>
      </c>
      <c r="AV53" s="127">
        <v>126.57</v>
      </c>
      <c r="AW53" s="127">
        <v>127.38</v>
      </c>
      <c r="AX53" s="127">
        <v>128.35</v>
      </c>
      <c r="AY53" s="127">
        <v>127.53</v>
      </c>
      <c r="AZ53" s="127">
        <v>127.64</v>
      </c>
      <c r="BA53" s="127">
        <v>126.84</v>
      </c>
      <c r="BB53" s="127">
        <v>125.87</v>
      </c>
      <c r="BC53" s="127">
        <v>120.02</v>
      </c>
      <c r="BD53" s="127">
        <v>120.88</v>
      </c>
      <c r="BE53" s="127">
        <v>120.41</v>
      </c>
      <c r="BF53" s="127">
        <v>121.37</v>
      </c>
      <c r="BG53" s="127">
        <v>121.7</v>
      </c>
      <c r="BH53" s="127"/>
    </row>
    <row r="54" spans="3:60" x14ac:dyDescent="0.25">
      <c r="C54" s="6" t="s">
        <v>1</v>
      </c>
      <c r="D54" s="23">
        <v>34.200000000000003</v>
      </c>
      <c r="E54" s="127">
        <v>100</v>
      </c>
      <c r="F54" s="127">
        <v>100</v>
      </c>
      <c r="G54" s="127">
        <v>100.11</v>
      </c>
      <c r="H54" s="127">
        <v>100.17</v>
      </c>
      <c r="I54" s="127">
        <v>100.14</v>
      </c>
      <c r="J54" s="127">
        <v>100.34</v>
      </c>
      <c r="K54" s="127">
        <v>101.22</v>
      </c>
      <c r="L54" s="127">
        <v>101.87390000000001</v>
      </c>
      <c r="M54" s="127">
        <v>102.46</v>
      </c>
      <c r="N54" s="127">
        <v>102.73</v>
      </c>
      <c r="O54" s="127">
        <v>103</v>
      </c>
      <c r="P54" s="127">
        <v>103.99</v>
      </c>
      <c r="Q54" s="127">
        <v>104.23</v>
      </c>
      <c r="R54" s="127">
        <v>104.3</v>
      </c>
      <c r="S54" s="127">
        <v>104.41</v>
      </c>
      <c r="T54" s="127">
        <v>104.59</v>
      </c>
      <c r="U54" s="127">
        <v>104.84</v>
      </c>
      <c r="V54" s="127">
        <v>105.3</v>
      </c>
      <c r="W54" s="127">
        <v>105.53</v>
      </c>
      <c r="X54" s="127">
        <v>109.16</v>
      </c>
      <c r="Y54" s="127">
        <v>110.65</v>
      </c>
      <c r="Z54" s="127">
        <v>107.76</v>
      </c>
      <c r="AA54" s="127">
        <v>108.42</v>
      </c>
      <c r="AB54" s="127">
        <v>114.23</v>
      </c>
      <c r="AC54" s="127">
        <v>115.75</v>
      </c>
      <c r="AD54" s="127">
        <v>114.79</v>
      </c>
      <c r="AE54" s="127">
        <v>114.27</v>
      </c>
      <c r="AF54" s="127">
        <v>113.39</v>
      </c>
      <c r="AG54" s="127">
        <v>114.23</v>
      </c>
      <c r="AH54" s="127">
        <v>114.59</v>
      </c>
      <c r="AI54" s="127">
        <v>115.1</v>
      </c>
      <c r="AJ54" s="127">
        <v>115.82</v>
      </c>
      <c r="AK54" s="127">
        <v>123.21</v>
      </c>
      <c r="AL54" s="127">
        <v>125.93</v>
      </c>
      <c r="AM54" s="127">
        <v>126.45</v>
      </c>
      <c r="AN54" s="127">
        <v>124.02</v>
      </c>
      <c r="AO54" s="127">
        <v>124.98</v>
      </c>
      <c r="AP54" s="127">
        <v>124.97</v>
      </c>
      <c r="AQ54" s="127">
        <v>125.01</v>
      </c>
      <c r="AR54" s="127">
        <v>137.41999999999999</v>
      </c>
      <c r="AS54" s="127">
        <v>137.47999999999999</v>
      </c>
      <c r="AT54" s="127">
        <v>137.37</v>
      </c>
      <c r="AU54" s="127">
        <v>137.18</v>
      </c>
      <c r="AV54" s="127">
        <v>137.78</v>
      </c>
      <c r="AW54" s="127">
        <v>137.47999999999999</v>
      </c>
      <c r="AX54" s="127">
        <v>137.84</v>
      </c>
      <c r="AY54" s="127">
        <v>138.6</v>
      </c>
      <c r="AZ54" s="127">
        <v>138.68</v>
      </c>
      <c r="BA54" s="127">
        <v>140.65</v>
      </c>
      <c r="BB54" s="127">
        <v>141.75</v>
      </c>
      <c r="BC54" s="127">
        <v>140.43</v>
      </c>
      <c r="BD54" s="127">
        <v>141.85</v>
      </c>
      <c r="BE54" s="127">
        <v>141.02000000000001</v>
      </c>
      <c r="BF54" s="127">
        <v>141.94999999999999</v>
      </c>
      <c r="BG54" s="127">
        <v>142.41999999999999</v>
      </c>
      <c r="BH54" s="127"/>
    </row>
    <row r="55" spans="3:60" x14ac:dyDescent="0.25">
      <c r="C55" s="18"/>
      <c r="D55" s="63"/>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c r="AE55" s="149"/>
      <c r="AF55" s="149"/>
      <c r="AG55" s="149"/>
      <c r="AH55" s="149"/>
      <c r="AI55" s="149"/>
      <c r="AJ55" s="149"/>
      <c r="AK55" s="149"/>
      <c r="AL55" s="149"/>
      <c r="AM55" s="149"/>
      <c r="AN55" s="149"/>
      <c r="AO55" s="149"/>
      <c r="AP55" s="149"/>
      <c r="AQ55" s="149"/>
      <c r="AR55" s="149"/>
      <c r="AS55" s="149"/>
      <c r="AT55" s="149"/>
      <c r="AU55" s="149"/>
      <c r="AV55" s="149"/>
      <c r="AW55" s="149"/>
      <c r="AX55" s="149"/>
      <c r="AY55" s="149"/>
      <c r="AZ55" s="149"/>
      <c r="BA55" s="149"/>
      <c r="BB55" s="149"/>
      <c r="BC55" s="149"/>
      <c r="BD55" s="149"/>
      <c r="BE55" s="149"/>
      <c r="BF55" s="149"/>
      <c r="BG55" s="149"/>
      <c r="BH55" s="149"/>
    </row>
    <row r="56" spans="3:60" x14ac:dyDescent="0.25">
      <c r="C56" s="1" t="s">
        <v>52</v>
      </c>
      <c r="E56" s="148"/>
      <c r="F56" s="148"/>
      <c r="G56" s="148"/>
      <c r="H56" s="152"/>
      <c r="I56" s="152"/>
      <c r="J56" s="152"/>
      <c r="K56" s="152"/>
      <c r="L56" s="152"/>
      <c r="M56" s="152"/>
      <c r="N56" s="148"/>
      <c r="O56" s="146"/>
    </row>
    <row r="57" spans="3:60" x14ac:dyDescent="0.25">
      <c r="C57" s="17" t="str">
        <f>C28</f>
        <v>Data as at 28 September 2017</v>
      </c>
      <c r="D57" s="105"/>
      <c r="E57" s="153"/>
      <c r="F57" s="153"/>
      <c r="G57" s="153"/>
      <c r="H57" s="152"/>
      <c r="I57" s="152"/>
      <c r="J57" s="152"/>
      <c r="K57" s="152"/>
      <c r="L57" s="152"/>
      <c r="M57" s="152"/>
      <c r="N57" s="148"/>
      <c r="O57" s="146"/>
    </row>
    <row r="58" spans="3:60" x14ac:dyDescent="0.25">
      <c r="C58" s="178" t="s">
        <v>90</v>
      </c>
      <c r="E58" s="148"/>
      <c r="F58" s="148"/>
      <c r="G58" s="148"/>
      <c r="H58" s="148"/>
      <c r="I58" s="148"/>
      <c r="J58" s="148"/>
      <c r="K58" s="148"/>
      <c r="L58" s="148"/>
      <c r="M58" s="148"/>
      <c r="N58" s="148"/>
      <c r="O58" s="146"/>
    </row>
    <row r="59" spans="3:60" x14ac:dyDescent="0.25">
      <c r="E59" s="148"/>
      <c r="F59" s="148"/>
      <c r="G59" s="148"/>
      <c r="H59" s="148"/>
      <c r="I59" s="148"/>
      <c r="J59" s="148"/>
      <c r="K59" s="148"/>
      <c r="L59" s="148"/>
      <c r="M59" s="148"/>
      <c r="N59" s="148"/>
      <c r="O59" s="146"/>
    </row>
    <row r="60" spans="3:60" x14ac:dyDescent="0.25">
      <c r="E60" s="148"/>
      <c r="F60" s="148"/>
      <c r="G60" s="148"/>
      <c r="H60" s="148"/>
      <c r="I60" s="148"/>
      <c r="J60" s="148"/>
      <c r="K60" s="148"/>
      <c r="L60" s="148"/>
      <c r="M60" s="148"/>
      <c r="N60" s="148"/>
      <c r="O60" s="146"/>
    </row>
    <row r="61" spans="3:60" x14ac:dyDescent="0.25">
      <c r="E61" s="148"/>
      <c r="F61" s="148"/>
      <c r="G61" s="148"/>
      <c r="H61" s="148"/>
      <c r="I61" s="148"/>
      <c r="J61" s="148"/>
      <c r="K61" s="148"/>
      <c r="L61" s="148"/>
      <c r="M61" s="148"/>
      <c r="N61" s="148"/>
      <c r="O61" s="146"/>
    </row>
    <row r="62" spans="3:60" x14ac:dyDescent="0.25">
      <c r="E62" s="148"/>
      <c r="F62" s="148"/>
      <c r="G62" s="148"/>
      <c r="H62" s="148"/>
      <c r="I62" s="148"/>
      <c r="J62" s="148"/>
      <c r="K62" s="148"/>
      <c r="L62" s="148"/>
      <c r="M62" s="148"/>
      <c r="N62" s="148"/>
      <c r="O62" s="146"/>
    </row>
    <row r="77" spans="5:14" x14ac:dyDescent="0.25">
      <c r="E77" s="103"/>
      <c r="F77" s="103"/>
      <c r="G77" s="103"/>
      <c r="H77" s="103"/>
      <c r="I77" s="103"/>
      <c r="J77" s="103"/>
      <c r="K77" s="103"/>
      <c r="L77" s="103"/>
      <c r="M77" s="103"/>
      <c r="N77" s="103"/>
    </row>
    <row r="78" spans="5:14" x14ac:dyDescent="0.25">
      <c r="E78" s="103"/>
      <c r="F78" s="103"/>
      <c r="G78" s="103"/>
      <c r="H78" s="103"/>
      <c r="I78" s="103"/>
      <c r="J78" s="103"/>
      <c r="K78" s="103"/>
      <c r="L78" s="103"/>
      <c r="M78" s="103"/>
      <c r="N78" s="103"/>
    </row>
    <row r="79" spans="5:14" x14ac:dyDescent="0.25">
      <c r="E79" s="103"/>
      <c r="F79" s="103"/>
      <c r="G79" s="103"/>
      <c r="H79" s="103"/>
      <c r="I79" s="103"/>
      <c r="J79" s="103"/>
      <c r="K79" s="103"/>
      <c r="L79" s="103"/>
      <c r="M79" s="103"/>
      <c r="N79" s="103"/>
    </row>
    <row r="80" spans="5:14" x14ac:dyDescent="0.25">
      <c r="E80" s="103"/>
      <c r="F80" s="103"/>
      <c r="G80" s="103"/>
      <c r="H80" s="103"/>
      <c r="I80" s="103"/>
      <c r="J80" s="103"/>
      <c r="K80" s="103"/>
      <c r="L80" s="103"/>
      <c r="M80" s="103"/>
      <c r="N80" s="103"/>
    </row>
    <row r="81" spans="5:14" x14ac:dyDescent="0.25">
      <c r="E81" s="103"/>
      <c r="F81" s="103"/>
      <c r="G81" s="103"/>
      <c r="H81" s="103"/>
      <c r="I81" s="103"/>
      <c r="J81" s="103"/>
      <c r="K81" s="103"/>
      <c r="L81" s="103"/>
      <c r="M81" s="103"/>
      <c r="N81" s="103"/>
    </row>
    <row r="82" spans="5:14" x14ac:dyDescent="0.25">
      <c r="E82" s="103"/>
      <c r="F82" s="103"/>
      <c r="G82" s="103"/>
      <c r="H82" s="103"/>
      <c r="I82" s="103"/>
      <c r="J82" s="103"/>
      <c r="K82" s="103"/>
      <c r="L82" s="103"/>
      <c r="M82" s="103"/>
      <c r="N82" s="103"/>
    </row>
    <row r="83" spans="5:14" x14ac:dyDescent="0.25">
      <c r="E83" s="103"/>
      <c r="F83" s="103"/>
      <c r="G83" s="103"/>
      <c r="H83" s="103"/>
      <c r="I83" s="103"/>
      <c r="J83" s="103"/>
      <c r="K83" s="103"/>
      <c r="L83" s="103"/>
      <c r="M83" s="103"/>
      <c r="N83" s="103"/>
    </row>
    <row r="84" spans="5:14" x14ac:dyDescent="0.25">
      <c r="E84" s="103"/>
      <c r="F84" s="103"/>
      <c r="G84" s="103"/>
      <c r="H84" s="103"/>
      <c r="I84" s="103"/>
      <c r="J84" s="103"/>
      <c r="K84" s="103"/>
      <c r="L84" s="103"/>
      <c r="M84" s="103"/>
      <c r="N84" s="103"/>
    </row>
    <row r="85" spans="5:14" x14ac:dyDescent="0.25">
      <c r="E85" s="103"/>
      <c r="F85" s="103"/>
      <c r="G85" s="103"/>
      <c r="H85" s="103"/>
      <c r="I85" s="103"/>
      <c r="J85" s="103"/>
      <c r="K85" s="103"/>
      <c r="L85" s="103"/>
      <c r="M85" s="103"/>
      <c r="N85" s="103"/>
    </row>
    <row r="86" spans="5:14" x14ac:dyDescent="0.25">
      <c r="E86" s="103"/>
      <c r="F86" s="103"/>
      <c r="G86" s="103"/>
      <c r="H86" s="103"/>
      <c r="I86" s="103"/>
      <c r="J86" s="103"/>
      <c r="K86" s="103"/>
      <c r="L86" s="103"/>
      <c r="M86" s="103"/>
      <c r="N86" s="103"/>
    </row>
    <row r="87" spans="5:14" x14ac:dyDescent="0.25">
      <c r="E87" s="103"/>
      <c r="F87" s="103"/>
      <c r="G87" s="103"/>
      <c r="H87" s="103"/>
      <c r="I87" s="103"/>
      <c r="J87" s="103"/>
      <c r="K87" s="103"/>
      <c r="L87" s="103"/>
      <c r="M87" s="103"/>
      <c r="N87" s="103"/>
    </row>
    <row r="88" spans="5:14" x14ac:dyDescent="0.25">
      <c r="E88" s="103"/>
      <c r="F88" s="103"/>
      <c r="G88" s="103"/>
      <c r="H88" s="103"/>
      <c r="I88" s="103"/>
      <c r="J88" s="103"/>
      <c r="K88" s="103"/>
      <c r="L88" s="103"/>
      <c r="M88" s="103"/>
      <c r="N88" s="103"/>
    </row>
    <row r="89" spans="5:14" x14ac:dyDescent="0.25">
      <c r="E89" s="103"/>
      <c r="F89" s="103"/>
      <c r="G89" s="103"/>
      <c r="H89" s="103"/>
      <c r="I89" s="103"/>
      <c r="J89" s="103"/>
      <c r="K89" s="103"/>
      <c r="L89" s="103"/>
      <c r="M89" s="103"/>
      <c r="N89" s="103"/>
    </row>
    <row r="90" spans="5:14" x14ac:dyDescent="0.25">
      <c r="E90" s="103"/>
      <c r="F90" s="103"/>
      <c r="G90" s="103"/>
      <c r="H90" s="103"/>
      <c r="I90" s="103"/>
      <c r="J90" s="103"/>
      <c r="K90" s="103"/>
      <c r="L90" s="103"/>
      <c r="M90" s="103"/>
      <c r="N90" s="103"/>
    </row>
    <row r="91" spans="5:14" x14ac:dyDescent="0.25">
      <c r="E91" s="103"/>
      <c r="F91" s="103"/>
      <c r="G91" s="103"/>
      <c r="H91" s="103"/>
      <c r="I91" s="103"/>
      <c r="J91" s="103"/>
      <c r="K91" s="103"/>
      <c r="L91" s="103"/>
      <c r="M91" s="103"/>
      <c r="N91" s="103"/>
    </row>
  </sheetData>
  <printOptions horizontalCentered="1"/>
  <pageMargins left="0.56000000000000005" right="0.25" top="1" bottom="1" header="0.5" footer="0.5"/>
  <pageSetup scale="54" orientation="landscape" r:id="rId1"/>
  <headerFooter alignWithMargins="0"/>
  <colBreaks count="7" manualBreakCount="7">
    <brk id="12" max="28" man="1"/>
    <brk id="12" min="30" max="58" man="1"/>
    <brk id="20" max="28" man="1"/>
    <brk id="28" min="30" max="58" man="1"/>
    <brk id="28" max="28" man="1"/>
    <brk id="44" min="30" max="58" man="1"/>
    <brk id="52" max="2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64"/>
  <sheetViews>
    <sheetView showGridLines="0" zoomScaleNormal="100" workbookViewId="0">
      <selection activeCell="C2" sqref="C2"/>
    </sheetView>
  </sheetViews>
  <sheetFormatPr defaultColWidth="9.109375" defaultRowHeight="12.75" customHeight="1" x14ac:dyDescent="0.25"/>
  <cols>
    <col min="1" max="1" width="9.109375" style="80"/>
    <col min="2" max="2" width="11.33203125" style="80" customWidth="1"/>
    <col min="3" max="3" width="36.88671875" style="80" bestFit="1" customWidth="1"/>
    <col min="4" max="4" width="9.44140625" style="82" customWidth="1"/>
    <col min="5" max="11" width="10.33203125" style="82" customWidth="1"/>
    <col min="12" max="15" width="10.33203125" style="80" customWidth="1"/>
    <col min="16" max="32" width="9.109375" style="80"/>
    <col min="33" max="33" width="10.109375" style="80" bestFit="1" customWidth="1"/>
    <col min="34" max="34" width="9.109375" style="80"/>
    <col min="35" max="36" width="9.88671875" style="80" bestFit="1" customWidth="1"/>
    <col min="37" max="37" width="10.109375" style="80" customWidth="1"/>
    <col min="38" max="38" width="9.109375" style="80"/>
    <col min="39" max="40" width="9.88671875" style="80" bestFit="1" customWidth="1"/>
    <col min="41" max="45" width="9.109375" style="80"/>
    <col min="46" max="46" width="10.33203125" style="80" bestFit="1" customWidth="1"/>
    <col min="47" max="47" width="9.88671875" style="80" customWidth="1"/>
    <col min="48" max="50" width="9.109375" style="80"/>
    <col min="51" max="51" width="9.88671875" style="80" bestFit="1" customWidth="1"/>
    <col min="52" max="53" width="9.109375" style="80"/>
    <col min="54" max="54" width="9.88671875" style="80" bestFit="1" customWidth="1"/>
    <col min="55" max="59" width="9.109375" style="80"/>
    <col min="60" max="60" width="9.88671875" style="80" bestFit="1" customWidth="1"/>
    <col min="61" max="61" width="9.109375" style="80"/>
    <col min="62" max="63" width="9.88671875" style="80" bestFit="1" customWidth="1"/>
    <col min="64" max="16384" width="9.109375" style="80"/>
  </cols>
  <sheetData>
    <row r="1" spans="1:69" s="95" customFormat="1" ht="13.2" x14ac:dyDescent="0.25">
      <c r="C1" s="83"/>
    </row>
    <row r="2" spans="1:69" s="95" customFormat="1" ht="12.75" customHeight="1" x14ac:dyDescent="0.25">
      <c r="C2" s="50" t="s">
        <v>77</v>
      </c>
      <c r="D2" s="49"/>
      <c r="E2" s="49"/>
      <c r="F2" s="49"/>
      <c r="G2" s="49"/>
      <c r="H2" s="49"/>
      <c r="I2" s="120"/>
    </row>
    <row r="3" spans="1:69" s="95" customFormat="1" ht="12" customHeight="1" x14ac:dyDescent="0.25">
      <c r="C3" s="50" t="s">
        <v>17</v>
      </c>
      <c r="D3" s="49"/>
      <c r="E3" s="49"/>
      <c r="F3" s="49"/>
      <c r="G3" s="49"/>
      <c r="H3" s="49"/>
      <c r="I3" s="120"/>
    </row>
    <row r="4" spans="1:69" s="95" customFormat="1" ht="12.75" customHeight="1" x14ac:dyDescent="0.25">
      <c r="C4" s="172" t="s">
        <v>78</v>
      </c>
      <c r="D4" s="173"/>
      <c r="E4" s="173"/>
      <c r="F4" s="173"/>
      <c r="G4" s="173"/>
      <c r="H4" s="173"/>
      <c r="I4" s="174"/>
    </row>
    <row r="5" spans="1:69" ht="12.75" customHeight="1" x14ac:dyDescent="0.25">
      <c r="C5" s="44"/>
      <c r="D5" s="44"/>
      <c r="E5" s="44"/>
      <c r="F5" s="44"/>
      <c r="G5" s="44"/>
      <c r="H5" s="44"/>
      <c r="I5" s="120"/>
      <c r="J5" s="83"/>
      <c r="K5" s="83"/>
      <c r="AW5" s="89"/>
      <c r="AX5" s="89"/>
      <c r="AY5" s="89"/>
      <c r="AZ5" s="89"/>
      <c r="BA5" s="89"/>
      <c r="BB5" s="89"/>
      <c r="BC5" s="89"/>
      <c r="BD5" s="89"/>
      <c r="BE5" s="89"/>
      <c r="BF5" s="89"/>
      <c r="BG5" s="89"/>
      <c r="BH5" s="89"/>
      <c r="BI5" s="89"/>
      <c r="BJ5" s="89"/>
      <c r="BK5" s="89"/>
      <c r="BL5" s="89"/>
      <c r="BM5" s="89"/>
      <c r="BN5" s="89"/>
      <c r="BO5" s="89"/>
      <c r="BP5" s="89"/>
      <c r="BQ5" s="89"/>
    </row>
    <row r="6" spans="1:69" ht="12.75" customHeight="1" x14ac:dyDescent="0.25">
      <c r="C6" s="9"/>
      <c r="D6" s="36"/>
      <c r="E6" s="36"/>
      <c r="F6" s="36"/>
      <c r="G6" s="36"/>
      <c r="H6" s="36"/>
      <c r="I6" s="36"/>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97"/>
      <c r="AT6" s="197"/>
      <c r="AU6" s="197"/>
      <c r="AV6" s="197"/>
      <c r="AW6" s="197"/>
      <c r="AX6" s="197"/>
      <c r="AY6" s="89"/>
      <c r="AZ6" s="89"/>
      <c r="BA6" s="89"/>
      <c r="BB6" s="89"/>
      <c r="BC6" s="89"/>
      <c r="BD6" s="89"/>
      <c r="BE6" s="89"/>
      <c r="BF6" s="89"/>
      <c r="BG6" s="89"/>
      <c r="BH6" s="89"/>
      <c r="BI6" s="89"/>
      <c r="BJ6" s="89"/>
      <c r="BK6" s="89"/>
      <c r="BL6" s="89"/>
      <c r="BM6" s="89"/>
      <c r="BN6" s="89"/>
      <c r="BO6" s="89"/>
      <c r="BP6" s="89"/>
      <c r="BQ6" s="89"/>
    </row>
    <row r="7" spans="1:69" ht="12.75" customHeight="1" x14ac:dyDescent="0.25">
      <c r="C7" s="39"/>
      <c r="D7" s="38"/>
      <c r="E7" s="35"/>
      <c r="F7" s="35"/>
      <c r="G7" s="35"/>
      <c r="H7" s="35"/>
      <c r="I7" s="37"/>
      <c r="J7" s="35"/>
      <c r="K7" s="35"/>
      <c r="L7" s="35"/>
      <c r="M7" s="35"/>
      <c r="N7" s="35"/>
      <c r="O7" s="36"/>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6"/>
      <c r="AX7" s="36"/>
      <c r="AY7" s="36"/>
      <c r="AZ7" s="36"/>
      <c r="BA7" s="36"/>
      <c r="BB7" s="36"/>
      <c r="BC7" s="36"/>
      <c r="BD7" s="36"/>
      <c r="BE7" s="36"/>
      <c r="BF7" s="36"/>
      <c r="BG7" s="36"/>
      <c r="BH7" s="89"/>
      <c r="BI7" s="89"/>
      <c r="BJ7" s="89"/>
      <c r="BK7" s="89"/>
      <c r="BL7" s="89"/>
      <c r="BM7" s="89"/>
      <c r="BN7" s="89"/>
      <c r="BO7" s="89"/>
      <c r="BP7" s="89"/>
      <c r="BQ7" s="89"/>
    </row>
    <row r="8" spans="1:69" ht="12.75" customHeight="1" x14ac:dyDescent="0.25">
      <c r="C8" s="6"/>
      <c r="D8" s="33" t="s">
        <v>15</v>
      </c>
      <c r="E8" s="32">
        <v>38792</v>
      </c>
      <c r="F8" s="32">
        <v>38886</v>
      </c>
      <c r="G8" s="32">
        <v>38980</v>
      </c>
      <c r="H8" s="32">
        <v>39074</v>
      </c>
      <c r="I8" s="32">
        <v>39168</v>
      </c>
      <c r="J8" s="32">
        <v>39262</v>
      </c>
      <c r="K8" s="32">
        <v>39334</v>
      </c>
      <c r="L8" s="32">
        <v>39428</v>
      </c>
      <c r="M8" s="32">
        <v>39523</v>
      </c>
      <c r="N8" s="32">
        <v>39617</v>
      </c>
      <c r="O8" s="32">
        <v>39711</v>
      </c>
      <c r="P8" s="32">
        <v>39805</v>
      </c>
      <c r="Q8" s="32">
        <v>39898</v>
      </c>
      <c r="R8" s="32">
        <v>39992</v>
      </c>
      <c r="S8" s="32">
        <v>40086</v>
      </c>
      <c r="T8" s="32">
        <v>40159</v>
      </c>
      <c r="U8" s="32">
        <v>40240</v>
      </c>
      <c r="V8" s="32">
        <v>40335</v>
      </c>
      <c r="W8" s="32">
        <v>40430</v>
      </c>
      <c r="X8" s="32">
        <v>40525</v>
      </c>
      <c r="Y8" s="32">
        <v>40620</v>
      </c>
      <c r="Z8" s="32">
        <v>40715</v>
      </c>
      <c r="AA8" s="32">
        <v>40810</v>
      </c>
      <c r="AB8" s="32">
        <v>40905</v>
      </c>
      <c r="AC8" s="32">
        <v>40971</v>
      </c>
      <c r="AD8" s="32">
        <v>41066</v>
      </c>
      <c r="AE8" s="32">
        <v>41161</v>
      </c>
      <c r="AF8" s="32">
        <v>41256</v>
      </c>
      <c r="AG8" s="32">
        <v>41351</v>
      </c>
      <c r="AH8" s="32">
        <v>41446</v>
      </c>
      <c r="AI8" s="32">
        <v>41541</v>
      </c>
      <c r="AJ8" s="32">
        <v>41636</v>
      </c>
      <c r="AK8" s="32">
        <v>41700</v>
      </c>
      <c r="AL8" s="32">
        <v>41792</v>
      </c>
      <c r="AM8" s="32">
        <v>41884</v>
      </c>
      <c r="AN8" s="32">
        <v>41975</v>
      </c>
      <c r="AO8" s="32">
        <v>42065</v>
      </c>
      <c r="AP8" s="32">
        <v>42157</v>
      </c>
      <c r="AQ8" s="32">
        <v>42249</v>
      </c>
      <c r="AR8" s="32">
        <v>42340</v>
      </c>
      <c r="AS8" s="32">
        <v>42460</v>
      </c>
      <c r="AT8" s="32">
        <v>42551</v>
      </c>
      <c r="AU8" s="32">
        <v>42643</v>
      </c>
      <c r="AV8" s="32">
        <v>42735</v>
      </c>
      <c r="AW8" s="32">
        <v>42825</v>
      </c>
      <c r="AX8" s="32">
        <v>42916</v>
      </c>
      <c r="AY8" s="89"/>
      <c r="AZ8" s="89"/>
      <c r="BA8" s="89"/>
      <c r="BB8" s="89"/>
      <c r="BC8" s="89"/>
      <c r="BD8" s="89"/>
      <c r="BE8" s="89"/>
      <c r="BF8" s="89"/>
      <c r="BG8" s="89"/>
      <c r="BH8" s="89"/>
      <c r="BI8" s="89"/>
      <c r="BJ8" s="89"/>
      <c r="BK8" s="89"/>
      <c r="BL8" s="89"/>
      <c r="BM8" s="89"/>
      <c r="BN8" s="89"/>
      <c r="BO8" s="89"/>
      <c r="BP8" s="89"/>
      <c r="BQ8" s="89"/>
    </row>
    <row r="9" spans="1:69" ht="12.75" customHeight="1" thickBot="1" x14ac:dyDescent="0.3">
      <c r="C9" s="31"/>
      <c r="D9" s="30"/>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07"/>
      <c r="AT9" s="207"/>
      <c r="AU9" s="207"/>
      <c r="AV9" s="207"/>
      <c r="AW9" s="207"/>
      <c r="AX9" s="29"/>
      <c r="AY9" s="89"/>
      <c r="AZ9" s="89"/>
      <c r="BA9" s="89"/>
      <c r="BB9" s="89"/>
      <c r="BC9" s="89"/>
      <c r="BD9" s="89"/>
      <c r="BE9" s="89"/>
      <c r="BF9" s="89"/>
      <c r="BG9" s="89"/>
      <c r="BH9" s="89"/>
      <c r="BI9" s="89"/>
      <c r="BJ9" s="89"/>
      <c r="BK9" s="89"/>
      <c r="BL9" s="89"/>
      <c r="BM9" s="89"/>
      <c r="BN9" s="89"/>
      <c r="BO9" s="89"/>
      <c r="BP9" s="89"/>
      <c r="BQ9" s="89"/>
    </row>
    <row r="10" spans="1:69" ht="12.75" customHeight="1" thickTop="1" x14ac:dyDescent="0.25">
      <c r="C10" s="6"/>
      <c r="D10" s="108"/>
      <c r="E10" s="80"/>
      <c r="F10" s="80"/>
      <c r="G10" s="80"/>
      <c r="H10" s="80"/>
      <c r="I10" s="80"/>
      <c r="J10" s="80"/>
      <c r="K10" s="80"/>
      <c r="AS10" s="208"/>
      <c r="AT10" s="208"/>
      <c r="AU10" s="208"/>
      <c r="AV10" s="208"/>
      <c r="AW10" s="206"/>
      <c r="AY10" s="89"/>
      <c r="AZ10" s="89"/>
      <c r="BA10" s="89"/>
      <c r="BB10" s="89"/>
      <c r="BC10" s="89"/>
      <c r="BD10" s="89"/>
      <c r="BE10" s="89"/>
      <c r="BF10" s="89"/>
      <c r="BG10" s="89"/>
      <c r="BH10" s="89"/>
      <c r="BI10" s="89"/>
      <c r="BJ10" s="89"/>
      <c r="BK10" s="89"/>
      <c r="BL10" s="89"/>
      <c r="BM10" s="89"/>
      <c r="BN10" s="89"/>
      <c r="BO10" s="89"/>
      <c r="BP10" s="89"/>
      <c r="BQ10" s="89"/>
    </row>
    <row r="11" spans="1:69" ht="12.75" customHeight="1" x14ac:dyDescent="0.25">
      <c r="A11" s="24"/>
      <c r="B11" s="24"/>
      <c r="C11" s="24" t="s">
        <v>14</v>
      </c>
      <c r="D11" s="26"/>
      <c r="E11" s="25" t="s">
        <v>87</v>
      </c>
      <c r="F11" s="25">
        <v>1.2014885699096256</v>
      </c>
      <c r="G11" s="25">
        <v>-1.7440638789661844</v>
      </c>
      <c r="H11" s="25">
        <v>1.1976047904191711</v>
      </c>
      <c r="I11" s="25">
        <v>0.20076077768385048</v>
      </c>
      <c r="J11" s="25">
        <v>1.8032268269535079</v>
      </c>
      <c r="K11" s="25">
        <v>2.0198881292728288</v>
      </c>
      <c r="L11" s="25">
        <v>2.6195552848004899</v>
      </c>
      <c r="M11" s="25">
        <v>-0.3364005144948945</v>
      </c>
      <c r="N11" s="25">
        <v>1.8663754591482062</v>
      </c>
      <c r="O11" s="25">
        <v>1.4618458239937571</v>
      </c>
      <c r="P11" s="25">
        <v>0.38420900970128624</v>
      </c>
      <c r="Q11" s="25">
        <v>-1.9328293943163377</v>
      </c>
      <c r="R11" s="25">
        <v>-0.28295443457897473</v>
      </c>
      <c r="S11" s="25">
        <v>0.25440313111544377</v>
      </c>
      <c r="T11" s="25">
        <v>-1.1516689439781347</v>
      </c>
      <c r="U11" s="25">
        <v>3.8210900473933718</v>
      </c>
      <c r="V11" s="25">
        <v>0.67522586780788263</v>
      </c>
      <c r="W11" s="25">
        <v>0.26450028339315423</v>
      </c>
      <c r="X11" s="25">
        <v>-0.5464480874316946</v>
      </c>
      <c r="Y11" s="25">
        <v>1.4494126563092014</v>
      </c>
      <c r="Z11" s="25">
        <v>1.6995050891773111</v>
      </c>
      <c r="AA11" s="25">
        <v>-9.1818933063869679E-3</v>
      </c>
      <c r="AB11" s="25">
        <v>1.5702479338842945</v>
      </c>
      <c r="AC11" s="25">
        <v>0.67805804176837015</v>
      </c>
      <c r="AD11" s="25">
        <v>0.89798850574711597</v>
      </c>
      <c r="AE11" s="25">
        <v>-8.8999644001419576E-2</v>
      </c>
      <c r="AF11" s="25">
        <v>3.4651701407447</v>
      </c>
      <c r="AG11" s="25">
        <v>-0.91261300043048443</v>
      </c>
      <c r="AH11" s="25">
        <v>0.13033278303935525</v>
      </c>
      <c r="AI11" s="25">
        <v>-1.2842762929538232</v>
      </c>
      <c r="AJ11" s="25">
        <v>1.3449367088607556</v>
      </c>
      <c r="AK11" s="25">
        <v>3.5562494578887938</v>
      </c>
      <c r="AL11" s="25">
        <v>-1.0302370382779147</v>
      </c>
      <c r="AM11" s="25">
        <v>1.5656736628300694</v>
      </c>
      <c r="AN11" s="194">
        <v>-0.40829930839098028</v>
      </c>
      <c r="AO11" s="194">
        <v>-1.0769603413654627</v>
      </c>
      <c r="AP11" s="194">
        <v>8.4464874079759333E-2</v>
      </c>
      <c r="AQ11" s="194">
        <v>-0.84750010001886089</v>
      </c>
      <c r="AR11" s="194">
        <v>-0.7839547167230343</v>
      </c>
      <c r="AS11" s="208">
        <v>-2.1389914955759814</v>
      </c>
      <c r="AT11" s="208">
        <v>-0.52668539325843033</v>
      </c>
      <c r="AU11" s="208">
        <v>0.7589128132721612</v>
      </c>
      <c r="AV11" s="208">
        <v>-0.93711683307059479</v>
      </c>
      <c r="AW11" s="206">
        <v>0.362854477941843</v>
      </c>
      <c r="AX11" s="25">
        <v>0.86009702886531425</v>
      </c>
      <c r="AY11" s="89"/>
      <c r="AZ11" s="89"/>
      <c r="BA11" s="89"/>
      <c r="BB11" s="89"/>
      <c r="BC11" s="89"/>
      <c r="BD11" s="89"/>
      <c r="BE11" s="89"/>
      <c r="BF11" s="89"/>
      <c r="BG11" s="89"/>
      <c r="BH11" s="89"/>
      <c r="BI11" s="89"/>
      <c r="BJ11" s="89"/>
      <c r="BK11" s="89"/>
      <c r="BL11" s="89"/>
      <c r="BM11" s="89"/>
      <c r="BN11" s="89"/>
      <c r="BO11" s="89"/>
      <c r="BP11" s="89"/>
      <c r="BQ11" s="89"/>
    </row>
    <row r="12" spans="1:69" ht="12.75" customHeight="1" x14ac:dyDescent="0.25">
      <c r="A12" s="24"/>
      <c r="B12" s="24"/>
      <c r="C12" s="24" t="s">
        <v>13</v>
      </c>
      <c r="D12" s="26"/>
      <c r="E12" s="25" t="s">
        <v>87</v>
      </c>
      <c r="F12" s="25">
        <v>0.79617834394904996</v>
      </c>
      <c r="G12" s="25">
        <v>-0.56520975952255581</v>
      </c>
      <c r="H12" s="25">
        <v>-0.27538483265077129</v>
      </c>
      <c r="I12" s="25">
        <v>0.65141967004178625</v>
      </c>
      <c r="J12" s="25">
        <v>0.84417868448820599</v>
      </c>
      <c r="K12" s="25">
        <v>1.8835019183816026</v>
      </c>
      <c r="L12" s="25">
        <v>3.4029441971927366</v>
      </c>
      <c r="M12" s="25">
        <v>-0.62243411468677623</v>
      </c>
      <c r="N12" s="25">
        <v>1.8057036247334679</v>
      </c>
      <c r="O12" s="25">
        <v>1.6820472544014642</v>
      </c>
      <c r="P12" s="25">
        <v>0.84320288362511597</v>
      </c>
      <c r="Q12" s="25">
        <v>-1.5637965149677635</v>
      </c>
      <c r="R12" s="25">
        <v>-0.55440280119309904</v>
      </c>
      <c r="S12" s="25">
        <v>0.26081570110518815</v>
      </c>
      <c r="T12" s="25">
        <v>-0.7674048060351879</v>
      </c>
      <c r="U12" s="25">
        <v>3.3751679391814671</v>
      </c>
      <c r="V12" s="25">
        <v>0.47865090182901415</v>
      </c>
      <c r="W12" s="25">
        <v>0.40381096599153565</v>
      </c>
      <c r="X12" s="25">
        <v>-0.373908125432032</v>
      </c>
      <c r="Y12" s="25">
        <v>0.97454820702052025</v>
      </c>
      <c r="Z12" s="25">
        <v>1.3930534732633726</v>
      </c>
      <c r="AA12" s="25">
        <v>0.94572115088413788</v>
      </c>
      <c r="AB12" s="25">
        <v>0.83310445848208126</v>
      </c>
      <c r="AC12" s="25">
        <v>1.0562314629865011</v>
      </c>
      <c r="AD12" s="25">
        <v>0.36536791350960662</v>
      </c>
      <c r="AE12" s="25">
        <v>0.55500850416256853</v>
      </c>
      <c r="AF12" s="25">
        <v>4.243449360515128</v>
      </c>
      <c r="AG12" s="25">
        <v>-1.2952261664151976</v>
      </c>
      <c r="AH12" s="25">
        <v>-0.33742862086866277</v>
      </c>
      <c r="AI12" s="25">
        <v>-1.2009144312295605</v>
      </c>
      <c r="AJ12" s="25">
        <v>0.62972292191434409</v>
      </c>
      <c r="AK12" s="25">
        <v>2.8727770177838563</v>
      </c>
      <c r="AL12" s="25">
        <v>0.48381620642823364</v>
      </c>
      <c r="AM12" s="25">
        <v>1.0840489933830799</v>
      </c>
      <c r="AN12" s="194">
        <v>-0.23119777158775445</v>
      </c>
      <c r="AO12" s="194">
        <v>-0.57937708350782602</v>
      </c>
      <c r="AP12" s="194">
        <v>-0.32677667649841924</v>
      </c>
      <c r="AQ12" s="194">
        <v>-0.54653697512454524</v>
      </c>
      <c r="AR12" s="194">
        <v>-1.496552692447195</v>
      </c>
      <c r="AS12" s="208">
        <v>-0.848031150044537</v>
      </c>
      <c r="AT12" s="208">
        <v>-0.99199443090844941</v>
      </c>
      <c r="AU12" s="208">
        <v>0.39550008788888924</v>
      </c>
      <c r="AV12" s="208">
        <v>-0.93962473372435351</v>
      </c>
      <c r="AW12" s="206">
        <v>0.61150431555070384</v>
      </c>
      <c r="AX12" s="25">
        <v>0.63683673775267735</v>
      </c>
      <c r="AY12" s="89"/>
      <c r="AZ12" s="89"/>
      <c r="BA12" s="89"/>
      <c r="BB12" s="89"/>
      <c r="BC12" s="89"/>
      <c r="BD12" s="89"/>
      <c r="BE12" s="89"/>
      <c r="BF12" s="89"/>
      <c r="BG12" s="89"/>
      <c r="BH12" s="89"/>
      <c r="BI12" s="89"/>
      <c r="BJ12" s="89"/>
      <c r="BK12" s="89"/>
      <c r="BL12" s="89"/>
      <c r="BM12" s="89"/>
      <c r="BN12" s="89"/>
      <c r="BO12" s="89"/>
      <c r="BP12" s="89"/>
      <c r="BQ12" s="89"/>
    </row>
    <row r="13" spans="1:69" ht="12.75" customHeight="1" x14ac:dyDescent="0.25">
      <c r="A13" s="1"/>
      <c r="B13" s="1"/>
      <c r="C13" s="6"/>
      <c r="D13" s="108"/>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4"/>
      <c r="AO13" s="84"/>
      <c r="AP13" s="199"/>
      <c r="AQ13" s="199"/>
      <c r="AR13" s="199"/>
      <c r="AS13" s="208"/>
      <c r="AT13" s="208"/>
      <c r="AU13" s="208"/>
      <c r="AV13" s="208"/>
      <c r="AW13" s="206"/>
      <c r="AX13" s="107"/>
      <c r="AY13" s="89"/>
      <c r="AZ13" s="89"/>
      <c r="BA13" s="89"/>
      <c r="BB13" s="89"/>
      <c r="BC13" s="89"/>
      <c r="BD13" s="89"/>
      <c r="BE13" s="89"/>
      <c r="BF13" s="89"/>
      <c r="BG13" s="89"/>
      <c r="BH13" s="89"/>
      <c r="BI13" s="89"/>
      <c r="BJ13" s="89"/>
      <c r="BK13" s="89"/>
      <c r="BL13" s="89"/>
      <c r="BM13" s="89"/>
      <c r="BN13" s="89"/>
      <c r="BO13" s="89"/>
      <c r="BP13" s="89"/>
      <c r="BQ13" s="89"/>
    </row>
    <row r="14" spans="1:69" ht="12.75" customHeight="1" x14ac:dyDescent="0.25">
      <c r="A14" s="89"/>
      <c r="B14" s="89"/>
      <c r="C14" s="110" t="s">
        <v>36</v>
      </c>
      <c r="D14" s="23">
        <v>99.87</v>
      </c>
      <c r="E14" s="127">
        <v>94.05</v>
      </c>
      <c r="F14" s="127">
        <v>95.18</v>
      </c>
      <c r="G14" s="127">
        <v>93.52</v>
      </c>
      <c r="H14" s="127">
        <v>94.64</v>
      </c>
      <c r="I14" s="127">
        <v>94.83</v>
      </c>
      <c r="J14" s="127">
        <v>96.54</v>
      </c>
      <c r="K14" s="127">
        <v>98.49</v>
      </c>
      <c r="L14" s="127">
        <v>101.07</v>
      </c>
      <c r="M14" s="127">
        <v>100.73</v>
      </c>
      <c r="N14" s="127">
        <v>102.61</v>
      </c>
      <c r="O14" s="127">
        <v>104.11</v>
      </c>
      <c r="P14" s="127">
        <v>104.51</v>
      </c>
      <c r="Q14" s="127">
        <v>102.49</v>
      </c>
      <c r="R14" s="127">
        <v>102.2</v>
      </c>
      <c r="S14" s="127">
        <v>102.46</v>
      </c>
      <c r="T14" s="127">
        <v>101.28</v>
      </c>
      <c r="U14" s="127">
        <v>105.15</v>
      </c>
      <c r="V14" s="127">
        <v>105.86</v>
      </c>
      <c r="W14" s="127">
        <v>106.14</v>
      </c>
      <c r="X14" s="127">
        <v>105.56</v>
      </c>
      <c r="Y14" s="127">
        <v>107.09</v>
      </c>
      <c r="Z14" s="127">
        <v>108.91</v>
      </c>
      <c r="AA14" s="127">
        <v>108.9</v>
      </c>
      <c r="AB14" s="127">
        <v>110.61</v>
      </c>
      <c r="AC14" s="127">
        <v>111.36</v>
      </c>
      <c r="AD14" s="127">
        <v>112.36</v>
      </c>
      <c r="AE14" s="127">
        <v>112.26</v>
      </c>
      <c r="AF14" s="127">
        <v>116.15</v>
      </c>
      <c r="AG14" s="127">
        <v>115.09</v>
      </c>
      <c r="AH14" s="127">
        <v>115.24</v>
      </c>
      <c r="AI14" s="127">
        <v>113.76</v>
      </c>
      <c r="AJ14" s="127">
        <v>115.29</v>
      </c>
      <c r="AK14" s="127">
        <v>119.39</v>
      </c>
      <c r="AL14" s="127">
        <v>118.16</v>
      </c>
      <c r="AM14" s="127">
        <v>120.01</v>
      </c>
      <c r="AN14" s="195">
        <v>119.52</v>
      </c>
      <c r="AO14" s="195">
        <v>118.232817</v>
      </c>
      <c r="AP14" s="195">
        <v>118.33268219999999</v>
      </c>
      <c r="AQ14" s="195">
        <v>117.3298126</v>
      </c>
      <c r="AR14" s="195">
        <v>116.41</v>
      </c>
      <c r="AS14" s="208">
        <v>113.92</v>
      </c>
      <c r="AT14" s="208">
        <v>113.32</v>
      </c>
      <c r="AU14" s="208">
        <v>114.18</v>
      </c>
      <c r="AV14" s="208">
        <v>113.11</v>
      </c>
      <c r="AW14" s="206">
        <v>113.52042470000001</v>
      </c>
      <c r="AX14" s="127">
        <v>114.4968105</v>
      </c>
      <c r="AY14" s="89"/>
      <c r="AZ14" s="89"/>
      <c r="BA14" s="89"/>
      <c r="BB14" s="89"/>
      <c r="BC14" s="89"/>
      <c r="BD14" s="89"/>
      <c r="BE14" s="89"/>
      <c r="BF14" s="89"/>
      <c r="BG14" s="89"/>
      <c r="BH14" s="89"/>
      <c r="BI14" s="89"/>
      <c r="BJ14" s="89"/>
      <c r="BK14" s="89"/>
      <c r="BL14" s="89"/>
      <c r="BM14" s="89"/>
      <c r="BN14" s="89"/>
      <c r="BO14" s="89"/>
      <c r="BP14" s="89"/>
      <c r="BQ14" s="89"/>
    </row>
    <row r="15" spans="1:69" ht="12.75" customHeight="1" x14ac:dyDescent="0.25">
      <c r="A15" s="89"/>
      <c r="B15" s="89"/>
      <c r="C15" s="110" t="s">
        <v>35</v>
      </c>
      <c r="D15" s="23">
        <v>25.02</v>
      </c>
      <c r="E15" s="127">
        <v>91.26</v>
      </c>
      <c r="F15" s="127">
        <v>94.47</v>
      </c>
      <c r="G15" s="127">
        <v>90.72</v>
      </c>
      <c r="H15" s="127">
        <v>93.15</v>
      </c>
      <c r="I15" s="127">
        <v>93.29</v>
      </c>
      <c r="J15" s="127">
        <v>96.17</v>
      </c>
      <c r="K15" s="127">
        <v>100.15</v>
      </c>
      <c r="L15" s="127">
        <v>104.32</v>
      </c>
      <c r="M15" s="127">
        <v>101.65</v>
      </c>
      <c r="N15" s="127">
        <v>104.11</v>
      </c>
      <c r="O15" s="127">
        <v>108.22</v>
      </c>
      <c r="P15" s="127">
        <v>110.33</v>
      </c>
      <c r="Q15" s="127">
        <v>108.88</v>
      </c>
      <c r="R15" s="127">
        <v>107.59</v>
      </c>
      <c r="S15" s="127">
        <v>107.98</v>
      </c>
      <c r="T15" s="127">
        <v>107.81</v>
      </c>
      <c r="U15" s="127">
        <v>108.05</v>
      </c>
      <c r="V15" s="127">
        <v>108.24</v>
      </c>
      <c r="W15" s="127">
        <v>108.17</v>
      </c>
      <c r="X15" s="127">
        <v>108.05</v>
      </c>
      <c r="Y15" s="127">
        <v>108.51</v>
      </c>
      <c r="Z15" s="127">
        <v>110.7</v>
      </c>
      <c r="AA15" s="127">
        <v>112.89</v>
      </c>
      <c r="AB15" s="127">
        <v>114.16</v>
      </c>
      <c r="AC15" s="127">
        <v>115.22</v>
      </c>
      <c r="AD15" s="127">
        <v>116.12</v>
      </c>
      <c r="AE15" s="127">
        <v>117.38</v>
      </c>
      <c r="AF15" s="127">
        <v>125.99</v>
      </c>
      <c r="AG15" s="127">
        <v>125.47</v>
      </c>
      <c r="AH15" s="127">
        <v>125.98</v>
      </c>
      <c r="AI15" s="127">
        <v>121.42</v>
      </c>
      <c r="AJ15" s="127">
        <v>122.16</v>
      </c>
      <c r="AK15" s="127">
        <v>124.83</v>
      </c>
      <c r="AL15" s="127">
        <v>123.89</v>
      </c>
      <c r="AM15" s="127">
        <v>129.38999999999999</v>
      </c>
      <c r="AN15" s="195">
        <v>129.88999999999999</v>
      </c>
      <c r="AO15" s="195">
        <v>130.64916299999999</v>
      </c>
      <c r="AP15" s="195">
        <v>124.9782773</v>
      </c>
      <c r="AQ15" s="195">
        <v>125.4526486</v>
      </c>
      <c r="AR15" s="195">
        <v>125.51</v>
      </c>
      <c r="AS15" s="208">
        <v>124.12</v>
      </c>
      <c r="AT15" s="208">
        <v>122.46</v>
      </c>
      <c r="AU15" s="208">
        <v>122.07</v>
      </c>
      <c r="AV15" s="208">
        <v>122.89</v>
      </c>
      <c r="AW15" s="206">
        <v>119.8722446</v>
      </c>
      <c r="AX15" s="127">
        <v>120.941902</v>
      </c>
      <c r="AY15" s="89"/>
      <c r="AZ15" s="89"/>
      <c r="BA15" s="89"/>
      <c r="BB15" s="89"/>
      <c r="BC15" s="89"/>
      <c r="BD15" s="89"/>
      <c r="BE15" s="89"/>
      <c r="BF15" s="89"/>
      <c r="BG15" s="89"/>
      <c r="BH15" s="89"/>
      <c r="BI15" s="89"/>
      <c r="BJ15" s="89"/>
      <c r="BK15" s="89"/>
      <c r="BL15" s="89"/>
      <c r="BM15" s="89"/>
      <c r="BN15" s="89"/>
      <c r="BO15" s="89"/>
      <c r="BP15" s="89"/>
      <c r="BQ15" s="89"/>
    </row>
    <row r="16" spans="1:69" ht="12.75" customHeight="1" x14ac:dyDescent="0.25">
      <c r="A16" s="89"/>
      <c r="B16" s="89"/>
      <c r="C16" s="110" t="s">
        <v>34</v>
      </c>
      <c r="D16" s="23">
        <v>6.53</v>
      </c>
      <c r="E16" s="127">
        <v>91.23</v>
      </c>
      <c r="F16" s="127">
        <v>94.96</v>
      </c>
      <c r="G16" s="127">
        <v>94.96</v>
      </c>
      <c r="H16" s="127">
        <v>94.96</v>
      </c>
      <c r="I16" s="127">
        <v>99.1</v>
      </c>
      <c r="J16" s="127">
        <v>100.35</v>
      </c>
      <c r="K16" s="127">
        <v>100.55</v>
      </c>
      <c r="L16" s="127">
        <v>100.55</v>
      </c>
      <c r="M16" s="127">
        <v>99.8</v>
      </c>
      <c r="N16" s="127">
        <v>99.35</v>
      </c>
      <c r="O16" s="127">
        <v>98.86</v>
      </c>
      <c r="P16" s="127">
        <v>100.05</v>
      </c>
      <c r="Q16" s="127">
        <v>101.98</v>
      </c>
      <c r="R16" s="127">
        <v>101.81</v>
      </c>
      <c r="S16" s="127">
        <v>103.12</v>
      </c>
      <c r="T16" s="127">
        <v>106.5</v>
      </c>
      <c r="U16" s="127">
        <v>106.7</v>
      </c>
      <c r="V16" s="127">
        <v>106.32</v>
      </c>
      <c r="W16" s="127">
        <v>106.91</v>
      </c>
      <c r="X16" s="127">
        <v>107.2</v>
      </c>
      <c r="Y16" s="127">
        <v>107.17</v>
      </c>
      <c r="Z16" s="127">
        <v>108.19</v>
      </c>
      <c r="AA16" s="127">
        <v>109.28</v>
      </c>
      <c r="AB16" s="127">
        <v>110.83</v>
      </c>
      <c r="AC16" s="127">
        <v>111.38</v>
      </c>
      <c r="AD16" s="127">
        <v>111.25</v>
      </c>
      <c r="AE16" s="127">
        <v>115.17</v>
      </c>
      <c r="AF16" s="127">
        <v>128.58000000000001</v>
      </c>
      <c r="AG16" s="127">
        <v>129.94999999999999</v>
      </c>
      <c r="AH16" s="127">
        <v>129.32</v>
      </c>
      <c r="AI16" s="127">
        <v>133.77000000000001</v>
      </c>
      <c r="AJ16" s="127">
        <v>129.72999999999999</v>
      </c>
      <c r="AK16" s="127">
        <v>129.36000000000001</v>
      </c>
      <c r="AL16" s="127">
        <v>125.58</v>
      </c>
      <c r="AM16" s="127">
        <v>128.49</v>
      </c>
      <c r="AN16" s="195">
        <v>129.11000000000001</v>
      </c>
      <c r="AO16" s="195">
        <v>128.30449680000001</v>
      </c>
      <c r="AP16" s="195">
        <v>124.9134657</v>
      </c>
      <c r="AQ16" s="195">
        <v>124.51234909999999</v>
      </c>
      <c r="AR16" s="195">
        <v>132.41</v>
      </c>
      <c r="AS16" s="208">
        <v>133.30000000000001</v>
      </c>
      <c r="AT16" s="208">
        <v>137.12</v>
      </c>
      <c r="AU16" s="208">
        <v>137.88999999999999</v>
      </c>
      <c r="AV16" s="208">
        <v>138.91999999999999</v>
      </c>
      <c r="AW16" s="206">
        <v>138.68711099999999</v>
      </c>
      <c r="AX16" s="127">
        <v>133.5589501</v>
      </c>
      <c r="AY16" s="89"/>
      <c r="AZ16" s="89"/>
      <c r="BA16" s="89"/>
      <c r="BB16" s="89"/>
      <c r="BC16" s="89"/>
      <c r="BD16" s="89"/>
      <c r="BE16" s="89"/>
      <c r="BF16" s="89"/>
      <c r="BG16" s="89"/>
      <c r="BH16" s="89"/>
      <c r="BI16" s="89"/>
      <c r="BJ16" s="89"/>
      <c r="BK16" s="89"/>
      <c r="BL16" s="89"/>
      <c r="BM16" s="89"/>
      <c r="BN16" s="89"/>
      <c r="BO16" s="89"/>
      <c r="BP16" s="89"/>
      <c r="BQ16" s="89"/>
    </row>
    <row r="17" spans="1:69" ht="12.75" customHeight="1" x14ac:dyDescent="0.25">
      <c r="A17" s="89"/>
      <c r="B17" s="89"/>
      <c r="C17" s="110" t="s">
        <v>33</v>
      </c>
      <c r="D17" s="23">
        <v>1.66</v>
      </c>
      <c r="E17" s="127">
        <v>100</v>
      </c>
      <c r="F17" s="127">
        <v>100</v>
      </c>
      <c r="G17" s="127">
        <v>100</v>
      </c>
      <c r="H17" s="127">
        <v>100</v>
      </c>
      <c r="I17" s="127">
        <v>100</v>
      </c>
      <c r="J17" s="127">
        <v>100</v>
      </c>
      <c r="K17" s="127">
        <v>100</v>
      </c>
      <c r="L17" s="127">
        <v>100</v>
      </c>
      <c r="M17" s="127">
        <v>95.22</v>
      </c>
      <c r="N17" s="127">
        <v>92.92</v>
      </c>
      <c r="O17" s="127">
        <v>94.43</v>
      </c>
      <c r="P17" s="127">
        <v>104.46</v>
      </c>
      <c r="Q17" s="127">
        <v>92.65</v>
      </c>
      <c r="R17" s="127">
        <v>95.17</v>
      </c>
      <c r="S17" s="127">
        <v>99.72</v>
      </c>
      <c r="T17" s="127">
        <v>91.89</v>
      </c>
      <c r="U17" s="127">
        <v>89.3</v>
      </c>
      <c r="V17" s="127">
        <v>97.97</v>
      </c>
      <c r="W17" s="127">
        <v>107.33</v>
      </c>
      <c r="X17" s="127">
        <v>107.15</v>
      </c>
      <c r="Y17" s="127">
        <v>110.03</v>
      </c>
      <c r="Z17" s="127">
        <v>108.11</v>
      </c>
      <c r="AA17" s="127">
        <v>95.84</v>
      </c>
      <c r="AB17" s="127">
        <v>113.91</v>
      </c>
      <c r="AC17" s="127">
        <v>120.81</v>
      </c>
      <c r="AD17" s="127">
        <v>121.12</v>
      </c>
      <c r="AE17" s="127">
        <v>120.62</v>
      </c>
      <c r="AF17" s="127">
        <v>130.4</v>
      </c>
      <c r="AG17" s="127">
        <v>121.24</v>
      </c>
      <c r="AH17" s="127">
        <v>104.47</v>
      </c>
      <c r="AI17" s="127">
        <v>125.07</v>
      </c>
      <c r="AJ17" s="127">
        <v>120.71</v>
      </c>
      <c r="AK17" s="127">
        <v>139.25</v>
      </c>
      <c r="AL17" s="127">
        <v>146.94999999999999</v>
      </c>
      <c r="AM17" s="127">
        <v>133.43</v>
      </c>
      <c r="AN17" s="195">
        <v>131.21</v>
      </c>
      <c r="AO17" s="195">
        <v>142.62601710000001</v>
      </c>
      <c r="AP17" s="195">
        <v>151.96460450000001</v>
      </c>
      <c r="AQ17" s="195">
        <v>149.0298933</v>
      </c>
      <c r="AR17" s="195">
        <v>150.12</v>
      </c>
      <c r="AS17" s="208">
        <v>146.81</v>
      </c>
      <c r="AT17" s="208">
        <v>147.94</v>
      </c>
      <c r="AU17" s="208">
        <v>143.65</v>
      </c>
      <c r="AV17" s="208">
        <v>127.77</v>
      </c>
      <c r="AW17" s="206">
        <v>121.6482003</v>
      </c>
      <c r="AX17" s="127">
        <v>120.1131534</v>
      </c>
      <c r="AY17" s="89"/>
      <c r="AZ17" s="89"/>
      <c r="BA17" s="89"/>
      <c r="BB17" s="89"/>
      <c r="BC17" s="89"/>
      <c r="BD17" s="89"/>
      <c r="BE17" s="89"/>
      <c r="BF17" s="89"/>
      <c r="BG17" s="89"/>
      <c r="BH17" s="89"/>
      <c r="BI17" s="89"/>
      <c r="BJ17" s="89"/>
      <c r="BK17" s="89"/>
      <c r="BL17" s="89"/>
      <c r="BM17" s="89"/>
      <c r="BN17" s="89"/>
      <c r="BO17" s="89"/>
      <c r="BP17" s="89"/>
      <c r="BQ17" s="89"/>
    </row>
    <row r="18" spans="1:69" ht="12.75" customHeight="1" x14ac:dyDescent="0.25">
      <c r="A18" s="89"/>
      <c r="B18" s="89"/>
      <c r="C18" s="110" t="s">
        <v>32</v>
      </c>
      <c r="D18" s="23">
        <v>17.36</v>
      </c>
      <c r="E18" s="127">
        <v>94.02</v>
      </c>
      <c r="F18" s="127">
        <v>95.76</v>
      </c>
      <c r="G18" s="127">
        <v>95.98</v>
      </c>
      <c r="H18" s="127">
        <v>94.62</v>
      </c>
      <c r="I18" s="127">
        <v>94.38</v>
      </c>
      <c r="J18" s="127">
        <v>96.43</v>
      </c>
      <c r="K18" s="127">
        <v>96.54</v>
      </c>
      <c r="L18" s="127">
        <v>98.8</v>
      </c>
      <c r="M18" s="127">
        <v>100.82</v>
      </c>
      <c r="N18" s="127">
        <v>103.73</v>
      </c>
      <c r="O18" s="127">
        <v>103.32</v>
      </c>
      <c r="P18" s="127">
        <v>99.21</v>
      </c>
      <c r="Q18" s="127">
        <v>97.26</v>
      </c>
      <c r="R18" s="127">
        <v>97.77</v>
      </c>
      <c r="S18" s="127">
        <v>98.68</v>
      </c>
      <c r="T18" s="127">
        <v>95.59</v>
      </c>
      <c r="U18" s="127">
        <v>103.31</v>
      </c>
      <c r="V18" s="127">
        <v>103.88</v>
      </c>
      <c r="W18" s="127">
        <v>103.12</v>
      </c>
      <c r="X18" s="127">
        <v>103.31</v>
      </c>
      <c r="Y18" s="127">
        <v>104.27</v>
      </c>
      <c r="Z18" s="127">
        <v>105.98</v>
      </c>
      <c r="AA18" s="127">
        <v>106.93</v>
      </c>
      <c r="AB18" s="127">
        <v>107.6</v>
      </c>
      <c r="AC18" s="127">
        <v>107.24</v>
      </c>
      <c r="AD18" s="127">
        <v>107.24</v>
      </c>
      <c r="AE18" s="127">
        <v>106.61</v>
      </c>
      <c r="AF18" s="127">
        <v>106.3</v>
      </c>
      <c r="AG18" s="127">
        <v>103.86</v>
      </c>
      <c r="AH18" s="127">
        <v>105.85</v>
      </c>
      <c r="AI18" s="127">
        <v>99.51</v>
      </c>
      <c r="AJ18" s="127">
        <v>105.31</v>
      </c>
      <c r="AK18" s="127">
        <v>108.76</v>
      </c>
      <c r="AL18" s="127">
        <v>105.35</v>
      </c>
      <c r="AM18" s="127">
        <v>110.14</v>
      </c>
      <c r="AN18" s="195">
        <v>108.91</v>
      </c>
      <c r="AO18" s="195">
        <v>116.0752888</v>
      </c>
      <c r="AP18" s="195">
        <v>117.11588999999999</v>
      </c>
      <c r="AQ18" s="195">
        <v>116.2999274</v>
      </c>
      <c r="AR18" s="195">
        <v>116.42</v>
      </c>
      <c r="AS18" s="208">
        <v>108.4</v>
      </c>
      <c r="AT18" s="208">
        <v>109.32</v>
      </c>
      <c r="AU18" s="208">
        <v>113.81</v>
      </c>
      <c r="AV18" s="208">
        <v>110.87</v>
      </c>
      <c r="AW18" s="206">
        <v>117.4461024</v>
      </c>
      <c r="AX18" s="127">
        <v>119.88193529999999</v>
      </c>
      <c r="AY18" s="89"/>
      <c r="AZ18" s="89"/>
      <c r="BA18" s="89"/>
      <c r="BB18" s="89"/>
      <c r="BC18" s="89"/>
      <c r="BD18" s="89"/>
      <c r="BE18" s="89"/>
      <c r="BF18" s="89"/>
      <c r="BG18" s="89"/>
      <c r="BH18" s="89"/>
      <c r="BI18" s="89"/>
      <c r="BJ18" s="89"/>
      <c r="BK18" s="89"/>
      <c r="BL18" s="89"/>
      <c r="BM18" s="89"/>
      <c r="BN18" s="89"/>
      <c r="BO18" s="89"/>
      <c r="BP18" s="89"/>
      <c r="BQ18" s="89"/>
    </row>
    <row r="19" spans="1:69" ht="12.75" customHeight="1" x14ac:dyDescent="0.25">
      <c r="A19" s="89"/>
      <c r="B19" s="89"/>
      <c r="C19" s="110" t="s">
        <v>31</v>
      </c>
      <c r="D19" s="23">
        <v>3.31</v>
      </c>
      <c r="E19" s="127">
        <v>94.95</v>
      </c>
      <c r="F19" s="127">
        <v>96.39</v>
      </c>
      <c r="G19" s="127">
        <v>96.59</v>
      </c>
      <c r="H19" s="127">
        <v>96.59</v>
      </c>
      <c r="I19" s="127">
        <v>97.18</v>
      </c>
      <c r="J19" s="127">
        <v>97.72</v>
      </c>
      <c r="K19" s="127">
        <v>97.72</v>
      </c>
      <c r="L19" s="127">
        <v>97.13</v>
      </c>
      <c r="M19" s="127">
        <v>99.97</v>
      </c>
      <c r="N19" s="127">
        <v>101.25</v>
      </c>
      <c r="O19" s="127">
        <v>102.97</v>
      </c>
      <c r="P19" s="127">
        <v>109.33</v>
      </c>
      <c r="Q19" s="127">
        <v>115.55</v>
      </c>
      <c r="R19" s="127">
        <v>110.89</v>
      </c>
      <c r="S19" s="127">
        <v>110.05</v>
      </c>
      <c r="T19" s="127">
        <v>109.13</v>
      </c>
      <c r="U19" s="127">
        <v>109.55</v>
      </c>
      <c r="V19" s="127">
        <v>110.72</v>
      </c>
      <c r="W19" s="127">
        <v>108.21</v>
      </c>
      <c r="X19" s="127">
        <v>103.86</v>
      </c>
      <c r="Y19" s="127">
        <v>98.45</v>
      </c>
      <c r="Z19" s="127">
        <v>103.06</v>
      </c>
      <c r="AA19" s="127">
        <v>102.83</v>
      </c>
      <c r="AB19" s="127">
        <v>102.6</v>
      </c>
      <c r="AC19" s="127">
        <v>104.78</v>
      </c>
      <c r="AD19" s="127">
        <v>103.4</v>
      </c>
      <c r="AE19" s="127">
        <v>105.46</v>
      </c>
      <c r="AF19" s="127">
        <v>110.97</v>
      </c>
      <c r="AG19" s="127">
        <v>116.12</v>
      </c>
      <c r="AH19" s="127">
        <v>113.7</v>
      </c>
      <c r="AI19" s="127">
        <v>120.5</v>
      </c>
      <c r="AJ19" s="127">
        <v>118.95</v>
      </c>
      <c r="AK19" s="127">
        <v>117.87</v>
      </c>
      <c r="AL19" s="127">
        <v>115.12</v>
      </c>
      <c r="AM19" s="127">
        <v>109.97</v>
      </c>
      <c r="AN19" s="195">
        <v>110.58</v>
      </c>
      <c r="AO19" s="195">
        <v>108.3079187</v>
      </c>
      <c r="AP19" s="195">
        <v>109.2942153</v>
      </c>
      <c r="AQ19" s="195">
        <v>105.2757555</v>
      </c>
      <c r="AR19" s="195">
        <v>95.57</v>
      </c>
      <c r="AS19" s="208">
        <v>100.63</v>
      </c>
      <c r="AT19" s="208">
        <v>101.38</v>
      </c>
      <c r="AU19" s="208">
        <v>98.67</v>
      </c>
      <c r="AV19" s="208">
        <v>101</v>
      </c>
      <c r="AW19" s="206">
        <v>99.282842439999996</v>
      </c>
      <c r="AX19" s="127">
        <v>100.25112230000001</v>
      </c>
      <c r="AY19" s="89"/>
      <c r="AZ19" s="89"/>
      <c r="BA19" s="89"/>
      <c r="BB19" s="89"/>
      <c r="BC19" s="89"/>
      <c r="BD19" s="89"/>
      <c r="BE19" s="89"/>
      <c r="BF19" s="89"/>
      <c r="BG19" s="89"/>
      <c r="BH19" s="89"/>
      <c r="BI19" s="89"/>
      <c r="BJ19" s="89"/>
      <c r="BK19" s="89"/>
      <c r="BL19" s="89"/>
      <c r="BM19" s="89"/>
      <c r="BN19" s="89"/>
      <c r="BO19" s="89"/>
      <c r="BP19" s="89"/>
      <c r="BQ19" s="89"/>
    </row>
    <row r="20" spans="1:69" ht="12.75" customHeight="1" x14ac:dyDescent="0.25">
      <c r="A20" s="89"/>
      <c r="B20" s="89"/>
      <c r="C20" s="110" t="s">
        <v>30</v>
      </c>
      <c r="D20" s="23">
        <v>3.96</v>
      </c>
      <c r="E20" s="127">
        <v>98.69</v>
      </c>
      <c r="F20" s="127">
        <v>98.69</v>
      </c>
      <c r="G20" s="127">
        <v>98.99</v>
      </c>
      <c r="H20" s="127">
        <v>98.99</v>
      </c>
      <c r="I20" s="127">
        <v>97.94</v>
      </c>
      <c r="J20" s="127">
        <v>97.79</v>
      </c>
      <c r="K20" s="127">
        <v>97.6</v>
      </c>
      <c r="L20" s="127">
        <v>97.68</v>
      </c>
      <c r="M20" s="127">
        <v>105.41</v>
      </c>
      <c r="N20" s="127">
        <v>105.42</v>
      </c>
      <c r="O20" s="127">
        <v>105.99</v>
      </c>
      <c r="P20" s="127">
        <v>110.4</v>
      </c>
      <c r="Q20" s="127">
        <v>111.68</v>
      </c>
      <c r="R20" s="127">
        <v>110.59</v>
      </c>
      <c r="S20" s="127">
        <v>111.55</v>
      </c>
      <c r="T20" s="127">
        <v>110.79</v>
      </c>
      <c r="U20" s="127">
        <v>112.38</v>
      </c>
      <c r="V20" s="127">
        <v>111.5</v>
      </c>
      <c r="W20" s="127">
        <v>110.54</v>
      </c>
      <c r="X20" s="127">
        <v>111.04</v>
      </c>
      <c r="Y20" s="127">
        <v>113.28</v>
      </c>
      <c r="Z20" s="127">
        <v>113.43</v>
      </c>
      <c r="AA20" s="127">
        <v>115.67</v>
      </c>
      <c r="AB20" s="127">
        <v>117.55</v>
      </c>
      <c r="AC20" s="127">
        <v>117.72</v>
      </c>
      <c r="AD20" s="127">
        <v>117.66</v>
      </c>
      <c r="AE20" s="127">
        <v>116.96</v>
      </c>
      <c r="AF20" s="127">
        <v>122.32</v>
      </c>
      <c r="AG20" s="127">
        <v>120.89</v>
      </c>
      <c r="AH20" s="127">
        <v>121.52</v>
      </c>
      <c r="AI20" s="127">
        <v>126.2</v>
      </c>
      <c r="AJ20" s="127">
        <v>121.38</v>
      </c>
      <c r="AK20" s="127">
        <v>124</v>
      </c>
      <c r="AL20" s="127">
        <v>124.71</v>
      </c>
      <c r="AM20" s="127">
        <v>125.53</v>
      </c>
      <c r="AN20" s="195">
        <v>118.03</v>
      </c>
      <c r="AO20" s="195">
        <v>118.6208841</v>
      </c>
      <c r="AP20" s="195">
        <v>119.2997903</v>
      </c>
      <c r="AQ20" s="195">
        <v>120.33360260000001</v>
      </c>
      <c r="AR20" s="195">
        <v>119.79</v>
      </c>
      <c r="AS20" s="208">
        <v>120.46</v>
      </c>
      <c r="AT20" s="208">
        <v>120.03</v>
      </c>
      <c r="AU20" s="208">
        <v>119.97</v>
      </c>
      <c r="AV20" s="208">
        <v>121.96</v>
      </c>
      <c r="AW20" s="206">
        <v>120.87355410000001</v>
      </c>
      <c r="AX20" s="127">
        <v>120.2206442</v>
      </c>
      <c r="AY20" s="89"/>
      <c r="AZ20" s="89"/>
      <c r="BA20" s="89"/>
      <c r="BB20" s="89"/>
      <c r="BC20" s="89"/>
      <c r="BD20" s="89"/>
      <c r="BE20" s="89"/>
      <c r="BF20" s="89"/>
      <c r="BG20" s="89"/>
      <c r="BH20" s="89"/>
      <c r="BI20" s="89"/>
      <c r="BJ20" s="89"/>
      <c r="BK20" s="89"/>
      <c r="BL20" s="89"/>
      <c r="BM20" s="89"/>
      <c r="BN20" s="89"/>
      <c r="BO20" s="89"/>
      <c r="BP20" s="89"/>
      <c r="BQ20" s="89"/>
    </row>
    <row r="21" spans="1:69" ht="12.75" customHeight="1" x14ac:dyDescent="0.25">
      <c r="A21" s="89"/>
      <c r="B21" s="89"/>
      <c r="C21" s="110" t="s">
        <v>29</v>
      </c>
      <c r="D21" s="23">
        <v>16.399999999999999</v>
      </c>
      <c r="E21" s="127">
        <v>88.14</v>
      </c>
      <c r="F21" s="127">
        <v>87.09</v>
      </c>
      <c r="G21" s="127">
        <v>88.63</v>
      </c>
      <c r="H21" s="127">
        <v>89.18</v>
      </c>
      <c r="I21" s="127">
        <v>89.67</v>
      </c>
      <c r="J21" s="127">
        <v>89.26</v>
      </c>
      <c r="K21" s="127">
        <v>88.23</v>
      </c>
      <c r="L21" s="127">
        <v>89.79</v>
      </c>
      <c r="M21" s="127">
        <v>100.04</v>
      </c>
      <c r="N21" s="127">
        <v>102.24</v>
      </c>
      <c r="O21" s="127">
        <v>105.62</v>
      </c>
      <c r="P21" s="127">
        <v>105.62</v>
      </c>
      <c r="Q21" s="127">
        <v>104.08</v>
      </c>
      <c r="R21" s="127">
        <v>100.58</v>
      </c>
      <c r="S21" s="127">
        <v>99.49</v>
      </c>
      <c r="T21" s="127">
        <v>103.82</v>
      </c>
      <c r="U21" s="127">
        <v>104.95</v>
      </c>
      <c r="V21" s="127">
        <v>105.56</v>
      </c>
      <c r="W21" s="127">
        <v>104.03</v>
      </c>
      <c r="X21" s="127">
        <v>105.64</v>
      </c>
      <c r="Y21" s="127">
        <v>108.18</v>
      </c>
      <c r="Z21" s="127">
        <v>111.99</v>
      </c>
      <c r="AA21" s="127">
        <v>108.46</v>
      </c>
      <c r="AB21" s="127">
        <v>111.15</v>
      </c>
      <c r="AC21" s="127">
        <v>108.5</v>
      </c>
      <c r="AD21" s="127">
        <v>115.31</v>
      </c>
      <c r="AE21" s="127">
        <v>113.55</v>
      </c>
      <c r="AF21" s="127">
        <v>114.83</v>
      </c>
      <c r="AG21" s="127">
        <v>109.88</v>
      </c>
      <c r="AH21" s="127">
        <v>116.3</v>
      </c>
      <c r="AI21" s="127">
        <v>111.97</v>
      </c>
      <c r="AJ21" s="127">
        <v>115.54</v>
      </c>
      <c r="AK21" s="127">
        <v>118.65</v>
      </c>
      <c r="AL21" s="127">
        <v>116.79</v>
      </c>
      <c r="AM21" s="127">
        <v>118.58</v>
      </c>
      <c r="AN21" s="195">
        <v>120.07</v>
      </c>
      <c r="AO21" s="195">
        <v>109.4680711</v>
      </c>
      <c r="AP21" s="195">
        <v>117.4949043</v>
      </c>
      <c r="AQ21" s="195">
        <v>112.0828894</v>
      </c>
      <c r="AR21" s="195">
        <v>109.03</v>
      </c>
      <c r="AS21" s="208">
        <v>107.65</v>
      </c>
      <c r="AT21" s="208">
        <v>109.95</v>
      </c>
      <c r="AU21" s="208">
        <v>106.95</v>
      </c>
      <c r="AV21" s="208">
        <v>105.52</v>
      </c>
      <c r="AW21" s="206">
        <v>106.3282099</v>
      </c>
      <c r="AX21" s="127">
        <v>109.2516909</v>
      </c>
      <c r="AY21" s="89"/>
      <c r="AZ21" s="89"/>
      <c r="BA21" s="89"/>
      <c r="BB21" s="89"/>
      <c r="BC21" s="89"/>
      <c r="BD21" s="89"/>
      <c r="BE21" s="89"/>
      <c r="BF21" s="89"/>
      <c r="BG21" s="89"/>
      <c r="BH21" s="89"/>
      <c r="BI21" s="89"/>
      <c r="BJ21" s="89"/>
      <c r="BK21" s="89"/>
      <c r="BL21" s="89"/>
      <c r="BM21" s="89"/>
      <c r="BN21" s="89"/>
      <c r="BO21" s="89"/>
      <c r="BP21" s="89"/>
      <c r="BQ21" s="89"/>
    </row>
    <row r="22" spans="1:69" ht="12.75" customHeight="1" x14ac:dyDescent="0.25">
      <c r="A22" s="89"/>
      <c r="B22" s="89"/>
      <c r="C22" s="110" t="s">
        <v>28</v>
      </c>
      <c r="D22" s="23">
        <v>12.54</v>
      </c>
      <c r="E22" s="127">
        <v>100</v>
      </c>
      <c r="F22" s="127">
        <v>100</v>
      </c>
      <c r="G22" s="127">
        <v>100</v>
      </c>
      <c r="H22" s="127">
        <v>100</v>
      </c>
      <c r="I22" s="127">
        <v>100</v>
      </c>
      <c r="J22" s="127">
        <v>100</v>
      </c>
      <c r="K22" s="127">
        <v>100</v>
      </c>
      <c r="L22" s="127">
        <v>100</v>
      </c>
      <c r="M22" s="127">
        <v>100</v>
      </c>
      <c r="N22" s="127">
        <v>100</v>
      </c>
      <c r="O22" s="127">
        <v>100</v>
      </c>
      <c r="P22" s="127">
        <v>100</v>
      </c>
      <c r="Q22" s="127">
        <v>100</v>
      </c>
      <c r="R22" s="127">
        <v>100.62</v>
      </c>
      <c r="S22" s="127">
        <v>100</v>
      </c>
      <c r="T22" s="127">
        <v>98.52</v>
      </c>
      <c r="U22" s="127">
        <v>98.52</v>
      </c>
      <c r="V22" s="127">
        <v>98.52</v>
      </c>
      <c r="W22" s="127">
        <v>98.85</v>
      </c>
      <c r="X22" s="127">
        <v>99.39</v>
      </c>
      <c r="Y22" s="127">
        <v>100.99</v>
      </c>
      <c r="Z22" s="127">
        <v>100.77</v>
      </c>
      <c r="AA22" s="127">
        <v>100.77</v>
      </c>
      <c r="AB22" s="127">
        <v>100.77</v>
      </c>
      <c r="AC22" s="127">
        <v>102.49</v>
      </c>
      <c r="AD22" s="127">
        <v>102.49</v>
      </c>
      <c r="AE22" s="127">
        <v>102.49</v>
      </c>
      <c r="AF22" s="127">
        <v>105.76</v>
      </c>
      <c r="AG22" s="127">
        <v>109.7</v>
      </c>
      <c r="AH22" s="127">
        <v>109.7</v>
      </c>
      <c r="AI22" s="127">
        <v>109.7</v>
      </c>
      <c r="AJ22" s="127">
        <v>109.7</v>
      </c>
      <c r="AK22" s="127">
        <v>105.26</v>
      </c>
      <c r="AL22" s="127">
        <v>105.26</v>
      </c>
      <c r="AM22" s="127">
        <v>105.26</v>
      </c>
      <c r="AN22" s="195">
        <v>105.26</v>
      </c>
      <c r="AO22" s="195">
        <v>114.50267530000001</v>
      </c>
      <c r="AP22" s="195">
        <v>114.50267530000001</v>
      </c>
      <c r="AQ22" s="195">
        <v>114.50267530000001</v>
      </c>
      <c r="AR22" s="195">
        <v>114.5</v>
      </c>
      <c r="AS22" s="208">
        <v>118.68</v>
      </c>
      <c r="AT22" s="208">
        <v>118.68</v>
      </c>
      <c r="AU22" s="208">
        <v>118.68</v>
      </c>
      <c r="AV22" s="208">
        <v>118.74</v>
      </c>
      <c r="AW22" s="206">
        <v>129.1681652</v>
      </c>
      <c r="AX22" s="127">
        <v>129.1681652</v>
      </c>
      <c r="AY22" s="89"/>
      <c r="AZ22" s="89"/>
      <c r="BA22" s="89"/>
      <c r="BB22" s="89"/>
      <c r="BC22" s="89"/>
      <c r="BD22" s="89"/>
      <c r="BE22" s="89"/>
      <c r="BF22" s="89"/>
      <c r="BG22" s="89"/>
      <c r="BH22" s="89"/>
      <c r="BI22" s="89"/>
      <c r="BJ22" s="89"/>
      <c r="BK22" s="89"/>
      <c r="BL22" s="89"/>
      <c r="BM22" s="89"/>
      <c r="BN22" s="89"/>
      <c r="BO22" s="89"/>
      <c r="BP22" s="89"/>
      <c r="BQ22" s="89"/>
    </row>
    <row r="23" spans="1:69" ht="12.75" customHeight="1" x14ac:dyDescent="0.25">
      <c r="A23" s="89"/>
      <c r="B23" s="89"/>
      <c r="C23" s="110" t="s">
        <v>27</v>
      </c>
      <c r="D23" s="23">
        <v>1.37</v>
      </c>
      <c r="E23" s="127">
        <v>98.76</v>
      </c>
      <c r="F23" s="127">
        <v>98.59</v>
      </c>
      <c r="G23" s="127">
        <v>99.67</v>
      </c>
      <c r="H23" s="127">
        <v>99.57</v>
      </c>
      <c r="I23" s="127">
        <v>99.57</v>
      </c>
      <c r="J23" s="127">
        <v>99.57</v>
      </c>
      <c r="K23" s="127">
        <v>100.01</v>
      </c>
      <c r="L23" s="127">
        <v>100</v>
      </c>
      <c r="M23" s="127">
        <v>98.33</v>
      </c>
      <c r="N23" s="127">
        <v>106.92</v>
      </c>
      <c r="O23" s="127">
        <v>109.03</v>
      </c>
      <c r="P23" s="127">
        <v>113.51</v>
      </c>
      <c r="Q23" s="127">
        <v>107.62</v>
      </c>
      <c r="R23" s="127">
        <v>116.52</v>
      </c>
      <c r="S23" s="127">
        <v>116.56</v>
      </c>
      <c r="T23" s="127">
        <v>99</v>
      </c>
      <c r="U23" s="127">
        <v>104.24</v>
      </c>
      <c r="V23" s="127">
        <v>106.7</v>
      </c>
      <c r="W23" s="127">
        <v>110.76</v>
      </c>
      <c r="X23" s="127">
        <v>85.63</v>
      </c>
      <c r="Y23" s="127">
        <v>94.77</v>
      </c>
      <c r="Z23" s="127">
        <v>100.16</v>
      </c>
      <c r="AA23" s="127">
        <v>108.05</v>
      </c>
      <c r="AB23" s="127">
        <v>107.39</v>
      </c>
      <c r="AC23" s="127">
        <v>114.46</v>
      </c>
      <c r="AD23" s="127">
        <v>112.91</v>
      </c>
      <c r="AE23" s="127">
        <v>106.61</v>
      </c>
      <c r="AF23" s="127">
        <v>103.69</v>
      </c>
      <c r="AG23" s="127">
        <v>104.23</v>
      </c>
      <c r="AH23" s="127">
        <v>98.68</v>
      </c>
      <c r="AI23" s="127">
        <v>81.08</v>
      </c>
      <c r="AJ23" s="127">
        <v>83.35</v>
      </c>
      <c r="AK23" s="127">
        <v>102.95</v>
      </c>
      <c r="AL23" s="127">
        <v>101.65</v>
      </c>
      <c r="AM23" s="127">
        <v>100.95</v>
      </c>
      <c r="AN23" s="195">
        <v>104.7</v>
      </c>
      <c r="AO23" s="195">
        <v>107.832238</v>
      </c>
      <c r="AP23" s="195">
        <v>92.930882190000005</v>
      </c>
      <c r="AQ23" s="195">
        <v>96.071526980000002</v>
      </c>
      <c r="AR23" s="195">
        <v>88.19</v>
      </c>
      <c r="AS23" s="208">
        <v>87.11</v>
      </c>
      <c r="AT23" s="208">
        <v>68.33</v>
      </c>
      <c r="AU23" s="208">
        <v>65.150000000000006</v>
      </c>
      <c r="AV23" s="208">
        <v>65.069999999999993</v>
      </c>
      <c r="AW23" s="206">
        <v>60.780686590000002</v>
      </c>
      <c r="AX23" s="127">
        <v>58.308826029999999</v>
      </c>
      <c r="AY23" s="89"/>
      <c r="AZ23" s="89"/>
      <c r="BA23" s="89"/>
      <c r="BB23" s="89"/>
      <c r="BC23" s="89"/>
      <c r="BD23" s="89"/>
      <c r="BE23" s="89"/>
      <c r="BF23" s="89"/>
      <c r="BG23" s="89"/>
      <c r="BH23" s="89"/>
      <c r="BI23" s="89"/>
      <c r="BJ23" s="89"/>
      <c r="BK23" s="89"/>
      <c r="BL23" s="89"/>
      <c r="BM23" s="89"/>
      <c r="BN23" s="89"/>
      <c r="BO23" s="89"/>
      <c r="BP23" s="89"/>
      <c r="BQ23" s="89"/>
    </row>
    <row r="24" spans="1:69" ht="12.75" customHeight="1" x14ac:dyDescent="0.25">
      <c r="A24" s="89"/>
      <c r="B24" s="89"/>
      <c r="C24" s="110" t="s">
        <v>26</v>
      </c>
      <c r="D24" s="23">
        <v>3.7</v>
      </c>
      <c r="E24" s="127">
        <v>100</v>
      </c>
      <c r="F24" s="127">
        <v>100</v>
      </c>
      <c r="G24" s="127">
        <v>100</v>
      </c>
      <c r="H24" s="127">
        <v>100</v>
      </c>
      <c r="I24" s="127">
        <v>100</v>
      </c>
      <c r="J24" s="127">
        <v>100</v>
      </c>
      <c r="K24" s="127">
        <v>100</v>
      </c>
      <c r="L24" s="127">
        <v>100</v>
      </c>
      <c r="M24" s="127">
        <v>99.5</v>
      </c>
      <c r="N24" s="127">
        <v>99.5</v>
      </c>
      <c r="O24" s="127">
        <v>99.5</v>
      </c>
      <c r="P24" s="127">
        <v>98.59</v>
      </c>
      <c r="Q24" s="127">
        <v>98.59</v>
      </c>
      <c r="R24" s="127">
        <v>107.24</v>
      </c>
      <c r="S24" s="127">
        <v>104.95</v>
      </c>
      <c r="T24" s="127">
        <v>106.19</v>
      </c>
      <c r="U24" s="127">
        <v>122.03</v>
      </c>
      <c r="V24" s="127">
        <v>122.03</v>
      </c>
      <c r="W24" s="127">
        <v>139.15</v>
      </c>
      <c r="X24" s="127">
        <v>139.15</v>
      </c>
      <c r="Y24" s="127">
        <v>139.15</v>
      </c>
      <c r="Z24" s="127">
        <v>139.15</v>
      </c>
      <c r="AA24" s="127">
        <v>134.04</v>
      </c>
      <c r="AB24" s="127">
        <v>134.80000000000001</v>
      </c>
      <c r="AC24" s="127">
        <v>133.01</v>
      </c>
      <c r="AD24" s="127">
        <v>134.28</v>
      </c>
      <c r="AE24" s="127">
        <v>134.05000000000001</v>
      </c>
      <c r="AF24" s="127">
        <v>133.76</v>
      </c>
      <c r="AG24" s="127">
        <v>134.26</v>
      </c>
      <c r="AH24" s="127">
        <v>134.26</v>
      </c>
      <c r="AI24" s="127">
        <v>136.71</v>
      </c>
      <c r="AJ24" s="127">
        <v>136.71</v>
      </c>
      <c r="AK24" s="127">
        <v>143.53</v>
      </c>
      <c r="AL24" s="127">
        <v>143.53</v>
      </c>
      <c r="AM24" s="127">
        <v>143.53</v>
      </c>
      <c r="AN24" s="195">
        <v>143.53</v>
      </c>
      <c r="AO24" s="195">
        <v>154.6548372</v>
      </c>
      <c r="AP24" s="195">
        <v>154.6548372</v>
      </c>
      <c r="AQ24" s="195">
        <v>154.6548372</v>
      </c>
      <c r="AR24" s="195">
        <v>154.65</v>
      </c>
      <c r="AS24" s="208">
        <v>158.6</v>
      </c>
      <c r="AT24" s="208">
        <v>157.80000000000001</v>
      </c>
      <c r="AU24" s="208">
        <v>157.80000000000001</v>
      </c>
      <c r="AV24" s="208">
        <v>157.80000000000001</v>
      </c>
      <c r="AW24" s="206">
        <v>157.9997256</v>
      </c>
      <c r="AX24" s="127">
        <v>157.9997256</v>
      </c>
      <c r="AY24" s="89"/>
      <c r="AZ24" s="89"/>
      <c r="BA24" s="89"/>
      <c r="BB24" s="89"/>
      <c r="BC24" s="89"/>
      <c r="BD24" s="89"/>
      <c r="BE24" s="89"/>
      <c r="BF24" s="89"/>
      <c r="BG24" s="89"/>
      <c r="BH24" s="89"/>
      <c r="BI24" s="89"/>
      <c r="BJ24" s="89"/>
      <c r="BK24" s="89"/>
      <c r="BL24" s="89"/>
      <c r="BM24" s="89"/>
      <c r="BN24" s="89"/>
      <c r="BO24" s="89"/>
      <c r="BP24" s="89"/>
      <c r="BQ24" s="89"/>
    </row>
    <row r="25" spans="1:69" ht="12.75" customHeight="1" x14ac:dyDescent="0.25">
      <c r="A25" s="89"/>
      <c r="B25" s="89"/>
      <c r="C25" s="110" t="s">
        <v>25</v>
      </c>
      <c r="D25" s="23">
        <v>1.1000000000000001</v>
      </c>
      <c r="E25" s="127">
        <v>96.08</v>
      </c>
      <c r="F25" s="127">
        <v>98.42</v>
      </c>
      <c r="G25" s="127">
        <v>98.42</v>
      </c>
      <c r="H25" s="127">
        <v>98.42</v>
      </c>
      <c r="I25" s="127">
        <v>98.42</v>
      </c>
      <c r="J25" s="127">
        <v>98.42</v>
      </c>
      <c r="K25" s="127">
        <v>98.42</v>
      </c>
      <c r="L25" s="127">
        <v>98.42</v>
      </c>
      <c r="M25" s="127">
        <v>100.57</v>
      </c>
      <c r="N25" s="127">
        <v>106.66</v>
      </c>
      <c r="O25" s="127">
        <v>110.87</v>
      </c>
      <c r="P25" s="127">
        <v>115.61</v>
      </c>
      <c r="Q25" s="127">
        <v>116.82</v>
      </c>
      <c r="R25" s="127">
        <v>113.73</v>
      </c>
      <c r="S25" s="127">
        <v>113.04</v>
      </c>
      <c r="T25" s="127">
        <v>111.06</v>
      </c>
      <c r="U25" s="127">
        <v>110.41</v>
      </c>
      <c r="V25" s="127">
        <v>111.16</v>
      </c>
      <c r="W25" s="127">
        <v>111.08</v>
      </c>
      <c r="X25" s="127">
        <v>110.94</v>
      </c>
      <c r="Y25" s="127">
        <v>110.45</v>
      </c>
      <c r="Z25" s="127">
        <v>110.45</v>
      </c>
      <c r="AA25" s="127">
        <v>111.01</v>
      </c>
      <c r="AB25" s="127">
        <v>115.01</v>
      </c>
      <c r="AC25" s="127">
        <v>113.11</v>
      </c>
      <c r="AD25" s="127">
        <v>109.03</v>
      </c>
      <c r="AE25" s="127">
        <v>110.56</v>
      </c>
      <c r="AF25" s="127">
        <v>119.87</v>
      </c>
      <c r="AG25" s="127">
        <v>114.87</v>
      </c>
      <c r="AH25" s="127">
        <v>111.63</v>
      </c>
      <c r="AI25" s="127">
        <v>114.62</v>
      </c>
      <c r="AJ25" s="127">
        <v>123.96</v>
      </c>
      <c r="AK25" s="127">
        <v>105.66</v>
      </c>
      <c r="AL25" s="127">
        <v>106.44</v>
      </c>
      <c r="AM25" s="127">
        <v>106.34</v>
      </c>
      <c r="AN25" s="195">
        <v>106.44</v>
      </c>
      <c r="AO25" s="195">
        <v>106.88786039999999</v>
      </c>
      <c r="AP25" s="195">
        <v>117.6329035</v>
      </c>
      <c r="AQ25" s="195">
        <v>117.50857689999999</v>
      </c>
      <c r="AR25" s="195">
        <v>120.53</v>
      </c>
      <c r="AS25" s="208">
        <v>120.53</v>
      </c>
      <c r="AT25" s="208">
        <v>123.17</v>
      </c>
      <c r="AU25" s="208">
        <v>123.17</v>
      </c>
      <c r="AV25" s="208">
        <v>123.17</v>
      </c>
      <c r="AW25" s="206">
        <v>123.167632</v>
      </c>
      <c r="AX25" s="127">
        <v>123.167632</v>
      </c>
      <c r="AY25" s="89"/>
      <c r="AZ25" s="89"/>
      <c r="BA25" s="89"/>
      <c r="BB25" s="89"/>
      <c r="BC25" s="89"/>
      <c r="BD25" s="89"/>
      <c r="BE25" s="89"/>
      <c r="BF25" s="89"/>
      <c r="BG25" s="89"/>
      <c r="BH25" s="89"/>
      <c r="BI25" s="89"/>
      <c r="BJ25" s="89"/>
      <c r="BK25" s="89"/>
      <c r="BL25" s="89"/>
      <c r="BM25" s="89"/>
      <c r="BN25" s="89"/>
      <c r="BO25" s="89"/>
      <c r="BP25" s="89"/>
      <c r="BQ25" s="89"/>
    </row>
    <row r="26" spans="1:69" ht="12.75" customHeight="1" x14ac:dyDescent="0.25">
      <c r="A26" s="136"/>
      <c r="B26" s="136"/>
      <c r="C26" s="95" t="s">
        <v>24</v>
      </c>
      <c r="D26" s="23">
        <v>6.92</v>
      </c>
      <c r="E26" s="127">
        <v>90.46</v>
      </c>
      <c r="F26" s="127">
        <v>95.56</v>
      </c>
      <c r="G26" s="127">
        <v>96.19</v>
      </c>
      <c r="H26" s="127">
        <v>97.16</v>
      </c>
      <c r="I26" s="127">
        <v>97.16</v>
      </c>
      <c r="J26" s="127">
        <v>97.16</v>
      </c>
      <c r="K26" s="127">
        <v>97.16</v>
      </c>
      <c r="L26" s="127">
        <v>100</v>
      </c>
      <c r="M26" s="127">
        <v>101.91</v>
      </c>
      <c r="N26" s="127">
        <v>102.08</v>
      </c>
      <c r="O26" s="127">
        <v>101.76</v>
      </c>
      <c r="P26" s="127">
        <v>100.08</v>
      </c>
      <c r="Q26" s="127">
        <v>91.5</v>
      </c>
      <c r="R26" s="127">
        <v>92.31</v>
      </c>
      <c r="S26" s="127">
        <v>92.05</v>
      </c>
      <c r="T26" s="127">
        <v>91.15</v>
      </c>
      <c r="U26" s="127">
        <v>103.1</v>
      </c>
      <c r="V26" s="127">
        <v>102.89</v>
      </c>
      <c r="W26" s="127">
        <v>103.02</v>
      </c>
      <c r="X26" s="127">
        <v>104.39</v>
      </c>
      <c r="Y26" s="127">
        <v>110.99</v>
      </c>
      <c r="Z26" s="127">
        <v>111.05</v>
      </c>
      <c r="AA26" s="127">
        <v>110.67</v>
      </c>
      <c r="AB26" s="127">
        <v>110.9</v>
      </c>
      <c r="AC26" s="127">
        <v>113.61</v>
      </c>
      <c r="AD26" s="127">
        <v>114.14</v>
      </c>
      <c r="AE26" s="127">
        <v>113.98</v>
      </c>
      <c r="AF26" s="127">
        <v>116.45</v>
      </c>
      <c r="AG26" s="127">
        <v>117.46</v>
      </c>
      <c r="AH26" s="127">
        <v>117.92</v>
      </c>
      <c r="AI26" s="127">
        <v>112.33</v>
      </c>
      <c r="AJ26" s="127">
        <v>112.06</v>
      </c>
      <c r="AK26" s="127">
        <v>123.05</v>
      </c>
      <c r="AL26" s="127">
        <v>122.39</v>
      </c>
      <c r="AM26" s="127">
        <v>124.33</v>
      </c>
      <c r="AN26" s="195">
        <v>122.31</v>
      </c>
      <c r="AO26" s="195">
        <v>96.923059280000004</v>
      </c>
      <c r="AP26" s="195">
        <v>97.590483910000003</v>
      </c>
      <c r="AQ26" s="195">
        <v>97.88351772</v>
      </c>
      <c r="AR26" s="195">
        <v>96.89</v>
      </c>
      <c r="AS26" s="208">
        <v>96.28</v>
      </c>
      <c r="AT26" s="208">
        <v>94.63</v>
      </c>
      <c r="AU26" s="208">
        <v>98.41</v>
      </c>
      <c r="AV26" s="208">
        <v>99.44</v>
      </c>
      <c r="AW26" s="206">
        <v>98.853303940000004</v>
      </c>
      <c r="AX26" s="127">
        <v>99.137559080000003</v>
      </c>
      <c r="AY26" s="89"/>
      <c r="AZ26" s="89"/>
      <c r="BA26" s="89"/>
      <c r="BB26" s="89"/>
      <c r="BC26" s="89"/>
      <c r="BD26" s="89"/>
      <c r="BE26" s="89"/>
      <c r="BF26" s="89"/>
      <c r="BG26" s="89"/>
      <c r="BH26" s="89"/>
      <c r="BI26" s="89"/>
      <c r="BJ26" s="89"/>
      <c r="BK26" s="89"/>
      <c r="BL26" s="89"/>
      <c r="BM26" s="89"/>
      <c r="BN26" s="89"/>
      <c r="BO26" s="89"/>
      <c r="BP26" s="89"/>
      <c r="BQ26" s="89"/>
    </row>
    <row r="27" spans="1:69" ht="12.75" customHeight="1" x14ac:dyDescent="0.25">
      <c r="C27" s="18"/>
      <c r="D27" s="63"/>
      <c r="E27" s="106"/>
      <c r="F27" s="106"/>
      <c r="G27" s="106"/>
      <c r="H27" s="106"/>
      <c r="I27" s="133"/>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202"/>
      <c r="AZ27" s="202"/>
      <c r="BA27" s="202"/>
      <c r="BB27" s="202"/>
      <c r="BC27" s="202"/>
      <c r="BD27" s="202"/>
      <c r="BE27" s="202"/>
      <c r="BF27" s="202"/>
      <c r="BG27" s="202"/>
      <c r="BH27" s="202"/>
      <c r="BI27" s="202"/>
      <c r="BJ27" s="202"/>
      <c r="BK27" s="202"/>
      <c r="BL27" s="202"/>
      <c r="BM27" s="89"/>
      <c r="BN27" s="89"/>
      <c r="BO27" s="89"/>
      <c r="BP27" s="89"/>
      <c r="BQ27" s="89"/>
    </row>
    <row r="28" spans="1:69" ht="12.75" customHeight="1" x14ac:dyDescent="0.25">
      <c r="C28" s="1" t="s">
        <v>54</v>
      </c>
      <c r="D28" s="34"/>
      <c r="E28" s="104"/>
      <c r="F28" s="104"/>
      <c r="G28" s="104"/>
      <c r="H28" s="104"/>
      <c r="I28" s="34"/>
      <c r="AW28" s="89"/>
      <c r="AX28" s="89"/>
      <c r="AY28" s="89"/>
      <c r="AZ28" s="89"/>
      <c r="BA28" s="89"/>
      <c r="BB28" s="89"/>
      <c r="BC28" s="89"/>
      <c r="BD28" s="89"/>
      <c r="BE28" s="89"/>
      <c r="BF28" s="89"/>
      <c r="BG28" s="89"/>
      <c r="BH28" s="89"/>
      <c r="BI28" s="89"/>
      <c r="BJ28" s="89"/>
      <c r="BK28" s="89"/>
      <c r="BL28" s="89"/>
      <c r="BM28" s="89"/>
      <c r="BN28" s="89"/>
      <c r="BO28" s="89"/>
      <c r="BP28" s="89"/>
      <c r="BQ28" s="89"/>
    </row>
    <row r="29" spans="1:69" ht="3" customHeight="1" x14ac:dyDescent="0.25">
      <c r="C29" s="9"/>
      <c r="D29" s="34"/>
      <c r="E29" s="104"/>
      <c r="F29" s="104"/>
      <c r="G29" s="104"/>
      <c r="H29" s="104"/>
      <c r="I29" s="34"/>
      <c r="AU29" s="203"/>
      <c r="AV29" s="203"/>
      <c r="AW29" s="89"/>
      <c r="AX29" s="89"/>
      <c r="AY29" s="89"/>
      <c r="AZ29" s="89"/>
      <c r="BA29" s="89"/>
      <c r="BB29" s="89"/>
      <c r="BC29" s="89"/>
      <c r="BD29" s="89"/>
      <c r="BE29" s="89"/>
      <c r="BF29" s="89"/>
      <c r="BG29" s="89"/>
      <c r="BH29" s="89"/>
      <c r="BI29" s="89"/>
      <c r="BJ29" s="89"/>
      <c r="BK29" s="89"/>
      <c r="BL29" s="89"/>
      <c r="BM29" s="89"/>
      <c r="BN29" s="89"/>
      <c r="BO29" s="89"/>
      <c r="BP29" s="89"/>
      <c r="BQ29" s="89"/>
    </row>
    <row r="30" spans="1:69" ht="12.75" customHeight="1" x14ac:dyDescent="0.25">
      <c r="C30" s="17" t="str">
        <f>'SKN - Qrtly'!C28</f>
        <v>Data as at 28 September 2017</v>
      </c>
      <c r="D30" s="105"/>
      <c r="E30" s="104"/>
      <c r="F30" s="104"/>
      <c r="G30" s="104"/>
      <c r="H30" s="104"/>
      <c r="I30" s="34"/>
      <c r="AU30" s="89"/>
      <c r="AV30" s="89"/>
      <c r="AW30" s="89"/>
      <c r="AX30" s="89"/>
      <c r="AY30" s="89"/>
      <c r="AZ30" s="89"/>
      <c r="BA30" s="89"/>
      <c r="BB30" s="89"/>
      <c r="BC30" s="89"/>
      <c r="BD30" s="89"/>
      <c r="BE30" s="89"/>
      <c r="BF30" s="89"/>
      <c r="BG30" s="89"/>
      <c r="BH30" s="89"/>
      <c r="BI30" s="89"/>
      <c r="BJ30" s="89"/>
      <c r="BK30" s="89"/>
      <c r="BL30" s="89"/>
      <c r="BM30" s="89"/>
      <c r="BN30" s="89"/>
      <c r="BO30" s="89"/>
      <c r="BP30" s="89"/>
      <c r="BQ30" s="89"/>
    </row>
    <row r="31" spans="1:69" ht="12.75" customHeight="1" x14ac:dyDescent="0.25">
      <c r="C31" s="17"/>
      <c r="D31" s="105"/>
      <c r="E31" s="104"/>
      <c r="F31" s="104"/>
      <c r="G31" s="104"/>
      <c r="H31" s="104"/>
      <c r="I31" s="34"/>
      <c r="AW31" s="89"/>
      <c r="AX31" s="89"/>
      <c r="AY31" s="89"/>
      <c r="AZ31" s="89"/>
      <c r="BA31" s="89"/>
      <c r="BB31" s="89"/>
      <c r="BC31" s="89"/>
      <c r="BD31" s="89"/>
      <c r="BE31" s="89"/>
      <c r="BF31" s="89"/>
      <c r="BG31" s="89"/>
      <c r="BH31" s="89"/>
      <c r="BI31" s="89"/>
      <c r="BJ31" s="89"/>
      <c r="BK31" s="89"/>
      <c r="BL31" s="89"/>
      <c r="BM31" s="89"/>
      <c r="BN31" s="89"/>
      <c r="BO31" s="89"/>
      <c r="BP31" s="89"/>
      <c r="BQ31" s="89"/>
    </row>
    <row r="32" spans="1:69" ht="12.75" customHeight="1" x14ac:dyDescent="0.25">
      <c r="AW32" s="89"/>
      <c r="AX32" s="89"/>
      <c r="AY32" s="89"/>
      <c r="AZ32" s="89"/>
      <c r="BA32" s="89"/>
      <c r="BB32" s="89"/>
      <c r="BC32" s="89"/>
      <c r="BD32" s="89"/>
      <c r="BE32" s="89"/>
      <c r="BF32" s="89"/>
      <c r="BG32" s="89"/>
      <c r="BH32" s="89"/>
      <c r="BI32" s="89"/>
      <c r="BJ32" s="89"/>
      <c r="BK32" s="89"/>
      <c r="BL32" s="89"/>
      <c r="BM32" s="89"/>
      <c r="BN32" s="89"/>
      <c r="BO32" s="89"/>
      <c r="BP32" s="89"/>
      <c r="BQ32" s="89"/>
    </row>
    <row r="33" spans="2:34" s="95" customFormat="1" ht="12.75" customHeight="1" x14ac:dyDescent="0.25">
      <c r="C33" s="118" t="s">
        <v>77</v>
      </c>
      <c r="D33" s="101"/>
      <c r="E33" s="101"/>
      <c r="F33" s="101"/>
      <c r="G33" s="101"/>
      <c r="H33" s="101"/>
      <c r="I33" s="101"/>
      <c r="J33" s="101"/>
      <c r="K33" s="101"/>
    </row>
    <row r="34" spans="2:34" s="95" customFormat="1" ht="12.75" customHeight="1" x14ac:dyDescent="0.25">
      <c r="C34" s="118" t="s">
        <v>17</v>
      </c>
      <c r="D34" s="101"/>
      <c r="E34" s="101"/>
      <c r="F34" s="101"/>
      <c r="G34" s="101"/>
      <c r="H34" s="101"/>
      <c r="I34" s="101"/>
      <c r="J34" s="101"/>
      <c r="K34" s="101"/>
    </row>
    <row r="35" spans="2:34" s="119" customFormat="1" ht="13.2" x14ac:dyDescent="0.25">
      <c r="C35" s="161" t="s">
        <v>50</v>
      </c>
      <c r="D35" s="175"/>
      <c r="E35" s="175"/>
      <c r="F35" s="175"/>
      <c r="G35" s="175"/>
      <c r="H35" s="175"/>
      <c r="I35" s="175"/>
      <c r="J35" s="175"/>
      <c r="K35" s="175"/>
    </row>
    <row r="36" spans="2:34" ht="13.2" x14ac:dyDescent="0.25">
      <c r="C36" s="102"/>
      <c r="D36" s="101"/>
      <c r="E36" s="101"/>
      <c r="F36" s="101"/>
      <c r="G36" s="101"/>
      <c r="H36" s="101"/>
      <c r="I36" s="101"/>
      <c r="J36" s="101"/>
      <c r="K36" s="101"/>
    </row>
    <row r="37" spans="2:34" s="1" customFormat="1" ht="13.2" x14ac:dyDescent="0.25">
      <c r="C37" s="9"/>
      <c r="D37" s="36"/>
      <c r="E37" s="36"/>
      <c r="F37" s="36"/>
      <c r="G37" s="36"/>
      <c r="H37" s="36"/>
      <c r="I37" s="36"/>
      <c r="J37" s="36"/>
      <c r="K37" s="36"/>
      <c r="N37" s="141"/>
      <c r="O37" s="141"/>
      <c r="P37" s="141"/>
      <c r="Q37" s="141"/>
      <c r="R37" s="141"/>
      <c r="S37" s="141"/>
      <c r="T37" s="141"/>
      <c r="U37" s="141"/>
      <c r="V37" s="141"/>
      <c r="W37" s="141"/>
      <c r="X37" s="141"/>
      <c r="Y37" s="141"/>
      <c r="Z37" s="141"/>
      <c r="AA37" s="141"/>
      <c r="AB37" s="141"/>
      <c r="AC37" s="141"/>
      <c r="AD37" s="141"/>
      <c r="AE37" s="141"/>
      <c r="AF37" s="141"/>
      <c r="AG37" s="141"/>
    </row>
    <row r="38" spans="2:34" s="34" customFormat="1" ht="6" customHeight="1" x14ac:dyDescent="0.25">
      <c r="C38" s="39"/>
      <c r="D38" s="38"/>
      <c r="E38" s="35"/>
      <c r="F38" s="35"/>
      <c r="G38" s="35"/>
      <c r="H38" s="35"/>
      <c r="I38" s="37"/>
      <c r="J38" s="35"/>
      <c r="K38" s="35"/>
      <c r="L38" s="35"/>
      <c r="M38" s="35"/>
      <c r="N38" s="36"/>
      <c r="O38" s="36"/>
    </row>
    <row r="39" spans="2:34" s="1" customFormat="1" ht="13.2" x14ac:dyDescent="0.25">
      <c r="C39" s="6"/>
      <c r="D39" s="33" t="s">
        <v>15</v>
      </c>
      <c r="E39" s="32">
        <v>36953</v>
      </c>
      <c r="F39" s="32">
        <v>37048</v>
      </c>
      <c r="G39" s="32">
        <v>37143</v>
      </c>
      <c r="H39" s="32">
        <v>37237</v>
      </c>
      <c r="I39" s="32">
        <v>37318</v>
      </c>
      <c r="J39" s="32">
        <v>37413</v>
      </c>
      <c r="K39" s="32">
        <v>37508</v>
      </c>
      <c r="L39" s="32">
        <v>37602</v>
      </c>
      <c r="M39" s="32">
        <v>37683</v>
      </c>
      <c r="N39" s="32">
        <v>37778</v>
      </c>
      <c r="O39" s="32">
        <v>37873</v>
      </c>
      <c r="P39" s="32">
        <v>37968</v>
      </c>
      <c r="Q39" s="32">
        <v>38064</v>
      </c>
      <c r="R39" s="32">
        <v>38159</v>
      </c>
      <c r="S39" s="32">
        <v>38254</v>
      </c>
      <c r="T39" s="32">
        <v>38349</v>
      </c>
      <c r="U39" s="32">
        <v>38414</v>
      </c>
      <c r="V39" s="32">
        <v>38509</v>
      </c>
      <c r="W39" s="32">
        <v>38604</v>
      </c>
      <c r="X39" s="32">
        <v>38698</v>
      </c>
      <c r="Y39" s="32">
        <v>38792</v>
      </c>
      <c r="Z39" s="32">
        <v>38886</v>
      </c>
      <c r="AA39" s="32">
        <v>38980</v>
      </c>
      <c r="AB39" s="32">
        <v>39074</v>
      </c>
      <c r="AC39" s="32">
        <v>39168</v>
      </c>
      <c r="AD39" s="32">
        <v>39262</v>
      </c>
      <c r="AE39" s="32">
        <v>39334</v>
      </c>
      <c r="AF39" s="32">
        <v>39428</v>
      </c>
      <c r="AG39" s="32">
        <v>39523</v>
      </c>
    </row>
    <row r="40" spans="2:34" s="1" customFormat="1" ht="6" customHeight="1" thickBot="1" x14ac:dyDescent="0.3">
      <c r="C40" s="31"/>
      <c r="D40" s="30"/>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row>
    <row r="41" spans="2:34" s="1" customFormat="1" ht="13.8" thickTop="1" x14ac:dyDescent="0.25">
      <c r="C41" s="6"/>
      <c r="D41" s="108"/>
      <c r="E41" s="36"/>
      <c r="F41" s="36"/>
      <c r="G41" s="36"/>
      <c r="H41" s="36"/>
      <c r="I41" s="36"/>
      <c r="J41" s="107"/>
      <c r="K41" s="107"/>
    </row>
    <row r="42" spans="2:34" s="114" customFormat="1" ht="12.75" customHeight="1" x14ac:dyDescent="0.25">
      <c r="B42" s="89"/>
      <c r="C42" s="1" t="s">
        <v>14</v>
      </c>
      <c r="D42" s="116"/>
      <c r="E42" s="115">
        <v>3.446226975638722</v>
      </c>
      <c r="F42" s="115">
        <v>2.1252153934520512</v>
      </c>
      <c r="G42" s="115">
        <v>-0.50618672665917464</v>
      </c>
      <c r="H42" s="115">
        <v>0.33917467495760967</v>
      </c>
      <c r="I42" s="115">
        <v>-1.0704225352112684</v>
      </c>
      <c r="J42" s="115">
        <v>0.51252847380409694</v>
      </c>
      <c r="K42" s="115">
        <v>-0.45325779036827774</v>
      </c>
      <c r="L42" s="115">
        <v>0.34149117814457064</v>
      </c>
      <c r="M42" s="115">
        <v>1.0209869540555694</v>
      </c>
      <c r="N42" s="115">
        <v>0.11229646266144311</v>
      </c>
      <c r="O42" s="115">
        <v>-1.0656197420078506</v>
      </c>
      <c r="P42" s="115">
        <v>0.45351473922901064</v>
      </c>
      <c r="Q42" s="115">
        <v>0</v>
      </c>
      <c r="R42" s="115">
        <v>2.1444695259593693</v>
      </c>
      <c r="S42" s="115">
        <v>-0.27624309392265678</v>
      </c>
      <c r="T42" s="115">
        <v>1.6066481994459814</v>
      </c>
      <c r="U42" s="115">
        <v>0.59978189749181343</v>
      </c>
      <c r="V42" s="115">
        <v>1.6260162601626105</v>
      </c>
      <c r="W42" s="115">
        <v>-0.53333333333333011</v>
      </c>
      <c r="X42" s="115">
        <v>3.4316353887399398</v>
      </c>
      <c r="Y42" s="115">
        <v>-1.0886469673405896</v>
      </c>
      <c r="Z42" s="115">
        <v>1.2054507337526221</v>
      </c>
      <c r="AA42" s="115">
        <v>-1.8125323666493998</v>
      </c>
      <c r="AB42" s="115">
        <v>1.1075949367088667</v>
      </c>
      <c r="AC42" s="115">
        <v>0.41731872717789553</v>
      </c>
      <c r="AD42" s="115">
        <v>1.8181818181818077</v>
      </c>
      <c r="AE42" s="115">
        <v>2.0408163265306145</v>
      </c>
      <c r="AF42" s="115">
        <v>3.6999999999999922</v>
      </c>
      <c r="AG42" s="115">
        <v>-0.33751205400193163</v>
      </c>
      <c r="AH42" s="115"/>
    </row>
    <row r="43" spans="2:34" s="114" customFormat="1" ht="12.75" customHeight="1" x14ac:dyDescent="0.25">
      <c r="B43" s="89"/>
      <c r="C43" s="1" t="s">
        <v>13</v>
      </c>
      <c r="D43" s="116"/>
      <c r="E43" s="115">
        <v>3.3736852550109164</v>
      </c>
      <c r="F43" s="115">
        <v>1.7085813015933926</v>
      </c>
      <c r="G43" s="115">
        <v>0.26425066062663038</v>
      </c>
      <c r="H43" s="115">
        <v>1.8825301204827838E-2</v>
      </c>
      <c r="I43" s="115">
        <v>-1.6939582156973443</v>
      </c>
      <c r="J43" s="115">
        <v>1.4551024315527572</v>
      </c>
      <c r="K43" s="115">
        <v>-0.39630118890358057</v>
      </c>
      <c r="L43" s="115">
        <v>0</v>
      </c>
      <c r="M43" s="115">
        <v>0.90943539219403569</v>
      </c>
      <c r="N43" s="115">
        <v>0.37551633496055725</v>
      </c>
      <c r="O43" s="115">
        <v>-0.61728395061726449</v>
      </c>
      <c r="P43" s="115">
        <v>-3.7643515904395297E-2</v>
      </c>
      <c r="Q43" s="115">
        <v>-0.11297307475049978</v>
      </c>
      <c r="R43" s="115">
        <v>1.621112158341198</v>
      </c>
      <c r="S43" s="115">
        <v>1.1686143572620766</v>
      </c>
      <c r="T43" s="115">
        <v>5.5005500550042719E-2</v>
      </c>
      <c r="U43" s="115">
        <v>0.65970313358989507</v>
      </c>
      <c r="V43" s="115">
        <v>2.1481886036774034</v>
      </c>
      <c r="W43" s="115">
        <v>0.49901978256996493</v>
      </c>
      <c r="X43" s="115">
        <v>1.2413548501507332</v>
      </c>
      <c r="Y43" s="115">
        <v>0.43790506218253089</v>
      </c>
      <c r="Z43" s="115">
        <v>0.78479246599230112</v>
      </c>
      <c r="AA43" s="115">
        <v>-0.64024917805848292</v>
      </c>
      <c r="AB43" s="115">
        <v>-0.34831069313827623</v>
      </c>
      <c r="AC43" s="115">
        <v>0.89129674938830394</v>
      </c>
      <c r="AD43" s="115">
        <v>0.83145678156939518</v>
      </c>
      <c r="AE43" s="115">
        <v>1.8897096718776929</v>
      </c>
      <c r="AF43" s="115">
        <v>3.827347833417627</v>
      </c>
      <c r="AG43" s="115">
        <v>2.1110750243602538E-2</v>
      </c>
      <c r="AH43" s="115"/>
    </row>
    <row r="44" spans="2:34" s="1" customFormat="1" ht="13.2" x14ac:dyDescent="0.25">
      <c r="C44" s="6"/>
      <c r="D44" s="108"/>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row>
    <row r="45" spans="2:34" s="114" customFormat="1" ht="12.75" customHeight="1" x14ac:dyDescent="0.25">
      <c r="B45" s="89"/>
      <c r="C45" s="118" t="s">
        <v>12</v>
      </c>
      <c r="D45" s="116">
        <v>1000</v>
      </c>
      <c r="E45" s="115">
        <v>174.1</v>
      </c>
      <c r="F45" s="115">
        <v>177.8</v>
      </c>
      <c r="G45" s="115">
        <v>176.9</v>
      </c>
      <c r="H45" s="115">
        <v>177.5</v>
      </c>
      <c r="I45" s="115">
        <v>175.6</v>
      </c>
      <c r="J45" s="115">
        <v>176.5</v>
      </c>
      <c r="K45" s="115">
        <v>175.7</v>
      </c>
      <c r="L45" s="115">
        <v>176.3</v>
      </c>
      <c r="M45" s="115">
        <v>178.1</v>
      </c>
      <c r="N45" s="115">
        <v>178.3</v>
      </c>
      <c r="O45" s="115">
        <v>176.4</v>
      </c>
      <c r="P45" s="115">
        <v>177.2</v>
      </c>
      <c r="Q45" s="115">
        <v>177.2</v>
      </c>
      <c r="R45" s="115">
        <v>181</v>
      </c>
      <c r="S45" s="115">
        <v>180.5</v>
      </c>
      <c r="T45" s="115">
        <v>183.4</v>
      </c>
      <c r="U45" s="115">
        <v>184.5</v>
      </c>
      <c r="V45" s="115">
        <v>187.5</v>
      </c>
      <c r="W45" s="115">
        <v>186.5</v>
      </c>
      <c r="X45" s="115">
        <v>192.9</v>
      </c>
      <c r="Y45" s="115">
        <v>190.8</v>
      </c>
      <c r="Z45" s="115">
        <v>193.1</v>
      </c>
      <c r="AA45" s="115">
        <v>189.6</v>
      </c>
      <c r="AB45" s="115">
        <v>191.7</v>
      </c>
      <c r="AC45" s="115">
        <v>192.5</v>
      </c>
      <c r="AD45" s="115">
        <v>196</v>
      </c>
      <c r="AE45" s="115">
        <v>200</v>
      </c>
      <c r="AF45" s="115">
        <v>207.4</v>
      </c>
      <c r="AG45" s="115">
        <v>206.7</v>
      </c>
      <c r="AH45" s="115"/>
    </row>
    <row r="46" spans="2:34" s="114" customFormat="1" ht="12.75" customHeight="1" x14ac:dyDescent="0.25">
      <c r="B46" s="89"/>
      <c r="C46" s="117"/>
      <c r="D46" s="116"/>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row>
    <row r="47" spans="2:34" s="89" customFormat="1" ht="12.75" customHeight="1" x14ac:dyDescent="0.25">
      <c r="C47" s="110" t="s">
        <v>11</v>
      </c>
      <c r="D47" s="23">
        <v>467.51</v>
      </c>
      <c r="E47" s="22">
        <v>171.7</v>
      </c>
      <c r="F47" s="22">
        <v>179.3</v>
      </c>
      <c r="G47" s="22">
        <v>177.5</v>
      </c>
      <c r="H47" s="22">
        <v>177.2</v>
      </c>
      <c r="I47" s="22">
        <v>174.3</v>
      </c>
      <c r="J47" s="22">
        <v>175.2</v>
      </c>
      <c r="K47" s="22">
        <v>173.5</v>
      </c>
      <c r="L47" s="22">
        <v>174</v>
      </c>
      <c r="M47" s="22">
        <v>177.5</v>
      </c>
      <c r="N47" s="22">
        <v>178</v>
      </c>
      <c r="O47" s="22">
        <v>175.4</v>
      </c>
      <c r="P47" s="22">
        <v>177.1</v>
      </c>
      <c r="Q47" s="22">
        <v>173.4</v>
      </c>
      <c r="R47" s="22">
        <v>180.8</v>
      </c>
      <c r="S47" s="22">
        <v>178.9</v>
      </c>
      <c r="T47" s="22">
        <v>184.6</v>
      </c>
      <c r="U47" s="22">
        <v>186.7</v>
      </c>
      <c r="V47" s="22">
        <v>192.8</v>
      </c>
      <c r="W47" s="22">
        <v>189</v>
      </c>
      <c r="X47" s="22">
        <v>201.9</v>
      </c>
      <c r="Y47" s="22">
        <v>196.7</v>
      </c>
      <c r="Z47" s="22">
        <v>200.8</v>
      </c>
      <c r="AA47" s="22">
        <v>192.5</v>
      </c>
      <c r="AB47" s="22">
        <v>197.8</v>
      </c>
      <c r="AC47" s="22">
        <v>199.4</v>
      </c>
      <c r="AD47" s="22">
        <v>205.6</v>
      </c>
      <c r="AE47" s="22">
        <v>214.3</v>
      </c>
      <c r="AF47" s="22">
        <v>224.8</v>
      </c>
      <c r="AG47" s="22">
        <v>219.05</v>
      </c>
      <c r="AH47" s="22"/>
    </row>
    <row r="48" spans="2:34" ht="12.75" customHeight="1" x14ac:dyDescent="0.25">
      <c r="C48" s="113" t="s">
        <v>76</v>
      </c>
      <c r="D48" s="23">
        <v>76.8</v>
      </c>
      <c r="E48" s="22">
        <v>116.8</v>
      </c>
      <c r="F48" s="22">
        <v>117.4</v>
      </c>
      <c r="G48" s="22">
        <v>117.4</v>
      </c>
      <c r="H48" s="22">
        <v>117.4</v>
      </c>
      <c r="I48" s="22">
        <v>118.3</v>
      </c>
      <c r="J48" s="22">
        <v>116.6</v>
      </c>
      <c r="K48" s="22">
        <v>116.6</v>
      </c>
      <c r="L48" s="22">
        <v>116.6</v>
      </c>
      <c r="M48" s="22">
        <v>116.6</v>
      </c>
      <c r="N48" s="22">
        <v>118</v>
      </c>
      <c r="O48" s="22">
        <v>117.8</v>
      </c>
      <c r="P48" s="22">
        <v>117.5</v>
      </c>
      <c r="Q48" s="22">
        <v>117.5</v>
      </c>
      <c r="R48" s="22">
        <v>117.5</v>
      </c>
      <c r="S48" s="22">
        <v>117.5</v>
      </c>
      <c r="T48" s="22">
        <v>117.9</v>
      </c>
      <c r="U48" s="22">
        <v>118.3</v>
      </c>
      <c r="V48" s="22">
        <v>118.3</v>
      </c>
      <c r="W48" s="22">
        <v>118.3</v>
      </c>
      <c r="X48" s="22">
        <v>118.8</v>
      </c>
      <c r="Y48" s="22">
        <v>118.8</v>
      </c>
      <c r="Z48" s="22">
        <v>118.8</v>
      </c>
      <c r="AA48" s="22">
        <v>118.8</v>
      </c>
      <c r="AB48" s="22">
        <v>119.4</v>
      </c>
      <c r="AC48" s="22">
        <v>119.4</v>
      </c>
      <c r="AD48" s="22">
        <v>119.4</v>
      </c>
      <c r="AE48" s="22">
        <v>123.2</v>
      </c>
      <c r="AF48" s="22">
        <v>123.2</v>
      </c>
      <c r="AG48" s="22">
        <v>128.25</v>
      </c>
      <c r="AH48" s="22"/>
    </row>
    <row r="49" spans="3:34" ht="12.75" customHeight="1" x14ac:dyDescent="0.25">
      <c r="C49" s="113" t="s">
        <v>75</v>
      </c>
      <c r="D49" s="23">
        <v>9.06</v>
      </c>
      <c r="E49" s="22">
        <v>153.1</v>
      </c>
      <c r="F49" s="22">
        <v>153.1</v>
      </c>
      <c r="G49" s="22">
        <v>153.1</v>
      </c>
      <c r="H49" s="22">
        <v>153.1</v>
      </c>
      <c r="I49" s="22">
        <v>153.1</v>
      </c>
      <c r="J49" s="22">
        <v>153.1</v>
      </c>
      <c r="K49" s="22">
        <v>153.1</v>
      </c>
      <c r="L49" s="22">
        <v>153.1</v>
      </c>
      <c r="M49" s="22">
        <v>153.1</v>
      </c>
      <c r="N49" s="22">
        <v>153.1</v>
      </c>
      <c r="O49" s="22">
        <v>153.1</v>
      </c>
      <c r="P49" s="22">
        <v>153.1</v>
      </c>
      <c r="Q49" s="22">
        <v>153.1</v>
      </c>
      <c r="R49" s="22">
        <v>153.1</v>
      </c>
      <c r="S49" s="22">
        <v>153.1</v>
      </c>
      <c r="T49" s="22">
        <v>153.1</v>
      </c>
      <c r="U49" s="22">
        <v>153.1</v>
      </c>
      <c r="V49" s="22">
        <v>153.1</v>
      </c>
      <c r="W49" s="22">
        <v>153.1</v>
      </c>
      <c r="X49" s="22">
        <v>153.1</v>
      </c>
      <c r="Y49" s="22">
        <v>153.1</v>
      </c>
      <c r="Z49" s="22">
        <v>153.1</v>
      </c>
      <c r="AA49" s="22">
        <v>153.1</v>
      </c>
      <c r="AB49" s="22">
        <v>153.1</v>
      </c>
      <c r="AC49" s="22">
        <v>153.1</v>
      </c>
      <c r="AD49" s="22">
        <v>153.1</v>
      </c>
      <c r="AE49" s="22">
        <v>153.1</v>
      </c>
      <c r="AF49" s="22">
        <v>153.1</v>
      </c>
      <c r="AG49" s="22">
        <v>157.75</v>
      </c>
      <c r="AH49" s="22"/>
    </row>
    <row r="50" spans="3:34" ht="12.75" customHeight="1" x14ac:dyDescent="0.25">
      <c r="C50" s="113" t="s">
        <v>74</v>
      </c>
      <c r="D50" s="23">
        <v>40.56</v>
      </c>
      <c r="E50" s="22">
        <v>186.9</v>
      </c>
      <c r="F50" s="22">
        <v>186.9</v>
      </c>
      <c r="G50" s="22">
        <v>191.3</v>
      </c>
      <c r="H50" s="22">
        <v>193.1</v>
      </c>
      <c r="I50" s="22">
        <v>196</v>
      </c>
      <c r="J50" s="22">
        <v>199.8</v>
      </c>
      <c r="K50" s="22">
        <v>201.1</v>
      </c>
      <c r="L50" s="22">
        <v>202.3</v>
      </c>
      <c r="M50" s="22">
        <v>201.4</v>
      </c>
      <c r="N50" s="22">
        <v>200.9</v>
      </c>
      <c r="O50" s="22">
        <v>200.3</v>
      </c>
      <c r="P50" s="22">
        <v>201.3</v>
      </c>
      <c r="Q50" s="22">
        <v>201.3</v>
      </c>
      <c r="R50" s="22">
        <v>201</v>
      </c>
      <c r="S50" s="22">
        <v>201.8</v>
      </c>
      <c r="T50" s="22">
        <v>203.3</v>
      </c>
      <c r="U50" s="22">
        <v>203.5</v>
      </c>
      <c r="V50" s="22">
        <v>206.8</v>
      </c>
      <c r="W50" s="22">
        <v>204</v>
      </c>
      <c r="X50" s="22">
        <v>207.5</v>
      </c>
      <c r="Y50" s="22">
        <v>210.4</v>
      </c>
      <c r="Z50" s="22">
        <v>209.8</v>
      </c>
      <c r="AA50" s="22">
        <v>211.3</v>
      </c>
      <c r="AB50" s="22">
        <v>214.1</v>
      </c>
      <c r="AC50" s="22">
        <v>215.9</v>
      </c>
      <c r="AD50" s="22">
        <v>214.9</v>
      </c>
      <c r="AE50" s="22">
        <v>216.5</v>
      </c>
      <c r="AF50" s="22">
        <v>221.1</v>
      </c>
      <c r="AG50" s="22">
        <v>226.6</v>
      </c>
      <c r="AH50" s="22"/>
    </row>
    <row r="51" spans="3:34" ht="12.75" customHeight="1" x14ac:dyDescent="0.25">
      <c r="C51" s="113" t="s">
        <v>73</v>
      </c>
      <c r="D51" s="23">
        <v>28.48</v>
      </c>
      <c r="E51" s="22">
        <v>125.6</v>
      </c>
      <c r="F51" s="22">
        <v>132.69999999999999</v>
      </c>
      <c r="G51" s="22">
        <v>132.9</v>
      </c>
      <c r="H51" s="22">
        <v>128.80000000000001</v>
      </c>
      <c r="I51" s="22">
        <v>135.6</v>
      </c>
      <c r="J51" s="22">
        <v>136.9</v>
      </c>
      <c r="K51" s="22">
        <v>135.80000000000001</v>
      </c>
      <c r="L51" s="22">
        <v>135.30000000000001</v>
      </c>
      <c r="M51" s="22">
        <v>135.9</v>
      </c>
      <c r="N51" s="22">
        <v>135.9</v>
      </c>
      <c r="O51" s="22">
        <v>136</v>
      </c>
      <c r="P51" s="22">
        <v>135.4</v>
      </c>
      <c r="Q51" s="22">
        <v>134.9</v>
      </c>
      <c r="R51" s="22">
        <v>140.6</v>
      </c>
      <c r="S51" s="22">
        <v>141.4</v>
      </c>
      <c r="T51" s="22">
        <v>139.69999999999999</v>
      </c>
      <c r="U51" s="22">
        <v>149</v>
      </c>
      <c r="V51" s="22">
        <v>149.80000000000001</v>
      </c>
      <c r="W51" s="22">
        <v>152.5</v>
      </c>
      <c r="X51" s="22">
        <v>158.4</v>
      </c>
      <c r="Y51" s="22">
        <v>154.69999999999999</v>
      </c>
      <c r="Z51" s="22">
        <v>161.5</v>
      </c>
      <c r="AA51" s="22">
        <v>161.30000000000001</v>
      </c>
      <c r="AB51" s="22">
        <v>162.30000000000001</v>
      </c>
      <c r="AC51" s="22">
        <v>159.4</v>
      </c>
      <c r="AD51" s="22">
        <v>164.5</v>
      </c>
      <c r="AE51" s="22">
        <v>173.1</v>
      </c>
      <c r="AF51" s="22">
        <v>173.63</v>
      </c>
      <c r="AG51" s="22">
        <v>179.11</v>
      </c>
      <c r="AH51" s="22"/>
    </row>
    <row r="52" spans="3:34" ht="12.75" customHeight="1" x14ac:dyDescent="0.25">
      <c r="C52" s="113" t="s">
        <v>72</v>
      </c>
      <c r="D52" s="23">
        <v>56.98</v>
      </c>
      <c r="E52" s="22">
        <v>250.5</v>
      </c>
      <c r="F52" s="22">
        <v>250.5</v>
      </c>
      <c r="G52" s="22">
        <v>250.5</v>
      </c>
      <c r="H52" s="22">
        <v>250.5</v>
      </c>
      <c r="I52" s="22">
        <v>250.5</v>
      </c>
      <c r="J52" s="22">
        <v>255.1</v>
      </c>
      <c r="K52" s="22">
        <v>254.9</v>
      </c>
      <c r="L52" s="22">
        <v>256.60000000000002</v>
      </c>
      <c r="M52" s="22">
        <v>256.60000000000002</v>
      </c>
      <c r="N52" s="22">
        <v>263.89999999999998</v>
      </c>
      <c r="O52" s="22">
        <v>260.3</v>
      </c>
      <c r="P52" s="22">
        <v>266.5</v>
      </c>
      <c r="Q52" s="22">
        <v>256</v>
      </c>
      <c r="R52" s="22">
        <v>254.5</v>
      </c>
      <c r="S52" s="22">
        <v>259.7</v>
      </c>
      <c r="T52" s="22">
        <v>259.7</v>
      </c>
      <c r="U52" s="22">
        <v>261.7</v>
      </c>
      <c r="V52" s="22">
        <v>267.60000000000002</v>
      </c>
      <c r="W52" s="22">
        <v>261.39999999999998</v>
      </c>
      <c r="X52" s="22">
        <v>277.89999999999998</v>
      </c>
      <c r="Y52" s="22">
        <v>277.10000000000002</v>
      </c>
      <c r="Z52" s="22">
        <v>268.60000000000002</v>
      </c>
      <c r="AA52" s="22">
        <v>289.8</v>
      </c>
      <c r="AB52" s="22">
        <v>284.60000000000002</v>
      </c>
      <c r="AC52" s="22">
        <v>272</v>
      </c>
      <c r="AD52" s="22">
        <v>282</v>
      </c>
      <c r="AE52" s="22">
        <v>283.7</v>
      </c>
      <c r="AF52" s="22">
        <v>287.14999999999998</v>
      </c>
      <c r="AG52" s="22">
        <v>299.88</v>
      </c>
      <c r="AH52" s="22"/>
    </row>
    <row r="53" spans="3:34" ht="12.75" customHeight="1" x14ac:dyDescent="0.25">
      <c r="C53" s="113" t="s">
        <v>71</v>
      </c>
      <c r="D53" s="23">
        <v>47.5</v>
      </c>
      <c r="E53" s="22">
        <v>144.6</v>
      </c>
      <c r="F53" s="22">
        <v>143.4</v>
      </c>
      <c r="G53" s="22">
        <v>143.4</v>
      </c>
      <c r="H53" s="22">
        <v>141.69999999999999</v>
      </c>
      <c r="I53" s="22">
        <v>141.9</v>
      </c>
      <c r="J53" s="22">
        <v>142.30000000000001</v>
      </c>
      <c r="K53" s="22">
        <v>142.30000000000001</v>
      </c>
      <c r="L53" s="22">
        <v>142.6</v>
      </c>
      <c r="M53" s="22">
        <v>137.30000000000001</v>
      </c>
      <c r="N53" s="22">
        <v>137.6</v>
      </c>
      <c r="O53" s="22">
        <v>139.1</v>
      </c>
      <c r="P53" s="22">
        <v>141.9</v>
      </c>
      <c r="Q53" s="22">
        <v>139.6</v>
      </c>
      <c r="R53" s="22">
        <v>140.69999999999999</v>
      </c>
      <c r="S53" s="22">
        <v>142.9</v>
      </c>
      <c r="T53" s="22">
        <v>143.4</v>
      </c>
      <c r="U53" s="22">
        <v>143.30000000000001</v>
      </c>
      <c r="V53" s="22">
        <v>145.6</v>
      </c>
      <c r="W53" s="22">
        <v>150.6</v>
      </c>
      <c r="X53" s="22">
        <v>152.5</v>
      </c>
      <c r="Y53" s="22">
        <v>163.5</v>
      </c>
      <c r="Z53" s="22">
        <v>152.5</v>
      </c>
      <c r="AA53" s="22">
        <v>155.4</v>
      </c>
      <c r="AB53" s="22">
        <v>153.5</v>
      </c>
      <c r="AC53" s="22">
        <v>165</v>
      </c>
      <c r="AD53" s="22">
        <v>171.7</v>
      </c>
      <c r="AE53" s="22">
        <v>180</v>
      </c>
      <c r="AF53" s="22">
        <v>180</v>
      </c>
      <c r="AG53" s="22">
        <v>208.49</v>
      </c>
      <c r="AH53" s="22"/>
    </row>
    <row r="54" spans="3:34" ht="12.75" customHeight="1" x14ac:dyDescent="0.25">
      <c r="C54" s="113" t="s">
        <v>70</v>
      </c>
      <c r="D54" s="23">
        <v>50.06</v>
      </c>
      <c r="E54" s="22">
        <v>121.9</v>
      </c>
      <c r="F54" s="22">
        <v>122</v>
      </c>
      <c r="G54" s="22">
        <v>122</v>
      </c>
      <c r="H54" s="22">
        <v>122.4</v>
      </c>
      <c r="I54" s="22">
        <v>122.1</v>
      </c>
      <c r="J54" s="22">
        <v>122.2</v>
      </c>
      <c r="K54" s="22">
        <v>122.5</v>
      </c>
      <c r="L54" s="22">
        <v>122</v>
      </c>
      <c r="M54" s="22">
        <v>122.9</v>
      </c>
      <c r="N54" s="22">
        <v>122.5</v>
      </c>
      <c r="O54" s="22">
        <v>121.8</v>
      </c>
      <c r="P54" s="22">
        <v>124</v>
      </c>
      <c r="Q54" s="22">
        <v>123.5</v>
      </c>
      <c r="R54" s="22">
        <v>123.5</v>
      </c>
      <c r="S54" s="22">
        <v>127.5</v>
      </c>
      <c r="T54" s="22">
        <v>128.5</v>
      </c>
      <c r="U54" s="22">
        <v>129.1</v>
      </c>
      <c r="V54" s="22">
        <v>129.5</v>
      </c>
      <c r="W54" s="22">
        <v>129.5</v>
      </c>
      <c r="X54" s="22">
        <v>132.30000000000001</v>
      </c>
      <c r="Y54" s="22">
        <v>133.4</v>
      </c>
      <c r="Z54" s="22">
        <v>134.30000000000001</v>
      </c>
      <c r="AA54" s="22">
        <v>134.30000000000001</v>
      </c>
      <c r="AB54" s="22">
        <v>134.69999999999999</v>
      </c>
      <c r="AC54" s="22">
        <v>138.4</v>
      </c>
      <c r="AD54" s="22">
        <v>140.19999999999999</v>
      </c>
      <c r="AE54" s="22">
        <v>140.1</v>
      </c>
      <c r="AF54" s="22">
        <v>140.13999999999999</v>
      </c>
      <c r="AG54" s="22">
        <v>155.46</v>
      </c>
      <c r="AH54" s="22"/>
    </row>
    <row r="55" spans="3:34" ht="12.75" customHeight="1" x14ac:dyDescent="0.25">
      <c r="C55" s="113" t="s">
        <v>69</v>
      </c>
      <c r="D55" s="23">
        <v>22.5</v>
      </c>
      <c r="E55" s="22">
        <v>254.6</v>
      </c>
      <c r="F55" s="22">
        <v>270.10000000000002</v>
      </c>
      <c r="G55" s="22">
        <v>270.8</v>
      </c>
      <c r="H55" s="22">
        <v>287.2</v>
      </c>
      <c r="I55" s="22">
        <v>256.5</v>
      </c>
      <c r="J55" s="22">
        <v>244.1</v>
      </c>
      <c r="K55" s="22">
        <v>246.5</v>
      </c>
      <c r="L55" s="22">
        <v>252.1</v>
      </c>
      <c r="M55" s="22">
        <v>264.3</v>
      </c>
      <c r="N55" s="22">
        <v>249.5</v>
      </c>
      <c r="O55" s="22">
        <v>240.8</v>
      </c>
      <c r="P55" s="22">
        <v>268.60000000000002</v>
      </c>
      <c r="Q55" s="22">
        <v>249.1</v>
      </c>
      <c r="R55" s="22">
        <v>264.7</v>
      </c>
      <c r="S55" s="22">
        <v>246.9</v>
      </c>
      <c r="T55" s="22">
        <v>308.89999999999998</v>
      </c>
      <c r="U55" s="22">
        <v>293.39999999999998</v>
      </c>
      <c r="V55" s="22">
        <v>307.2</v>
      </c>
      <c r="W55" s="22">
        <v>303.7</v>
      </c>
      <c r="X55" s="22">
        <v>361.5</v>
      </c>
      <c r="Y55" s="22">
        <v>310.39999999999998</v>
      </c>
      <c r="Z55" s="22">
        <v>301.10000000000002</v>
      </c>
      <c r="AA55" s="22">
        <v>268.60000000000002</v>
      </c>
      <c r="AB55" s="22">
        <v>314.7</v>
      </c>
      <c r="AC55" s="22">
        <v>294.3</v>
      </c>
      <c r="AD55" s="22">
        <v>323</v>
      </c>
      <c r="AE55" s="22">
        <v>338.9</v>
      </c>
      <c r="AF55" s="22">
        <v>364.62</v>
      </c>
      <c r="AG55" s="22">
        <v>393.12</v>
      </c>
      <c r="AH55" s="22"/>
    </row>
    <row r="56" spans="3:34" ht="12.75" customHeight="1" x14ac:dyDescent="0.25">
      <c r="C56" s="113" t="s">
        <v>68</v>
      </c>
      <c r="D56" s="23">
        <v>17.510000000000002</v>
      </c>
      <c r="E56" s="22">
        <v>199.2</v>
      </c>
      <c r="F56" s="22">
        <v>225.5</v>
      </c>
      <c r="G56" s="22">
        <v>195.3</v>
      </c>
      <c r="H56" s="22">
        <v>183</v>
      </c>
      <c r="I56" s="22">
        <v>211.1</v>
      </c>
      <c r="J56" s="22">
        <v>238.6</v>
      </c>
      <c r="K56" s="22">
        <v>216.4</v>
      </c>
      <c r="L56" s="22">
        <v>201.7</v>
      </c>
      <c r="M56" s="22">
        <v>223.5</v>
      </c>
      <c r="N56" s="22">
        <v>236.1</v>
      </c>
      <c r="O56" s="22">
        <v>220.2</v>
      </c>
      <c r="P56" s="22">
        <v>185.3</v>
      </c>
      <c r="Q56" s="22">
        <v>198.2</v>
      </c>
      <c r="R56" s="22">
        <v>238.5</v>
      </c>
      <c r="S56" s="22">
        <v>237.7</v>
      </c>
      <c r="T56" s="22">
        <v>201.4</v>
      </c>
      <c r="U56" s="22">
        <v>230.8</v>
      </c>
      <c r="V56" s="22">
        <v>242.3</v>
      </c>
      <c r="W56" s="22">
        <v>199.8</v>
      </c>
      <c r="X56" s="22">
        <v>206.5</v>
      </c>
      <c r="Y56" s="22">
        <v>247.9</v>
      </c>
      <c r="Z56" s="22">
        <v>287.3</v>
      </c>
      <c r="AA56" s="22">
        <v>230.3</v>
      </c>
      <c r="AB56" s="22">
        <v>221.8</v>
      </c>
      <c r="AC56" s="22">
        <v>264.5</v>
      </c>
      <c r="AD56" s="22">
        <v>273.89999999999998</v>
      </c>
      <c r="AE56" s="22">
        <v>272.10000000000002</v>
      </c>
      <c r="AF56" s="22">
        <v>272.38</v>
      </c>
      <c r="AG56" s="22">
        <v>278.57</v>
      </c>
      <c r="AH56" s="22"/>
    </row>
    <row r="57" spans="3:34" ht="12.75" customHeight="1" x14ac:dyDescent="0.25">
      <c r="C57" s="113" t="s">
        <v>67</v>
      </c>
      <c r="D57" s="23">
        <v>10.82</v>
      </c>
      <c r="E57" s="22">
        <v>204.8</v>
      </c>
      <c r="F57" s="22">
        <v>252.5</v>
      </c>
      <c r="G57" s="22">
        <v>275.5</v>
      </c>
      <c r="H57" s="22">
        <v>247.6</v>
      </c>
      <c r="I57" s="22">
        <v>202.8</v>
      </c>
      <c r="J57" s="22">
        <v>190</v>
      </c>
      <c r="K57" s="22">
        <v>195.5</v>
      </c>
      <c r="L57" s="22">
        <v>219.4</v>
      </c>
      <c r="M57" s="22">
        <v>217.8</v>
      </c>
      <c r="N57" s="22">
        <v>232.2</v>
      </c>
      <c r="O57" s="22">
        <v>248.8</v>
      </c>
      <c r="P57" s="22">
        <v>245.4</v>
      </c>
      <c r="Q57" s="22">
        <v>227.5</v>
      </c>
      <c r="R57" s="22">
        <v>233.4</v>
      </c>
      <c r="S57" s="22">
        <v>230.9</v>
      </c>
      <c r="T57" s="22">
        <v>225</v>
      </c>
      <c r="U57" s="22">
        <v>226.2</v>
      </c>
      <c r="V57" s="22">
        <v>266.89999999999998</v>
      </c>
      <c r="W57" s="22">
        <v>286.8</v>
      </c>
      <c r="X57" s="22">
        <v>295.89999999999998</v>
      </c>
      <c r="Y57" s="22">
        <v>268.3</v>
      </c>
      <c r="Z57" s="22">
        <v>301.5</v>
      </c>
      <c r="AA57" s="22">
        <v>310.2</v>
      </c>
      <c r="AB57" s="22">
        <v>289.3</v>
      </c>
      <c r="AC57" s="22">
        <v>301</v>
      </c>
      <c r="AD57" s="22">
        <v>261.3</v>
      </c>
      <c r="AE57" s="22">
        <v>341</v>
      </c>
      <c r="AF57" s="22">
        <v>377.19</v>
      </c>
      <c r="AG57" s="22">
        <v>338.16</v>
      </c>
      <c r="AH57" s="22"/>
    </row>
    <row r="58" spans="3:34" ht="12.75" customHeight="1" x14ac:dyDescent="0.25">
      <c r="C58" s="113" t="s">
        <v>66</v>
      </c>
      <c r="D58" s="23">
        <v>19.350000000000001</v>
      </c>
      <c r="E58" s="22">
        <v>109</v>
      </c>
      <c r="F58" s="22">
        <v>109</v>
      </c>
      <c r="G58" s="22">
        <v>109</v>
      </c>
      <c r="H58" s="22">
        <v>109</v>
      </c>
      <c r="I58" s="22">
        <v>109</v>
      </c>
      <c r="J58" s="22">
        <v>109</v>
      </c>
      <c r="K58" s="22">
        <v>109</v>
      </c>
      <c r="L58" s="22">
        <v>109</v>
      </c>
      <c r="M58" s="22">
        <v>109</v>
      </c>
      <c r="N58" s="22">
        <v>109</v>
      </c>
      <c r="O58" s="22">
        <v>109</v>
      </c>
      <c r="P58" s="22">
        <v>109</v>
      </c>
      <c r="Q58" s="22">
        <v>109</v>
      </c>
      <c r="R58" s="22">
        <v>109</v>
      </c>
      <c r="S58" s="22">
        <v>109</v>
      </c>
      <c r="T58" s="22">
        <v>109</v>
      </c>
      <c r="U58" s="22">
        <v>109</v>
      </c>
      <c r="V58" s="22">
        <v>109</v>
      </c>
      <c r="W58" s="22">
        <v>109</v>
      </c>
      <c r="X58" s="22">
        <v>109</v>
      </c>
      <c r="Y58" s="22">
        <v>109</v>
      </c>
      <c r="Z58" s="22">
        <v>109</v>
      </c>
      <c r="AA58" s="22">
        <v>109</v>
      </c>
      <c r="AB58" s="22">
        <v>109</v>
      </c>
      <c r="AC58" s="22">
        <v>109</v>
      </c>
      <c r="AD58" s="22">
        <v>109</v>
      </c>
      <c r="AE58" s="22">
        <v>109</v>
      </c>
      <c r="AF58" s="22">
        <v>109</v>
      </c>
      <c r="AG58" s="22">
        <v>107.33</v>
      </c>
      <c r="AH58" s="22"/>
    </row>
    <row r="59" spans="3:34" ht="12.75" customHeight="1" x14ac:dyDescent="0.25">
      <c r="C59" s="113" t="s">
        <v>65</v>
      </c>
      <c r="D59" s="23">
        <v>72.84</v>
      </c>
      <c r="E59" s="22">
        <v>120.7</v>
      </c>
      <c r="F59" s="22">
        <v>120.8</v>
      </c>
      <c r="G59" s="22">
        <v>120.8</v>
      </c>
      <c r="H59" s="22">
        <v>123.8</v>
      </c>
      <c r="I59" s="22">
        <v>123.8</v>
      </c>
      <c r="J59" s="22">
        <v>125.2</v>
      </c>
      <c r="K59" s="22">
        <v>125.2</v>
      </c>
      <c r="L59" s="22">
        <v>126.8</v>
      </c>
      <c r="M59" s="22">
        <v>126.8</v>
      </c>
      <c r="N59" s="22">
        <v>126.8</v>
      </c>
      <c r="O59" s="22">
        <v>126.8</v>
      </c>
      <c r="P59" s="22">
        <v>126.8</v>
      </c>
      <c r="Q59" s="22">
        <v>126.8</v>
      </c>
      <c r="R59" s="22">
        <v>126.7</v>
      </c>
      <c r="S59" s="22">
        <v>126.7</v>
      </c>
      <c r="T59" s="22">
        <v>126.7</v>
      </c>
      <c r="U59" s="22">
        <v>132.9</v>
      </c>
      <c r="V59" s="22">
        <v>135</v>
      </c>
      <c r="W59" s="22">
        <v>140.69999999999999</v>
      </c>
      <c r="X59" s="22">
        <v>144.4</v>
      </c>
      <c r="Y59" s="22">
        <v>144.5</v>
      </c>
      <c r="Z59" s="22">
        <v>144.5</v>
      </c>
      <c r="AA59" s="22">
        <v>145.30000000000001</v>
      </c>
      <c r="AB59" s="22">
        <v>146.9</v>
      </c>
      <c r="AC59" s="22">
        <v>146.9</v>
      </c>
      <c r="AD59" s="22">
        <v>158.1</v>
      </c>
      <c r="AE59" s="22">
        <v>159.1</v>
      </c>
      <c r="AF59" s="22">
        <v>159.1</v>
      </c>
      <c r="AG59" s="22">
        <v>164.84</v>
      </c>
      <c r="AH59" s="22"/>
    </row>
    <row r="60" spans="3:34" ht="12.75" customHeight="1" x14ac:dyDescent="0.25">
      <c r="C60" s="113" t="s">
        <v>64</v>
      </c>
      <c r="D60" s="23">
        <v>15.05</v>
      </c>
      <c r="E60" s="22">
        <v>131.6</v>
      </c>
      <c r="F60" s="22">
        <v>132.6</v>
      </c>
      <c r="G60" s="22">
        <v>132.6</v>
      </c>
      <c r="H60" s="22">
        <v>134.6</v>
      </c>
      <c r="I60" s="22">
        <v>129.6</v>
      </c>
      <c r="J60" s="22">
        <v>130.30000000000001</v>
      </c>
      <c r="K60" s="22">
        <v>131.69999999999999</v>
      </c>
      <c r="L60" s="22">
        <v>130.19999999999999</v>
      </c>
      <c r="M60" s="22">
        <v>129.6</v>
      </c>
      <c r="N60" s="22">
        <v>129.9</v>
      </c>
      <c r="O60" s="22">
        <v>129.80000000000001</v>
      </c>
      <c r="P60" s="22">
        <v>132.80000000000001</v>
      </c>
      <c r="Q60" s="22">
        <v>133.4</v>
      </c>
      <c r="R60" s="22">
        <v>134.1</v>
      </c>
      <c r="S60" s="22">
        <v>134.4</v>
      </c>
      <c r="T60" s="22">
        <v>135.30000000000001</v>
      </c>
      <c r="U60" s="22">
        <v>133.5</v>
      </c>
      <c r="V60" s="22">
        <v>134.80000000000001</v>
      </c>
      <c r="W60" s="22">
        <v>133</v>
      </c>
      <c r="X60" s="22">
        <v>133.6</v>
      </c>
      <c r="Y60" s="22">
        <v>136</v>
      </c>
      <c r="Z60" s="22">
        <v>137.80000000000001</v>
      </c>
      <c r="AA60" s="22">
        <v>137.6</v>
      </c>
      <c r="AB60" s="22">
        <v>138.9</v>
      </c>
      <c r="AC60" s="22">
        <v>139</v>
      </c>
      <c r="AD60" s="22">
        <v>138.69999999999999</v>
      </c>
      <c r="AE60" s="22">
        <v>146.6</v>
      </c>
      <c r="AF60" s="22">
        <v>147.24</v>
      </c>
      <c r="AG60" s="22">
        <v>170.76</v>
      </c>
      <c r="AH60" s="22"/>
    </row>
    <row r="61" spans="3:34" ht="12.75" customHeight="1" x14ac:dyDescent="0.25">
      <c r="C61" s="92"/>
      <c r="D61" s="23"/>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row>
    <row r="62" spans="3:34" ht="12.75" customHeight="1" x14ac:dyDescent="0.25">
      <c r="C62" s="110" t="s">
        <v>63</v>
      </c>
      <c r="D62" s="23">
        <v>28.17</v>
      </c>
      <c r="E62" s="22">
        <v>153.4</v>
      </c>
      <c r="F62" s="22">
        <v>153.4</v>
      </c>
      <c r="G62" s="22">
        <v>153.9</v>
      </c>
      <c r="H62" s="22">
        <v>155.30000000000001</v>
      </c>
      <c r="I62" s="22">
        <v>155.30000000000001</v>
      </c>
      <c r="J62" s="22">
        <v>155.19999999999999</v>
      </c>
      <c r="K62" s="22">
        <v>158.9</v>
      </c>
      <c r="L62" s="22">
        <v>158.9</v>
      </c>
      <c r="M62" s="22">
        <v>159.19999999999999</v>
      </c>
      <c r="N62" s="22">
        <v>159.19999999999999</v>
      </c>
      <c r="O62" s="22">
        <v>159.19999999999999</v>
      </c>
      <c r="P62" s="22">
        <v>159.19999999999999</v>
      </c>
      <c r="Q62" s="22">
        <v>159.1</v>
      </c>
      <c r="R62" s="22">
        <v>159.19999999999999</v>
      </c>
      <c r="S62" s="22">
        <v>159.30000000000001</v>
      </c>
      <c r="T62" s="22">
        <v>160.6</v>
      </c>
      <c r="U62" s="22">
        <v>161.80000000000001</v>
      </c>
      <c r="V62" s="22">
        <v>162</v>
      </c>
      <c r="W62" s="22">
        <v>162</v>
      </c>
      <c r="X62" s="22">
        <v>161.80000000000001</v>
      </c>
      <c r="Y62" s="22">
        <v>164.5</v>
      </c>
      <c r="Z62" s="22">
        <v>164.5</v>
      </c>
      <c r="AA62" s="22">
        <v>155</v>
      </c>
      <c r="AB62" s="22">
        <v>164.5</v>
      </c>
      <c r="AC62" s="22">
        <v>168.4</v>
      </c>
      <c r="AD62" s="22">
        <v>169.9</v>
      </c>
      <c r="AE62" s="22">
        <v>170.3</v>
      </c>
      <c r="AF62" s="22">
        <v>183.7</v>
      </c>
      <c r="AG62" s="22">
        <v>182.33</v>
      </c>
      <c r="AH62" s="22"/>
    </row>
    <row r="63" spans="3:34" ht="12.75" customHeight="1" x14ac:dyDescent="0.25">
      <c r="C63" s="92"/>
      <c r="D63" s="23"/>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row>
    <row r="64" spans="3:34" ht="12.75" customHeight="1" x14ac:dyDescent="0.25">
      <c r="C64" s="110" t="s">
        <v>62</v>
      </c>
      <c r="D64" s="23">
        <v>64.97</v>
      </c>
      <c r="E64" s="22">
        <v>237</v>
      </c>
      <c r="F64" s="22">
        <v>237</v>
      </c>
      <c r="G64" s="22">
        <v>237</v>
      </c>
      <c r="H64" s="22">
        <v>237</v>
      </c>
      <c r="I64" s="22">
        <v>237</v>
      </c>
      <c r="J64" s="22">
        <v>237</v>
      </c>
      <c r="K64" s="22">
        <v>237</v>
      </c>
      <c r="L64" s="22">
        <v>237</v>
      </c>
      <c r="M64" s="22">
        <v>237</v>
      </c>
      <c r="N64" s="22">
        <v>237</v>
      </c>
      <c r="O64" s="22">
        <v>237</v>
      </c>
      <c r="P64" s="22">
        <v>237</v>
      </c>
      <c r="Q64" s="22">
        <v>248.9</v>
      </c>
      <c r="R64" s="22">
        <v>248.9</v>
      </c>
      <c r="S64" s="22">
        <v>248.9</v>
      </c>
      <c r="T64" s="22">
        <v>248.9</v>
      </c>
      <c r="U64" s="22">
        <v>248.9</v>
      </c>
      <c r="V64" s="22">
        <v>248.9</v>
      </c>
      <c r="W64" s="22">
        <v>248.9</v>
      </c>
      <c r="X64" s="22">
        <v>248.9</v>
      </c>
      <c r="Y64" s="22">
        <v>248.9</v>
      </c>
      <c r="Z64" s="22">
        <v>248.9</v>
      </c>
      <c r="AA64" s="22">
        <v>291.3</v>
      </c>
      <c r="AB64" s="22">
        <v>248.9</v>
      </c>
      <c r="AC64" s="22">
        <v>248.9</v>
      </c>
      <c r="AD64" s="22">
        <v>248.9</v>
      </c>
      <c r="AE64" s="22">
        <v>248.9</v>
      </c>
      <c r="AF64" s="22">
        <v>248.9</v>
      </c>
      <c r="AG64" s="22">
        <v>239.88</v>
      </c>
      <c r="AH64" s="22"/>
    </row>
    <row r="65" spans="3:34" ht="12.75" customHeight="1" x14ac:dyDescent="0.25">
      <c r="C65" s="92"/>
      <c r="D65" s="23"/>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row>
    <row r="66" spans="3:34" ht="12.75" customHeight="1" x14ac:dyDescent="0.25">
      <c r="C66" s="110" t="s">
        <v>61</v>
      </c>
      <c r="D66" s="23">
        <v>135.34</v>
      </c>
      <c r="E66" s="22">
        <v>137.30000000000001</v>
      </c>
      <c r="F66" s="22">
        <v>137.30000000000001</v>
      </c>
      <c r="G66" s="22">
        <v>137.30000000000001</v>
      </c>
      <c r="H66" s="22">
        <v>137.30000000000001</v>
      </c>
      <c r="I66" s="22">
        <v>137.30000000000001</v>
      </c>
      <c r="J66" s="22">
        <v>137.19999999999999</v>
      </c>
      <c r="K66" s="22">
        <v>137.19999999999999</v>
      </c>
      <c r="L66" s="22">
        <v>137.19999999999999</v>
      </c>
      <c r="M66" s="22">
        <v>137.19999999999999</v>
      </c>
      <c r="N66" s="22">
        <v>137.19999999999999</v>
      </c>
      <c r="O66" s="22">
        <v>137.19999999999999</v>
      </c>
      <c r="P66" s="22">
        <v>137.19999999999999</v>
      </c>
      <c r="Q66" s="22">
        <v>137.19999999999999</v>
      </c>
      <c r="R66" s="22">
        <v>137.19999999999999</v>
      </c>
      <c r="S66" s="22">
        <v>137.19999999999999</v>
      </c>
      <c r="T66" s="22">
        <v>137.19999999999999</v>
      </c>
      <c r="U66" s="22">
        <v>137.19999999999999</v>
      </c>
      <c r="V66" s="22">
        <v>137.19999999999999</v>
      </c>
      <c r="W66" s="22">
        <v>137.30000000000001</v>
      </c>
      <c r="X66" s="22">
        <v>137.30000000000001</v>
      </c>
      <c r="Y66" s="22">
        <v>137.30000000000001</v>
      </c>
      <c r="Z66" s="22">
        <v>137.30000000000001</v>
      </c>
      <c r="AA66" s="22">
        <v>137.5</v>
      </c>
      <c r="AB66" s="22">
        <v>137.5</v>
      </c>
      <c r="AC66" s="22">
        <v>137.6</v>
      </c>
      <c r="AD66" s="22">
        <v>137.6</v>
      </c>
      <c r="AE66" s="22">
        <v>137.6</v>
      </c>
      <c r="AF66" s="22">
        <v>137.6</v>
      </c>
      <c r="AG66" s="22">
        <v>137.6</v>
      </c>
      <c r="AH66" s="22"/>
    </row>
    <row r="67" spans="3:34" ht="12.75" customHeight="1" x14ac:dyDescent="0.25">
      <c r="C67" s="92"/>
      <c r="D67" s="23"/>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row>
    <row r="68" spans="3:34" ht="12.75" customHeight="1" x14ac:dyDescent="0.25">
      <c r="C68" s="110" t="s">
        <v>60</v>
      </c>
      <c r="D68" s="23">
        <v>44.95</v>
      </c>
      <c r="E68" s="22">
        <v>133.30000000000001</v>
      </c>
      <c r="F68" s="22">
        <v>133.69999999999999</v>
      </c>
      <c r="G68" s="22">
        <v>133.5</v>
      </c>
      <c r="H68" s="22">
        <v>130.1</v>
      </c>
      <c r="I68" s="22">
        <v>128.80000000000001</v>
      </c>
      <c r="J68" s="22">
        <v>132.6</v>
      </c>
      <c r="K68" s="22">
        <v>132.69999999999999</v>
      </c>
      <c r="L68" s="22">
        <v>134.1</v>
      </c>
      <c r="M68" s="22">
        <v>140.19999999999999</v>
      </c>
      <c r="N68" s="22">
        <v>134.9</v>
      </c>
      <c r="O68" s="22">
        <v>135.4</v>
      </c>
      <c r="P68" s="22">
        <v>135</v>
      </c>
      <c r="Q68" s="22">
        <v>136.1</v>
      </c>
      <c r="R68" s="22">
        <v>139.5</v>
      </c>
      <c r="S68" s="22">
        <v>143</v>
      </c>
      <c r="T68" s="22">
        <v>145</v>
      </c>
      <c r="U68" s="22">
        <v>144.1</v>
      </c>
      <c r="V68" s="22">
        <v>148.30000000000001</v>
      </c>
      <c r="W68" s="22">
        <v>157</v>
      </c>
      <c r="X68" s="22">
        <v>153.80000000000001</v>
      </c>
      <c r="Y68" s="22">
        <v>152.5</v>
      </c>
      <c r="Z68" s="22">
        <v>162.30000000000001</v>
      </c>
      <c r="AA68" s="22">
        <v>163.69999999999999</v>
      </c>
      <c r="AB68" s="22">
        <v>155.5</v>
      </c>
      <c r="AC68" s="22">
        <v>153.80000000000001</v>
      </c>
      <c r="AD68" s="22">
        <v>166.1</v>
      </c>
      <c r="AE68" s="22">
        <v>166.8</v>
      </c>
      <c r="AF68" s="22">
        <v>180.4</v>
      </c>
      <c r="AG68" s="22">
        <v>184.09</v>
      </c>
      <c r="AH68" s="22"/>
    </row>
    <row r="69" spans="3:34" ht="12.75" customHeight="1" x14ac:dyDescent="0.25">
      <c r="C69" s="92"/>
      <c r="D69" s="23"/>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row>
    <row r="70" spans="3:34" ht="12.75" customHeight="1" x14ac:dyDescent="0.25">
      <c r="C70" s="110" t="s">
        <v>59</v>
      </c>
      <c r="D70" s="23">
        <v>57.71</v>
      </c>
      <c r="E70" s="22">
        <v>187.5</v>
      </c>
      <c r="F70" s="22">
        <v>187.5</v>
      </c>
      <c r="G70" s="22">
        <v>187.5</v>
      </c>
      <c r="H70" s="22">
        <v>187.4</v>
      </c>
      <c r="I70" s="22">
        <v>187.4</v>
      </c>
      <c r="J70" s="22">
        <v>184.1</v>
      </c>
      <c r="K70" s="22">
        <v>184.1</v>
      </c>
      <c r="L70" s="22">
        <v>184.1</v>
      </c>
      <c r="M70" s="22">
        <v>184.1</v>
      </c>
      <c r="N70" s="22">
        <v>184.1</v>
      </c>
      <c r="O70" s="22">
        <v>184.1</v>
      </c>
      <c r="P70" s="22">
        <v>184.1</v>
      </c>
      <c r="Q70" s="22">
        <v>191.9</v>
      </c>
      <c r="R70" s="22">
        <v>191.9</v>
      </c>
      <c r="S70" s="22">
        <v>191.9</v>
      </c>
      <c r="T70" s="22">
        <v>191.9</v>
      </c>
      <c r="U70" s="22">
        <v>191.9</v>
      </c>
      <c r="V70" s="22">
        <v>191.9</v>
      </c>
      <c r="W70" s="22">
        <v>191.9</v>
      </c>
      <c r="X70" s="22">
        <v>191.9</v>
      </c>
      <c r="Y70" s="22">
        <v>191.9</v>
      </c>
      <c r="Z70" s="22">
        <v>191.9</v>
      </c>
      <c r="AA70" s="22">
        <v>191.9</v>
      </c>
      <c r="AB70" s="22">
        <v>191.9</v>
      </c>
      <c r="AC70" s="22">
        <v>191.9</v>
      </c>
      <c r="AD70" s="22">
        <v>191.9</v>
      </c>
      <c r="AE70" s="22">
        <v>191.9</v>
      </c>
      <c r="AF70" s="22">
        <v>196.4</v>
      </c>
      <c r="AG70" s="22">
        <v>202.14</v>
      </c>
      <c r="AH70" s="22"/>
    </row>
    <row r="71" spans="3:34" ht="12.75" customHeight="1" x14ac:dyDescent="0.25">
      <c r="C71" s="92"/>
      <c r="D71" s="23"/>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row>
    <row r="72" spans="3:34" ht="12.75" customHeight="1" x14ac:dyDescent="0.25">
      <c r="C72" s="110" t="s">
        <v>58</v>
      </c>
      <c r="D72" s="23">
        <v>22.78</v>
      </c>
      <c r="E72" s="22">
        <v>224.9</v>
      </c>
      <c r="F72" s="22">
        <v>225.4</v>
      </c>
      <c r="G72" s="22">
        <v>225.4</v>
      </c>
      <c r="H72" s="22">
        <v>249.1</v>
      </c>
      <c r="I72" s="22">
        <v>231.2</v>
      </c>
      <c r="J72" s="22">
        <v>233.7</v>
      </c>
      <c r="K72" s="22">
        <v>240.2</v>
      </c>
      <c r="L72" s="22">
        <v>246.7</v>
      </c>
      <c r="M72" s="22">
        <v>235.6</v>
      </c>
      <c r="N72" s="22">
        <v>236.9</v>
      </c>
      <c r="O72" s="22">
        <v>235.9</v>
      </c>
      <c r="P72" s="22">
        <v>237</v>
      </c>
      <c r="Q72" s="22">
        <v>248.2</v>
      </c>
      <c r="R72" s="22">
        <v>249</v>
      </c>
      <c r="S72" s="22">
        <v>248.5</v>
      </c>
      <c r="T72" s="22">
        <v>249.2</v>
      </c>
      <c r="U72" s="22">
        <v>249.9</v>
      </c>
      <c r="V72" s="22">
        <v>249.9</v>
      </c>
      <c r="W72" s="22">
        <v>248.6</v>
      </c>
      <c r="X72" s="22">
        <v>249.5</v>
      </c>
      <c r="Y72" s="22">
        <v>263.60000000000002</v>
      </c>
      <c r="Z72" s="22">
        <v>263.60000000000002</v>
      </c>
      <c r="AA72" s="22">
        <v>264.39999999999998</v>
      </c>
      <c r="AB72" s="22">
        <v>264.39999999999998</v>
      </c>
      <c r="AC72" s="22">
        <v>261.60000000000002</v>
      </c>
      <c r="AD72" s="22">
        <v>261.2</v>
      </c>
      <c r="AE72" s="22">
        <v>260.7</v>
      </c>
      <c r="AF72" s="22">
        <v>260.89999999999998</v>
      </c>
      <c r="AG72" s="22">
        <v>281.55</v>
      </c>
      <c r="AH72" s="22"/>
    </row>
    <row r="73" spans="3:34" ht="12.75" customHeight="1" x14ac:dyDescent="0.25">
      <c r="C73" s="92"/>
      <c r="D73" s="23"/>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row>
    <row r="74" spans="3:34" ht="12.75" customHeight="1" x14ac:dyDescent="0.25">
      <c r="C74" s="110" t="s">
        <v>57</v>
      </c>
      <c r="D74" s="23">
        <v>63.48</v>
      </c>
      <c r="E74" s="22">
        <v>177.1</v>
      </c>
      <c r="F74" s="22">
        <v>177</v>
      </c>
      <c r="G74" s="22">
        <v>178.1</v>
      </c>
      <c r="H74" s="22">
        <v>178.8</v>
      </c>
      <c r="I74" s="22">
        <v>179.3</v>
      </c>
      <c r="J74" s="22">
        <v>186.1</v>
      </c>
      <c r="K74" s="22">
        <v>186.4</v>
      </c>
      <c r="L74" s="22">
        <v>188.5</v>
      </c>
      <c r="M74" s="22">
        <v>188.8</v>
      </c>
      <c r="N74" s="22">
        <v>190.1</v>
      </c>
      <c r="O74" s="22">
        <v>179.8</v>
      </c>
      <c r="P74" s="22">
        <v>179.6</v>
      </c>
      <c r="Q74" s="22">
        <v>180.8</v>
      </c>
      <c r="R74" s="22">
        <v>181.7</v>
      </c>
      <c r="S74" s="22">
        <v>183.8</v>
      </c>
      <c r="T74" s="22">
        <v>184.7</v>
      </c>
      <c r="U74" s="22">
        <v>184.9</v>
      </c>
      <c r="V74" s="22">
        <v>184.5</v>
      </c>
      <c r="W74" s="22">
        <v>188.9</v>
      </c>
      <c r="X74" s="22">
        <v>196.6</v>
      </c>
      <c r="Y74" s="22">
        <v>195.7</v>
      </c>
      <c r="Z74" s="22">
        <v>195.7</v>
      </c>
      <c r="AA74" s="22">
        <v>196.7</v>
      </c>
      <c r="AB74" s="22">
        <v>197.9</v>
      </c>
      <c r="AC74" s="22">
        <v>198.9</v>
      </c>
      <c r="AD74" s="22">
        <v>198</v>
      </c>
      <c r="AE74" s="22">
        <v>195.9</v>
      </c>
      <c r="AF74" s="22">
        <v>199.91</v>
      </c>
      <c r="AG74" s="22">
        <v>222.73</v>
      </c>
      <c r="AH74" s="22"/>
    </row>
    <row r="75" spans="3:34" ht="12.75" customHeight="1" x14ac:dyDescent="0.25">
      <c r="C75" s="92"/>
      <c r="D75" s="23"/>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row>
    <row r="76" spans="3:34" ht="12.75" customHeight="1" x14ac:dyDescent="0.25">
      <c r="C76" s="110" t="s">
        <v>56</v>
      </c>
      <c r="D76" s="23">
        <v>32.36</v>
      </c>
      <c r="E76" s="22">
        <v>299.8</v>
      </c>
      <c r="F76" s="22">
        <v>299.8</v>
      </c>
      <c r="G76" s="22">
        <v>299.8</v>
      </c>
      <c r="H76" s="22">
        <v>299.8</v>
      </c>
      <c r="I76" s="22">
        <v>299.8</v>
      </c>
      <c r="J76" s="22">
        <v>301.10000000000002</v>
      </c>
      <c r="K76" s="22">
        <v>297.5</v>
      </c>
      <c r="L76" s="22">
        <v>298.10000000000002</v>
      </c>
      <c r="M76" s="22">
        <v>298.3</v>
      </c>
      <c r="N76" s="22">
        <v>299.3</v>
      </c>
      <c r="O76" s="22">
        <v>298.5</v>
      </c>
      <c r="P76" s="22">
        <v>298.5</v>
      </c>
      <c r="Q76" s="22">
        <v>300.3</v>
      </c>
      <c r="R76" s="22">
        <v>300.3</v>
      </c>
      <c r="S76" s="22">
        <v>303.2</v>
      </c>
      <c r="T76" s="22">
        <v>303.2</v>
      </c>
      <c r="U76" s="22">
        <v>303.60000000000002</v>
      </c>
      <c r="V76" s="22">
        <v>303.60000000000002</v>
      </c>
      <c r="W76" s="22">
        <v>305.2</v>
      </c>
      <c r="X76" s="22">
        <v>305.60000000000002</v>
      </c>
      <c r="Y76" s="22">
        <v>307</v>
      </c>
      <c r="Z76" s="22">
        <v>306.5</v>
      </c>
      <c r="AA76" s="22">
        <v>309.5</v>
      </c>
      <c r="AB76" s="22">
        <v>309.2</v>
      </c>
      <c r="AC76" s="22">
        <v>309.2</v>
      </c>
      <c r="AD76" s="22">
        <v>309.2</v>
      </c>
      <c r="AE76" s="22">
        <v>310.5</v>
      </c>
      <c r="AF76" s="22">
        <v>310.39999999999998</v>
      </c>
      <c r="AG76" s="22">
        <v>305.22000000000003</v>
      </c>
      <c r="AH76" s="22"/>
    </row>
    <row r="77" spans="3:34" ht="12.75" customHeight="1" x14ac:dyDescent="0.25">
      <c r="C77" s="92"/>
      <c r="D77" s="23"/>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row>
    <row r="78" spans="3:34" ht="12.75" customHeight="1" x14ac:dyDescent="0.25">
      <c r="C78" s="110" t="s">
        <v>55</v>
      </c>
      <c r="D78" s="23">
        <v>82.73</v>
      </c>
      <c r="E78" s="22">
        <v>152.9</v>
      </c>
      <c r="F78" s="22">
        <v>152.9</v>
      </c>
      <c r="G78" s="22">
        <v>152.9</v>
      </c>
      <c r="H78" s="22">
        <v>155.6</v>
      </c>
      <c r="I78" s="22">
        <v>154.69999999999999</v>
      </c>
      <c r="J78" s="22">
        <v>154.80000000000001</v>
      </c>
      <c r="K78" s="22">
        <v>153</v>
      </c>
      <c r="L78" s="22">
        <v>153.1</v>
      </c>
      <c r="M78" s="22">
        <v>153.19999999999999</v>
      </c>
      <c r="N78" s="22">
        <v>154.6</v>
      </c>
      <c r="O78" s="22">
        <v>154.6</v>
      </c>
      <c r="P78" s="22">
        <v>154.6</v>
      </c>
      <c r="Q78" s="22">
        <v>155.80000000000001</v>
      </c>
      <c r="R78" s="22">
        <v>157.19999999999999</v>
      </c>
      <c r="S78" s="22">
        <v>157.69999999999999</v>
      </c>
      <c r="T78" s="22">
        <v>157.69999999999999</v>
      </c>
      <c r="U78" s="22">
        <v>157.69999999999999</v>
      </c>
      <c r="V78" s="22">
        <v>158.6</v>
      </c>
      <c r="W78" s="22">
        <v>158.6</v>
      </c>
      <c r="X78" s="22">
        <v>158.6</v>
      </c>
      <c r="Y78" s="22">
        <v>159.5</v>
      </c>
      <c r="Z78" s="22">
        <v>159.5</v>
      </c>
      <c r="AA78" s="22">
        <v>159.5</v>
      </c>
      <c r="AB78" s="22">
        <v>159.5</v>
      </c>
      <c r="AC78" s="22">
        <v>159.5</v>
      </c>
      <c r="AD78" s="22">
        <v>159.5</v>
      </c>
      <c r="AE78" s="22">
        <v>159.5</v>
      </c>
      <c r="AF78" s="22">
        <v>172.3</v>
      </c>
      <c r="AG78" s="22">
        <v>175.59</v>
      </c>
      <c r="AH78" s="22"/>
    </row>
    <row r="79" spans="3:34" ht="12.75" customHeight="1" x14ac:dyDescent="0.25">
      <c r="C79" s="87"/>
      <c r="D79" s="86"/>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row>
    <row r="80" spans="3:34" ht="12.75" customHeight="1" x14ac:dyDescent="0.25">
      <c r="C80" s="80" t="s">
        <v>54</v>
      </c>
    </row>
    <row r="81" spans="3:3" ht="12.75" customHeight="1" x14ac:dyDescent="0.25">
      <c r="C81" s="17" t="str">
        <f>C30</f>
        <v>Data as at 28 September 2017</v>
      </c>
    </row>
    <row r="126" spans="5:11" ht="12.75" customHeight="1" x14ac:dyDescent="0.25">
      <c r="E126" s="84"/>
      <c r="F126" s="84"/>
      <c r="G126" s="84"/>
      <c r="H126" s="84"/>
      <c r="I126" s="84"/>
      <c r="J126" s="84"/>
      <c r="K126" s="84"/>
    </row>
    <row r="127" spans="5:11" ht="12.75" customHeight="1" x14ac:dyDescent="0.25">
      <c r="E127" s="84"/>
      <c r="F127" s="84"/>
      <c r="G127" s="84"/>
      <c r="H127" s="84"/>
      <c r="I127" s="84"/>
      <c r="J127" s="84"/>
      <c r="K127" s="84"/>
    </row>
    <row r="128" spans="5:11" ht="12.75" customHeight="1" x14ac:dyDescent="0.25">
      <c r="E128" s="84"/>
      <c r="F128" s="84"/>
      <c r="G128" s="84"/>
      <c r="H128" s="84"/>
      <c r="I128" s="84"/>
      <c r="J128" s="84"/>
      <c r="K128" s="84"/>
    </row>
    <row r="129" spans="5:11" ht="12.75" customHeight="1" x14ac:dyDescent="0.25">
      <c r="E129" s="84"/>
      <c r="F129" s="84"/>
      <c r="G129" s="84"/>
      <c r="H129" s="84"/>
      <c r="I129" s="84"/>
      <c r="J129" s="84"/>
      <c r="K129" s="84"/>
    </row>
    <row r="130" spans="5:11" ht="12.75" customHeight="1" x14ac:dyDescent="0.25">
      <c r="E130" s="84"/>
      <c r="F130" s="84"/>
      <c r="G130" s="84"/>
      <c r="H130" s="84"/>
      <c r="I130" s="84"/>
      <c r="J130" s="84"/>
      <c r="K130" s="84"/>
    </row>
    <row r="131" spans="5:11" ht="12.75" customHeight="1" x14ac:dyDescent="0.25">
      <c r="E131" s="84"/>
      <c r="F131" s="84"/>
      <c r="G131" s="84"/>
      <c r="H131" s="84"/>
      <c r="I131" s="84"/>
      <c r="J131" s="84"/>
      <c r="K131" s="84"/>
    </row>
    <row r="132" spans="5:11" ht="12.75" customHeight="1" x14ac:dyDescent="0.25">
      <c r="E132" s="84"/>
      <c r="F132" s="84"/>
      <c r="G132" s="84"/>
      <c r="H132" s="84"/>
      <c r="I132" s="84"/>
      <c r="J132" s="84"/>
      <c r="K132" s="84"/>
    </row>
    <row r="133" spans="5:11" ht="12.75" customHeight="1" x14ac:dyDescent="0.25">
      <c r="E133" s="84"/>
      <c r="F133" s="84"/>
      <c r="G133" s="84"/>
      <c r="H133" s="84"/>
      <c r="I133" s="84"/>
      <c r="J133" s="84"/>
      <c r="K133" s="84"/>
    </row>
    <row r="134" spans="5:11" ht="12.75" customHeight="1" x14ac:dyDescent="0.25">
      <c r="E134" s="84"/>
      <c r="F134" s="84"/>
      <c r="G134" s="84"/>
      <c r="H134" s="84"/>
      <c r="I134" s="84"/>
      <c r="J134" s="84"/>
      <c r="K134" s="84"/>
    </row>
    <row r="135" spans="5:11" ht="12.75" customHeight="1" x14ac:dyDescent="0.25">
      <c r="E135" s="84"/>
      <c r="F135" s="84"/>
      <c r="G135" s="84"/>
      <c r="H135" s="84"/>
      <c r="I135" s="84"/>
      <c r="J135" s="84"/>
      <c r="K135" s="84"/>
    </row>
    <row r="136" spans="5:11" ht="12.75" customHeight="1" x14ac:dyDescent="0.25">
      <c r="E136" s="84"/>
      <c r="F136" s="84"/>
      <c r="G136" s="84"/>
      <c r="H136" s="84"/>
      <c r="I136" s="84"/>
      <c r="J136" s="84"/>
      <c r="K136" s="84"/>
    </row>
    <row r="137" spans="5:11" ht="12.75" customHeight="1" x14ac:dyDescent="0.25">
      <c r="E137" s="84"/>
      <c r="F137" s="84"/>
      <c r="G137" s="84"/>
      <c r="H137" s="84"/>
      <c r="I137" s="84"/>
      <c r="J137" s="84"/>
      <c r="K137" s="84"/>
    </row>
    <row r="138" spans="5:11" ht="12.75" customHeight="1" x14ac:dyDescent="0.25">
      <c r="E138" s="84"/>
      <c r="F138" s="84"/>
      <c r="G138" s="84"/>
      <c r="H138" s="84"/>
      <c r="I138" s="84"/>
      <c r="J138" s="84"/>
      <c r="K138" s="84"/>
    </row>
    <row r="139" spans="5:11" ht="12.75" customHeight="1" x14ac:dyDescent="0.25">
      <c r="E139" s="84"/>
      <c r="F139" s="84"/>
      <c r="G139" s="84"/>
      <c r="H139" s="84"/>
      <c r="I139" s="84"/>
      <c r="J139" s="84"/>
      <c r="K139" s="84"/>
    </row>
    <row r="140" spans="5:11" ht="12.75" customHeight="1" x14ac:dyDescent="0.25">
      <c r="E140" s="84"/>
      <c r="F140" s="84"/>
      <c r="G140" s="84"/>
      <c r="H140" s="84"/>
      <c r="I140" s="84"/>
      <c r="J140" s="84"/>
      <c r="K140" s="84"/>
    </row>
    <row r="141" spans="5:11" ht="12.75" customHeight="1" x14ac:dyDescent="0.25">
      <c r="E141" s="84"/>
      <c r="F141" s="84"/>
      <c r="G141" s="84"/>
      <c r="H141" s="84"/>
      <c r="I141" s="84"/>
      <c r="J141" s="84"/>
      <c r="K141" s="84"/>
    </row>
    <row r="142" spans="5:11" ht="12.75" customHeight="1" x14ac:dyDescent="0.25">
      <c r="E142" s="84"/>
      <c r="F142" s="84"/>
      <c r="G142" s="84"/>
      <c r="H142" s="84"/>
      <c r="I142" s="84"/>
      <c r="J142" s="84"/>
      <c r="K142" s="84"/>
    </row>
    <row r="143" spans="5:11" ht="12.75" customHeight="1" x14ac:dyDescent="0.25">
      <c r="E143" s="84"/>
      <c r="F143" s="84"/>
      <c r="G143" s="84"/>
      <c r="H143" s="84"/>
      <c r="I143" s="84"/>
      <c r="J143" s="84"/>
      <c r="K143" s="84"/>
    </row>
    <row r="144" spans="5:11" ht="12.75" customHeight="1" x14ac:dyDescent="0.25">
      <c r="E144" s="84"/>
      <c r="F144" s="84"/>
      <c r="G144" s="84"/>
      <c r="H144" s="84"/>
      <c r="I144" s="84"/>
      <c r="J144" s="84"/>
      <c r="K144" s="84"/>
    </row>
    <row r="145" spans="5:11" ht="12.75" customHeight="1" x14ac:dyDescent="0.25">
      <c r="E145" s="84"/>
      <c r="F145" s="84"/>
      <c r="G145" s="84"/>
      <c r="H145" s="84"/>
      <c r="I145" s="84"/>
      <c r="J145" s="84"/>
      <c r="K145" s="84"/>
    </row>
    <row r="146" spans="5:11" ht="12.75" customHeight="1" x14ac:dyDescent="0.25">
      <c r="E146" s="84"/>
      <c r="F146" s="84"/>
      <c r="G146" s="84"/>
      <c r="H146" s="84"/>
      <c r="I146" s="84"/>
      <c r="J146" s="84"/>
      <c r="K146" s="84"/>
    </row>
    <row r="147" spans="5:11" ht="12.75" customHeight="1" x14ac:dyDescent="0.25">
      <c r="E147" s="84"/>
      <c r="F147" s="84"/>
      <c r="G147" s="84"/>
      <c r="H147" s="84"/>
      <c r="I147" s="84"/>
      <c r="J147" s="84"/>
      <c r="K147" s="84"/>
    </row>
    <row r="148" spans="5:11" ht="12.75" customHeight="1" x14ac:dyDescent="0.25">
      <c r="E148" s="84"/>
      <c r="F148" s="84"/>
      <c r="G148" s="84"/>
      <c r="H148" s="84"/>
      <c r="I148" s="84"/>
      <c r="J148" s="84"/>
      <c r="K148" s="84"/>
    </row>
    <row r="149" spans="5:11" ht="12.75" customHeight="1" x14ac:dyDescent="0.25">
      <c r="E149" s="84"/>
      <c r="F149" s="84"/>
      <c r="G149" s="84"/>
      <c r="H149" s="84"/>
      <c r="I149" s="84"/>
      <c r="J149" s="84"/>
      <c r="K149" s="84"/>
    </row>
    <row r="150" spans="5:11" ht="12.75" customHeight="1" x14ac:dyDescent="0.25">
      <c r="E150" s="84"/>
      <c r="F150" s="84"/>
      <c r="G150" s="84"/>
      <c r="H150" s="84"/>
      <c r="I150" s="84"/>
      <c r="J150" s="84"/>
      <c r="K150" s="84"/>
    </row>
    <row r="151" spans="5:11" ht="12.75" customHeight="1" x14ac:dyDescent="0.25">
      <c r="E151" s="84"/>
      <c r="F151" s="84"/>
      <c r="G151" s="84"/>
      <c r="H151" s="84"/>
      <c r="I151" s="84"/>
      <c r="J151" s="84"/>
      <c r="K151" s="84"/>
    </row>
    <row r="152" spans="5:11" ht="12.75" customHeight="1" x14ac:dyDescent="0.25">
      <c r="E152" s="84"/>
      <c r="F152" s="84"/>
      <c r="G152" s="84"/>
      <c r="H152" s="84"/>
      <c r="I152" s="84"/>
      <c r="J152" s="84"/>
      <c r="K152" s="84"/>
    </row>
    <row r="153" spans="5:11" ht="12.75" customHeight="1" x14ac:dyDescent="0.25">
      <c r="E153" s="84"/>
      <c r="F153" s="84"/>
      <c r="G153" s="84"/>
      <c r="H153" s="84"/>
      <c r="I153" s="84"/>
      <c r="J153" s="84"/>
      <c r="K153" s="84"/>
    </row>
    <row r="154" spans="5:11" ht="12.75" customHeight="1" x14ac:dyDescent="0.25">
      <c r="E154" s="84"/>
      <c r="F154" s="84"/>
      <c r="G154" s="84"/>
      <c r="H154" s="84"/>
      <c r="I154" s="84"/>
      <c r="J154" s="84"/>
      <c r="K154" s="84"/>
    </row>
    <row r="155" spans="5:11" ht="12.75" customHeight="1" x14ac:dyDescent="0.25">
      <c r="E155" s="84"/>
      <c r="F155" s="84"/>
      <c r="G155" s="84"/>
      <c r="H155" s="84"/>
      <c r="I155" s="84"/>
      <c r="J155" s="84"/>
      <c r="K155" s="84"/>
    </row>
    <row r="156" spans="5:11" ht="12.75" customHeight="1" x14ac:dyDescent="0.25">
      <c r="E156" s="84"/>
      <c r="F156" s="84"/>
      <c r="G156" s="84"/>
      <c r="H156" s="84"/>
      <c r="I156" s="84"/>
      <c r="J156" s="84"/>
      <c r="K156" s="84"/>
    </row>
    <row r="157" spans="5:11" ht="12.75" customHeight="1" x14ac:dyDescent="0.25">
      <c r="E157" s="84"/>
      <c r="F157" s="84"/>
      <c r="G157" s="84"/>
      <c r="H157" s="84"/>
      <c r="I157" s="84"/>
      <c r="J157" s="84"/>
      <c r="K157" s="84"/>
    </row>
    <row r="158" spans="5:11" ht="12.75" customHeight="1" x14ac:dyDescent="0.25">
      <c r="E158" s="84"/>
      <c r="F158" s="84"/>
      <c r="G158" s="84"/>
      <c r="H158" s="84"/>
      <c r="I158" s="84"/>
      <c r="J158" s="84"/>
      <c r="K158" s="84"/>
    </row>
    <row r="159" spans="5:11" ht="12.75" customHeight="1" x14ac:dyDescent="0.25">
      <c r="E159" s="84"/>
      <c r="F159" s="84"/>
      <c r="G159" s="84"/>
      <c r="H159" s="84"/>
      <c r="I159" s="84"/>
      <c r="J159" s="84"/>
      <c r="K159" s="84"/>
    </row>
    <row r="160" spans="5:11" ht="12.75" customHeight="1" x14ac:dyDescent="0.25">
      <c r="E160" s="84"/>
      <c r="F160" s="84"/>
      <c r="G160" s="84"/>
      <c r="H160" s="84"/>
      <c r="I160" s="84"/>
      <c r="J160" s="84"/>
      <c r="K160" s="84"/>
    </row>
    <row r="161" spans="5:11" ht="12.75" customHeight="1" x14ac:dyDescent="0.25">
      <c r="E161" s="84"/>
      <c r="F161" s="84"/>
      <c r="G161" s="84"/>
      <c r="H161" s="84"/>
      <c r="I161" s="84"/>
      <c r="J161" s="84"/>
      <c r="K161" s="84"/>
    </row>
    <row r="162" spans="5:11" ht="12.75" customHeight="1" x14ac:dyDescent="0.25">
      <c r="E162" s="84"/>
      <c r="F162" s="84"/>
      <c r="G162" s="84"/>
      <c r="H162" s="84"/>
      <c r="I162" s="84"/>
      <c r="J162" s="84"/>
      <c r="K162" s="84"/>
    </row>
    <row r="163" spans="5:11" ht="12.75" customHeight="1" x14ac:dyDescent="0.25">
      <c r="E163" s="84"/>
      <c r="F163" s="84"/>
      <c r="G163" s="84"/>
      <c r="H163" s="84"/>
      <c r="I163" s="84"/>
      <c r="J163" s="84"/>
      <c r="K163" s="84"/>
    </row>
    <row r="164" spans="5:11" ht="12.75" customHeight="1" x14ac:dyDescent="0.25">
      <c r="E164" s="84"/>
      <c r="F164" s="84"/>
      <c r="G164" s="84"/>
      <c r="H164" s="84"/>
      <c r="I164" s="84"/>
      <c r="J164" s="84"/>
      <c r="K164" s="84"/>
    </row>
  </sheetData>
  <printOptions horizontalCentered="1"/>
  <pageMargins left="0.39" right="0.54" top="0.5" bottom="0" header="0.5" footer="0.5"/>
  <pageSetup scale="77" orientation="landscape" r:id="rId1"/>
  <headerFooter alignWithMargins="0"/>
  <rowBreaks count="1" manualBreakCount="1">
    <brk id="32" min="2" max="49" man="1"/>
  </rowBreaks>
  <colBreaks count="3" manualBreakCount="3">
    <brk id="12" min="32" max="80" man="1"/>
    <brk id="12" max="31" man="1"/>
    <brk id="36" max="3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1"/>
  <sheetViews>
    <sheetView showGridLines="0" topLeftCell="J1" zoomScaleNormal="100" workbookViewId="0">
      <selection activeCell="AK17" sqref="AK17"/>
    </sheetView>
  </sheetViews>
  <sheetFormatPr defaultColWidth="9.109375" defaultRowHeight="13.2" x14ac:dyDescent="0.25"/>
  <cols>
    <col min="1" max="1" width="3.44140625" style="1" customWidth="1"/>
    <col min="2" max="2" width="14.6640625" style="1" customWidth="1"/>
    <col min="3" max="3" width="40.6640625" style="1" customWidth="1"/>
    <col min="4" max="5" width="8.6640625" style="34" customWidth="1"/>
    <col min="6" max="8" width="9.88671875" style="34" bestFit="1" customWidth="1"/>
    <col min="9" max="9" width="9.6640625" style="34" bestFit="1" customWidth="1"/>
    <col min="10" max="10" width="9.88671875" style="34" bestFit="1" customWidth="1"/>
    <col min="11" max="11" width="9.6640625" style="34" bestFit="1" customWidth="1"/>
    <col min="12" max="13" width="9.88671875" style="34" bestFit="1" customWidth="1"/>
    <col min="14" max="14" width="8.6640625" style="34" customWidth="1"/>
    <col min="15" max="28" width="9.109375" style="1"/>
    <col min="29" max="29" width="9.88671875" style="1" bestFit="1" customWidth="1"/>
    <col min="30" max="30" width="9.109375" style="1"/>
    <col min="31" max="31" width="10.44140625" style="1" customWidth="1"/>
    <col min="32" max="16384" width="9.109375" style="1"/>
  </cols>
  <sheetData>
    <row r="1" spans="1:53" s="2" customFormat="1" x14ac:dyDescent="0.25">
      <c r="C1" s="162" t="s">
        <v>80</v>
      </c>
      <c r="D1" s="49"/>
      <c r="E1" s="49"/>
      <c r="F1" s="50"/>
      <c r="G1" s="50"/>
      <c r="H1" s="50"/>
      <c r="I1" s="50"/>
      <c r="J1" s="50"/>
      <c r="K1" s="50"/>
      <c r="L1" s="50"/>
      <c r="M1" s="50"/>
      <c r="N1" s="50"/>
    </row>
    <row r="2" spans="1:53" s="2" customFormat="1" x14ac:dyDescent="0.25">
      <c r="C2" s="162" t="s">
        <v>17</v>
      </c>
      <c r="D2" s="49"/>
      <c r="E2" s="49"/>
      <c r="F2" s="50"/>
      <c r="G2" s="50"/>
      <c r="H2" s="50"/>
      <c r="I2" s="50"/>
      <c r="J2" s="50"/>
      <c r="K2" s="50"/>
      <c r="L2" s="50"/>
      <c r="M2" s="50"/>
      <c r="N2" s="50"/>
    </row>
    <row r="3" spans="1:53" s="42" customFormat="1" x14ac:dyDescent="0.25">
      <c r="C3" s="135" t="s">
        <v>39</v>
      </c>
      <c r="D3" s="173"/>
      <c r="E3" s="173"/>
      <c r="F3" s="159"/>
      <c r="G3" s="43"/>
      <c r="H3" s="43"/>
      <c r="I3" s="43"/>
      <c r="J3" s="43"/>
      <c r="K3" s="43"/>
      <c r="L3" s="43"/>
      <c r="M3" s="43"/>
      <c r="N3" s="43"/>
    </row>
    <row r="4" spans="1:53" s="2" customFormat="1" x14ac:dyDescent="0.25">
      <c r="C4" s="43"/>
      <c r="D4" s="43"/>
      <c r="E4" s="43"/>
      <c r="F4" s="43"/>
      <c r="G4" s="43"/>
      <c r="H4" s="43"/>
      <c r="I4" s="43"/>
      <c r="J4" s="43"/>
      <c r="K4" s="43"/>
      <c r="L4" s="43"/>
      <c r="M4" s="43"/>
      <c r="N4" s="43"/>
    </row>
    <row r="5" spans="1:53" x14ac:dyDescent="0.25">
      <c r="C5" s="9"/>
      <c r="D5" s="36"/>
      <c r="E5" s="142"/>
      <c r="F5" s="142"/>
      <c r="G5" s="142"/>
      <c r="H5" s="142"/>
      <c r="I5" s="142"/>
      <c r="J5" s="142"/>
      <c r="K5" s="142"/>
      <c r="L5" s="142"/>
      <c r="M5" s="142"/>
      <c r="N5" s="142"/>
      <c r="O5" s="142"/>
      <c r="P5" s="142"/>
      <c r="Q5" s="142"/>
      <c r="R5" s="142"/>
      <c r="S5" s="142"/>
      <c r="T5" s="142"/>
      <c r="U5" s="142"/>
      <c r="V5" s="142"/>
      <c r="W5" s="142"/>
      <c r="X5" s="142"/>
      <c r="Y5" s="142"/>
      <c r="Z5" s="142"/>
      <c r="AA5" s="141"/>
      <c r="AB5" s="141"/>
      <c r="AC5" s="141"/>
      <c r="AD5" s="141"/>
      <c r="AE5" s="204"/>
      <c r="AF5" s="141"/>
      <c r="AG5" s="141"/>
      <c r="AH5" s="141"/>
      <c r="AI5" s="6"/>
      <c r="AJ5" s="6"/>
      <c r="AK5" s="6"/>
      <c r="AL5" s="6"/>
      <c r="AM5" s="6"/>
      <c r="AN5" s="6"/>
      <c r="AO5" s="6"/>
      <c r="AP5" s="6"/>
      <c r="AQ5" s="6"/>
      <c r="AR5" s="6"/>
      <c r="AS5" s="6"/>
      <c r="AT5" s="6"/>
      <c r="AU5" s="6"/>
      <c r="AV5" s="6"/>
      <c r="AW5" s="6"/>
      <c r="AX5" s="6"/>
      <c r="AY5" s="6"/>
      <c r="AZ5" s="6"/>
      <c r="BA5" s="6"/>
    </row>
    <row r="6" spans="1:53" s="34" customFormat="1" ht="6" customHeight="1" x14ac:dyDescent="0.25">
      <c r="C6" s="39"/>
      <c r="D6" s="38"/>
    </row>
    <row r="7" spans="1:53" x14ac:dyDescent="0.25">
      <c r="C7" s="6"/>
      <c r="D7" s="33" t="s">
        <v>15</v>
      </c>
      <c r="E7" s="32">
        <v>40240</v>
      </c>
      <c r="F7" s="32">
        <v>40335</v>
      </c>
      <c r="G7" s="32">
        <v>40430</v>
      </c>
      <c r="H7" s="32">
        <v>40525</v>
      </c>
      <c r="I7" s="32">
        <v>40620</v>
      </c>
      <c r="J7" s="32">
        <v>40715</v>
      </c>
      <c r="K7" s="32">
        <v>40810</v>
      </c>
      <c r="L7" s="32">
        <v>40905</v>
      </c>
      <c r="M7" s="32">
        <v>40971</v>
      </c>
      <c r="N7" s="32">
        <v>41066</v>
      </c>
      <c r="O7" s="32">
        <v>41161</v>
      </c>
      <c r="P7" s="32">
        <v>41256</v>
      </c>
      <c r="Q7" s="32">
        <v>41351</v>
      </c>
      <c r="R7" s="32">
        <v>41446</v>
      </c>
      <c r="S7" s="32">
        <v>41541</v>
      </c>
      <c r="T7" s="32">
        <v>41636</v>
      </c>
      <c r="U7" s="32">
        <v>41700</v>
      </c>
      <c r="V7" s="32">
        <v>41792</v>
      </c>
      <c r="W7" s="32">
        <v>41884</v>
      </c>
      <c r="X7" s="32">
        <v>41975</v>
      </c>
      <c r="Y7" s="32">
        <v>42065</v>
      </c>
      <c r="Z7" s="32">
        <v>42157</v>
      </c>
      <c r="AA7" s="32">
        <v>42249</v>
      </c>
      <c r="AB7" s="32">
        <v>42340</v>
      </c>
      <c r="AC7" s="32">
        <v>42431</v>
      </c>
      <c r="AD7" s="32">
        <v>42523</v>
      </c>
      <c r="AE7" s="32">
        <v>42615</v>
      </c>
      <c r="AF7" s="32">
        <v>42706</v>
      </c>
      <c r="AG7" s="32">
        <v>42825</v>
      </c>
      <c r="AH7" s="32">
        <v>42916</v>
      </c>
    </row>
    <row r="8" spans="1:53" ht="6" customHeight="1" thickBot="1" x14ac:dyDescent="0.3">
      <c r="C8" s="31"/>
      <c r="D8" s="30"/>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row>
    <row r="9" spans="1:53" ht="13.8" thickTop="1" x14ac:dyDescent="0.25">
      <c r="C9" s="6"/>
      <c r="D9" s="108"/>
      <c r="E9" s="1"/>
      <c r="F9" s="1"/>
      <c r="G9" s="1"/>
      <c r="H9" s="1"/>
      <c r="I9" s="1"/>
      <c r="J9" s="1"/>
      <c r="K9" s="1"/>
      <c r="L9" s="1"/>
      <c r="M9" s="1"/>
      <c r="N9" s="1"/>
    </row>
    <row r="10" spans="1:53" s="24" customFormat="1" x14ac:dyDescent="0.25">
      <c r="C10" s="24" t="s">
        <v>14</v>
      </c>
      <c r="D10" s="26"/>
      <c r="E10" s="25" t="s">
        <v>87</v>
      </c>
      <c r="F10" s="25">
        <v>0.39920159680637557</v>
      </c>
      <c r="G10" s="25">
        <v>0.19880715705766772</v>
      </c>
      <c r="H10" s="25">
        <v>0.49603174603174427</v>
      </c>
      <c r="I10" s="25">
        <v>0.69101678183614013</v>
      </c>
      <c r="J10" s="25">
        <v>1.6666666666666607</v>
      </c>
      <c r="K10" s="25">
        <v>1.6393442622950838</v>
      </c>
      <c r="L10" s="25">
        <v>0.66413662239088733</v>
      </c>
      <c r="M10" s="25">
        <v>-9.4250706880294466E-2</v>
      </c>
      <c r="N10" s="25">
        <v>0.56603773584904538</v>
      </c>
      <c r="O10" s="25">
        <v>-0.28142589118198558</v>
      </c>
      <c r="P10" s="25">
        <v>0.84666039510818969</v>
      </c>
      <c r="Q10" s="25">
        <v>0.55970149253730117</v>
      </c>
      <c r="R10" s="25">
        <v>-0.18552875695733162</v>
      </c>
      <c r="S10" s="25">
        <v>-0.27881040892192566</v>
      </c>
      <c r="T10" s="25">
        <v>-9.3196644920778837E-2</v>
      </c>
      <c r="U10" s="25">
        <v>0.18656716417910779</v>
      </c>
      <c r="V10" s="25">
        <v>0</v>
      </c>
      <c r="W10" s="25">
        <v>0.18621973929235924</v>
      </c>
      <c r="X10" s="194">
        <v>-0.27881040892192566</v>
      </c>
      <c r="Y10" s="194">
        <v>-1.6775396085740857</v>
      </c>
      <c r="Z10" s="194">
        <v>0</v>
      </c>
      <c r="AA10" s="194">
        <v>0.28436018957345155</v>
      </c>
      <c r="AB10" s="194">
        <v>-0.66162570888469441</v>
      </c>
      <c r="AC10" s="193">
        <v>-0.28544243577545148</v>
      </c>
      <c r="AD10" s="193">
        <v>1.5267175572519109</v>
      </c>
      <c r="AE10" s="193">
        <v>0</v>
      </c>
      <c r="AF10" s="193">
        <v>-0.28195488721806106</v>
      </c>
      <c r="AG10" s="209">
        <v>0.18850141376061114</v>
      </c>
      <c r="AH10" s="24">
        <v>1.5992474129821188</v>
      </c>
    </row>
    <row r="11" spans="1:53" s="24" customFormat="1" x14ac:dyDescent="0.25">
      <c r="C11" s="24" t="s">
        <v>13</v>
      </c>
      <c r="D11" s="26"/>
      <c r="E11" s="25" t="s">
        <v>87</v>
      </c>
      <c r="F11" s="25">
        <v>0.66600066600064345</v>
      </c>
      <c r="G11" s="25">
        <v>-3.3079722130313627E-2</v>
      </c>
      <c r="H11" s="25">
        <v>0.46326935804104075</v>
      </c>
      <c r="I11" s="25">
        <v>0.62582345191040112</v>
      </c>
      <c r="J11" s="25">
        <v>1.2765957446808418</v>
      </c>
      <c r="K11" s="25">
        <v>1.5837104072398356</v>
      </c>
      <c r="L11" s="25">
        <v>1.0817690104995448</v>
      </c>
      <c r="M11" s="25">
        <v>9.4428706326699086E-2</v>
      </c>
      <c r="N11" s="25">
        <v>0.53459119496856999</v>
      </c>
      <c r="O11" s="25">
        <v>0.28151391929933656</v>
      </c>
      <c r="P11" s="25">
        <v>0.12476606363067688</v>
      </c>
      <c r="Q11" s="25">
        <v>0.56074766355140859</v>
      </c>
      <c r="R11" s="25">
        <v>0.12391573729861882</v>
      </c>
      <c r="S11" s="25">
        <v>-0.4331683168316891</v>
      </c>
      <c r="T11" s="25">
        <v>0</v>
      </c>
      <c r="U11" s="25">
        <v>0.15537600994406375</v>
      </c>
      <c r="V11" s="25">
        <v>0.12410797393733741</v>
      </c>
      <c r="W11" s="25">
        <v>0.40285094515029041</v>
      </c>
      <c r="X11" s="194">
        <v>-0.27777777777777679</v>
      </c>
      <c r="Y11" s="194">
        <v>-1.2689569792633915</v>
      </c>
      <c r="Z11" s="194">
        <v>-0.78369905956112706</v>
      </c>
      <c r="AA11" s="194">
        <v>0.5687203791469253</v>
      </c>
      <c r="AB11" s="194">
        <v>-0.75400565504242234</v>
      </c>
      <c r="AC11" s="193">
        <v>-0.56980056980056037</v>
      </c>
      <c r="AD11" s="193">
        <v>0.66857688634194279</v>
      </c>
      <c r="AE11" s="193">
        <v>0.88551549652116091</v>
      </c>
      <c r="AF11" s="193">
        <v>-0.15673981191222097</v>
      </c>
      <c r="AG11" s="209">
        <v>0.28257456828886252</v>
      </c>
      <c r="AH11" s="24">
        <v>1.3775829680651164</v>
      </c>
    </row>
    <row r="12" spans="1:53" x14ac:dyDescent="0.25">
      <c r="D12" s="23"/>
      <c r="E12" s="1"/>
      <c r="F12" s="1"/>
      <c r="G12" s="1"/>
      <c r="H12" s="1"/>
      <c r="I12" s="1"/>
      <c r="J12" s="1"/>
      <c r="K12" s="1"/>
      <c r="L12" s="1"/>
      <c r="M12" s="1"/>
      <c r="N12" s="1"/>
      <c r="X12" s="3"/>
      <c r="Y12" s="3"/>
      <c r="Z12" s="3"/>
      <c r="AA12" s="3"/>
      <c r="AB12" s="3"/>
      <c r="AC12" s="3"/>
      <c r="AD12" s="3"/>
      <c r="AE12" s="3"/>
      <c r="AF12" s="3"/>
      <c r="AG12" s="196"/>
    </row>
    <row r="13" spans="1:53" x14ac:dyDescent="0.25">
      <c r="A13" s="89"/>
      <c r="B13" s="89"/>
      <c r="C13" s="1" t="s">
        <v>36</v>
      </c>
      <c r="D13" s="23">
        <v>100</v>
      </c>
      <c r="E13" s="127">
        <v>100.2</v>
      </c>
      <c r="F13" s="127">
        <v>100.6</v>
      </c>
      <c r="G13" s="127">
        <v>100.8</v>
      </c>
      <c r="H13" s="127">
        <v>101.3</v>
      </c>
      <c r="I13" s="127">
        <v>102</v>
      </c>
      <c r="J13" s="127">
        <v>103.7</v>
      </c>
      <c r="K13" s="127">
        <v>105.4</v>
      </c>
      <c r="L13" s="127">
        <v>106.1</v>
      </c>
      <c r="M13" s="127">
        <v>106</v>
      </c>
      <c r="N13" s="127">
        <v>106.6</v>
      </c>
      <c r="O13" s="127">
        <v>106.3</v>
      </c>
      <c r="P13" s="127">
        <v>107.2</v>
      </c>
      <c r="Q13" s="127">
        <v>107.8</v>
      </c>
      <c r="R13" s="127">
        <v>107.6</v>
      </c>
      <c r="S13" s="127">
        <v>107.3</v>
      </c>
      <c r="T13" s="127">
        <v>107.2</v>
      </c>
      <c r="U13" s="127">
        <v>107.4</v>
      </c>
      <c r="V13" s="127">
        <v>107.4</v>
      </c>
      <c r="W13" s="127">
        <v>107.6</v>
      </c>
      <c r="X13" s="195">
        <v>107.3</v>
      </c>
      <c r="Y13" s="195">
        <v>105.5</v>
      </c>
      <c r="Z13" s="195">
        <v>105.5</v>
      </c>
      <c r="AA13" s="195">
        <v>105.8</v>
      </c>
      <c r="AB13" s="195">
        <v>105.1</v>
      </c>
      <c r="AC13" s="3">
        <v>104.8</v>
      </c>
      <c r="AD13" s="3">
        <v>106.4</v>
      </c>
      <c r="AE13" s="3">
        <v>106.4</v>
      </c>
      <c r="AF13" s="3">
        <v>106.1</v>
      </c>
      <c r="AG13" s="196">
        <v>106.3</v>
      </c>
      <c r="AH13" s="196">
        <v>108</v>
      </c>
    </row>
    <row r="14" spans="1:53" x14ac:dyDescent="0.25">
      <c r="A14" s="89"/>
      <c r="B14" s="89"/>
      <c r="C14" s="1" t="s">
        <v>35</v>
      </c>
      <c r="D14" s="23">
        <v>21.91</v>
      </c>
      <c r="E14" s="127">
        <v>100.6</v>
      </c>
      <c r="F14" s="127">
        <v>102.1</v>
      </c>
      <c r="G14" s="127">
        <v>102.8</v>
      </c>
      <c r="H14" s="127">
        <v>103.3</v>
      </c>
      <c r="I14" s="127">
        <v>102.7</v>
      </c>
      <c r="J14" s="127">
        <v>104.9</v>
      </c>
      <c r="K14" s="127">
        <v>107.1</v>
      </c>
      <c r="L14" s="127">
        <v>109.2</v>
      </c>
      <c r="M14" s="127">
        <v>108.1</v>
      </c>
      <c r="N14" s="127">
        <v>108.5</v>
      </c>
      <c r="O14" s="127">
        <v>109.5</v>
      </c>
      <c r="P14" s="127">
        <v>110.4</v>
      </c>
      <c r="Q14" s="127">
        <v>110.1</v>
      </c>
      <c r="R14" s="127">
        <v>110.4</v>
      </c>
      <c r="S14" s="127">
        <v>111.9</v>
      </c>
      <c r="T14" s="127">
        <v>112.4</v>
      </c>
      <c r="U14" s="127">
        <v>112.8</v>
      </c>
      <c r="V14" s="127">
        <v>113.3</v>
      </c>
      <c r="W14" s="127">
        <v>113.8</v>
      </c>
      <c r="X14" s="195">
        <v>112.7</v>
      </c>
      <c r="Y14" s="195">
        <v>119.9</v>
      </c>
      <c r="Z14" s="195">
        <v>110.5</v>
      </c>
      <c r="AA14" s="195">
        <v>110.4</v>
      </c>
      <c r="AB14" s="195">
        <v>110.1</v>
      </c>
      <c r="AC14" s="3">
        <v>109.2</v>
      </c>
      <c r="AD14" s="3">
        <v>112</v>
      </c>
      <c r="AE14" s="3">
        <v>111.4</v>
      </c>
      <c r="AF14" s="3">
        <v>112.1</v>
      </c>
      <c r="AG14" s="196">
        <v>111</v>
      </c>
      <c r="AH14" s="196">
        <v>113.1</v>
      </c>
    </row>
    <row r="15" spans="1:53" x14ac:dyDescent="0.25">
      <c r="A15" s="89"/>
      <c r="B15" s="89"/>
      <c r="C15" s="1" t="s">
        <v>34</v>
      </c>
      <c r="D15" s="23">
        <v>3.87</v>
      </c>
      <c r="E15" s="127">
        <v>99.6</v>
      </c>
      <c r="F15" s="127">
        <v>100.3</v>
      </c>
      <c r="G15" s="127">
        <v>100.5</v>
      </c>
      <c r="H15" s="127">
        <v>100.4</v>
      </c>
      <c r="I15" s="127">
        <v>100.2</v>
      </c>
      <c r="J15" s="127">
        <v>100.9</v>
      </c>
      <c r="K15" s="127">
        <v>101.5</v>
      </c>
      <c r="L15" s="127">
        <v>100.8</v>
      </c>
      <c r="M15" s="127">
        <v>102</v>
      </c>
      <c r="N15" s="127">
        <v>102.3</v>
      </c>
      <c r="O15" s="127">
        <v>102.2</v>
      </c>
      <c r="P15" s="127">
        <v>106.3</v>
      </c>
      <c r="Q15" s="127">
        <v>106</v>
      </c>
      <c r="R15" s="127">
        <v>107</v>
      </c>
      <c r="S15" s="127">
        <v>107.8</v>
      </c>
      <c r="T15" s="127">
        <v>108.3</v>
      </c>
      <c r="U15" s="127">
        <v>109.1</v>
      </c>
      <c r="V15" s="127">
        <v>108.8</v>
      </c>
      <c r="W15" s="127">
        <v>109.6</v>
      </c>
      <c r="X15" s="195">
        <v>109.8</v>
      </c>
      <c r="Y15" s="195">
        <v>109.6</v>
      </c>
      <c r="Z15" s="195">
        <v>110.1</v>
      </c>
      <c r="AA15" s="195">
        <v>110.5</v>
      </c>
      <c r="AB15" s="195">
        <v>111.1</v>
      </c>
      <c r="AC15" s="3">
        <v>112.6</v>
      </c>
      <c r="AD15" s="3">
        <v>113.9</v>
      </c>
      <c r="AE15" s="3">
        <v>114.9</v>
      </c>
      <c r="AF15" s="3">
        <v>116.2</v>
      </c>
      <c r="AG15" s="196">
        <v>116</v>
      </c>
      <c r="AH15" s="196">
        <v>117.6</v>
      </c>
    </row>
    <row r="16" spans="1:53" x14ac:dyDescent="0.25">
      <c r="A16" s="89"/>
      <c r="B16" s="89"/>
      <c r="C16" s="1" t="s">
        <v>33</v>
      </c>
      <c r="D16" s="23">
        <v>3.22</v>
      </c>
      <c r="E16" s="127">
        <v>100.1</v>
      </c>
      <c r="F16" s="127">
        <v>100.1</v>
      </c>
      <c r="G16" s="127">
        <v>100.3</v>
      </c>
      <c r="H16" s="127">
        <v>100.5</v>
      </c>
      <c r="I16" s="127">
        <v>100.2</v>
      </c>
      <c r="J16" s="127">
        <v>100.5</v>
      </c>
      <c r="K16" s="127">
        <v>101.5</v>
      </c>
      <c r="L16" s="127">
        <v>102.4</v>
      </c>
      <c r="M16" s="127">
        <v>103.3</v>
      </c>
      <c r="N16" s="127">
        <v>105</v>
      </c>
      <c r="O16" s="127">
        <v>105.6</v>
      </c>
      <c r="P16" s="127">
        <v>105.2</v>
      </c>
      <c r="Q16" s="127">
        <v>105</v>
      </c>
      <c r="R16" s="127">
        <v>105.8</v>
      </c>
      <c r="S16" s="127">
        <v>105.4</v>
      </c>
      <c r="T16" s="127">
        <v>105.6</v>
      </c>
      <c r="U16" s="127">
        <v>105.5</v>
      </c>
      <c r="V16" s="127">
        <v>105.6</v>
      </c>
      <c r="W16" s="127">
        <v>103.7</v>
      </c>
      <c r="X16" s="195">
        <v>102.8</v>
      </c>
      <c r="Y16" s="195">
        <v>102.8</v>
      </c>
      <c r="Z16" s="195">
        <v>102.8</v>
      </c>
      <c r="AA16" s="195">
        <v>102.5</v>
      </c>
      <c r="AB16" s="195">
        <v>102.6</v>
      </c>
      <c r="AC16" s="3">
        <v>104.5</v>
      </c>
      <c r="AD16" s="3">
        <v>105.1</v>
      </c>
      <c r="AE16" s="3">
        <v>104.8</v>
      </c>
      <c r="AF16" s="3">
        <v>104.8</v>
      </c>
      <c r="AG16" s="196">
        <v>104.9</v>
      </c>
      <c r="AH16" s="196">
        <v>104.9</v>
      </c>
    </row>
    <row r="17" spans="1:34" x14ac:dyDescent="0.25">
      <c r="A17" s="89"/>
      <c r="B17" s="89"/>
      <c r="C17" s="9" t="s">
        <v>32</v>
      </c>
      <c r="D17" s="23">
        <v>30.06</v>
      </c>
      <c r="E17" s="127">
        <v>100.1</v>
      </c>
      <c r="F17" s="127">
        <v>99.7</v>
      </c>
      <c r="G17" s="127">
        <v>99.5</v>
      </c>
      <c r="H17" s="127">
        <v>100.1</v>
      </c>
      <c r="I17" s="127">
        <v>100.8</v>
      </c>
      <c r="J17" s="127">
        <v>103.6</v>
      </c>
      <c r="K17" s="127">
        <v>103.4</v>
      </c>
      <c r="L17" s="127">
        <v>103.4</v>
      </c>
      <c r="M17" s="127">
        <v>105.1</v>
      </c>
      <c r="N17" s="127">
        <v>105.2</v>
      </c>
      <c r="O17" s="127">
        <v>103.9</v>
      </c>
      <c r="P17" s="127">
        <v>104.6</v>
      </c>
      <c r="Q17" s="127">
        <v>105.9</v>
      </c>
      <c r="R17" s="127">
        <v>105</v>
      </c>
      <c r="S17" s="127">
        <v>105.3</v>
      </c>
      <c r="T17" s="127">
        <v>104.3</v>
      </c>
      <c r="U17" s="127">
        <v>104.9</v>
      </c>
      <c r="V17" s="127">
        <v>105.1</v>
      </c>
      <c r="W17" s="127">
        <v>104.8</v>
      </c>
      <c r="X17" s="195">
        <v>102.6</v>
      </c>
      <c r="Y17" s="195">
        <v>98.8</v>
      </c>
      <c r="Z17" s="195">
        <v>99.8</v>
      </c>
      <c r="AA17" s="195">
        <v>98.8</v>
      </c>
      <c r="AB17" s="195">
        <v>97.7</v>
      </c>
      <c r="AC17" s="3">
        <v>97.3</v>
      </c>
      <c r="AD17" s="3">
        <v>98.5</v>
      </c>
      <c r="AE17" s="3">
        <v>99.3</v>
      </c>
      <c r="AF17" s="3">
        <v>98.2</v>
      </c>
      <c r="AG17" s="196">
        <v>99.1</v>
      </c>
      <c r="AH17" s="196">
        <v>100.4</v>
      </c>
    </row>
    <row r="18" spans="1:34" x14ac:dyDescent="0.25">
      <c r="A18" s="89"/>
      <c r="B18" s="89"/>
      <c r="C18" s="1" t="s">
        <v>31</v>
      </c>
      <c r="D18" s="23">
        <v>6.59</v>
      </c>
      <c r="E18" s="127">
        <v>100</v>
      </c>
      <c r="F18" s="127">
        <v>100.1</v>
      </c>
      <c r="G18" s="127">
        <v>99.8</v>
      </c>
      <c r="H18" s="127">
        <v>99.9</v>
      </c>
      <c r="I18" s="127">
        <v>99.5</v>
      </c>
      <c r="J18" s="127">
        <v>99.1</v>
      </c>
      <c r="K18" s="127">
        <v>99.2</v>
      </c>
      <c r="L18" s="127">
        <v>99.2</v>
      </c>
      <c r="M18" s="127">
        <v>99.3</v>
      </c>
      <c r="N18" s="127">
        <v>99.4</v>
      </c>
      <c r="O18" s="127">
        <v>99.3</v>
      </c>
      <c r="P18" s="127">
        <v>99.4</v>
      </c>
      <c r="Q18" s="127">
        <v>100.3</v>
      </c>
      <c r="R18" s="127">
        <v>101.2</v>
      </c>
      <c r="S18" s="127">
        <v>101</v>
      </c>
      <c r="T18" s="127">
        <v>100.9</v>
      </c>
      <c r="U18" s="127">
        <v>101.1</v>
      </c>
      <c r="V18" s="127">
        <v>101</v>
      </c>
      <c r="W18" s="127">
        <v>101.3</v>
      </c>
      <c r="X18" s="195">
        <v>101.4</v>
      </c>
      <c r="Y18" s="195">
        <v>101.3</v>
      </c>
      <c r="Z18" s="195">
        <v>101.3</v>
      </c>
      <c r="AA18" s="195">
        <v>101.4</v>
      </c>
      <c r="AB18" s="195">
        <v>101.8</v>
      </c>
      <c r="AC18" s="3">
        <v>102.2</v>
      </c>
      <c r="AD18" s="3">
        <v>102.8</v>
      </c>
      <c r="AE18" s="3">
        <v>103.1</v>
      </c>
      <c r="AF18" s="3">
        <v>103.1</v>
      </c>
      <c r="AG18" s="196">
        <v>102.5</v>
      </c>
      <c r="AH18" s="196">
        <v>108.3</v>
      </c>
    </row>
    <row r="19" spans="1:34" x14ac:dyDescent="0.25">
      <c r="A19" s="89"/>
      <c r="B19" s="89"/>
      <c r="C19" s="1" t="s">
        <v>30</v>
      </c>
      <c r="D19" s="23">
        <v>1.79</v>
      </c>
      <c r="E19" s="127">
        <v>100</v>
      </c>
      <c r="F19" s="127">
        <v>99.7</v>
      </c>
      <c r="G19" s="127">
        <v>99.9</v>
      </c>
      <c r="H19" s="127">
        <v>99.8</v>
      </c>
      <c r="I19" s="127">
        <v>98.7</v>
      </c>
      <c r="J19" s="127">
        <v>99</v>
      </c>
      <c r="K19" s="127">
        <v>98.2</v>
      </c>
      <c r="L19" s="127">
        <v>98.2</v>
      </c>
      <c r="M19" s="127">
        <v>98.3</v>
      </c>
      <c r="N19" s="127">
        <v>98.3</v>
      </c>
      <c r="O19" s="127">
        <v>98.6</v>
      </c>
      <c r="P19" s="127">
        <v>100.4</v>
      </c>
      <c r="Q19" s="127">
        <v>102.7</v>
      </c>
      <c r="R19" s="127">
        <v>102.8</v>
      </c>
      <c r="S19" s="127">
        <v>103.5</v>
      </c>
      <c r="T19" s="127">
        <v>103.9</v>
      </c>
      <c r="U19" s="127">
        <v>103.6</v>
      </c>
      <c r="V19" s="127">
        <v>103</v>
      </c>
      <c r="W19" s="127">
        <v>103</v>
      </c>
      <c r="X19" s="195">
        <v>102.9</v>
      </c>
      <c r="Y19" s="195">
        <v>104</v>
      </c>
      <c r="Z19" s="195">
        <v>105</v>
      </c>
      <c r="AA19" s="195">
        <v>107</v>
      </c>
      <c r="AB19" s="195">
        <v>109.3</v>
      </c>
      <c r="AC19" s="3">
        <v>107.8</v>
      </c>
      <c r="AD19" s="3">
        <v>107.7</v>
      </c>
      <c r="AE19" s="3">
        <v>107.6</v>
      </c>
      <c r="AF19" s="3">
        <v>107.5</v>
      </c>
      <c r="AG19" s="196">
        <v>107.3</v>
      </c>
      <c r="AH19" s="196">
        <v>107.8</v>
      </c>
    </row>
    <row r="20" spans="1:34" x14ac:dyDescent="0.25">
      <c r="A20" s="89"/>
      <c r="B20" s="89"/>
      <c r="C20" s="1" t="s">
        <v>29</v>
      </c>
      <c r="D20" s="23">
        <v>11.84</v>
      </c>
      <c r="E20" s="127">
        <v>100</v>
      </c>
      <c r="F20" s="127">
        <v>100.9</v>
      </c>
      <c r="G20" s="127">
        <v>102.1</v>
      </c>
      <c r="H20" s="127">
        <v>103</v>
      </c>
      <c r="I20" s="127">
        <v>107.5</v>
      </c>
      <c r="J20" s="127">
        <v>110.2</v>
      </c>
      <c r="K20" s="127">
        <v>120.7</v>
      </c>
      <c r="L20" s="127">
        <v>121.7</v>
      </c>
      <c r="M20" s="127">
        <v>117</v>
      </c>
      <c r="N20" s="127">
        <v>120.9</v>
      </c>
      <c r="O20" s="127">
        <v>119.8</v>
      </c>
      <c r="P20" s="127">
        <v>122.4</v>
      </c>
      <c r="Q20" s="127">
        <v>124</v>
      </c>
      <c r="R20" s="127">
        <v>122.8</v>
      </c>
      <c r="S20" s="127">
        <v>122.3</v>
      </c>
      <c r="T20" s="127">
        <v>123</v>
      </c>
      <c r="U20" s="127">
        <v>122.3</v>
      </c>
      <c r="V20" s="127">
        <v>122.6</v>
      </c>
      <c r="W20" s="127">
        <v>123.2</v>
      </c>
      <c r="X20" s="195">
        <v>125.7</v>
      </c>
      <c r="Y20" s="195">
        <v>119.9</v>
      </c>
      <c r="Z20" s="195">
        <v>119.8</v>
      </c>
      <c r="AA20" s="195">
        <v>120.9</v>
      </c>
      <c r="AB20" s="195">
        <v>117</v>
      </c>
      <c r="AC20" s="3">
        <v>116.3</v>
      </c>
      <c r="AD20" s="3">
        <v>120</v>
      </c>
      <c r="AE20" s="3">
        <v>118.4</v>
      </c>
      <c r="AF20" s="3">
        <v>117.8</v>
      </c>
      <c r="AG20" s="196">
        <v>118.6</v>
      </c>
      <c r="AH20" s="196">
        <v>120.8</v>
      </c>
    </row>
    <row r="21" spans="1:34" x14ac:dyDescent="0.25">
      <c r="A21" s="89"/>
      <c r="B21" s="89"/>
      <c r="C21" s="1" t="s">
        <v>28</v>
      </c>
      <c r="D21" s="23">
        <v>9.41</v>
      </c>
      <c r="E21" s="127">
        <v>100.1</v>
      </c>
      <c r="F21" s="127">
        <v>101.3</v>
      </c>
      <c r="G21" s="127">
        <v>100.7</v>
      </c>
      <c r="H21" s="127">
        <v>100.7</v>
      </c>
      <c r="I21" s="127">
        <v>102.1</v>
      </c>
      <c r="J21" s="127">
        <v>102.1</v>
      </c>
      <c r="K21" s="127">
        <v>103.2</v>
      </c>
      <c r="L21" s="127">
        <v>104</v>
      </c>
      <c r="M21" s="127">
        <v>104</v>
      </c>
      <c r="N21" s="127">
        <v>104</v>
      </c>
      <c r="O21" s="127">
        <v>104</v>
      </c>
      <c r="P21" s="127">
        <v>104</v>
      </c>
      <c r="Q21" s="127">
        <v>104</v>
      </c>
      <c r="R21" s="127">
        <v>104</v>
      </c>
      <c r="S21" s="127">
        <v>96.5</v>
      </c>
      <c r="T21" s="127">
        <v>96.5</v>
      </c>
      <c r="U21" s="127">
        <v>96.5</v>
      </c>
      <c r="V21" s="127">
        <v>96.5</v>
      </c>
      <c r="W21" s="127">
        <v>96.5</v>
      </c>
      <c r="X21" s="195">
        <v>100.3</v>
      </c>
      <c r="Y21" s="195">
        <v>102</v>
      </c>
      <c r="Z21" s="195">
        <v>100.8</v>
      </c>
      <c r="AA21" s="195">
        <v>106.2</v>
      </c>
      <c r="AB21" s="195">
        <v>106.3</v>
      </c>
      <c r="AC21" s="3">
        <v>106.3</v>
      </c>
      <c r="AD21" s="3">
        <v>108.6</v>
      </c>
      <c r="AE21" s="3">
        <v>106.8</v>
      </c>
      <c r="AF21" s="3">
        <v>106.8</v>
      </c>
      <c r="AG21" s="196">
        <v>106.9</v>
      </c>
      <c r="AH21" s="196">
        <v>111.2</v>
      </c>
    </row>
    <row r="22" spans="1:34" x14ac:dyDescent="0.25">
      <c r="A22" s="89"/>
      <c r="B22" s="89"/>
      <c r="C22" s="1" t="s">
        <v>27</v>
      </c>
      <c r="D22" s="23">
        <v>3.81</v>
      </c>
      <c r="E22" s="127">
        <v>100</v>
      </c>
      <c r="F22" s="127">
        <v>99.5</v>
      </c>
      <c r="G22" s="127">
        <v>99.5</v>
      </c>
      <c r="H22" s="127">
        <v>100.5</v>
      </c>
      <c r="I22" s="127">
        <v>100.6</v>
      </c>
      <c r="J22" s="127">
        <v>101.4</v>
      </c>
      <c r="K22" s="127">
        <v>101.3</v>
      </c>
      <c r="L22" s="127">
        <v>102</v>
      </c>
      <c r="M22" s="127">
        <v>102</v>
      </c>
      <c r="N22" s="127">
        <v>101.5</v>
      </c>
      <c r="O22" s="127">
        <v>101.2</v>
      </c>
      <c r="P22" s="127">
        <v>102.4</v>
      </c>
      <c r="Q22" s="127">
        <v>102.7</v>
      </c>
      <c r="R22" s="127">
        <v>103.4</v>
      </c>
      <c r="S22" s="127">
        <v>103.7</v>
      </c>
      <c r="T22" s="127">
        <v>103.4</v>
      </c>
      <c r="U22" s="127">
        <v>102.9</v>
      </c>
      <c r="V22" s="127">
        <v>101.4</v>
      </c>
      <c r="W22" s="127">
        <v>102.4</v>
      </c>
      <c r="X22" s="195">
        <v>102.6</v>
      </c>
      <c r="Y22" s="195">
        <v>102.6</v>
      </c>
      <c r="Z22" s="195">
        <v>102.8</v>
      </c>
      <c r="AA22" s="195">
        <v>102.5</v>
      </c>
      <c r="AB22" s="195">
        <v>102.6</v>
      </c>
      <c r="AC22" s="3">
        <v>103.2</v>
      </c>
      <c r="AD22" s="3">
        <v>104</v>
      </c>
      <c r="AE22" s="3">
        <v>104</v>
      </c>
      <c r="AF22" s="3">
        <v>104.1</v>
      </c>
      <c r="AG22" s="196">
        <v>104.5</v>
      </c>
      <c r="AH22" s="196">
        <v>104.1</v>
      </c>
    </row>
    <row r="23" spans="1:34" x14ac:dyDescent="0.25">
      <c r="A23" s="89"/>
      <c r="B23" s="89"/>
      <c r="C23" s="1" t="s">
        <v>26</v>
      </c>
      <c r="D23" s="23">
        <v>1.32</v>
      </c>
      <c r="E23" s="127">
        <v>100</v>
      </c>
      <c r="F23" s="127">
        <v>100</v>
      </c>
      <c r="G23" s="127">
        <v>106</v>
      </c>
      <c r="H23" s="127">
        <v>106</v>
      </c>
      <c r="I23" s="127">
        <v>106</v>
      </c>
      <c r="J23" s="127">
        <v>106</v>
      </c>
      <c r="K23" s="127">
        <v>108.6</v>
      </c>
      <c r="L23" s="127">
        <v>108.6</v>
      </c>
      <c r="M23" s="127">
        <v>108.6</v>
      </c>
      <c r="N23" s="127">
        <v>108.6</v>
      </c>
      <c r="O23" s="127">
        <v>109.6</v>
      </c>
      <c r="P23" s="127">
        <v>109.6</v>
      </c>
      <c r="Q23" s="127">
        <v>109.6</v>
      </c>
      <c r="R23" s="127">
        <v>109.6</v>
      </c>
      <c r="S23" s="127">
        <v>109.3</v>
      </c>
      <c r="T23" s="127">
        <v>109.3</v>
      </c>
      <c r="U23" s="127">
        <v>109.3</v>
      </c>
      <c r="V23" s="127">
        <v>109.3</v>
      </c>
      <c r="W23" s="127">
        <v>109</v>
      </c>
      <c r="X23" s="195">
        <v>109</v>
      </c>
      <c r="Y23" s="195">
        <v>109</v>
      </c>
      <c r="Z23" s="195">
        <v>109</v>
      </c>
      <c r="AA23" s="195">
        <v>110.2</v>
      </c>
      <c r="AB23" s="195">
        <v>110.2</v>
      </c>
      <c r="AC23" s="3">
        <v>108.5</v>
      </c>
      <c r="AD23" s="3">
        <v>108.5</v>
      </c>
      <c r="AE23" s="3">
        <v>109.3</v>
      </c>
      <c r="AF23" s="3">
        <v>109.3</v>
      </c>
      <c r="AG23" s="196">
        <v>109.3</v>
      </c>
      <c r="AH23" s="196">
        <v>109.3</v>
      </c>
    </row>
    <row r="24" spans="1:34" x14ac:dyDescent="0.25">
      <c r="A24" s="89"/>
      <c r="B24" s="89"/>
      <c r="C24" s="6" t="s">
        <v>25</v>
      </c>
      <c r="D24" s="23">
        <v>1.87</v>
      </c>
      <c r="E24" s="127">
        <v>100</v>
      </c>
      <c r="F24" s="127">
        <v>100</v>
      </c>
      <c r="G24" s="127">
        <v>101.5</v>
      </c>
      <c r="H24" s="127">
        <v>101.5</v>
      </c>
      <c r="I24" s="127">
        <v>101.7</v>
      </c>
      <c r="J24" s="127">
        <v>102</v>
      </c>
      <c r="K24" s="127">
        <v>103</v>
      </c>
      <c r="L24" s="127">
        <v>102.8</v>
      </c>
      <c r="M24" s="127">
        <v>102.6</v>
      </c>
      <c r="N24" s="127">
        <v>102.6</v>
      </c>
      <c r="O24" s="127">
        <v>103.2</v>
      </c>
      <c r="P24" s="127">
        <v>103.2</v>
      </c>
      <c r="Q24" s="127">
        <v>103</v>
      </c>
      <c r="R24" s="127">
        <v>100.3</v>
      </c>
      <c r="S24" s="127">
        <v>103.3</v>
      </c>
      <c r="T24" s="127">
        <v>103.3</v>
      </c>
      <c r="U24" s="127">
        <v>103</v>
      </c>
      <c r="V24" s="127">
        <v>103</v>
      </c>
      <c r="W24" s="127">
        <v>103.2</v>
      </c>
      <c r="X24" s="195">
        <v>103.5</v>
      </c>
      <c r="Y24" s="195">
        <v>103.3</v>
      </c>
      <c r="Z24" s="195">
        <v>103.2</v>
      </c>
      <c r="AA24" s="195">
        <v>103.5</v>
      </c>
      <c r="AB24" s="195">
        <v>102.4</v>
      </c>
      <c r="AC24" s="3">
        <v>102.4</v>
      </c>
      <c r="AD24" s="3">
        <v>102.4</v>
      </c>
      <c r="AE24" s="3">
        <v>102.7</v>
      </c>
      <c r="AF24" s="3">
        <v>102.9</v>
      </c>
      <c r="AG24" s="196">
        <v>102.3</v>
      </c>
      <c r="AH24" s="196">
        <v>103.2</v>
      </c>
    </row>
    <row r="25" spans="1:34" x14ac:dyDescent="0.25">
      <c r="A25" s="89"/>
      <c r="B25" s="89"/>
      <c r="C25" s="6" t="s">
        <v>24</v>
      </c>
      <c r="D25" s="23">
        <v>4.3099999999999996</v>
      </c>
      <c r="E25" s="127">
        <v>99.9</v>
      </c>
      <c r="F25" s="127">
        <v>99.8</v>
      </c>
      <c r="G25" s="127">
        <v>99.8</v>
      </c>
      <c r="H25" s="127">
        <v>99.8</v>
      </c>
      <c r="I25" s="127">
        <v>100</v>
      </c>
      <c r="J25" s="127">
        <v>99.9</v>
      </c>
      <c r="K25" s="127">
        <v>100</v>
      </c>
      <c r="L25" s="127">
        <v>100.6</v>
      </c>
      <c r="M25" s="127">
        <v>101</v>
      </c>
      <c r="N25" s="127">
        <v>101.2</v>
      </c>
      <c r="O25" s="127">
        <v>100.6</v>
      </c>
      <c r="P25" s="127">
        <v>100.5</v>
      </c>
      <c r="Q25" s="127">
        <v>100.4</v>
      </c>
      <c r="R25" s="127">
        <v>100.7</v>
      </c>
      <c r="S25" s="127">
        <v>100.9</v>
      </c>
      <c r="T25" s="127">
        <v>100.8</v>
      </c>
      <c r="U25" s="127">
        <v>100.8</v>
      </c>
      <c r="V25" s="127">
        <v>100.7</v>
      </c>
      <c r="W25" s="127">
        <v>100.9</v>
      </c>
      <c r="X25" s="195">
        <v>101</v>
      </c>
      <c r="Y25" s="195">
        <v>101.1</v>
      </c>
      <c r="Z25" s="195">
        <v>101.1</v>
      </c>
      <c r="AA25" s="195">
        <v>101.1</v>
      </c>
      <c r="AB25" s="195">
        <v>101.2</v>
      </c>
      <c r="AC25" s="3">
        <v>101.3</v>
      </c>
      <c r="AD25" s="3">
        <v>101.4</v>
      </c>
      <c r="AE25" s="3">
        <v>101.4</v>
      </c>
      <c r="AF25" s="3">
        <v>101.4</v>
      </c>
      <c r="AG25" s="196">
        <v>105.5</v>
      </c>
      <c r="AH25" s="196">
        <v>103.3</v>
      </c>
    </row>
    <row r="26" spans="1:34" x14ac:dyDescent="0.25">
      <c r="C26" s="18"/>
      <c r="D26" s="63"/>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212"/>
    </row>
    <row r="27" spans="1:34" x14ac:dyDescent="0.25">
      <c r="C27" s="1" t="s">
        <v>79</v>
      </c>
      <c r="I27" s="104"/>
      <c r="J27" s="104"/>
      <c r="K27" s="104"/>
      <c r="L27" s="104"/>
      <c r="M27" s="104"/>
      <c r="N27" s="104"/>
    </row>
    <row r="28" spans="1:34" x14ac:dyDescent="0.25">
      <c r="C28" s="17" t="str">
        <f>'SLU - Qrtly'!C81</f>
        <v>Data as at 28 September 2017</v>
      </c>
      <c r="D28" s="105"/>
      <c r="E28" s="105"/>
      <c r="F28" s="105"/>
      <c r="G28" s="105"/>
      <c r="H28" s="105"/>
      <c r="I28" s="104"/>
      <c r="J28" s="104"/>
      <c r="K28" s="104"/>
      <c r="L28" s="104"/>
      <c r="M28" s="104"/>
      <c r="N28" s="104"/>
    </row>
    <row r="29" spans="1:34" x14ac:dyDescent="0.25">
      <c r="C29" s="6"/>
      <c r="D29" s="36"/>
      <c r="E29" s="36"/>
      <c r="F29" s="36"/>
      <c r="G29" s="36"/>
      <c r="H29" s="36"/>
      <c r="I29" s="104"/>
      <c r="J29" s="104"/>
      <c r="K29" s="104"/>
      <c r="L29" s="104"/>
      <c r="M29" s="104"/>
      <c r="N29" s="104"/>
    </row>
    <row r="30" spans="1:34" s="9" customFormat="1" x14ac:dyDescent="0.25">
      <c r="C30" s="13"/>
      <c r="D30" s="107"/>
      <c r="E30" s="107"/>
      <c r="F30" s="107"/>
      <c r="G30" s="107"/>
      <c r="H30" s="107"/>
      <c r="I30" s="121"/>
      <c r="J30" s="121"/>
      <c r="K30" s="121"/>
      <c r="L30" s="121"/>
      <c r="M30" s="121"/>
      <c r="N30" s="121"/>
    </row>
    <row r="31" spans="1:34" s="2" customFormat="1" x14ac:dyDescent="0.25">
      <c r="C31" s="162" t="s">
        <v>80</v>
      </c>
      <c r="D31" s="49"/>
      <c r="E31" s="49"/>
      <c r="F31" s="49"/>
      <c r="G31" s="49"/>
      <c r="H31" s="49"/>
      <c r="I31" s="49"/>
      <c r="J31" s="49"/>
      <c r="K31" s="49"/>
      <c r="L31" s="49"/>
      <c r="M31" s="49"/>
      <c r="N31" s="49"/>
    </row>
    <row r="32" spans="1:34" s="2" customFormat="1" x14ac:dyDescent="0.25">
      <c r="C32" s="162" t="s">
        <v>17</v>
      </c>
      <c r="D32" s="49"/>
      <c r="E32" s="49"/>
      <c r="F32" s="49"/>
      <c r="G32" s="49"/>
      <c r="H32" s="49"/>
      <c r="I32" s="49"/>
      <c r="J32" s="49"/>
      <c r="K32" s="49"/>
      <c r="L32" s="49"/>
      <c r="M32" s="49"/>
      <c r="N32" s="49"/>
    </row>
    <row r="33" spans="3:44" s="42" customFormat="1" x14ac:dyDescent="0.25">
      <c r="C33" s="135" t="s">
        <v>20</v>
      </c>
      <c r="D33" s="173"/>
      <c r="E33" s="173"/>
      <c r="F33" s="173"/>
      <c r="G33" s="173"/>
      <c r="H33" s="173"/>
      <c r="I33" s="173"/>
      <c r="J33" s="173"/>
      <c r="K33" s="173"/>
      <c r="L33" s="173"/>
      <c r="M33" s="173"/>
      <c r="N33" s="173"/>
    </row>
    <row r="34" spans="3:44" s="2" customFormat="1" x14ac:dyDescent="0.25">
      <c r="C34" s="43"/>
      <c r="D34" s="43"/>
      <c r="E34" s="43"/>
      <c r="F34" s="43"/>
      <c r="G34" s="43"/>
      <c r="H34" s="43"/>
      <c r="I34" s="43"/>
      <c r="J34" s="43"/>
      <c r="K34" s="43"/>
      <c r="L34" s="43"/>
      <c r="M34" s="43"/>
      <c r="N34" s="43"/>
    </row>
    <row r="35" spans="3:44" x14ac:dyDescent="0.25">
      <c r="C35" s="9"/>
      <c r="D35" s="36"/>
      <c r="E35" s="36"/>
      <c r="F35" s="36"/>
      <c r="G35" s="36"/>
      <c r="H35" s="36"/>
      <c r="I35" s="36"/>
      <c r="J35" s="36"/>
      <c r="K35" s="36"/>
      <c r="L35" s="36"/>
      <c r="M35" s="36"/>
      <c r="N35" s="36"/>
      <c r="O35" s="141"/>
      <c r="P35" s="141"/>
      <c r="Q35" s="141"/>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c r="AQ35" s="141"/>
      <c r="AR35" s="141"/>
    </row>
    <row r="36" spans="3:44" s="34" customFormat="1" ht="6" customHeight="1" x14ac:dyDescent="0.25">
      <c r="C36" s="39"/>
      <c r="D36" s="38"/>
      <c r="E36" s="35"/>
      <c r="F36" s="35"/>
      <c r="G36" s="35"/>
      <c r="H36" s="35"/>
      <c r="I36" s="37"/>
      <c r="J36" s="35"/>
      <c r="K36" s="35"/>
      <c r="L36" s="35"/>
      <c r="M36" s="35"/>
      <c r="N36" s="35"/>
      <c r="O36" s="36"/>
    </row>
    <row r="37" spans="3:44" x14ac:dyDescent="0.25">
      <c r="C37" s="6"/>
      <c r="D37" s="33" t="s">
        <v>15</v>
      </c>
      <c r="E37" s="32">
        <v>36953</v>
      </c>
      <c r="F37" s="32">
        <v>37048</v>
      </c>
      <c r="G37" s="32">
        <v>37143</v>
      </c>
      <c r="H37" s="32">
        <v>37237</v>
      </c>
      <c r="I37" s="32">
        <v>37318</v>
      </c>
      <c r="J37" s="32">
        <v>37413</v>
      </c>
      <c r="K37" s="32">
        <v>37508</v>
      </c>
      <c r="L37" s="32">
        <v>37602</v>
      </c>
      <c r="M37" s="32">
        <v>37683</v>
      </c>
      <c r="N37" s="32">
        <v>37778</v>
      </c>
      <c r="O37" s="32">
        <v>37873</v>
      </c>
      <c r="P37" s="32">
        <v>37968</v>
      </c>
      <c r="Q37" s="32">
        <v>38064</v>
      </c>
      <c r="R37" s="32">
        <v>38159</v>
      </c>
      <c r="S37" s="32">
        <v>38254</v>
      </c>
      <c r="T37" s="32">
        <v>38349</v>
      </c>
      <c r="U37" s="32">
        <v>38414</v>
      </c>
      <c r="V37" s="32">
        <v>38509</v>
      </c>
      <c r="W37" s="32">
        <v>38604</v>
      </c>
      <c r="X37" s="32">
        <v>38698</v>
      </c>
      <c r="Y37" s="32">
        <v>38792</v>
      </c>
      <c r="Z37" s="32">
        <v>38886</v>
      </c>
      <c r="AA37" s="32">
        <v>38980</v>
      </c>
      <c r="AB37" s="32">
        <v>39074</v>
      </c>
      <c r="AC37" s="32">
        <v>39168</v>
      </c>
      <c r="AD37" s="32">
        <v>39262</v>
      </c>
      <c r="AE37" s="32">
        <v>39334</v>
      </c>
      <c r="AF37" s="32">
        <v>39428</v>
      </c>
      <c r="AG37" s="32">
        <v>39523</v>
      </c>
      <c r="AH37" s="32">
        <v>39617</v>
      </c>
      <c r="AI37" s="32">
        <v>39711</v>
      </c>
      <c r="AJ37" s="32">
        <v>39805</v>
      </c>
      <c r="AK37" s="32">
        <v>39898</v>
      </c>
      <c r="AL37" s="32">
        <v>39992</v>
      </c>
      <c r="AM37" s="32">
        <v>40086</v>
      </c>
      <c r="AN37" s="32">
        <v>40159</v>
      </c>
      <c r="AO37" s="32">
        <v>40240</v>
      </c>
      <c r="AP37" s="32">
        <v>40335</v>
      </c>
      <c r="AQ37" s="32">
        <v>40430</v>
      </c>
      <c r="AR37" s="32">
        <v>40525</v>
      </c>
    </row>
    <row r="38" spans="3:44" ht="6" customHeight="1" thickBot="1" x14ac:dyDescent="0.3">
      <c r="C38" s="31"/>
      <c r="D38" s="30"/>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row>
    <row r="39" spans="3:44" ht="13.8" thickTop="1" x14ac:dyDescent="0.25">
      <c r="C39" s="6"/>
      <c r="D39" s="108"/>
      <c r="E39" s="36"/>
      <c r="F39" s="36"/>
      <c r="G39" s="36"/>
      <c r="H39" s="36"/>
      <c r="I39" s="36"/>
      <c r="J39" s="107"/>
      <c r="K39" s="107"/>
      <c r="L39" s="107"/>
      <c r="M39" s="107"/>
      <c r="N39" s="36"/>
    </row>
    <row r="40" spans="3:44" s="24" customFormat="1" x14ac:dyDescent="0.25">
      <c r="C40" s="24" t="s">
        <v>14</v>
      </c>
      <c r="D40" s="26"/>
      <c r="E40" s="25">
        <v>-1.853747390649918E-2</v>
      </c>
      <c r="F40" s="25">
        <v>-0.77589681580008119</v>
      </c>
      <c r="G40" s="25">
        <v>1.5233065908398569</v>
      </c>
      <c r="H40" s="25">
        <v>-1.3604081224367293</v>
      </c>
      <c r="I40" s="25">
        <v>3.0321468410911656</v>
      </c>
      <c r="J40" s="25">
        <v>-1.4763779527559029</v>
      </c>
      <c r="K40" s="25">
        <v>2.0979020979021046</v>
      </c>
      <c r="L40" s="25">
        <v>-1.1741682974559686</v>
      </c>
      <c r="M40" s="25">
        <v>-1.2871287128712883</v>
      </c>
      <c r="N40" s="25">
        <v>1.6048144433299827</v>
      </c>
      <c r="O40" s="25">
        <v>0.29615004935834577</v>
      </c>
      <c r="P40" s="25">
        <v>1.5748031496063186</v>
      </c>
      <c r="Q40" s="25">
        <v>0.58139534883721034</v>
      </c>
      <c r="R40" s="25">
        <v>-9.6339113680143917E-2</v>
      </c>
      <c r="S40" s="25">
        <v>1.7357762777242103</v>
      </c>
      <c r="T40" s="25">
        <v>-0.47393364928910442</v>
      </c>
      <c r="U40" s="25">
        <v>1.904761904761898</v>
      </c>
      <c r="V40" s="25">
        <v>1.5887850467289688</v>
      </c>
      <c r="W40" s="25">
        <v>9.1996320147180732E-2</v>
      </c>
      <c r="X40" s="25">
        <v>0.27573529411764053</v>
      </c>
      <c r="Y40" s="25">
        <v>0.2749770852429112</v>
      </c>
      <c r="Z40" s="25">
        <v>1.6453382084095081</v>
      </c>
      <c r="AA40" s="25">
        <v>2.248201438848918</v>
      </c>
      <c r="AB40" s="25">
        <v>0.52770448548811189</v>
      </c>
      <c r="AC40" s="25">
        <v>-0.5336832895888044</v>
      </c>
      <c r="AD40" s="25">
        <v>4.8553082944849946</v>
      </c>
      <c r="AE40" s="25">
        <v>1.8370942035064175</v>
      </c>
      <c r="AF40" s="25">
        <v>2.0016474464579881</v>
      </c>
      <c r="AG40" s="25">
        <v>2.4792053621901067</v>
      </c>
      <c r="AH40" s="25">
        <v>4.2237982663514417</v>
      </c>
      <c r="AI40" s="25">
        <v>2.4270376531075222</v>
      </c>
      <c r="AJ40" s="25">
        <v>-0.61268177456264006</v>
      </c>
      <c r="AK40" s="25">
        <v>-1.7379679144384874</v>
      </c>
      <c r="AL40" s="25">
        <v>-1.0582010582010581</v>
      </c>
      <c r="AM40" s="25">
        <v>0.53475935828877219</v>
      </c>
      <c r="AN40" s="25">
        <v>0.65349544072950128</v>
      </c>
      <c r="AO40" s="25">
        <v>-0.46806583119433087</v>
      </c>
      <c r="AP40" s="25">
        <v>1.7369538834951292</v>
      </c>
      <c r="AQ40" s="25">
        <v>0.43241631253263524</v>
      </c>
      <c r="AR40" s="25">
        <v>0.31178086259371351</v>
      </c>
    </row>
    <row r="41" spans="3:44" s="24" customFormat="1" x14ac:dyDescent="0.25">
      <c r="C41" s="24" t="s">
        <v>13</v>
      </c>
      <c r="D41" s="26"/>
      <c r="E41" s="25">
        <v>1.1557412795869082</v>
      </c>
      <c r="F41" s="25">
        <v>-0.43213185046226954</v>
      </c>
      <c r="G41" s="25">
        <v>0.53830367055816009</v>
      </c>
      <c r="H41" s="25">
        <v>-0.60904193019444275</v>
      </c>
      <c r="I41" s="25">
        <v>2.7911518130702584</v>
      </c>
      <c r="J41" s="25">
        <v>-1.1136586963642281</v>
      </c>
      <c r="K41" s="25">
        <v>1.1262007287181186</v>
      </c>
      <c r="L41" s="25">
        <v>-1.342941369145112</v>
      </c>
      <c r="M41" s="25">
        <v>6.6401062416998613E-2</v>
      </c>
      <c r="N41" s="25">
        <v>-6.635700066356387E-2</v>
      </c>
      <c r="O41" s="25">
        <v>1.3612217795484716</v>
      </c>
      <c r="P41" s="25">
        <v>0.98264002620374047</v>
      </c>
      <c r="Q41" s="25">
        <v>1.0379500486539017</v>
      </c>
      <c r="R41" s="25">
        <v>-0.19261637239165186</v>
      </c>
      <c r="S41" s="25">
        <v>1.0614345448697327</v>
      </c>
      <c r="T41" s="25">
        <v>0.44557606619988199</v>
      </c>
      <c r="U41" s="25">
        <v>1.3307984790874583</v>
      </c>
      <c r="V41" s="25">
        <v>1.5322076297686005</v>
      </c>
      <c r="W41" s="25">
        <v>0.70834616569139808</v>
      </c>
      <c r="X41" s="25">
        <v>0.13761467889910062</v>
      </c>
      <c r="Y41" s="25">
        <v>0.36646816307830399</v>
      </c>
      <c r="Z41" s="25">
        <v>0.86718393427658302</v>
      </c>
      <c r="AA41" s="25">
        <v>1.8401206636500689</v>
      </c>
      <c r="AB41" s="25">
        <v>0.94786729857823104</v>
      </c>
      <c r="AC41" s="25">
        <v>0.66607981220656587</v>
      </c>
      <c r="AD41" s="25">
        <v>3.3054478677820631</v>
      </c>
      <c r="AE41" s="25">
        <v>2.423746508281388</v>
      </c>
      <c r="AF41" s="25">
        <v>2.104683195592294</v>
      </c>
      <c r="AG41" s="25">
        <v>2.1584286639326544</v>
      </c>
      <c r="AH41" s="25">
        <v>3.1164166490598166</v>
      </c>
      <c r="AI41" s="25">
        <v>2.9556397910050158</v>
      </c>
      <c r="AJ41" s="25">
        <v>0.53236479426836958</v>
      </c>
      <c r="AK41" s="25">
        <v>-1.1333267346332776</v>
      </c>
      <c r="AL41" s="25">
        <v>-1.5342644040646891</v>
      </c>
      <c r="AM41" s="25">
        <v>0.17284766528560258</v>
      </c>
      <c r="AN41" s="25">
        <v>0.17508690908167868</v>
      </c>
      <c r="AO41" s="25">
        <v>0.23050813111100688</v>
      </c>
      <c r="AP41" s="25">
        <v>1.3318506911976558</v>
      </c>
      <c r="AQ41" s="25">
        <v>0.53621308858740058</v>
      </c>
      <c r="AR41" s="25">
        <v>0.58792885316663046</v>
      </c>
    </row>
    <row r="42" spans="3:44" x14ac:dyDescent="0.25">
      <c r="D42" s="23"/>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row>
    <row r="43" spans="3:44" x14ac:dyDescent="0.25">
      <c r="C43" s="1" t="s">
        <v>12</v>
      </c>
      <c r="D43" s="23">
        <v>1000</v>
      </c>
      <c r="E43" s="127">
        <v>99.24</v>
      </c>
      <c r="F43" s="127">
        <v>98.47</v>
      </c>
      <c r="G43" s="127">
        <v>99.97</v>
      </c>
      <c r="H43" s="127">
        <v>98.61</v>
      </c>
      <c r="I43" s="127">
        <v>101.6</v>
      </c>
      <c r="J43" s="127">
        <v>100.1</v>
      </c>
      <c r="K43" s="127">
        <v>102.2</v>
      </c>
      <c r="L43" s="127">
        <v>101</v>
      </c>
      <c r="M43" s="127">
        <v>99.7</v>
      </c>
      <c r="N43" s="127">
        <v>101.3</v>
      </c>
      <c r="O43" s="127">
        <v>101.6</v>
      </c>
      <c r="P43" s="127">
        <v>103.2</v>
      </c>
      <c r="Q43" s="127">
        <v>103.8</v>
      </c>
      <c r="R43" s="127">
        <v>103.7</v>
      </c>
      <c r="S43" s="127">
        <v>105.5</v>
      </c>
      <c r="T43" s="127">
        <v>105</v>
      </c>
      <c r="U43" s="127">
        <v>107</v>
      </c>
      <c r="V43" s="127">
        <v>108.7</v>
      </c>
      <c r="W43" s="127">
        <v>108.8</v>
      </c>
      <c r="X43" s="127">
        <v>109.1</v>
      </c>
      <c r="Y43" s="127">
        <v>109.4</v>
      </c>
      <c r="Z43" s="127">
        <v>111.2</v>
      </c>
      <c r="AA43" s="127">
        <v>113.7</v>
      </c>
      <c r="AB43" s="127">
        <v>114.3</v>
      </c>
      <c r="AC43" s="127">
        <v>113.69</v>
      </c>
      <c r="AD43" s="127">
        <v>119.21</v>
      </c>
      <c r="AE43" s="127">
        <v>121.4</v>
      </c>
      <c r="AF43" s="127">
        <v>123.83</v>
      </c>
      <c r="AG43" s="127">
        <v>126.9</v>
      </c>
      <c r="AH43" s="127">
        <v>132.26</v>
      </c>
      <c r="AI43" s="127">
        <v>135.47</v>
      </c>
      <c r="AJ43" s="127">
        <v>134.63999999999999</v>
      </c>
      <c r="AK43" s="127">
        <v>132.30000000000001</v>
      </c>
      <c r="AL43" s="127">
        <v>130.9</v>
      </c>
      <c r="AM43" s="127">
        <v>131.6</v>
      </c>
      <c r="AN43" s="127">
        <v>132.46</v>
      </c>
      <c r="AO43" s="127">
        <v>131.84</v>
      </c>
      <c r="AP43" s="127">
        <v>134.13</v>
      </c>
      <c r="AQ43" s="127">
        <v>134.71</v>
      </c>
      <c r="AR43" s="127">
        <v>135.13</v>
      </c>
    </row>
    <row r="44" spans="3:44" x14ac:dyDescent="0.25">
      <c r="C44" s="1" t="s">
        <v>11</v>
      </c>
      <c r="D44" s="23">
        <v>536.1</v>
      </c>
      <c r="E44" s="127">
        <v>99.6</v>
      </c>
      <c r="F44" s="127">
        <v>99.6</v>
      </c>
      <c r="G44" s="127">
        <v>102.4</v>
      </c>
      <c r="H44" s="127">
        <v>100.6</v>
      </c>
      <c r="I44" s="127">
        <v>102.4</v>
      </c>
      <c r="J44" s="127">
        <v>100.2</v>
      </c>
      <c r="K44" s="127">
        <v>102.7</v>
      </c>
      <c r="L44" s="127">
        <v>99.2</v>
      </c>
      <c r="M44" s="127">
        <v>98.1</v>
      </c>
      <c r="N44" s="127">
        <v>100.7</v>
      </c>
      <c r="O44" s="127">
        <v>101</v>
      </c>
      <c r="P44" s="127">
        <v>103.7</v>
      </c>
      <c r="Q44" s="127">
        <v>104.7</v>
      </c>
      <c r="R44" s="127">
        <v>104</v>
      </c>
      <c r="S44" s="127">
        <v>106.9</v>
      </c>
      <c r="T44" s="127">
        <v>105.8</v>
      </c>
      <c r="U44" s="127">
        <v>108.7</v>
      </c>
      <c r="V44" s="127">
        <v>111.9</v>
      </c>
      <c r="W44" s="127">
        <v>111.5</v>
      </c>
      <c r="X44" s="127">
        <v>112.1</v>
      </c>
      <c r="Y44" s="127">
        <v>112.5</v>
      </c>
      <c r="Z44" s="127">
        <v>113.8</v>
      </c>
      <c r="AA44" s="127">
        <v>117.3</v>
      </c>
      <c r="AB44" s="127">
        <v>118.5</v>
      </c>
      <c r="AC44" s="127">
        <v>116.74</v>
      </c>
      <c r="AD44" s="127">
        <v>121</v>
      </c>
      <c r="AE44" s="127">
        <v>125.86</v>
      </c>
      <c r="AF44" s="127">
        <v>129.76</v>
      </c>
      <c r="AG44" s="127">
        <v>134.68</v>
      </c>
      <c r="AH44" s="127">
        <v>142.85</v>
      </c>
      <c r="AI44" s="127">
        <v>147.72999999999999</v>
      </c>
      <c r="AJ44" s="127">
        <v>148.35</v>
      </c>
      <c r="AK44" s="127">
        <v>146.03</v>
      </c>
      <c r="AL44" s="127">
        <v>143.30000000000001</v>
      </c>
      <c r="AM44" s="127">
        <v>143.83000000000001</v>
      </c>
      <c r="AN44" s="127">
        <v>145.05000000000001</v>
      </c>
      <c r="AO44" s="127">
        <v>143.15</v>
      </c>
      <c r="AP44" s="127">
        <v>147.28</v>
      </c>
      <c r="AQ44" s="127">
        <v>147.86000000000001</v>
      </c>
      <c r="AR44" s="127">
        <v>148.38</v>
      </c>
    </row>
    <row r="45" spans="3:44" x14ac:dyDescent="0.25">
      <c r="C45" s="1" t="s">
        <v>10</v>
      </c>
      <c r="D45" s="23">
        <v>9.5</v>
      </c>
      <c r="E45" s="127">
        <v>100.2</v>
      </c>
      <c r="F45" s="127">
        <v>100.4</v>
      </c>
      <c r="G45" s="127">
        <v>100.4</v>
      </c>
      <c r="H45" s="127">
        <v>100.9</v>
      </c>
      <c r="I45" s="127">
        <v>103</v>
      </c>
      <c r="J45" s="127">
        <v>103.1</v>
      </c>
      <c r="K45" s="127">
        <v>102.5</v>
      </c>
      <c r="L45" s="127">
        <v>103.2</v>
      </c>
      <c r="M45" s="127">
        <v>103.1</v>
      </c>
      <c r="N45" s="127">
        <v>103</v>
      </c>
      <c r="O45" s="127">
        <v>101.9</v>
      </c>
      <c r="P45" s="127">
        <v>101.3</v>
      </c>
      <c r="Q45" s="127">
        <v>101.2</v>
      </c>
      <c r="R45" s="127">
        <v>101.9</v>
      </c>
      <c r="S45" s="127">
        <v>104.8</v>
      </c>
      <c r="T45" s="127">
        <v>105.3</v>
      </c>
      <c r="U45" s="127">
        <v>108.4</v>
      </c>
      <c r="V45" s="127">
        <v>108.7</v>
      </c>
      <c r="W45" s="127">
        <v>108.5</v>
      </c>
      <c r="X45" s="127">
        <v>109.8</v>
      </c>
      <c r="Y45" s="127">
        <v>110.5</v>
      </c>
      <c r="Z45" s="127">
        <v>110.5</v>
      </c>
      <c r="AA45" s="127">
        <v>112.3</v>
      </c>
      <c r="AB45" s="127">
        <v>112.6</v>
      </c>
      <c r="AC45" s="127">
        <v>114.37</v>
      </c>
      <c r="AD45" s="127">
        <v>123.75</v>
      </c>
      <c r="AE45" s="127">
        <v>126.89</v>
      </c>
      <c r="AF45" s="127">
        <v>127.19</v>
      </c>
      <c r="AG45" s="127">
        <v>126.82</v>
      </c>
      <c r="AH45" s="127">
        <v>127.2</v>
      </c>
      <c r="AI45" s="127">
        <v>127.68</v>
      </c>
      <c r="AJ45" s="127">
        <v>133.13</v>
      </c>
      <c r="AK45" s="127">
        <v>132.94</v>
      </c>
      <c r="AL45" s="127">
        <v>134.75</v>
      </c>
      <c r="AM45" s="127">
        <v>135.27000000000001</v>
      </c>
      <c r="AN45" s="127">
        <v>136.79</v>
      </c>
      <c r="AO45" s="127">
        <v>139.41</v>
      </c>
      <c r="AP45" s="127">
        <v>139.65</v>
      </c>
      <c r="AQ45" s="127">
        <v>139</v>
      </c>
      <c r="AR45" s="127">
        <v>141.61000000000001</v>
      </c>
    </row>
    <row r="46" spans="3:44" x14ac:dyDescent="0.25">
      <c r="C46" s="1" t="s">
        <v>9</v>
      </c>
      <c r="D46" s="23">
        <v>97.9</v>
      </c>
      <c r="E46" s="127">
        <v>100</v>
      </c>
      <c r="F46" s="127">
        <v>100</v>
      </c>
      <c r="G46" s="127">
        <v>100</v>
      </c>
      <c r="H46" s="127">
        <v>101.1</v>
      </c>
      <c r="I46" s="127">
        <v>102.6</v>
      </c>
      <c r="J46" s="127">
        <v>102.6</v>
      </c>
      <c r="K46" s="127">
        <v>103.6</v>
      </c>
      <c r="L46" s="127">
        <v>103.6</v>
      </c>
      <c r="M46" s="127">
        <v>103.6</v>
      </c>
      <c r="N46" s="127">
        <v>103.6</v>
      </c>
      <c r="O46" s="127">
        <v>103.6</v>
      </c>
      <c r="P46" s="127">
        <v>103.6</v>
      </c>
      <c r="Q46" s="127">
        <v>102.7</v>
      </c>
      <c r="R46" s="127">
        <v>102.9</v>
      </c>
      <c r="S46" s="127">
        <v>102.9</v>
      </c>
      <c r="T46" s="127">
        <v>102.8</v>
      </c>
      <c r="U46" s="127">
        <v>103.6</v>
      </c>
      <c r="V46" s="127">
        <v>103.6</v>
      </c>
      <c r="W46" s="127">
        <v>103.6</v>
      </c>
      <c r="X46" s="127">
        <v>103.7</v>
      </c>
      <c r="Y46" s="127">
        <v>102.9</v>
      </c>
      <c r="Z46" s="127">
        <v>104.5</v>
      </c>
      <c r="AA46" s="127">
        <v>104.6</v>
      </c>
      <c r="AB46" s="127">
        <v>104.8</v>
      </c>
      <c r="AC46" s="127">
        <v>104.56</v>
      </c>
      <c r="AD46" s="127">
        <v>104.76</v>
      </c>
      <c r="AE46" s="127">
        <v>104.65</v>
      </c>
      <c r="AF46" s="127">
        <v>107.24</v>
      </c>
      <c r="AG46" s="127">
        <v>107.24</v>
      </c>
      <c r="AH46" s="127">
        <v>107.17</v>
      </c>
      <c r="AI46" s="127">
        <v>107.26</v>
      </c>
      <c r="AJ46" s="127">
        <v>107.3</v>
      </c>
      <c r="AK46" s="127">
        <v>107.35</v>
      </c>
      <c r="AL46" s="127">
        <v>107.34</v>
      </c>
      <c r="AM46" s="127">
        <v>107.33</v>
      </c>
      <c r="AN46" s="127">
        <v>107.37</v>
      </c>
      <c r="AO46" s="127">
        <v>107.37</v>
      </c>
      <c r="AP46" s="127">
        <v>107.48</v>
      </c>
      <c r="AQ46" s="127">
        <v>107.5</v>
      </c>
      <c r="AR46" s="127">
        <v>107.51</v>
      </c>
    </row>
    <row r="47" spans="3:44" x14ac:dyDescent="0.25">
      <c r="C47" s="9" t="s">
        <v>8</v>
      </c>
      <c r="D47" s="23">
        <v>29.8</v>
      </c>
      <c r="E47" s="127">
        <v>100.3</v>
      </c>
      <c r="F47" s="127">
        <v>101.6</v>
      </c>
      <c r="G47" s="127">
        <v>99.1</v>
      </c>
      <c r="H47" s="127">
        <v>100</v>
      </c>
      <c r="I47" s="127">
        <v>99.5</v>
      </c>
      <c r="J47" s="127">
        <v>101.7</v>
      </c>
      <c r="K47" s="127">
        <v>101.6</v>
      </c>
      <c r="L47" s="127">
        <v>100.5</v>
      </c>
      <c r="M47" s="127">
        <v>105.1</v>
      </c>
      <c r="N47" s="127">
        <v>102</v>
      </c>
      <c r="O47" s="127">
        <v>101.2</v>
      </c>
      <c r="P47" s="127">
        <v>100.2</v>
      </c>
      <c r="Q47" s="127">
        <v>103.7</v>
      </c>
      <c r="R47" s="127">
        <v>103.6</v>
      </c>
      <c r="S47" s="127">
        <v>105.7</v>
      </c>
      <c r="T47" s="127">
        <v>107.7</v>
      </c>
      <c r="U47" s="127">
        <v>122.5</v>
      </c>
      <c r="V47" s="127">
        <v>123.2</v>
      </c>
      <c r="W47" s="127">
        <v>128.80000000000001</v>
      </c>
      <c r="X47" s="127">
        <v>126.1</v>
      </c>
      <c r="Y47" s="127">
        <v>124.4</v>
      </c>
      <c r="Z47" s="127">
        <v>147</v>
      </c>
      <c r="AA47" s="127">
        <v>145.19999999999999</v>
      </c>
      <c r="AB47" s="127">
        <v>137.80000000000001</v>
      </c>
      <c r="AC47" s="127">
        <v>141.77000000000001</v>
      </c>
      <c r="AD47" s="127">
        <v>147.96</v>
      </c>
      <c r="AE47" s="127">
        <v>143.85</v>
      </c>
      <c r="AF47" s="127">
        <v>149.32</v>
      </c>
      <c r="AG47" s="127">
        <v>153.12</v>
      </c>
      <c r="AH47" s="127">
        <v>170.83</v>
      </c>
      <c r="AI47" s="127">
        <v>171.99</v>
      </c>
      <c r="AJ47" s="127">
        <v>153.33000000000001</v>
      </c>
      <c r="AK47" s="127">
        <v>125.17</v>
      </c>
      <c r="AL47" s="127">
        <v>127.14</v>
      </c>
      <c r="AM47" s="127">
        <v>127.45</v>
      </c>
      <c r="AN47" s="127">
        <v>131.97999999999999</v>
      </c>
      <c r="AO47" s="127">
        <v>137.38</v>
      </c>
      <c r="AP47" s="127">
        <v>136.07</v>
      </c>
      <c r="AQ47" s="127">
        <v>138.08000000000001</v>
      </c>
      <c r="AR47" s="127">
        <v>140.21</v>
      </c>
    </row>
    <row r="48" spans="3:44" x14ac:dyDescent="0.25">
      <c r="C48" s="1" t="s">
        <v>7</v>
      </c>
      <c r="D48" s="23">
        <v>88.7</v>
      </c>
      <c r="E48" s="127">
        <v>100</v>
      </c>
      <c r="F48" s="127">
        <v>100.1</v>
      </c>
      <c r="G48" s="127">
        <v>98.7</v>
      </c>
      <c r="H48" s="127">
        <v>98</v>
      </c>
      <c r="I48" s="127">
        <v>98.2</v>
      </c>
      <c r="J48" s="127">
        <v>98.1</v>
      </c>
      <c r="K48" s="127">
        <v>97.6</v>
      </c>
      <c r="L48" s="127">
        <v>98</v>
      </c>
      <c r="M48" s="127">
        <v>96.3</v>
      </c>
      <c r="N48" s="127">
        <v>97.5</v>
      </c>
      <c r="O48" s="127">
        <v>97.5</v>
      </c>
      <c r="P48" s="127">
        <v>98</v>
      </c>
      <c r="Q48" s="127">
        <v>97.9</v>
      </c>
      <c r="R48" s="127">
        <v>97.7</v>
      </c>
      <c r="S48" s="127">
        <v>97.4</v>
      </c>
      <c r="T48" s="127">
        <v>97.2</v>
      </c>
      <c r="U48" s="127">
        <v>97.2</v>
      </c>
      <c r="V48" s="127">
        <v>97.2</v>
      </c>
      <c r="W48" s="127">
        <v>98</v>
      </c>
      <c r="X48" s="127">
        <v>97.9</v>
      </c>
      <c r="Y48" s="127">
        <v>97.9</v>
      </c>
      <c r="Z48" s="127">
        <v>98</v>
      </c>
      <c r="AA48" s="127">
        <v>97.9</v>
      </c>
      <c r="AB48" s="127">
        <v>97.3</v>
      </c>
      <c r="AC48" s="127">
        <v>106.01</v>
      </c>
      <c r="AD48" s="127">
        <v>115.14</v>
      </c>
      <c r="AE48" s="127">
        <v>111.55</v>
      </c>
      <c r="AF48" s="127">
        <v>111.55</v>
      </c>
      <c r="AG48" s="127">
        <v>111.59</v>
      </c>
      <c r="AH48" s="127">
        <v>112.12</v>
      </c>
      <c r="AI48" s="127">
        <v>113.03</v>
      </c>
      <c r="AJ48" s="127">
        <v>113.03</v>
      </c>
      <c r="AK48" s="127">
        <v>113.03</v>
      </c>
      <c r="AL48" s="127">
        <v>113.03</v>
      </c>
      <c r="AM48" s="127">
        <v>112.65</v>
      </c>
      <c r="AN48" s="127">
        <v>113.11</v>
      </c>
      <c r="AO48" s="127">
        <v>114</v>
      </c>
      <c r="AP48" s="127">
        <v>114</v>
      </c>
      <c r="AQ48" s="127">
        <v>115.25</v>
      </c>
      <c r="AR48" s="127">
        <v>115.09</v>
      </c>
    </row>
    <row r="49" spans="3:44" x14ac:dyDescent="0.25">
      <c r="C49" s="1" t="s">
        <v>6</v>
      </c>
      <c r="D49" s="23">
        <v>61.5</v>
      </c>
      <c r="E49" s="127">
        <v>101.2</v>
      </c>
      <c r="F49" s="127">
        <v>104.2</v>
      </c>
      <c r="G49" s="127">
        <v>101.2</v>
      </c>
      <c r="H49" s="127">
        <v>96.3</v>
      </c>
      <c r="I49" s="127">
        <v>98.8</v>
      </c>
      <c r="J49" s="127">
        <v>96.2</v>
      </c>
      <c r="K49" s="127">
        <v>93.1</v>
      </c>
      <c r="L49" s="127">
        <v>92.8</v>
      </c>
      <c r="M49" s="127">
        <v>93.4</v>
      </c>
      <c r="N49" s="127">
        <v>94.2</v>
      </c>
      <c r="O49" s="127">
        <v>95.8</v>
      </c>
      <c r="P49" s="127">
        <v>97</v>
      </c>
      <c r="Q49" s="127">
        <v>99</v>
      </c>
      <c r="R49" s="127">
        <v>100.1</v>
      </c>
      <c r="S49" s="127">
        <v>103.2</v>
      </c>
      <c r="T49" s="127">
        <v>102.6</v>
      </c>
      <c r="U49" s="127">
        <v>99.8</v>
      </c>
      <c r="V49" s="127">
        <v>100.4</v>
      </c>
      <c r="W49" s="127">
        <v>100.9</v>
      </c>
      <c r="X49" s="127">
        <v>99.6</v>
      </c>
      <c r="Y49" s="127">
        <v>100.4</v>
      </c>
      <c r="Z49" s="127">
        <v>100.6</v>
      </c>
      <c r="AA49" s="127">
        <v>101.1</v>
      </c>
      <c r="AB49" s="127">
        <v>101.2</v>
      </c>
      <c r="AC49" s="127">
        <v>103.51</v>
      </c>
      <c r="AD49" s="127">
        <v>107.03</v>
      </c>
      <c r="AE49" s="127">
        <v>106.79</v>
      </c>
      <c r="AF49" s="127">
        <v>106.32</v>
      </c>
      <c r="AG49" s="127">
        <v>107.79</v>
      </c>
      <c r="AH49" s="127">
        <v>109.58</v>
      </c>
      <c r="AI49" s="127">
        <v>112.03</v>
      </c>
      <c r="AJ49" s="127">
        <v>112.3</v>
      </c>
      <c r="AK49" s="127">
        <v>111.94</v>
      </c>
      <c r="AL49" s="127">
        <v>112.01</v>
      </c>
      <c r="AM49" s="127">
        <v>112.29</v>
      </c>
      <c r="AN49" s="127">
        <v>112</v>
      </c>
      <c r="AO49" s="127">
        <v>111.96</v>
      </c>
      <c r="AP49" s="127">
        <v>111.65</v>
      </c>
      <c r="AQ49" s="127">
        <v>111.91</v>
      </c>
      <c r="AR49" s="127">
        <v>111.91</v>
      </c>
    </row>
    <row r="50" spans="3:44" x14ac:dyDescent="0.25">
      <c r="C50" s="1" t="s">
        <v>5</v>
      </c>
      <c r="D50" s="23">
        <v>68.5</v>
      </c>
      <c r="E50" s="127">
        <v>100</v>
      </c>
      <c r="F50" s="127">
        <v>100</v>
      </c>
      <c r="G50" s="127">
        <v>100.4</v>
      </c>
      <c r="H50" s="127">
        <v>100.4</v>
      </c>
      <c r="I50" s="127">
        <v>100.4</v>
      </c>
      <c r="J50" s="127">
        <v>100.4</v>
      </c>
      <c r="K50" s="127">
        <v>100.4</v>
      </c>
      <c r="L50" s="127">
        <v>100.1</v>
      </c>
      <c r="M50" s="127">
        <v>100.4</v>
      </c>
      <c r="N50" s="127">
        <v>102.5</v>
      </c>
      <c r="O50" s="127">
        <v>103.3</v>
      </c>
      <c r="P50" s="127">
        <v>103.3</v>
      </c>
      <c r="Q50" s="127">
        <v>103.3</v>
      </c>
      <c r="R50" s="127">
        <v>103.3</v>
      </c>
      <c r="S50" s="127">
        <v>105.2</v>
      </c>
      <c r="T50" s="127">
        <v>105.3</v>
      </c>
      <c r="U50" s="127">
        <v>103</v>
      </c>
      <c r="V50" s="127">
        <v>103</v>
      </c>
      <c r="W50" s="127">
        <v>103</v>
      </c>
      <c r="X50" s="127">
        <v>103</v>
      </c>
      <c r="Y50" s="127">
        <v>106.9</v>
      </c>
      <c r="Z50" s="127">
        <v>109.7</v>
      </c>
      <c r="AA50" s="127">
        <v>114.8</v>
      </c>
      <c r="AB50" s="127">
        <v>114.8</v>
      </c>
      <c r="AC50" s="127">
        <v>109.95</v>
      </c>
      <c r="AD50" s="127">
        <v>120.25</v>
      </c>
      <c r="AE50" s="127">
        <v>120.25</v>
      </c>
      <c r="AF50" s="127">
        <v>120.25</v>
      </c>
      <c r="AG50" s="127">
        <v>124.15</v>
      </c>
      <c r="AH50" s="127">
        <v>127.74</v>
      </c>
      <c r="AI50" s="127">
        <v>131.15</v>
      </c>
      <c r="AJ50" s="127">
        <v>121.84</v>
      </c>
      <c r="AK50" s="127">
        <v>117.04</v>
      </c>
      <c r="AL50" s="127">
        <v>116.66</v>
      </c>
      <c r="AM50" s="127">
        <v>121.3</v>
      </c>
      <c r="AN50" s="127">
        <v>121.3</v>
      </c>
      <c r="AO50" s="127">
        <v>122.68</v>
      </c>
      <c r="AP50" s="127">
        <v>124.38</v>
      </c>
      <c r="AQ50" s="127">
        <v>125.38</v>
      </c>
      <c r="AR50" s="127">
        <v>125.38</v>
      </c>
    </row>
    <row r="51" spans="3:44" x14ac:dyDescent="0.25">
      <c r="C51" s="1" t="s">
        <v>4</v>
      </c>
      <c r="D51" s="23">
        <v>10.1</v>
      </c>
      <c r="E51" s="127">
        <v>100</v>
      </c>
      <c r="F51" s="127">
        <v>100</v>
      </c>
      <c r="G51" s="127">
        <v>100</v>
      </c>
      <c r="H51" s="127">
        <v>104.1</v>
      </c>
      <c r="I51" s="127">
        <v>104.2</v>
      </c>
      <c r="J51" s="127">
        <v>104.2</v>
      </c>
      <c r="K51" s="127">
        <v>104.2</v>
      </c>
      <c r="L51" s="127">
        <v>104.2</v>
      </c>
      <c r="M51" s="127">
        <v>104.2</v>
      </c>
      <c r="N51" s="127">
        <v>104.2</v>
      </c>
      <c r="O51" s="127">
        <v>104.2</v>
      </c>
      <c r="P51" s="127">
        <v>106.7</v>
      </c>
      <c r="Q51" s="127">
        <v>106.3</v>
      </c>
      <c r="R51" s="127">
        <v>106.3</v>
      </c>
      <c r="S51" s="127">
        <v>106.3</v>
      </c>
      <c r="T51" s="127">
        <v>106.3</v>
      </c>
      <c r="U51" s="127">
        <v>106.3</v>
      </c>
      <c r="V51" s="127">
        <v>106.3</v>
      </c>
      <c r="W51" s="127">
        <v>106.3</v>
      </c>
      <c r="X51" s="127">
        <v>107.7</v>
      </c>
      <c r="Y51" s="127">
        <v>107.7</v>
      </c>
      <c r="Z51" s="127">
        <v>107.7</v>
      </c>
      <c r="AA51" s="127">
        <v>107.7</v>
      </c>
      <c r="AB51" s="127">
        <v>107.7</v>
      </c>
      <c r="AC51" s="127">
        <v>118.71</v>
      </c>
      <c r="AD51" s="127">
        <v>121.19</v>
      </c>
      <c r="AE51" s="127">
        <v>121.19</v>
      </c>
      <c r="AF51" s="127">
        <v>121.19</v>
      </c>
      <c r="AG51" s="127">
        <v>121.19</v>
      </c>
      <c r="AH51" s="127">
        <v>121.19</v>
      </c>
      <c r="AI51" s="127">
        <v>121.19</v>
      </c>
      <c r="AJ51" s="127">
        <v>121.19</v>
      </c>
      <c r="AK51" s="127">
        <v>130.47</v>
      </c>
      <c r="AL51" s="127">
        <v>130.47</v>
      </c>
      <c r="AM51" s="127">
        <v>141.88</v>
      </c>
      <c r="AN51" s="127">
        <v>141.88</v>
      </c>
      <c r="AO51" s="127">
        <v>141.88</v>
      </c>
      <c r="AP51" s="127">
        <v>141.88</v>
      </c>
      <c r="AQ51" s="127">
        <v>141.88</v>
      </c>
      <c r="AR51" s="127">
        <v>141.88</v>
      </c>
    </row>
    <row r="52" spans="3:44" x14ac:dyDescent="0.25">
      <c r="C52" s="1" t="s">
        <v>3</v>
      </c>
      <c r="D52" s="23">
        <v>34.299999999999997</v>
      </c>
      <c r="E52" s="127">
        <v>100</v>
      </c>
      <c r="F52" s="127">
        <v>100</v>
      </c>
      <c r="G52" s="127">
        <v>97.6</v>
      </c>
      <c r="H52" s="127">
        <v>97.6</v>
      </c>
      <c r="I52" s="127">
        <v>99.4</v>
      </c>
      <c r="J52" s="127">
        <v>93.1</v>
      </c>
      <c r="K52" s="127">
        <v>123.3</v>
      </c>
      <c r="L52" s="127">
        <v>121.7</v>
      </c>
      <c r="M52" s="127">
        <v>121.7</v>
      </c>
      <c r="N52" s="127">
        <v>121.7</v>
      </c>
      <c r="O52" s="127">
        <v>120.5</v>
      </c>
      <c r="P52" s="127">
        <v>121.7</v>
      </c>
      <c r="Q52" s="127">
        <v>120.5</v>
      </c>
      <c r="R52" s="127">
        <v>120.5</v>
      </c>
      <c r="S52" s="127">
        <v>121</v>
      </c>
      <c r="T52" s="127">
        <v>121.8</v>
      </c>
      <c r="U52" s="127">
        <v>121.8</v>
      </c>
      <c r="V52" s="127">
        <v>121.8</v>
      </c>
      <c r="W52" s="127">
        <v>122.1</v>
      </c>
      <c r="X52" s="127">
        <v>123.7</v>
      </c>
      <c r="Y52" s="127">
        <v>122.6</v>
      </c>
      <c r="Z52" s="127">
        <v>122.6</v>
      </c>
      <c r="AA52" s="127">
        <v>126.9</v>
      </c>
      <c r="AB52" s="127">
        <v>130.1</v>
      </c>
      <c r="AC52" s="127">
        <v>130.1</v>
      </c>
      <c r="AD52" s="127">
        <v>150.82</v>
      </c>
      <c r="AE52" s="127">
        <v>150.84</v>
      </c>
      <c r="AF52" s="127">
        <v>150.84</v>
      </c>
      <c r="AG52" s="127">
        <v>150.84</v>
      </c>
      <c r="AH52" s="127">
        <v>150.97</v>
      </c>
      <c r="AI52" s="127">
        <v>151.61000000000001</v>
      </c>
      <c r="AJ52" s="127">
        <v>150.26</v>
      </c>
      <c r="AK52" s="127">
        <v>150.26</v>
      </c>
      <c r="AL52" s="127">
        <v>150.26</v>
      </c>
      <c r="AM52" s="127">
        <v>149.44999999999999</v>
      </c>
      <c r="AN52" s="127">
        <v>150.32</v>
      </c>
      <c r="AO52" s="127">
        <v>151.16999999999999</v>
      </c>
      <c r="AP52" s="127">
        <v>151.16999999999999</v>
      </c>
      <c r="AQ52" s="127">
        <v>151.16999999999999</v>
      </c>
      <c r="AR52" s="127">
        <v>152.87</v>
      </c>
    </row>
    <row r="53" spans="3:44" x14ac:dyDescent="0.25">
      <c r="C53" s="1" t="s">
        <v>2</v>
      </c>
      <c r="D53" s="23">
        <v>33.5</v>
      </c>
      <c r="E53" s="127">
        <v>100</v>
      </c>
      <c r="F53" s="127">
        <v>100.5</v>
      </c>
      <c r="G53" s="127">
        <v>113.6</v>
      </c>
      <c r="H53" s="127">
        <v>97.9</v>
      </c>
      <c r="I53" s="127">
        <v>97.6</v>
      </c>
      <c r="J53" s="127">
        <v>99</v>
      </c>
      <c r="K53" s="127">
        <v>99</v>
      </c>
      <c r="L53" s="127">
        <v>99</v>
      </c>
      <c r="M53" s="127">
        <v>94.9</v>
      </c>
      <c r="N53" s="127">
        <v>94.4</v>
      </c>
      <c r="O53" s="127">
        <v>95.9</v>
      </c>
      <c r="P53" s="127">
        <v>96.6</v>
      </c>
      <c r="Q53" s="127">
        <v>96.5</v>
      </c>
      <c r="R53" s="127">
        <v>97.6</v>
      </c>
      <c r="S53" s="127">
        <v>94.1</v>
      </c>
      <c r="T53" s="127">
        <v>96.6</v>
      </c>
      <c r="U53" s="127">
        <v>100</v>
      </c>
      <c r="V53" s="127">
        <v>100.2</v>
      </c>
      <c r="W53" s="127">
        <v>100.3</v>
      </c>
      <c r="X53" s="127">
        <v>101.3</v>
      </c>
      <c r="Y53" s="127">
        <v>100.8</v>
      </c>
      <c r="Z53" s="127">
        <v>101.3</v>
      </c>
      <c r="AA53" s="127">
        <v>105</v>
      </c>
      <c r="AB53" s="127">
        <v>106</v>
      </c>
      <c r="AC53" s="127">
        <v>108.23</v>
      </c>
      <c r="AD53" s="127">
        <v>116.91</v>
      </c>
      <c r="AE53" s="127">
        <v>117.72</v>
      </c>
      <c r="AF53" s="127">
        <v>116.05</v>
      </c>
      <c r="AG53" s="127">
        <v>115.12</v>
      </c>
      <c r="AH53" s="127">
        <v>116.53</v>
      </c>
      <c r="AI53" s="127">
        <v>118.05</v>
      </c>
      <c r="AJ53" s="127">
        <v>118.46</v>
      </c>
      <c r="AK53" s="127">
        <v>118.2</v>
      </c>
      <c r="AL53" s="127">
        <v>118.5</v>
      </c>
      <c r="AM53" s="127">
        <v>119.1</v>
      </c>
      <c r="AN53" s="127">
        <v>119.06</v>
      </c>
      <c r="AO53" s="127">
        <v>119.39</v>
      </c>
      <c r="AP53" s="127">
        <v>119.64</v>
      </c>
      <c r="AQ53" s="127">
        <v>120.01</v>
      </c>
      <c r="AR53" s="127">
        <v>120.3</v>
      </c>
    </row>
    <row r="54" spans="3:44" x14ac:dyDescent="0.25">
      <c r="C54" s="6" t="s">
        <v>1</v>
      </c>
      <c r="D54" s="23">
        <v>30.1</v>
      </c>
      <c r="E54" s="127">
        <v>99.9</v>
      </c>
      <c r="F54" s="127">
        <v>100.1</v>
      </c>
      <c r="G54" s="127">
        <v>101</v>
      </c>
      <c r="H54" s="127">
        <v>100.1</v>
      </c>
      <c r="I54" s="127">
        <v>110.6</v>
      </c>
      <c r="J54" s="127">
        <v>110.6</v>
      </c>
      <c r="K54" s="127">
        <v>110.9</v>
      </c>
      <c r="L54" s="127">
        <v>111.4</v>
      </c>
      <c r="M54" s="127">
        <v>110.2</v>
      </c>
      <c r="N54" s="127">
        <v>110.4</v>
      </c>
      <c r="O54" s="127">
        <v>110.4</v>
      </c>
      <c r="P54" s="127">
        <v>109.8</v>
      </c>
      <c r="Q54" s="127">
        <v>110.3</v>
      </c>
      <c r="R54" s="127">
        <v>112.2</v>
      </c>
      <c r="S54" s="127">
        <v>111.8</v>
      </c>
      <c r="T54" s="127">
        <v>113.3</v>
      </c>
      <c r="U54" s="127">
        <v>114.3</v>
      </c>
      <c r="V54" s="127">
        <v>114.3</v>
      </c>
      <c r="W54" s="127">
        <v>114.3</v>
      </c>
      <c r="X54" s="127">
        <v>114.3</v>
      </c>
      <c r="Y54" s="127">
        <v>114.3</v>
      </c>
      <c r="Z54" s="127">
        <v>114.3</v>
      </c>
      <c r="AA54" s="127">
        <v>114.3</v>
      </c>
      <c r="AB54" s="127">
        <v>117.5</v>
      </c>
      <c r="AC54" s="127">
        <v>98.92</v>
      </c>
      <c r="AD54" s="127">
        <v>104.59</v>
      </c>
      <c r="AE54" s="127">
        <v>104.59</v>
      </c>
      <c r="AF54" s="127">
        <v>104.59</v>
      </c>
      <c r="AG54" s="127">
        <v>104.59</v>
      </c>
      <c r="AH54" s="127">
        <v>104.59</v>
      </c>
      <c r="AI54" s="127">
        <v>104.59</v>
      </c>
      <c r="AJ54" s="127">
        <v>104.59</v>
      </c>
      <c r="AK54" s="127">
        <v>104.59</v>
      </c>
      <c r="AL54" s="127">
        <v>104.59</v>
      </c>
      <c r="AM54" s="127">
        <v>104.59</v>
      </c>
      <c r="AN54" s="127">
        <v>104.59</v>
      </c>
      <c r="AO54" s="127">
        <v>104.59</v>
      </c>
      <c r="AP54" s="127">
        <v>104.59</v>
      </c>
      <c r="AQ54" s="127">
        <v>104.59</v>
      </c>
      <c r="AR54" s="127">
        <v>104.76</v>
      </c>
    </row>
    <row r="55" spans="3:44" x14ac:dyDescent="0.25">
      <c r="C55" s="18"/>
      <c r="D55" s="63"/>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row>
    <row r="56" spans="3:44" x14ac:dyDescent="0.25">
      <c r="C56" s="1" t="s">
        <v>79</v>
      </c>
      <c r="I56" s="104"/>
      <c r="J56" s="104"/>
      <c r="K56" s="104"/>
      <c r="L56" s="104"/>
      <c r="M56" s="104"/>
      <c r="N56" s="104"/>
    </row>
    <row r="57" spans="3:44" x14ac:dyDescent="0.25">
      <c r="C57" s="17">
        <v>42341</v>
      </c>
      <c r="D57" s="105"/>
      <c r="E57" s="105"/>
      <c r="F57" s="105"/>
      <c r="G57" s="105"/>
      <c r="H57" s="105"/>
      <c r="I57" s="104"/>
      <c r="J57" s="104"/>
      <c r="K57" s="104"/>
      <c r="L57" s="104"/>
      <c r="M57" s="104"/>
      <c r="N57" s="104"/>
    </row>
    <row r="77" spans="5:14" s="1" customFormat="1" x14ac:dyDescent="0.25">
      <c r="E77" s="103"/>
      <c r="F77" s="103"/>
      <c r="G77" s="103"/>
      <c r="H77" s="103"/>
      <c r="I77" s="103"/>
      <c r="J77" s="103"/>
      <c r="K77" s="103"/>
      <c r="L77" s="103"/>
      <c r="M77" s="103"/>
      <c r="N77" s="103"/>
    </row>
    <row r="78" spans="5:14" s="1" customFormat="1" x14ac:dyDescent="0.25">
      <c r="E78" s="103"/>
      <c r="F78" s="103"/>
      <c r="G78" s="103"/>
      <c r="H78" s="103"/>
      <c r="I78" s="103"/>
      <c r="J78" s="103"/>
      <c r="K78" s="103"/>
      <c r="L78" s="103"/>
      <c r="M78" s="103"/>
      <c r="N78" s="103"/>
    </row>
    <row r="79" spans="5:14" s="1" customFormat="1" x14ac:dyDescent="0.25">
      <c r="E79" s="103"/>
      <c r="F79" s="103"/>
      <c r="G79" s="103"/>
      <c r="H79" s="103"/>
      <c r="I79" s="103"/>
      <c r="J79" s="103"/>
      <c r="K79" s="103"/>
      <c r="L79" s="103"/>
      <c r="M79" s="103"/>
      <c r="N79" s="103"/>
    </row>
    <row r="80" spans="5:14" s="1" customFormat="1" x14ac:dyDescent="0.25">
      <c r="E80" s="103"/>
      <c r="F80" s="103"/>
      <c r="G80" s="103"/>
      <c r="H80" s="103"/>
      <c r="I80" s="103"/>
      <c r="J80" s="103"/>
      <c r="K80" s="103"/>
      <c r="L80" s="103"/>
      <c r="M80" s="103"/>
      <c r="N80" s="103"/>
    </row>
    <row r="81" spans="5:14" s="1" customFormat="1" x14ac:dyDescent="0.25">
      <c r="E81" s="103"/>
      <c r="F81" s="103"/>
      <c r="G81" s="103"/>
      <c r="H81" s="103"/>
      <c r="I81" s="103"/>
      <c r="J81" s="103"/>
      <c r="K81" s="103"/>
      <c r="L81" s="103"/>
      <c r="M81" s="103"/>
      <c r="N81" s="103"/>
    </row>
    <row r="82" spans="5:14" s="1" customFormat="1" x14ac:dyDescent="0.25">
      <c r="E82" s="103"/>
      <c r="F82" s="103"/>
      <c r="G82" s="103"/>
      <c r="H82" s="103"/>
      <c r="I82" s="103"/>
      <c r="J82" s="103"/>
      <c r="K82" s="103"/>
      <c r="L82" s="103"/>
      <c r="M82" s="103"/>
      <c r="N82" s="103"/>
    </row>
    <row r="83" spans="5:14" s="1" customFormat="1" x14ac:dyDescent="0.25">
      <c r="E83" s="103"/>
      <c r="F83" s="103"/>
      <c r="G83" s="103"/>
      <c r="H83" s="103"/>
      <c r="I83" s="103"/>
      <c r="J83" s="103"/>
      <c r="K83" s="103"/>
      <c r="L83" s="103"/>
      <c r="M83" s="103"/>
      <c r="N83" s="103"/>
    </row>
    <row r="84" spans="5:14" s="1" customFormat="1" x14ac:dyDescent="0.25">
      <c r="E84" s="103"/>
      <c r="F84" s="103"/>
      <c r="G84" s="103"/>
      <c r="H84" s="103"/>
      <c r="I84" s="103"/>
      <c r="J84" s="103"/>
      <c r="K84" s="103"/>
      <c r="L84" s="103"/>
      <c r="M84" s="103"/>
      <c r="N84" s="103"/>
    </row>
    <row r="85" spans="5:14" s="1" customFormat="1" x14ac:dyDescent="0.25">
      <c r="E85" s="103"/>
      <c r="F85" s="103"/>
      <c r="G85" s="103"/>
      <c r="H85" s="103"/>
      <c r="I85" s="103"/>
      <c r="J85" s="103"/>
      <c r="K85" s="103"/>
      <c r="L85" s="103"/>
      <c r="M85" s="103"/>
      <c r="N85" s="103"/>
    </row>
    <row r="86" spans="5:14" s="1" customFormat="1" x14ac:dyDescent="0.25">
      <c r="E86" s="103"/>
      <c r="F86" s="103"/>
      <c r="G86" s="103"/>
      <c r="H86" s="103"/>
      <c r="I86" s="103"/>
      <c r="J86" s="103"/>
      <c r="K86" s="103"/>
      <c r="L86" s="103"/>
      <c r="M86" s="103"/>
      <c r="N86" s="103"/>
    </row>
    <row r="87" spans="5:14" s="1" customFormat="1" x14ac:dyDescent="0.25">
      <c r="E87" s="103"/>
      <c r="F87" s="103"/>
      <c r="G87" s="103"/>
      <c r="H87" s="103"/>
      <c r="I87" s="103"/>
      <c r="J87" s="103"/>
      <c r="K87" s="103"/>
      <c r="L87" s="103"/>
      <c r="M87" s="103"/>
      <c r="N87" s="103"/>
    </row>
    <row r="88" spans="5:14" s="1" customFormat="1" x14ac:dyDescent="0.25">
      <c r="E88" s="103"/>
      <c r="F88" s="103"/>
      <c r="G88" s="103"/>
      <c r="H88" s="103"/>
      <c r="I88" s="103"/>
      <c r="J88" s="103"/>
      <c r="K88" s="103"/>
      <c r="L88" s="103"/>
      <c r="M88" s="103"/>
      <c r="N88" s="103"/>
    </row>
    <row r="89" spans="5:14" s="1" customFormat="1" x14ac:dyDescent="0.25">
      <c r="E89" s="103"/>
      <c r="F89" s="103"/>
      <c r="G89" s="103"/>
      <c r="H89" s="103"/>
      <c r="I89" s="103"/>
      <c r="J89" s="103"/>
      <c r="K89" s="103"/>
      <c r="L89" s="103"/>
      <c r="M89" s="103"/>
      <c r="N89" s="103"/>
    </row>
    <row r="90" spans="5:14" s="1" customFormat="1" x14ac:dyDescent="0.25">
      <c r="E90" s="103"/>
      <c r="F90" s="103"/>
      <c r="G90" s="103"/>
      <c r="H90" s="103"/>
      <c r="I90" s="103"/>
      <c r="J90" s="103"/>
      <c r="K90" s="103"/>
      <c r="L90" s="103"/>
      <c r="M90" s="103"/>
      <c r="N90" s="103"/>
    </row>
    <row r="91" spans="5:14" s="1" customFormat="1" x14ac:dyDescent="0.25">
      <c r="E91" s="103"/>
      <c r="F91" s="103"/>
      <c r="G91" s="103"/>
      <c r="H91" s="103"/>
      <c r="I91" s="103"/>
      <c r="J91" s="103"/>
      <c r="K91" s="103"/>
      <c r="L91" s="103"/>
      <c r="M91" s="103"/>
      <c r="N91" s="103"/>
    </row>
  </sheetData>
  <printOptions horizontalCentered="1"/>
  <pageMargins left="0.56000000000000005" right="0.25" top="1" bottom="1" header="0.5" footer="0.5"/>
  <pageSetup scale="64" orientation="landscape" r:id="rId1"/>
  <headerFooter alignWithMargins="0"/>
  <rowBreaks count="1" manualBreakCount="1">
    <brk id="30" min="2" max="49" man="1"/>
  </rowBreaks>
  <colBreaks count="4" manualBreakCount="4">
    <brk id="16" max="29" man="1"/>
    <brk id="16" min="30" max="56" man="1"/>
    <brk id="28" min="30" max="56" man="1"/>
    <brk id="40" min="30" max="56"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9"/>
  <sheetViews>
    <sheetView showGridLines="0" tabSelected="1" topLeftCell="Q1" zoomScaleNormal="100" zoomScaleSheetLayoutView="87" workbookViewId="0">
      <selection activeCell="AE19" sqref="AE19"/>
    </sheetView>
  </sheetViews>
  <sheetFormatPr defaultColWidth="9.109375" defaultRowHeight="13.2" x14ac:dyDescent="0.25"/>
  <cols>
    <col min="1" max="1" width="4.5546875" style="1" customWidth="1"/>
    <col min="2" max="2" width="34.5546875" style="1" customWidth="1"/>
    <col min="3" max="27" width="9.109375" style="1"/>
    <col min="28" max="28" width="9.6640625" style="1" customWidth="1"/>
    <col min="29" max="29" width="10.44140625" style="1" customWidth="1"/>
    <col min="30" max="16384" width="9.109375" style="1"/>
  </cols>
  <sheetData>
    <row r="1" spans="2:32" s="2" customFormat="1" x14ac:dyDescent="0.25">
      <c r="B1" s="43" t="s">
        <v>82</v>
      </c>
    </row>
    <row r="2" spans="2:32" s="2" customFormat="1" x14ac:dyDescent="0.25">
      <c r="B2" s="43" t="s">
        <v>17</v>
      </c>
    </row>
    <row r="3" spans="2:32" s="2" customFormat="1" x14ac:dyDescent="0.25">
      <c r="B3" s="43"/>
    </row>
    <row r="4" spans="2:32" x14ac:dyDescent="0.25">
      <c r="B4" s="43"/>
    </row>
    <row r="5" spans="2:32" x14ac:dyDescent="0.25">
      <c r="B5" s="9"/>
      <c r="C5" s="141"/>
      <c r="D5" s="141"/>
      <c r="E5" s="141"/>
      <c r="F5" s="141"/>
      <c r="G5" s="141"/>
      <c r="H5" s="141"/>
      <c r="I5" s="141"/>
      <c r="J5" s="141"/>
      <c r="K5" s="141"/>
      <c r="L5" s="141"/>
      <c r="M5" s="141"/>
      <c r="N5" s="141"/>
      <c r="O5" s="141"/>
      <c r="P5" s="141"/>
      <c r="Q5" s="141"/>
      <c r="R5" s="141"/>
      <c r="S5" s="141"/>
      <c r="T5" s="141"/>
      <c r="U5" s="141"/>
      <c r="V5" s="141"/>
      <c r="W5" s="141"/>
      <c r="X5" s="141"/>
      <c r="Y5" s="186"/>
      <c r="Z5" s="186"/>
      <c r="AA5" s="186"/>
      <c r="AB5" s="186"/>
      <c r="AC5" s="186"/>
      <c r="AD5" s="186"/>
      <c r="AE5" s="186"/>
      <c r="AF5" s="186"/>
    </row>
    <row r="6" spans="2:32" s="34" customFormat="1" ht="6" customHeight="1" x14ac:dyDescent="0.25">
      <c r="B6" s="39"/>
    </row>
    <row r="7" spans="2:32" x14ac:dyDescent="0.25">
      <c r="B7" s="6"/>
      <c r="C7" s="32">
        <v>40240</v>
      </c>
      <c r="D7" s="32">
        <v>40335</v>
      </c>
      <c r="E7" s="32">
        <v>40430</v>
      </c>
      <c r="F7" s="32">
        <v>40525</v>
      </c>
      <c r="G7" s="32">
        <v>40620</v>
      </c>
      <c r="H7" s="32">
        <v>40715</v>
      </c>
      <c r="I7" s="32">
        <v>40810</v>
      </c>
      <c r="J7" s="32">
        <v>40905</v>
      </c>
      <c r="K7" s="32">
        <v>40971</v>
      </c>
      <c r="L7" s="32">
        <v>41066</v>
      </c>
      <c r="M7" s="32">
        <v>41161</v>
      </c>
      <c r="N7" s="32">
        <v>41256</v>
      </c>
      <c r="O7" s="32">
        <v>41351</v>
      </c>
      <c r="P7" s="32">
        <v>41446</v>
      </c>
      <c r="Q7" s="32">
        <v>41541</v>
      </c>
      <c r="R7" s="32">
        <v>41636</v>
      </c>
      <c r="S7" s="32">
        <v>41700</v>
      </c>
      <c r="T7" s="32">
        <v>41792</v>
      </c>
      <c r="U7" s="32">
        <v>41884</v>
      </c>
      <c r="V7" s="32">
        <v>41975</v>
      </c>
      <c r="W7" s="32">
        <v>42065</v>
      </c>
      <c r="X7" s="32">
        <v>42157</v>
      </c>
      <c r="Y7" s="32">
        <v>42249</v>
      </c>
      <c r="Z7" s="32">
        <v>42340</v>
      </c>
      <c r="AA7" s="32">
        <v>42431</v>
      </c>
      <c r="AB7" s="32">
        <v>42523</v>
      </c>
      <c r="AC7" s="32">
        <v>42615</v>
      </c>
      <c r="AD7" s="32">
        <v>42706</v>
      </c>
      <c r="AE7" s="32">
        <v>42825</v>
      </c>
      <c r="AF7" s="32">
        <v>42916</v>
      </c>
    </row>
    <row r="8" spans="2:32" ht="6" customHeight="1" thickBot="1" x14ac:dyDescent="0.3">
      <c r="B8" s="31"/>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row>
    <row r="9" spans="2:32" ht="13.8" thickTop="1" x14ac:dyDescent="0.25">
      <c r="B9" s="6"/>
    </row>
    <row r="10" spans="2:32" s="24" customFormat="1" x14ac:dyDescent="0.25">
      <c r="B10" s="24" t="s">
        <v>14</v>
      </c>
      <c r="C10" s="194">
        <v>2.9234455797440662</v>
      </c>
      <c r="D10" s="194">
        <v>0.86973168753119445</v>
      </c>
      <c r="E10" s="194">
        <v>0.31625275382851648</v>
      </c>
      <c r="F10" s="194">
        <v>0.63915392044220365</v>
      </c>
      <c r="G10" s="194">
        <v>1.874962460686258</v>
      </c>
      <c r="H10" s="194">
        <v>1.0807878485275868</v>
      </c>
      <c r="I10" s="194">
        <v>0.54252656954494327</v>
      </c>
      <c r="J10" s="194">
        <v>0.95473872970390783</v>
      </c>
      <c r="K10" s="194">
        <v>0.40559375884201554</v>
      </c>
      <c r="L10" s="194">
        <v>0.44411792864360589</v>
      </c>
      <c r="M10" s="194">
        <v>0.27127164155440475</v>
      </c>
      <c r="N10" s="194">
        <v>1.4185605672623058</v>
      </c>
      <c r="O10" s="194">
        <v>-0.18514972744717584</v>
      </c>
      <c r="P10" s="194">
        <v>0.15427092168629475</v>
      </c>
      <c r="Q10" s="194">
        <v>-0.56121546221141738</v>
      </c>
      <c r="R10" s="194">
        <v>0.56174253871854596</v>
      </c>
      <c r="S10" s="194">
        <v>0.98413004783564073</v>
      </c>
      <c r="T10" s="194">
        <v>-0.17540350838173291</v>
      </c>
      <c r="U10" s="194">
        <v>0.64066117560255265</v>
      </c>
      <c r="V10" s="194">
        <v>-0.29335393089449102</v>
      </c>
      <c r="W10" s="194">
        <v>-0.80507055010871076</v>
      </c>
      <c r="X10" s="194">
        <v>-1.0588931887778319E-2</v>
      </c>
      <c r="Y10" s="194">
        <v>-4.2429363905482909E-2</v>
      </c>
      <c r="Z10" s="194">
        <v>-0.33221015807374243</v>
      </c>
      <c r="AA10" s="193">
        <v>-1.6081635194245991</v>
      </c>
      <c r="AB10" s="193">
        <v>0.19935770306329648</v>
      </c>
      <c r="AC10" s="193">
        <v>0.41582833406303976</v>
      </c>
      <c r="AD10" s="193">
        <v>-0.42482126112358687</v>
      </c>
      <c r="AE10" s="193">
        <v>0.2201989076600297</v>
      </c>
      <c r="AF10" s="193">
        <v>0.52050661078553162</v>
      </c>
    </row>
    <row r="11" spans="2:32" s="24" customFormat="1" x14ac:dyDescent="0.25">
      <c r="B11" s="24" t="s">
        <v>13</v>
      </c>
      <c r="C11" s="194">
        <v>2.7133577464598213</v>
      </c>
      <c r="D11" s="194">
        <v>0.90904453532409946</v>
      </c>
      <c r="E11" s="194">
        <v>0.43539531910923301</v>
      </c>
      <c r="F11" s="194">
        <v>0.48503468493137358</v>
      </c>
      <c r="G11" s="194">
        <v>1.5103493764270892</v>
      </c>
      <c r="H11" s="194">
        <v>1.3014564791177685</v>
      </c>
      <c r="I11" s="194">
        <v>1.002771171912431</v>
      </c>
      <c r="J11" s="194">
        <v>0.64618178592441566</v>
      </c>
      <c r="K11" s="194">
        <v>0.54495313938949241</v>
      </c>
      <c r="L11" s="194">
        <v>0.40474750848817909</v>
      </c>
      <c r="M11" s="194">
        <v>0.35157501647751221</v>
      </c>
      <c r="N11" s="194">
        <v>1.755596829034678</v>
      </c>
      <c r="O11" s="194">
        <v>-0.22338178265349784</v>
      </c>
      <c r="P11" s="194">
        <v>-3.0462914273354791E-2</v>
      </c>
      <c r="Q11" s="194">
        <v>-0.48042248419730704</v>
      </c>
      <c r="R11" s="194">
        <v>0.26939219266519654</v>
      </c>
      <c r="S11" s="194">
        <v>0.73562504312316701</v>
      </c>
      <c r="T11" s="194">
        <v>0.3353382373223468</v>
      </c>
      <c r="U11" s="194">
        <v>0.55501003745479505</v>
      </c>
      <c r="V11" s="194">
        <v>-0.14671344029781874</v>
      </c>
      <c r="W11" s="194">
        <v>-0.64330113271774403</v>
      </c>
      <c r="X11" s="194">
        <v>-0.29509558391829227</v>
      </c>
      <c r="Y11" s="194">
        <v>-6.1237881500442182E-2</v>
      </c>
      <c r="Z11" s="194">
        <v>-0.45143975675302483</v>
      </c>
      <c r="AA11" s="193">
        <v>-1.1360844111271917</v>
      </c>
      <c r="AB11" s="193">
        <v>-0.18922837902430878</v>
      </c>
      <c r="AC11" s="193">
        <v>0.46169354686469433</v>
      </c>
      <c r="AD11" s="193">
        <v>-0.30586751964016834</v>
      </c>
      <c r="AE11" s="193">
        <v>0.19237602104780205</v>
      </c>
      <c r="AF11" s="193">
        <v>0.42875966373343566</v>
      </c>
    </row>
    <row r="12" spans="2:32" x14ac:dyDescent="0.25">
      <c r="B12" s="6"/>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2:32" x14ac:dyDescent="0.25">
      <c r="B13" s="1" t="s">
        <v>12</v>
      </c>
      <c r="C13" s="195">
        <v>152.03224431867085</v>
      </c>
      <c r="D13" s="195">
        <v>153.35451692277516</v>
      </c>
      <c r="E13" s="195">
        <v>153.83950480566386</v>
      </c>
      <c r="F13" s="195">
        <v>154.82277603181814</v>
      </c>
      <c r="G13" s="195">
        <v>157.72564496300708</v>
      </c>
      <c r="H13" s="195">
        <v>159.43032456777902</v>
      </c>
      <c r="I13" s="195">
        <v>160.29527643847095</v>
      </c>
      <c r="J13" s="195">
        <v>161.82567752451496</v>
      </c>
      <c r="K13" s="195">
        <v>162.4820323727582</v>
      </c>
      <c r="L13" s="195">
        <v>163.20364420935013</v>
      </c>
      <c r="M13" s="195">
        <v>163.64636941407343</v>
      </c>
      <c r="N13" s="195">
        <v>165.96779228033787</v>
      </c>
      <c r="O13" s="195">
        <v>165.66050336528073</v>
      </c>
      <c r="P13" s="195">
        <v>165.91606935069251</v>
      </c>
      <c r="Q13" s="195">
        <v>164.984922715203</v>
      </c>
      <c r="R13" s="195">
        <v>165.91171320856623</v>
      </c>
      <c r="S13" s="195">
        <v>167.54450023113063</v>
      </c>
      <c r="T13" s="195">
        <v>167.25062129962458</v>
      </c>
      <c r="U13" s="195">
        <v>168.32213109624533</v>
      </c>
      <c r="V13" s="195">
        <v>167.82835150810911</v>
      </c>
      <c r="W13" s="195">
        <v>166.47721487538439</v>
      </c>
      <c r="X13" s="195">
        <v>166.45958671649257</v>
      </c>
      <c r="Y13" s="195">
        <v>166.38895897268907</v>
      </c>
      <c r="Z13" s="195">
        <v>165.83619794906863</v>
      </c>
      <c r="AA13" s="3">
        <v>163.16928071165094</v>
      </c>
      <c r="AB13" s="3">
        <v>163.49457124178258</v>
      </c>
      <c r="AC13" s="3">
        <v>164.1744279936608</v>
      </c>
      <c r="AD13" s="3">
        <v>163.47698011821569</v>
      </c>
      <c r="AE13" s="3">
        <v>163.83695464271162</v>
      </c>
      <c r="AF13" s="3">
        <v>164.68973682253662</v>
      </c>
    </row>
    <row r="14" spans="2:32" x14ac:dyDescent="0.25">
      <c r="B14" s="1" t="s">
        <v>11</v>
      </c>
      <c r="C14" s="195">
        <v>164.4777469881079</v>
      </c>
      <c r="D14" s="195">
        <v>166.5147554825684</v>
      </c>
      <c r="E14" s="195">
        <v>168.27062908720836</v>
      </c>
      <c r="F14" s="195">
        <v>169.9499879533443</v>
      </c>
      <c r="G14" s="195">
        <v>171.87498593620765</v>
      </c>
      <c r="H14" s="195">
        <v>173.46061254068027</v>
      </c>
      <c r="I14" s="195">
        <v>176.09466880823331</v>
      </c>
      <c r="J14" s="195">
        <v>178.91689004252575</v>
      </c>
      <c r="K14" s="195">
        <v>178.81925243630565</v>
      </c>
      <c r="L14" s="195">
        <v>180.28956274706434</v>
      </c>
      <c r="M14" s="195">
        <v>182.21739196887813</v>
      </c>
      <c r="N14" s="195">
        <v>187.00434203908182</v>
      </c>
      <c r="O14" s="195">
        <v>187.17541084197612</v>
      </c>
      <c r="P14" s="195">
        <v>187.93971618856537</v>
      </c>
      <c r="Q14" s="195">
        <v>185.89665146539016</v>
      </c>
      <c r="R14" s="195">
        <v>187.10488177642367</v>
      </c>
      <c r="S14" s="195">
        <v>187.62052674179844</v>
      </c>
      <c r="T14" s="195">
        <v>188.40310893880522</v>
      </c>
      <c r="U14" s="195">
        <v>189.59101408929314</v>
      </c>
      <c r="V14" s="195">
        <v>188.70707979321546</v>
      </c>
      <c r="W14" s="195">
        <v>192.20054320475924</v>
      </c>
      <c r="X14" s="195">
        <v>186.0138010397402</v>
      </c>
      <c r="Y14" s="195">
        <v>186.01162654795067</v>
      </c>
      <c r="Z14" s="195">
        <v>186.48863686686536</v>
      </c>
      <c r="AA14" s="3">
        <v>183.14777241339777</v>
      </c>
      <c r="AB14" s="3">
        <v>182.56726301020385</v>
      </c>
      <c r="AC14" s="3">
        <v>182.42337274120248</v>
      </c>
      <c r="AD14" s="3">
        <v>182.71165755574282</v>
      </c>
      <c r="AE14" s="3">
        <v>180.98363967932042</v>
      </c>
      <c r="AF14" s="3">
        <v>181.77841864243106</v>
      </c>
    </row>
    <row r="15" spans="2:32" x14ac:dyDescent="0.25">
      <c r="B15" s="1" t="s">
        <v>10</v>
      </c>
      <c r="C15" s="195">
        <v>148.30805087204013</v>
      </c>
      <c r="D15" s="195">
        <v>148.33091426121734</v>
      </c>
      <c r="E15" s="195">
        <v>149.29955903370984</v>
      </c>
      <c r="F15" s="195">
        <v>152.3436048927382</v>
      </c>
      <c r="G15" s="195">
        <v>153.99371117246946</v>
      </c>
      <c r="H15" s="195">
        <v>155.6801495040983</v>
      </c>
      <c r="I15" s="195">
        <v>156.09312393113322</v>
      </c>
      <c r="J15" s="195">
        <v>157.09685516010367</v>
      </c>
      <c r="K15" s="195">
        <v>157.45428875610381</v>
      </c>
      <c r="L15" s="195">
        <v>157.32865436830414</v>
      </c>
      <c r="M15" s="195">
        <v>159.19225127076857</v>
      </c>
      <c r="N15" s="195">
        <v>166.31015206526678</v>
      </c>
      <c r="O15" s="195">
        <v>167.47151217091471</v>
      </c>
      <c r="P15" s="195">
        <v>168.23226843257916</v>
      </c>
      <c r="Q15" s="195">
        <v>170.79066305432954</v>
      </c>
      <c r="R15" s="195">
        <v>169.18816175936254</v>
      </c>
      <c r="S15" s="195">
        <v>169.59956530213731</v>
      </c>
      <c r="T15" s="195">
        <v>168.51339992717968</v>
      </c>
      <c r="U15" s="195">
        <v>169.92704397213342</v>
      </c>
      <c r="V15" s="195">
        <v>170.05323782173551</v>
      </c>
      <c r="W15" s="195">
        <v>170.07597036010733</v>
      </c>
      <c r="X15" s="195">
        <v>169.17641775487616</v>
      </c>
      <c r="Y15" s="195">
        <v>168.70274095186329</v>
      </c>
      <c r="Z15" s="195">
        <v>172.52148439776701</v>
      </c>
      <c r="AA15" s="3">
        <v>172.50229451471469</v>
      </c>
      <c r="AB15" s="3">
        <v>174.46005811472773</v>
      </c>
      <c r="AC15" s="3">
        <v>174.70402738565744</v>
      </c>
      <c r="AD15" s="3">
        <v>175.56358280141609</v>
      </c>
      <c r="AE15" s="3">
        <v>175.63777606073876</v>
      </c>
      <c r="AF15" s="3">
        <v>173.83278319493851</v>
      </c>
    </row>
    <row r="16" spans="2:32" x14ac:dyDescent="0.25">
      <c r="B16" s="1" t="s">
        <v>9</v>
      </c>
      <c r="C16" s="195">
        <v>128.67089619054494</v>
      </c>
      <c r="D16" s="195">
        <v>128.78534255639758</v>
      </c>
      <c r="E16" s="195">
        <v>128.76034967603974</v>
      </c>
      <c r="F16" s="195">
        <v>128.51694407017024</v>
      </c>
      <c r="G16" s="195">
        <v>131.00113371206893</v>
      </c>
      <c r="H16" s="195">
        <v>131.09012412748851</v>
      </c>
      <c r="I16" s="195">
        <v>130.82991207147262</v>
      </c>
      <c r="J16" s="195">
        <v>130.58813676210275</v>
      </c>
      <c r="K16" s="195">
        <v>130.78651976478645</v>
      </c>
      <c r="L16" s="195">
        <v>130.84464009744082</v>
      </c>
      <c r="M16" s="195">
        <v>130.39933740986163</v>
      </c>
      <c r="N16" s="195">
        <v>130.40073459098451</v>
      </c>
      <c r="O16" s="195">
        <v>129.18052824924663</v>
      </c>
      <c r="P16" s="195">
        <v>129.40251091404411</v>
      </c>
      <c r="Q16" s="195">
        <v>127.55700058528161</v>
      </c>
      <c r="R16" s="195">
        <v>129.25232119222923</v>
      </c>
      <c r="S16" s="195">
        <v>130.89913179509591</v>
      </c>
      <c r="T16" s="195">
        <v>130.07691954236594</v>
      </c>
      <c r="U16" s="195">
        <v>130.86088121772852</v>
      </c>
      <c r="V16" s="195">
        <v>129.60086358861159</v>
      </c>
      <c r="W16" s="195">
        <v>130.55974378627431</v>
      </c>
      <c r="X16" s="195">
        <v>131.19617044435526</v>
      </c>
      <c r="Y16" s="195">
        <v>130.74105827517826</v>
      </c>
      <c r="Z16" s="195">
        <v>130.58954303021497</v>
      </c>
      <c r="AA16" s="3">
        <v>125.97303583165866</v>
      </c>
      <c r="AB16" s="3">
        <v>126.3861946720595</v>
      </c>
      <c r="AC16" s="3">
        <v>127.86081730656356</v>
      </c>
      <c r="AD16" s="3">
        <v>127.17454678084277</v>
      </c>
      <c r="AE16" s="3">
        <v>128.18055934674996</v>
      </c>
      <c r="AF16" s="3">
        <v>129.25034772819362</v>
      </c>
    </row>
    <row r="17" spans="2:32" x14ac:dyDescent="0.25">
      <c r="B17" s="9" t="s">
        <v>8</v>
      </c>
      <c r="C17" s="195">
        <v>147.51890281348591</v>
      </c>
      <c r="D17" s="195">
        <v>148.51678968832354</v>
      </c>
      <c r="E17" s="195">
        <v>147.30179264195567</v>
      </c>
      <c r="F17" s="195">
        <v>148.92174345446787</v>
      </c>
      <c r="G17" s="195">
        <v>153.00922799493179</v>
      </c>
      <c r="H17" s="195">
        <v>159.98470911938421</v>
      </c>
      <c r="I17" s="195">
        <v>159.08872086065759</v>
      </c>
      <c r="J17" s="195">
        <v>157.6064334894271</v>
      </c>
      <c r="K17" s="195">
        <v>159.7731971764901</v>
      </c>
      <c r="L17" s="195">
        <v>161.819207665351</v>
      </c>
      <c r="M17" s="195">
        <v>156.80283494238455</v>
      </c>
      <c r="N17" s="195">
        <v>159.25721363790714</v>
      </c>
      <c r="O17" s="195">
        <v>157.25453049593435</v>
      </c>
      <c r="P17" s="195">
        <v>157.53895898610128</v>
      </c>
      <c r="Q17" s="195">
        <v>154.61764548523433</v>
      </c>
      <c r="R17" s="195">
        <v>156.37936460472</v>
      </c>
      <c r="S17" s="195">
        <v>159.05603342375178</v>
      </c>
      <c r="T17" s="195">
        <v>159.2244856269773</v>
      </c>
      <c r="U17" s="195">
        <v>159.89691264818845</v>
      </c>
      <c r="V17" s="195">
        <v>155.84732756622722</v>
      </c>
      <c r="W17" s="195">
        <v>156.11647099434265</v>
      </c>
      <c r="X17" s="195">
        <v>155.46676698045724</v>
      </c>
      <c r="Y17" s="195">
        <v>153.80773369045738</v>
      </c>
      <c r="Z17" s="195">
        <v>153.29130710998442</v>
      </c>
      <c r="AA17" s="3">
        <v>148.07512461576047</v>
      </c>
      <c r="AB17" s="3">
        <v>149.78118159517825</v>
      </c>
      <c r="AC17" s="3">
        <v>152.23796221426807</v>
      </c>
      <c r="AD17" s="3">
        <v>150.27550068679767</v>
      </c>
      <c r="AE17" s="3">
        <v>153.177187745552</v>
      </c>
      <c r="AF17" s="3">
        <v>154.30607748242858</v>
      </c>
    </row>
    <row r="18" spans="2:32" x14ac:dyDescent="0.25">
      <c r="B18" s="1" t="s">
        <v>7</v>
      </c>
      <c r="C18" s="195">
        <v>139.71051851033658</v>
      </c>
      <c r="D18" s="195">
        <v>144.44651058740979</v>
      </c>
      <c r="E18" s="195">
        <v>150.03732363778556</v>
      </c>
      <c r="F18" s="195">
        <v>151.93001285094488</v>
      </c>
      <c r="G18" s="195">
        <v>154.82259320355857</v>
      </c>
      <c r="H18" s="195">
        <v>152.83298253408591</v>
      </c>
      <c r="I18" s="195">
        <v>145.89288463531946</v>
      </c>
      <c r="J18" s="195">
        <v>157.75307401428893</v>
      </c>
      <c r="K18" s="195">
        <v>162.15169045959678</v>
      </c>
      <c r="L18" s="195">
        <v>162.09403005592438</v>
      </c>
      <c r="M18" s="195">
        <v>161.05678409444172</v>
      </c>
      <c r="N18" s="195">
        <v>167.85605281133854</v>
      </c>
      <c r="O18" s="195">
        <v>162.7049196100929</v>
      </c>
      <c r="P18" s="195">
        <v>151.84876101500495</v>
      </c>
      <c r="Q18" s="195">
        <v>164.71356717012944</v>
      </c>
      <c r="R18" s="195">
        <v>161.7035029234853</v>
      </c>
      <c r="S18" s="195">
        <v>172.29115544145569</v>
      </c>
      <c r="T18" s="195">
        <v>177.50321237275671</v>
      </c>
      <c r="U18" s="195">
        <v>169.9983951934058</v>
      </c>
      <c r="V18" s="195">
        <v>168.58163328266954</v>
      </c>
      <c r="W18" s="195">
        <v>176.17020311203007</v>
      </c>
      <c r="X18" s="195">
        <v>181.93711156774137</v>
      </c>
      <c r="Y18" s="195">
        <v>179.78883207423576</v>
      </c>
      <c r="Z18" s="195">
        <v>181.21925079819951</v>
      </c>
      <c r="AA18" s="3">
        <v>177.69093856895614</v>
      </c>
      <c r="AB18" s="3">
        <v>178.3537014261064</v>
      </c>
      <c r="AC18" s="3">
        <v>176.03939949626476</v>
      </c>
      <c r="AD18" s="3">
        <v>166.50698704317196</v>
      </c>
      <c r="AE18" s="3">
        <v>160.99672151095308</v>
      </c>
      <c r="AF18" s="3">
        <v>161.30020319839721</v>
      </c>
    </row>
    <row r="19" spans="2:32" x14ac:dyDescent="0.25">
      <c r="B19" s="1" t="s">
        <v>6</v>
      </c>
      <c r="C19" s="195">
        <v>143.37048146585812</v>
      </c>
      <c r="D19" s="195">
        <v>145.07102858430682</v>
      </c>
      <c r="E19" s="195">
        <v>144.19800761886873</v>
      </c>
      <c r="F19" s="195">
        <v>143.1014570740027</v>
      </c>
      <c r="G19" s="195">
        <v>141.0366242036072</v>
      </c>
      <c r="H19" s="195">
        <v>144.58929203895781</v>
      </c>
      <c r="I19" s="195">
        <v>144.96890010533869</v>
      </c>
      <c r="J19" s="195">
        <v>145.35196563717994</v>
      </c>
      <c r="K19" s="195">
        <v>149.05377129380344</v>
      </c>
      <c r="L19" s="195">
        <v>148.37187466415648</v>
      </c>
      <c r="M19" s="195">
        <v>149.3915618621038</v>
      </c>
      <c r="N19" s="195">
        <v>152.30426121189083</v>
      </c>
      <c r="O19" s="195">
        <v>155.70973369346478</v>
      </c>
      <c r="P19" s="195">
        <v>153.95462746807775</v>
      </c>
      <c r="Q19" s="195">
        <v>157.60805118158569</v>
      </c>
      <c r="R19" s="195">
        <v>157.24656866154911</v>
      </c>
      <c r="S19" s="195">
        <v>156.49530648978228</v>
      </c>
      <c r="T19" s="195">
        <v>154.54525419260355</v>
      </c>
      <c r="U19" s="195">
        <v>152.92721903456763</v>
      </c>
      <c r="V19" s="195">
        <v>153.43759249390712</v>
      </c>
      <c r="W19" s="195">
        <v>152.63202888598249</v>
      </c>
      <c r="X19" s="195">
        <v>153.23344853619321</v>
      </c>
      <c r="Y19" s="195">
        <v>151.88191968550191</v>
      </c>
      <c r="Z19" s="195">
        <v>147.06612409573665</v>
      </c>
      <c r="AA19" s="3">
        <v>148.07208666032352</v>
      </c>
      <c r="AB19" s="3">
        <v>149.69863209545258</v>
      </c>
      <c r="AC19" s="3">
        <v>148.47532558423379</v>
      </c>
      <c r="AD19" s="3">
        <v>149.38635053235609</v>
      </c>
      <c r="AE19" s="3">
        <v>148.57461169584437</v>
      </c>
      <c r="AF19" s="3">
        <v>149.10015483356628</v>
      </c>
    </row>
    <row r="20" spans="2:32" x14ac:dyDescent="0.25">
      <c r="B20" s="1" t="s">
        <v>5</v>
      </c>
      <c r="C20" s="195">
        <v>155.91900502498854</v>
      </c>
      <c r="D20" s="195">
        <v>157.429875599148</v>
      </c>
      <c r="E20" s="195">
        <v>156.55894157068829</v>
      </c>
      <c r="F20" s="195">
        <v>158.69025252286639</v>
      </c>
      <c r="G20" s="195">
        <v>163.56108909670837</v>
      </c>
      <c r="H20" s="195">
        <v>168.82753814658574</v>
      </c>
      <c r="I20" s="195">
        <v>168.79161882303185</v>
      </c>
      <c r="J20" s="195">
        <v>171.82866569587861</v>
      </c>
      <c r="K20" s="195">
        <v>168.99210003755667</v>
      </c>
      <c r="L20" s="195">
        <v>173.09647946234111</v>
      </c>
      <c r="M20" s="195">
        <v>175.08695008337571</v>
      </c>
      <c r="N20" s="195">
        <v>175.25876491419527</v>
      </c>
      <c r="O20" s="195">
        <v>172.58950949078977</v>
      </c>
      <c r="P20" s="195">
        <v>176.78046129071478</v>
      </c>
      <c r="Q20" s="195">
        <v>175.4320909324953</v>
      </c>
      <c r="R20" s="195">
        <v>177.95616988460947</v>
      </c>
      <c r="S20" s="195">
        <v>178.77338148863407</v>
      </c>
      <c r="T20" s="195">
        <v>178.1268574956998</v>
      </c>
      <c r="U20" s="195">
        <v>179.99539425808194</v>
      </c>
      <c r="V20" s="195">
        <v>182.16280243622637</v>
      </c>
      <c r="W20" s="195">
        <v>174.29218702110481</v>
      </c>
      <c r="X20" s="195">
        <v>179.31430558101715</v>
      </c>
      <c r="Y20" s="195">
        <v>176.9679983925927</v>
      </c>
      <c r="Z20" s="195">
        <v>174.09402749457399</v>
      </c>
      <c r="AA20" s="3">
        <v>171.18885209486581</v>
      </c>
      <c r="AB20" s="3">
        <v>173.24920926331552</v>
      </c>
      <c r="AC20" s="3">
        <v>172.42568793312699</v>
      </c>
      <c r="AD20" s="3">
        <v>172.18043048372274</v>
      </c>
      <c r="AE20" s="3">
        <v>172.52639785361495</v>
      </c>
      <c r="AF20" s="3">
        <v>174.98266879562931</v>
      </c>
    </row>
    <row r="21" spans="2:32" x14ac:dyDescent="0.25">
      <c r="B21" s="1" t="s">
        <v>4</v>
      </c>
      <c r="C21" s="195">
        <v>178.10294326653531</v>
      </c>
      <c r="D21" s="195">
        <v>177.58485722753977</v>
      </c>
      <c r="E21" s="195">
        <v>177.27243756439469</v>
      </c>
      <c r="F21" s="195">
        <v>178.71786600108365</v>
      </c>
      <c r="G21" s="195">
        <v>182.63244787114297</v>
      </c>
      <c r="H21" s="195">
        <v>185.7292359108508</v>
      </c>
      <c r="I21" s="195">
        <v>189.05269739087811</v>
      </c>
      <c r="J21" s="195">
        <v>190.14435552517233</v>
      </c>
      <c r="K21" s="195">
        <v>190.46648020656167</v>
      </c>
      <c r="L21" s="195">
        <v>190.46703088138224</v>
      </c>
      <c r="M21" s="195">
        <v>192.17485878718335</v>
      </c>
      <c r="N21" s="195">
        <v>198.72229695403962</v>
      </c>
      <c r="O21" s="195">
        <v>198.5039469476981</v>
      </c>
      <c r="P21" s="195">
        <v>198.80384513276869</v>
      </c>
      <c r="Q21" s="195">
        <v>200.23657821372109</v>
      </c>
      <c r="R21" s="195">
        <v>196.91288109821684</v>
      </c>
      <c r="S21" s="195">
        <v>198.9919022297463</v>
      </c>
      <c r="T21" s="195">
        <v>199.45734114213246</v>
      </c>
      <c r="U21" s="195">
        <v>201.01642571671022</v>
      </c>
      <c r="V21" s="195">
        <v>198.29718796283751</v>
      </c>
      <c r="W21" s="195">
        <v>198.88588226079906</v>
      </c>
      <c r="X21" s="195">
        <v>199.53417100849501</v>
      </c>
      <c r="Y21" s="195">
        <v>202.1240892142512</v>
      </c>
      <c r="Z21" s="195">
        <v>202.05826861427229</v>
      </c>
      <c r="AA21" s="3">
        <v>201.01925682813234</v>
      </c>
      <c r="AB21" s="3">
        <v>201.70588757179684</v>
      </c>
      <c r="AC21" s="3">
        <v>201.69856444040727</v>
      </c>
      <c r="AD21" s="3">
        <v>200.75686809256212</v>
      </c>
      <c r="AE21" s="3">
        <v>200.78988157196676</v>
      </c>
      <c r="AF21" s="3">
        <v>200.66932583099845</v>
      </c>
    </row>
    <row r="22" spans="2:32" x14ac:dyDescent="0.25">
      <c r="B22" s="1" t="s">
        <v>3</v>
      </c>
      <c r="C22" s="195">
        <v>109.92640253396581</v>
      </c>
      <c r="D22" s="195">
        <v>109.91457592534915</v>
      </c>
      <c r="E22" s="195">
        <v>109.3501379093219</v>
      </c>
      <c r="F22" s="195">
        <v>109.94979819203513</v>
      </c>
      <c r="G22" s="195">
        <v>108.60063928156096</v>
      </c>
      <c r="H22" s="195">
        <v>108.17565324421334</v>
      </c>
      <c r="I22" s="195">
        <v>114.82944242875331</v>
      </c>
      <c r="J22" s="195">
        <v>114.96741232484283</v>
      </c>
      <c r="K22" s="195">
        <v>115.19018873043279</v>
      </c>
      <c r="L22" s="195">
        <v>115.20983149656229</v>
      </c>
      <c r="M22" s="195">
        <v>119.75627444493909</v>
      </c>
      <c r="N22" s="195">
        <v>119.79884370714319</v>
      </c>
      <c r="O22" s="195">
        <v>117.77045456336712</v>
      </c>
      <c r="P22" s="195">
        <v>117.86492641628364</v>
      </c>
      <c r="Q22" s="195">
        <v>121.80214113709802</v>
      </c>
      <c r="R22" s="195">
        <v>121.74426995362816</v>
      </c>
      <c r="S22" s="195">
        <v>121.87421710389805</v>
      </c>
      <c r="T22" s="195">
        <v>121.75246950825515</v>
      </c>
      <c r="U22" s="195">
        <v>126.4455001744911</v>
      </c>
      <c r="V22" s="195">
        <v>126.17411286644888</v>
      </c>
      <c r="W22" s="195">
        <v>126.55259969169111</v>
      </c>
      <c r="X22" s="195">
        <v>126.3102080547249</v>
      </c>
      <c r="Y22" s="195">
        <v>128.71378393913298</v>
      </c>
      <c r="Z22" s="195">
        <v>128.83908998814942</v>
      </c>
      <c r="AA22" s="3">
        <v>130.53340803761768</v>
      </c>
      <c r="AB22" s="3">
        <v>129.30048360628348</v>
      </c>
      <c r="AC22" s="3">
        <v>132.14194570246124</v>
      </c>
      <c r="AD22" s="3">
        <v>131.42852413059046</v>
      </c>
      <c r="AE22" s="3">
        <v>133.49439236066777</v>
      </c>
      <c r="AF22" s="3">
        <v>134.58966615799653</v>
      </c>
    </row>
    <row r="23" spans="2:32" x14ac:dyDescent="0.25">
      <c r="B23" s="1" t="s">
        <v>2</v>
      </c>
      <c r="C23" s="195">
        <v>178.92403177079686</v>
      </c>
      <c r="D23" s="195">
        <v>181.00778742991366</v>
      </c>
      <c r="E23" s="195">
        <v>183.90575942658151</v>
      </c>
      <c r="F23" s="195">
        <v>168.25522380406417</v>
      </c>
      <c r="G23" s="195">
        <v>175.68427597900373</v>
      </c>
      <c r="H23" s="195">
        <v>180.0342586946588</v>
      </c>
      <c r="I23" s="195">
        <v>186.81833393924427</v>
      </c>
      <c r="J23" s="195">
        <v>186.310434148459</v>
      </c>
      <c r="K23" s="195">
        <v>193.20116159382545</v>
      </c>
      <c r="L23" s="195">
        <v>189.29886330316867</v>
      </c>
      <c r="M23" s="195">
        <v>184.8930253575241</v>
      </c>
      <c r="N23" s="195">
        <v>180.98377155526427</v>
      </c>
      <c r="O23" s="195">
        <v>183.07691552883389</v>
      </c>
      <c r="P23" s="195">
        <v>179.55566741057893</v>
      </c>
      <c r="Q23" s="195">
        <v>164.75819701004758</v>
      </c>
      <c r="R23" s="195">
        <v>165.62373381615339</v>
      </c>
      <c r="S23" s="195">
        <v>181.54685325815865</v>
      </c>
      <c r="T23" s="195">
        <v>181.34457920024491</v>
      </c>
      <c r="U23" s="195">
        <v>180.68535545696227</v>
      </c>
      <c r="V23" s="195">
        <v>182.80594772719152</v>
      </c>
      <c r="W23" s="195">
        <v>186.46051937369515</v>
      </c>
      <c r="X23" s="195">
        <v>175.93524042337452</v>
      </c>
      <c r="Y23" s="195">
        <v>179.31066871272739</v>
      </c>
      <c r="Z23" s="195">
        <v>173.69960637864747</v>
      </c>
      <c r="AA23" s="3">
        <v>172.43075149814911</v>
      </c>
      <c r="AB23" s="3">
        <v>157.72585059289108</v>
      </c>
      <c r="AC23" s="3">
        <v>156.49879254237922</v>
      </c>
      <c r="AD23" s="3">
        <v>154.93781443279096</v>
      </c>
      <c r="AE23" s="3">
        <v>154.53831473982467</v>
      </c>
      <c r="AF23" s="3">
        <v>151.83884860272812</v>
      </c>
    </row>
    <row r="24" spans="2:32" x14ac:dyDescent="0.25">
      <c r="B24" s="1" t="s">
        <v>1</v>
      </c>
      <c r="C24" s="195">
        <v>129.63544409437259</v>
      </c>
      <c r="D24" s="195">
        <v>129.72755398887503</v>
      </c>
      <c r="E24" s="195">
        <v>130.88692097859084</v>
      </c>
      <c r="F24" s="195">
        <v>131.70006929931827</v>
      </c>
      <c r="G24" s="195">
        <v>134.92881794268007</v>
      </c>
      <c r="H24" s="195">
        <v>134.97049595173391</v>
      </c>
      <c r="I24" s="195">
        <v>135.04076314740735</v>
      </c>
      <c r="J24" s="195">
        <v>135.22798713670059</v>
      </c>
      <c r="K24" s="195">
        <v>136.10302951639679</v>
      </c>
      <c r="L24" s="195">
        <v>136.75734854282305</v>
      </c>
      <c r="M24" s="195">
        <v>137.1688144556708</v>
      </c>
      <c r="N24" s="195">
        <v>138.32741843577858</v>
      </c>
      <c r="O24" s="195">
        <v>139.75945840350175</v>
      </c>
      <c r="P24" s="195">
        <v>139.75204815898894</v>
      </c>
      <c r="Q24" s="195">
        <v>137.37938612443574</v>
      </c>
      <c r="R24" s="195">
        <v>137.69271614530601</v>
      </c>
      <c r="S24" s="195">
        <v>142.69313437504817</v>
      </c>
      <c r="T24" s="195">
        <v>142.2700836427351</v>
      </c>
      <c r="U24" s="195">
        <v>143.23606974083893</v>
      </c>
      <c r="V24" s="195">
        <v>141.88549494133716</v>
      </c>
      <c r="W24" s="195">
        <v>130.61634738091144</v>
      </c>
      <c r="X24" s="195">
        <v>130.68625326827174</v>
      </c>
      <c r="Y24" s="195">
        <v>130.82625490058876</v>
      </c>
      <c r="Z24" s="195">
        <v>130.09046888675985</v>
      </c>
      <c r="AA24" s="3">
        <v>130.02185253606427</v>
      </c>
      <c r="AB24" s="3">
        <v>129.1310357874568</v>
      </c>
      <c r="AC24" s="3">
        <v>132.18374690298236</v>
      </c>
      <c r="AD24" s="3">
        <v>133.01372097315416</v>
      </c>
      <c r="AE24" s="3">
        <v>132.08463175390091</v>
      </c>
      <c r="AF24" s="3">
        <v>132.39867416393486</v>
      </c>
    </row>
    <row r="25" spans="2:32" x14ac:dyDescent="0.25">
      <c r="B25" s="2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1"/>
      <c r="AA25" s="141"/>
      <c r="AB25" s="141"/>
      <c r="AC25" s="141"/>
      <c r="AD25" s="141"/>
      <c r="AE25" s="141"/>
      <c r="AF25" s="141"/>
    </row>
    <row r="26" spans="2:32" x14ac:dyDescent="0.25">
      <c r="B26" s="1" t="s">
        <v>81</v>
      </c>
    </row>
    <row r="27" spans="2:32" x14ac:dyDescent="0.25">
      <c r="B27" s="9" t="s">
        <v>92</v>
      </c>
      <c r="C27" s="201"/>
      <c r="D27" s="201"/>
      <c r="E27" s="201"/>
      <c r="F27" s="201"/>
      <c r="G27" s="201"/>
      <c r="H27" s="201"/>
      <c r="I27" s="201"/>
      <c r="J27" s="201"/>
      <c r="K27" s="201"/>
      <c r="L27" s="201"/>
    </row>
    <row r="28" spans="2:32" x14ac:dyDescent="0.25">
      <c r="B28" s="201"/>
      <c r="C28" s="201"/>
      <c r="D28" s="201"/>
      <c r="E28" s="201"/>
      <c r="F28" s="201"/>
      <c r="G28" s="201"/>
      <c r="H28" s="201"/>
      <c r="I28" s="201"/>
      <c r="J28" s="201"/>
      <c r="K28" s="201"/>
      <c r="L28" s="201"/>
    </row>
    <row r="29" spans="2:32" s="9" customFormat="1" ht="4.5" customHeight="1" x14ac:dyDescent="0.25">
      <c r="B29" s="201"/>
      <c r="C29" s="201"/>
      <c r="D29" s="201"/>
      <c r="E29" s="201"/>
      <c r="F29" s="201"/>
      <c r="G29" s="201"/>
      <c r="H29" s="201"/>
      <c r="I29" s="201"/>
      <c r="J29" s="201"/>
      <c r="K29" s="201"/>
      <c r="L29" s="201"/>
    </row>
    <row r="30" spans="2:32" s="9" customFormat="1" ht="4.5" customHeight="1" x14ac:dyDescent="0.25">
      <c r="B30" s="201"/>
      <c r="C30" s="201"/>
      <c r="D30" s="201"/>
      <c r="E30" s="201"/>
      <c r="F30" s="201"/>
      <c r="G30" s="201"/>
      <c r="H30" s="201"/>
      <c r="I30" s="201"/>
      <c r="J30" s="201"/>
      <c r="K30" s="201"/>
      <c r="L30" s="201"/>
    </row>
    <row r="31" spans="2:32" x14ac:dyDescent="0.25">
      <c r="B31" s="17" t="str">
        <f>'SVG - Qtrly'!C28</f>
        <v>Data as at 28 September 2017</v>
      </c>
    </row>
    <row r="33" spans="2:2" x14ac:dyDescent="0.25">
      <c r="B33" s="6"/>
    </row>
    <row r="34" spans="2:2" s="9" customFormat="1" x14ac:dyDescent="0.25">
      <c r="B34" s="13"/>
    </row>
    <row r="35" spans="2:2" x14ac:dyDescent="0.25">
      <c r="B35" s="8"/>
    </row>
    <row r="36" spans="2:2" x14ac:dyDescent="0.25">
      <c r="B36" s="6"/>
    </row>
    <row r="37" spans="2:2" x14ac:dyDescent="0.25">
      <c r="B37" s="6"/>
    </row>
    <row r="38" spans="2:2" x14ac:dyDescent="0.25">
      <c r="B38" s="6"/>
    </row>
    <row r="39" spans="2:2" x14ac:dyDescent="0.25">
      <c r="B39" s="6"/>
    </row>
  </sheetData>
  <printOptions horizontalCentered="1"/>
  <pageMargins left="0.56000000000000005" right="0.25" top="1" bottom="1" header="0.5" footer="0.5"/>
  <pageSetup scale="63" orientation="landscape" r:id="rId1"/>
  <headerFooter alignWithMargins="0"/>
  <colBreaks count="1" manualBreakCount="1">
    <brk id="14" max="3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18</vt:i4>
      </vt:variant>
    </vt:vector>
  </HeadingPairs>
  <TitlesOfParts>
    <vt:vector size="27" baseType="lpstr">
      <vt:lpstr>ANG -Qrtly</vt:lpstr>
      <vt:lpstr>ANT - Qrtly</vt:lpstr>
      <vt:lpstr>DOM - Qrtly</vt:lpstr>
      <vt:lpstr>GRE - Qrtly</vt:lpstr>
      <vt:lpstr>MON-Qtrly-new</vt:lpstr>
      <vt:lpstr>SKN - Qrtly</vt:lpstr>
      <vt:lpstr>SLU - Qrtly</vt:lpstr>
      <vt:lpstr>SVG - Qtrly</vt:lpstr>
      <vt:lpstr>ECCU - Qrtly</vt:lpstr>
      <vt:lpstr>'ANG -Qrtly'!Print_Area</vt:lpstr>
      <vt:lpstr>'ANT - Qrtly'!Print_Area</vt:lpstr>
      <vt:lpstr>'DOM - Qrtly'!Print_Area</vt:lpstr>
      <vt:lpstr>'ECCU - Qrtly'!Print_Area</vt:lpstr>
      <vt:lpstr>'GRE - Qrtly'!Print_Area</vt:lpstr>
      <vt:lpstr>'MON-Qtrly-new'!Print_Area</vt:lpstr>
      <vt:lpstr>'SKN - Qrtly'!Print_Area</vt:lpstr>
      <vt:lpstr>'SLU - Qrtly'!Print_Area</vt:lpstr>
      <vt:lpstr>'SVG - Qtrly'!Print_Area</vt:lpstr>
      <vt:lpstr>'ANG -Qrtly'!Print_Titles</vt:lpstr>
      <vt:lpstr>'ANT - Qrtly'!Print_Titles</vt:lpstr>
      <vt:lpstr>'DOM - Qrtly'!Print_Titles</vt:lpstr>
      <vt:lpstr>'ECCU - Qrtly'!Print_Titles</vt:lpstr>
      <vt:lpstr>'GRE - Qrtly'!Print_Titles</vt:lpstr>
      <vt:lpstr>'MON-Qtrly-new'!Print_Titles</vt:lpstr>
      <vt:lpstr>'SKN - Qrtly'!Print_Titles</vt:lpstr>
      <vt:lpstr>'SLU - Qrtly'!Print_Titles</vt:lpstr>
      <vt:lpstr>'SVG - Qtrly'!Print_Titles</vt:lpstr>
    </vt:vector>
  </TitlesOfParts>
  <Company>Eastern Caribbean Central 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Alex Myers</cp:lastModifiedBy>
  <cp:lastPrinted>2016-06-07T15:05:08Z</cp:lastPrinted>
  <dcterms:created xsi:type="dcterms:W3CDTF">2012-08-22T13:46:57Z</dcterms:created>
  <dcterms:modified xsi:type="dcterms:W3CDTF">2017-10-10T16:00:00Z</dcterms:modified>
</cp:coreProperties>
</file>