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rivacyOS\Desktop\"/>
    </mc:Choice>
  </mc:AlternateContent>
  <xr:revisionPtr revIDLastSave="0" documentId="13_ncr:1_{BE44D8F1-2570-4D58-A0FB-48FE701D1D74}" xr6:coauthVersionLast="47" xr6:coauthVersionMax="47" xr10:uidLastSave="{00000000-0000-0000-0000-000000000000}"/>
  <bookViews>
    <workbookView xWindow="-110" yWindow="-110" windowWidth="19420" windowHeight="10300" firstSheet="1" activeTab="4" xr2:uid="{DA5ABC5E-33B3-46DF-8B2C-BA9C5B99CEA2}"/>
  </bookViews>
  <sheets>
    <sheet name="CSE Courses" sheetId="1" r:id="rId1"/>
    <sheet name="Plan Aideed" sheetId="2" r:id="rId2"/>
    <sheet name="Comparision" sheetId="5" r:id="rId3"/>
    <sheet name="CSE Courses List" sheetId="4" r:id="rId4"/>
    <sheet name="Courses and Credits" sheetId="7" r:id="rId5"/>
  </sheets>
  <externalReferences>
    <externalReference r:id="rId6"/>
  </externalReferences>
  <definedNames>
    <definedName name="Interval">#REF!</definedName>
    <definedName name="Start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7" l="1"/>
  <c r="F42" i="7"/>
  <c r="F28" i="7"/>
  <c r="F15" i="7"/>
  <c r="H107" i="5" l="1"/>
  <c r="H110" i="5" s="1"/>
  <c r="H94" i="5"/>
  <c r="H40" i="5"/>
  <c r="H53" i="5"/>
  <c r="H67" i="5"/>
  <c r="H79" i="5"/>
  <c r="H25" i="5"/>
  <c r="C108" i="5"/>
  <c r="C94" i="5"/>
  <c r="C79" i="5"/>
  <c r="C67" i="5"/>
  <c r="C55" i="5"/>
  <c r="C40" i="5"/>
  <c r="C25" i="5"/>
  <c r="C12" i="5"/>
  <c r="D54" i="2"/>
  <c r="C70" i="4"/>
  <c r="D13" i="2"/>
  <c r="D27" i="2"/>
  <c r="D94" i="2"/>
  <c r="D81" i="2"/>
  <c r="D66" i="2"/>
  <c r="D40" i="2"/>
  <c r="C12" i="1"/>
  <c r="C108" i="1"/>
  <c r="C94" i="1"/>
  <c r="C79" i="1"/>
  <c r="C67" i="1"/>
  <c r="C55" i="1"/>
  <c r="C40" i="1"/>
  <c r="C25" i="1"/>
</calcChain>
</file>

<file path=xl/sharedStrings.xml><?xml version="1.0" encoding="utf-8"?>
<sst xmlns="http://schemas.openxmlformats.org/spreadsheetml/2006/main" count="945" uniqueCount="217">
  <si>
    <t>Course Code</t>
  </si>
  <si>
    <t>Course Title</t>
  </si>
  <si>
    <t>Credit Hours</t>
  </si>
  <si>
    <t>ENG 0231-135</t>
  </si>
  <si>
    <t>English</t>
  </si>
  <si>
    <t>English Lab (English Skill Development)</t>
  </si>
  <si>
    <t>Physics Lab</t>
  </si>
  <si>
    <t>MATH 0541-163</t>
  </si>
  <si>
    <t>CSE 0611- 101</t>
  </si>
  <si>
    <t>Structured Programming Language</t>
  </si>
  <si>
    <t>Structured Programming Language Lab</t>
  </si>
  <si>
    <t>Electrical Engineering Fundamentals</t>
  </si>
  <si>
    <t>EEE 0714-162</t>
  </si>
  <si>
    <t>Electrical Engineering Fundamentals Lab</t>
  </si>
  <si>
    <t>ME 0715-100</t>
  </si>
  <si>
    <t>Computer Aided Engineering Drawing</t>
  </si>
  <si>
    <t>MATH 0541-165</t>
  </si>
  <si>
    <t>Chemistry</t>
  </si>
  <si>
    <t>Chemistry Lab</t>
  </si>
  <si>
    <t>CSE 0714-126</t>
  </si>
  <si>
    <t>Digital Logic Design Lab</t>
  </si>
  <si>
    <t>Bangladesh Studies</t>
  </si>
  <si>
    <t>MA 2101</t>
  </si>
  <si>
    <t>CSE2101</t>
  </si>
  <si>
    <t>Object Oriented Programming</t>
  </si>
  <si>
    <t>CSE2102</t>
  </si>
  <si>
    <t>Object Oriented Programming Lab</t>
  </si>
  <si>
    <t>CSE2103</t>
  </si>
  <si>
    <t>Numerical Methods</t>
  </si>
  <si>
    <t>CSE2104</t>
  </si>
  <si>
    <t>Numerical Methods Lab</t>
  </si>
  <si>
    <t>CSE2105</t>
  </si>
  <si>
    <t>Data Structures</t>
  </si>
  <si>
    <t>Data Structures Lab</t>
  </si>
  <si>
    <t>ME 1201</t>
  </si>
  <si>
    <t>Mechanical Engineering Fundamentals</t>
  </si>
  <si>
    <t>Database Management System</t>
  </si>
  <si>
    <t>CSE2202</t>
  </si>
  <si>
    <t>Database Management System Lab</t>
  </si>
  <si>
    <t>CSE2203</t>
  </si>
  <si>
    <t>System Analysis and Design</t>
  </si>
  <si>
    <t>CSE2204</t>
  </si>
  <si>
    <t>System Analysis and Design Lab</t>
  </si>
  <si>
    <t>CSE2205</t>
  </si>
  <si>
    <t>Electronic Devices and Circuits</t>
  </si>
  <si>
    <t>CSE2206</t>
  </si>
  <si>
    <t>Electronic Devices and Circuits Lab</t>
  </si>
  <si>
    <t>CSE2207</t>
  </si>
  <si>
    <t>Digital Logic Design</t>
  </si>
  <si>
    <t>CSE2208</t>
  </si>
  <si>
    <t>CSE2209</t>
  </si>
  <si>
    <t>Algorithm Design and Analysis</t>
  </si>
  <si>
    <t>CSE2210</t>
  </si>
  <si>
    <t>Algorithm Design and Analysis Lab</t>
  </si>
  <si>
    <t>AC 1200</t>
  </si>
  <si>
    <t>Fundamentals of Accounting</t>
  </si>
  <si>
    <t>MG 3101</t>
  </si>
  <si>
    <t>Industrial Management &amp; Laws</t>
  </si>
  <si>
    <t>CSE3103</t>
  </si>
  <si>
    <t>CSE3104</t>
  </si>
  <si>
    <t>Web Programming Lab</t>
  </si>
  <si>
    <t>CSE3105</t>
  </si>
  <si>
    <t>Operating System</t>
  </si>
  <si>
    <t>CSE3106</t>
  </si>
  <si>
    <t>Operating System Lab</t>
  </si>
  <si>
    <t>SEMESTER TOTAL</t>
  </si>
  <si>
    <t>CSE3201</t>
  </si>
  <si>
    <t>Software Engineering</t>
  </si>
  <si>
    <t>MA 3201</t>
  </si>
  <si>
    <t>Engineering Statistics</t>
  </si>
  <si>
    <t>CSE3203</t>
  </si>
  <si>
    <t>Computer Networks</t>
  </si>
  <si>
    <t>CSE3204</t>
  </si>
  <si>
    <t>Computer Networks Lab</t>
  </si>
  <si>
    <t>CSE3205</t>
  </si>
  <si>
    <t>Theory of Computing</t>
  </si>
  <si>
    <t>CSE3207</t>
  </si>
  <si>
    <t>Computer Architecture</t>
  </si>
  <si>
    <t>CSE3209</t>
  </si>
  <si>
    <t>Digital Electronics &amp; Pulse Techniques</t>
  </si>
  <si>
    <t>CSE3210</t>
  </si>
  <si>
    <t>Digital Electronics &amp; Puise Techniques Lab</t>
  </si>
  <si>
    <t>CSE4101</t>
  </si>
  <si>
    <t>Compiler Design</t>
  </si>
  <si>
    <t>CSE4102</t>
  </si>
  <si>
    <t>Compiler Design Lab</t>
  </si>
  <si>
    <t>CSE4103</t>
  </si>
  <si>
    <t>Digital Image Processing</t>
  </si>
  <si>
    <t>CSE4104</t>
  </si>
  <si>
    <t>Digital Image Processing Lab</t>
  </si>
  <si>
    <t>CSE4105</t>
  </si>
  <si>
    <t>Microprocessor &amp; Assembly Language</t>
  </si>
  <si>
    <t>CSE4106</t>
  </si>
  <si>
    <t>Microprocgssor &amp; Assembly Language Lab</t>
  </si>
  <si>
    <t>CSE4107</t>
  </si>
  <si>
    <t>Robotics and Computer Vision</t>
  </si>
  <si>
    <t>CSE4109</t>
  </si>
  <si>
    <t>VLSI Technology</t>
  </si>
  <si>
    <t>CSE4110</t>
  </si>
  <si>
    <t>VLSI Technology Lab</t>
  </si>
  <si>
    <t>HUM4101</t>
  </si>
  <si>
    <t>Career Planning &amp; Development</t>
  </si>
  <si>
    <t>CSE4000</t>
  </si>
  <si>
    <t>Project/Thesis</t>
  </si>
  <si>
    <t>CSE4201</t>
  </si>
  <si>
    <t>Artificial Intelligence</t>
  </si>
  <si>
    <t>CSE4202</t>
  </si>
  <si>
    <t>Artificial Intelligence Lab</t>
  </si>
  <si>
    <t>CSE4203</t>
  </si>
  <si>
    <t>Computer Graphics</t>
  </si>
  <si>
    <t>CSE4204</t>
  </si>
  <si>
    <t>Computer Graphics Lab</t>
  </si>
  <si>
    <t>CSE4205</t>
  </si>
  <si>
    <t>Optical Fibre Communication</t>
  </si>
  <si>
    <t>CSE4206</t>
  </si>
  <si>
    <t>Optical Fibre Communication Lab</t>
  </si>
  <si>
    <t>CSE4209</t>
  </si>
  <si>
    <t>Wireless and Mobile Communication</t>
  </si>
  <si>
    <t>CSE4210</t>
  </si>
  <si>
    <t>Wireless and Mobile Communication Lab</t>
  </si>
  <si>
    <t>Mathematics (Differential and Integral Calculus)</t>
  </si>
  <si>
    <t>1st Semester</t>
  </si>
  <si>
    <t>2nd Semester</t>
  </si>
  <si>
    <t>3rd Semester</t>
  </si>
  <si>
    <t>4th Semester</t>
  </si>
  <si>
    <t>5th Semester</t>
  </si>
  <si>
    <t>Web Programming</t>
  </si>
  <si>
    <t>6th Semester</t>
  </si>
  <si>
    <t>7th Semester</t>
  </si>
  <si>
    <t>8th Semester</t>
  </si>
  <si>
    <t>PHY 0533-171</t>
  </si>
  <si>
    <t>PHY 0533 172</t>
  </si>
  <si>
    <t>EEE 0714- 161</t>
  </si>
  <si>
    <t>CHEM 0531-125</t>
  </si>
  <si>
    <t>CHEM 0531-126</t>
  </si>
  <si>
    <t>CSE 0714-125</t>
  </si>
  <si>
    <t>CSE 0541-119</t>
  </si>
  <si>
    <t>CSE 0613-107</t>
  </si>
  <si>
    <t>CSE 0613-108</t>
  </si>
  <si>
    <t>Discrete Mathematics</t>
  </si>
  <si>
    <t>BS 1100</t>
  </si>
  <si>
    <t>CSE2106</t>
  </si>
  <si>
    <t>ME 1202</t>
  </si>
  <si>
    <t>Mechanical Engineering Fundamentals Lab</t>
  </si>
  <si>
    <t>CSE2201</t>
  </si>
  <si>
    <t>Physics</t>
  </si>
  <si>
    <t>Mathematics II - Differential Equations, Laplace and Fourier Transformation</t>
  </si>
  <si>
    <t>CSE 0611-102</t>
  </si>
  <si>
    <t>CSE 0611-101</t>
  </si>
  <si>
    <t>Mathematics I (Differential and Integral Calculus)</t>
  </si>
  <si>
    <t>Engineering Mathematics III: Geometry, Vector and Complex Analysis</t>
  </si>
  <si>
    <t>ENG 02311-136</t>
  </si>
  <si>
    <t>EEE 0714-161</t>
  </si>
  <si>
    <t>PHY 0533-172</t>
  </si>
  <si>
    <t>ENG 0231-136</t>
  </si>
  <si>
    <t>Dlglta LogicDesign</t>
  </si>
  <si>
    <t>Microprocessor &amp; Assembly Language Lab</t>
  </si>
  <si>
    <t>NORMAL FLOW</t>
  </si>
  <si>
    <t>ISHMAM'S PLAN</t>
  </si>
  <si>
    <t>OVERALL CREDITS</t>
  </si>
  <si>
    <t>TOTAL CREDITS</t>
  </si>
  <si>
    <t>Course ID</t>
  </si>
  <si>
    <t>MATH 0541-263</t>
  </si>
  <si>
    <t>Mathematics II (Geometry, Vector and Complex Analysis)</t>
  </si>
  <si>
    <t>HUM 0222-341</t>
  </si>
  <si>
    <t>History of the Emergence of Independent Bangladesh</t>
  </si>
  <si>
    <t>CSE 0613-213</t>
  </si>
  <si>
    <t xml:space="preserve">Algorithm Design and Analysis </t>
  </si>
  <si>
    <t>CSE 0613-214</t>
  </si>
  <si>
    <t>EEE 0714-261</t>
  </si>
  <si>
    <t>EEE 0714-262</t>
  </si>
  <si>
    <t>CSE 0613-211</t>
  </si>
  <si>
    <t>Data Structure</t>
  </si>
  <si>
    <t>CSE 0613-212</t>
  </si>
  <si>
    <t>Data Structure Lab</t>
  </si>
  <si>
    <t>Total Credit Hours</t>
  </si>
  <si>
    <t>BANG 0288-221</t>
  </si>
  <si>
    <t>Bangla Language and Literature</t>
  </si>
  <si>
    <t>MATH 0541-265</t>
  </si>
  <si>
    <t>Mathematics IV - Applied Statistics</t>
  </si>
  <si>
    <t>CSE 0612-253</t>
  </si>
  <si>
    <t>CSE 0612-254</t>
  </si>
  <si>
    <t>CSE 0611-231</t>
  </si>
  <si>
    <t>Data Communication</t>
  </si>
  <si>
    <t>CSE 0611-232</t>
  </si>
  <si>
    <t>Data Communication Lab</t>
  </si>
  <si>
    <t>CSE 0611-221</t>
  </si>
  <si>
    <t>CSE 0613 - 250</t>
  </si>
  <si>
    <t>Software Development Project I</t>
  </si>
  <si>
    <t>CPPG 0031-401</t>
  </si>
  <si>
    <t>Career Planning &amp; Professional Grooming</t>
  </si>
  <si>
    <t>CSE 0612 - 341</t>
  </si>
  <si>
    <t>CSE 0612 - 342</t>
  </si>
  <si>
    <t>CSE 0613 - 303</t>
  </si>
  <si>
    <t>CSE 0613 - 304</t>
  </si>
  <si>
    <t>CSE 0541-361</t>
  </si>
  <si>
    <t>CSE 0541-362</t>
  </si>
  <si>
    <t>CSE 0613 - 355</t>
  </si>
  <si>
    <t>CSE 0613 - 356</t>
  </si>
  <si>
    <t>SO 0314 - 283</t>
  </si>
  <si>
    <t>Sociology and Ethics</t>
  </si>
  <si>
    <t>CSE 0314 - 300</t>
  </si>
  <si>
    <t>Mobile App Development</t>
  </si>
  <si>
    <t>CSE 0613 - 357</t>
  </si>
  <si>
    <t>CSE 0613 - 358</t>
  </si>
  <si>
    <t>Software Engineering Lab</t>
  </si>
  <si>
    <t>CSE 0611 - 323</t>
  </si>
  <si>
    <t>Microprocessor &amp; Embedded System</t>
  </si>
  <si>
    <t>CSE 0611 - 324</t>
  </si>
  <si>
    <t>Microprocessor &amp; Embedded System Lab</t>
  </si>
  <si>
    <t>ACC 0411 - 311</t>
  </si>
  <si>
    <t>Accounting</t>
  </si>
  <si>
    <t>CSE 0611 - 309</t>
  </si>
  <si>
    <t>CSE 0611 - 351</t>
  </si>
  <si>
    <t>CSE 0611 - 352</t>
  </si>
  <si>
    <t>CSE 0613 - 350</t>
  </si>
  <si>
    <t>Software Development Project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</si>
</sst>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Lexend"/>
    </font>
    <font>
      <sz val="11"/>
      <color theme="1"/>
      <name val="Lexend"/>
    </font>
    <font>
      <b/>
      <sz val="11"/>
      <color theme="1"/>
      <name val="Lexend"/>
    </font>
    <font>
      <sz val="9"/>
      <color theme="1"/>
      <name val="Lexend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tudy%20Materials\Others\Courses%20and%20Routine%20-%20CSE.xlsx" TargetMode="External"/><Relationship Id="rId1" Type="http://schemas.openxmlformats.org/officeDocument/2006/relationships/externalLinkPath" Target="file:///E:\Study%20Materials\Others\Courses%20and%20Routine%20-%20C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rses and Credits"/>
      <sheetName val="Class Schedule"/>
      <sheetName val="Exam Routine"/>
      <sheetName val="Routine"/>
      <sheetName val="CGPA Planner"/>
      <sheetName val="SUB-CSE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My Custom Routin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E75579"/>
      </a:accent1>
      <a:accent2>
        <a:srgbClr val="F5EAF2"/>
      </a:accent2>
      <a:accent3>
        <a:srgbClr val="2F3C95"/>
      </a:accent3>
      <a:accent4>
        <a:srgbClr val="F2B138"/>
      </a:accent4>
      <a:accent5>
        <a:srgbClr val="48AEB2"/>
      </a:accent5>
      <a:accent6>
        <a:srgbClr val="F6F3E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0D65-E29A-ED47-BF03-388542848CA0}">
  <dimension ref="A1:C108"/>
  <sheetViews>
    <sheetView zoomScale="85" zoomScaleNormal="85" workbookViewId="0">
      <selection activeCell="B17" sqref="B17"/>
    </sheetView>
  </sheetViews>
  <sheetFormatPr defaultColWidth="9.1796875" defaultRowHeight="14.5" x14ac:dyDescent="0.35"/>
  <cols>
    <col min="1" max="1" width="28.54296875" style="1" customWidth="1"/>
    <col min="2" max="2" width="70" style="2" bestFit="1" customWidth="1"/>
    <col min="3" max="3" width="33.1796875" style="1" bestFit="1" customWidth="1"/>
    <col min="4" max="16384" width="9.1796875" style="1"/>
  </cols>
  <sheetData>
    <row r="1" spans="1:3" x14ac:dyDescent="0.35">
      <c r="A1" s="18" t="s">
        <v>121</v>
      </c>
      <c r="B1" s="18"/>
      <c r="C1" s="18"/>
    </row>
    <row r="2" spans="1:3" x14ac:dyDescent="0.35">
      <c r="A2" s="6" t="s">
        <v>0</v>
      </c>
      <c r="B2" s="6" t="s">
        <v>1</v>
      </c>
      <c r="C2" s="6" t="s">
        <v>2</v>
      </c>
    </row>
    <row r="3" spans="1:3" x14ac:dyDescent="0.35">
      <c r="A3" s="4" t="s">
        <v>3</v>
      </c>
      <c r="B3" s="5" t="s">
        <v>4</v>
      </c>
      <c r="C3" s="4">
        <v>3</v>
      </c>
    </row>
    <row r="4" spans="1:3" x14ac:dyDescent="0.35">
      <c r="A4" s="4" t="s">
        <v>154</v>
      </c>
      <c r="B4" s="5" t="s">
        <v>5</v>
      </c>
      <c r="C4" s="4">
        <v>1.5</v>
      </c>
    </row>
    <row r="5" spans="1:3" x14ac:dyDescent="0.35">
      <c r="A5" s="4" t="s">
        <v>130</v>
      </c>
      <c r="B5" s="5" t="s">
        <v>145</v>
      </c>
      <c r="C5" s="4">
        <v>3</v>
      </c>
    </row>
    <row r="6" spans="1:3" x14ac:dyDescent="0.35">
      <c r="A6" s="4" t="s">
        <v>131</v>
      </c>
      <c r="B6" s="5" t="s">
        <v>6</v>
      </c>
      <c r="C6" s="4">
        <v>1.5</v>
      </c>
    </row>
    <row r="7" spans="1:3" x14ac:dyDescent="0.35">
      <c r="A7" s="4" t="s">
        <v>7</v>
      </c>
      <c r="B7" s="5" t="s">
        <v>120</v>
      </c>
      <c r="C7" s="4">
        <v>3</v>
      </c>
    </row>
    <row r="8" spans="1:3" x14ac:dyDescent="0.35">
      <c r="A8" s="4" t="s">
        <v>8</v>
      </c>
      <c r="B8" s="5" t="s">
        <v>9</v>
      </c>
      <c r="C8" s="4">
        <v>3</v>
      </c>
    </row>
    <row r="9" spans="1:3" x14ac:dyDescent="0.35">
      <c r="A9" s="4" t="s">
        <v>147</v>
      </c>
      <c r="B9" s="5" t="s">
        <v>10</v>
      </c>
      <c r="C9" s="4">
        <v>1.5</v>
      </c>
    </row>
    <row r="10" spans="1:3" x14ac:dyDescent="0.35">
      <c r="A10" s="4" t="s">
        <v>152</v>
      </c>
      <c r="B10" s="5" t="s">
        <v>11</v>
      </c>
      <c r="C10" s="4">
        <v>3</v>
      </c>
    </row>
    <row r="11" spans="1:3" x14ac:dyDescent="0.35">
      <c r="A11" s="4" t="s">
        <v>12</v>
      </c>
      <c r="B11" s="5" t="s">
        <v>13</v>
      </c>
      <c r="C11" s="4">
        <v>0.75</v>
      </c>
    </row>
    <row r="12" spans="1:3" x14ac:dyDescent="0.35">
      <c r="A12" s="18" t="s">
        <v>65</v>
      </c>
      <c r="B12" s="18"/>
      <c r="C12" s="6">
        <f>SUM(C3:C11)</f>
        <v>20.25</v>
      </c>
    </row>
    <row r="14" spans="1:3" x14ac:dyDescent="0.35">
      <c r="A14" s="18" t="s">
        <v>122</v>
      </c>
      <c r="B14" s="18"/>
      <c r="C14" s="18"/>
    </row>
    <row r="15" spans="1:3" x14ac:dyDescent="0.35">
      <c r="A15" s="6" t="s">
        <v>0</v>
      </c>
      <c r="B15" s="6" t="s">
        <v>1</v>
      </c>
      <c r="C15" s="6" t="s">
        <v>2</v>
      </c>
    </row>
    <row r="16" spans="1:3" x14ac:dyDescent="0.35">
      <c r="A16" s="4" t="s">
        <v>14</v>
      </c>
      <c r="B16" s="5" t="s">
        <v>15</v>
      </c>
      <c r="C16" s="4">
        <v>0.75</v>
      </c>
    </row>
    <row r="17" spans="1:3" x14ac:dyDescent="0.35">
      <c r="A17" s="4" t="s">
        <v>16</v>
      </c>
      <c r="B17" s="5" t="s">
        <v>146</v>
      </c>
      <c r="C17" s="4">
        <v>3</v>
      </c>
    </row>
    <row r="18" spans="1:3" x14ac:dyDescent="0.35">
      <c r="A18" s="4" t="s">
        <v>133</v>
      </c>
      <c r="B18" s="5" t="s">
        <v>17</v>
      </c>
      <c r="C18" s="4">
        <v>3</v>
      </c>
    </row>
    <row r="19" spans="1:3" x14ac:dyDescent="0.35">
      <c r="A19" s="4" t="s">
        <v>134</v>
      </c>
      <c r="B19" s="5" t="s">
        <v>18</v>
      </c>
      <c r="C19" s="4">
        <v>0.75</v>
      </c>
    </row>
    <row r="20" spans="1:3" x14ac:dyDescent="0.35">
      <c r="A20" s="4" t="s">
        <v>135</v>
      </c>
      <c r="B20" s="5" t="s">
        <v>155</v>
      </c>
      <c r="C20" s="4">
        <v>3</v>
      </c>
    </row>
    <row r="21" spans="1:3" x14ac:dyDescent="0.35">
      <c r="A21" s="4" t="s">
        <v>19</v>
      </c>
      <c r="B21" s="5" t="s">
        <v>20</v>
      </c>
      <c r="C21" s="4">
        <v>1.5</v>
      </c>
    </row>
    <row r="22" spans="1:3" x14ac:dyDescent="0.35">
      <c r="A22" s="4" t="s">
        <v>136</v>
      </c>
      <c r="B22" s="5" t="s">
        <v>139</v>
      </c>
      <c r="C22" s="4">
        <v>3</v>
      </c>
    </row>
    <row r="23" spans="1:3" x14ac:dyDescent="0.35">
      <c r="A23" s="4" t="s">
        <v>137</v>
      </c>
      <c r="B23" s="5" t="s">
        <v>24</v>
      </c>
      <c r="C23" s="4">
        <v>3</v>
      </c>
    </row>
    <row r="24" spans="1:3" x14ac:dyDescent="0.35">
      <c r="A24" s="4" t="s">
        <v>138</v>
      </c>
      <c r="B24" s="5" t="s">
        <v>26</v>
      </c>
      <c r="C24" s="4">
        <v>1.5</v>
      </c>
    </row>
    <row r="25" spans="1:3" x14ac:dyDescent="0.35">
      <c r="A25" s="18" t="s">
        <v>65</v>
      </c>
      <c r="B25" s="18"/>
      <c r="C25" s="6">
        <f>SUM(C16:C24)</f>
        <v>19.5</v>
      </c>
    </row>
    <row r="28" spans="1:3" x14ac:dyDescent="0.35">
      <c r="A28" s="18" t="s">
        <v>123</v>
      </c>
      <c r="B28" s="18"/>
      <c r="C28" s="18"/>
    </row>
    <row r="29" spans="1:3" x14ac:dyDescent="0.35">
      <c r="A29" s="6" t="s">
        <v>0</v>
      </c>
      <c r="B29" s="6" t="s">
        <v>1</v>
      </c>
      <c r="C29" s="6" t="s">
        <v>2</v>
      </c>
    </row>
    <row r="30" spans="1:3" x14ac:dyDescent="0.35">
      <c r="A30" s="4" t="s">
        <v>140</v>
      </c>
      <c r="B30" s="5" t="s">
        <v>21</v>
      </c>
      <c r="C30" s="4">
        <v>3</v>
      </c>
    </row>
    <row r="31" spans="1:3" x14ac:dyDescent="0.35">
      <c r="A31" s="4" t="s">
        <v>22</v>
      </c>
      <c r="B31" s="5" t="s">
        <v>150</v>
      </c>
      <c r="C31" s="4">
        <v>3</v>
      </c>
    </row>
    <row r="32" spans="1:3" x14ac:dyDescent="0.35">
      <c r="A32" s="4" t="s">
        <v>23</v>
      </c>
      <c r="B32" s="5" t="s">
        <v>24</v>
      </c>
      <c r="C32" s="4">
        <v>3</v>
      </c>
    </row>
    <row r="33" spans="1:3" x14ac:dyDescent="0.35">
      <c r="A33" s="4" t="s">
        <v>25</v>
      </c>
      <c r="B33" s="5" t="s">
        <v>26</v>
      </c>
      <c r="C33" s="4">
        <v>1.5</v>
      </c>
    </row>
    <row r="34" spans="1:3" x14ac:dyDescent="0.35">
      <c r="A34" s="4" t="s">
        <v>27</v>
      </c>
      <c r="B34" s="5" t="s">
        <v>28</v>
      </c>
      <c r="C34" s="4">
        <v>3</v>
      </c>
    </row>
    <row r="35" spans="1:3" x14ac:dyDescent="0.35">
      <c r="A35" s="4" t="s">
        <v>29</v>
      </c>
      <c r="B35" s="5" t="s">
        <v>30</v>
      </c>
      <c r="C35" s="4">
        <v>0.75</v>
      </c>
    </row>
    <row r="36" spans="1:3" x14ac:dyDescent="0.35">
      <c r="A36" s="4" t="s">
        <v>31</v>
      </c>
      <c r="B36" s="5" t="s">
        <v>32</v>
      </c>
      <c r="C36" s="4">
        <v>3</v>
      </c>
    </row>
    <row r="37" spans="1:3" x14ac:dyDescent="0.35">
      <c r="A37" s="4" t="s">
        <v>141</v>
      </c>
      <c r="B37" s="5" t="s">
        <v>33</v>
      </c>
      <c r="C37" s="4">
        <v>1.5</v>
      </c>
    </row>
    <row r="38" spans="1:3" x14ac:dyDescent="0.35">
      <c r="A38" s="4" t="s">
        <v>34</v>
      </c>
      <c r="B38" s="5" t="s">
        <v>35</v>
      </c>
      <c r="C38" s="4">
        <v>3</v>
      </c>
    </row>
    <row r="39" spans="1:3" x14ac:dyDescent="0.35">
      <c r="A39" s="4" t="s">
        <v>142</v>
      </c>
      <c r="B39" s="5" t="s">
        <v>143</v>
      </c>
      <c r="C39" s="4">
        <v>0.75</v>
      </c>
    </row>
    <row r="40" spans="1:3" x14ac:dyDescent="0.35">
      <c r="A40" s="18" t="s">
        <v>65</v>
      </c>
      <c r="B40" s="18"/>
      <c r="C40" s="6">
        <f>SUM(C30:C39)</f>
        <v>22.5</v>
      </c>
    </row>
    <row r="43" spans="1:3" x14ac:dyDescent="0.35">
      <c r="A43" s="18" t="s">
        <v>124</v>
      </c>
      <c r="B43" s="18"/>
      <c r="C43" s="18"/>
    </row>
    <row r="44" spans="1:3" x14ac:dyDescent="0.35">
      <c r="A44" s="6" t="s">
        <v>0</v>
      </c>
      <c r="B44" s="6" t="s">
        <v>1</v>
      </c>
      <c r="C44" s="6" t="s">
        <v>2</v>
      </c>
    </row>
    <row r="45" spans="1:3" x14ac:dyDescent="0.35">
      <c r="A45" s="4" t="s">
        <v>144</v>
      </c>
      <c r="B45" s="5" t="s">
        <v>36</v>
      </c>
      <c r="C45" s="4">
        <v>3</v>
      </c>
    </row>
    <row r="46" spans="1:3" x14ac:dyDescent="0.35">
      <c r="A46" s="4" t="s">
        <v>37</v>
      </c>
      <c r="B46" s="5" t="s">
        <v>38</v>
      </c>
      <c r="C46" s="4">
        <v>1.5</v>
      </c>
    </row>
    <row r="47" spans="1:3" x14ac:dyDescent="0.35">
      <c r="A47" s="4" t="s">
        <v>39</v>
      </c>
      <c r="B47" s="5" t="s">
        <v>40</v>
      </c>
      <c r="C47" s="4">
        <v>3</v>
      </c>
    </row>
    <row r="48" spans="1:3" x14ac:dyDescent="0.35">
      <c r="A48" s="4" t="s">
        <v>41</v>
      </c>
      <c r="B48" s="5" t="s">
        <v>42</v>
      </c>
      <c r="C48" s="4">
        <v>0.75</v>
      </c>
    </row>
    <row r="49" spans="1:3" x14ac:dyDescent="0.35">
      <c r="A49" s="4" t="s">
        <v>43</v>
      </c>
      <c r="B49" s="5" t="s">
        <v>44</v>
      </c>
      <c r="C49" s="4">
        <v>3</v>
      </c>
    </row>
    <row r="50" spans="1:3" x14ac:dyDescent="0.35">
      <c r="A50" s="4" t="s">
        <v>45</v>
      </c>
      <c r="B50" s="5" t="s">
        <v>46</v>
      </c>
      <c r="C50" s="4">
        <v>1.5</v>
      </c>
    </row>
    <row r="51" spans="1:3" x14ac:dyDescent="0.35">
      <c r="A51" s="4" t="s">
        <v>47</v>
      </c>
      <c r="B51" s="5" t="s">
        <v>48</v>
      </c>
      <c r="C51" s="4">
        <v>3</v>
      </c>
    </row>
    <row r="52" spans="1:3" x14ac:dyDescent="0.35">
      <c r="A52" s="4" t="s">
        <v>49</v>
      </c>
      <c r="B52" s="5" t="s">
        <v>20</v>
      </c>
      <c r="C52" s="4">
        <v>1.5</v>
      </c>
    </row>
    <row r="53" spans="1:3" x14ac:dyDescent="0.35">
      <c r="A53" s="4" t="s">
        <v>50</v>
      </c>
      <c r="B53" s="5" t="s">
        <v>51</v>
      </c>
      <c r="C53" s="4">
        <v>3</v>
      </c>
    </row>
    <row r="54" spans="1:3" x14ac:dyDescent="0.35">
      <c r="A54" s="4" t="s">
        <v>52</v>
      </c>
      <c r="B54" s="5" t="s">
        <v>53</v>
      </c>
      <c r="C54" s="4">
        <v>1.5</v>
      </c>
    </row>
    <row r="55" spans="1:3" x14ac:dyDescent="0.35">
      <c r="A55" s="18" t="s">
        <v>65</v>
      </c>
      <c r="B55" s="18"/>
      <c r="C55" s="6">
        <f>SUM(C45:C54)</f>
        <v>21.75</v>
      </c>
    </row>
    <row r="56" spans="1:3" x14ac:dyDescent="0.35">
      <c r="B56" s="3"/>
    </row>
    <row r="57" spans="1:3" x14ac:dyDescent="0.35">
      <c r="A57" s="18" t="s">
        <v>125</v>
      </c>
      <c r="B57" s="18"/>
      <c r="C57" s="18"/>
    </row>
    <row r="58" spans="1:3" x14ac:dyDescent="0.35">
      <c r="A58" s="6" t="s">
        <v>0</v>
      </c>
      <c r="B58" s="6" t="s">
        <v>1</v>
      </c>
      <c r="C58" s="6" t="s">
        <v>2</v>
      </c>
    </row>
    <row r="59" spans="1:3" x14ac:dyDescent="0.35">
      <c r="A59" s="4" t="s">
        <v>54</v>
      </c>
      <c r="B59" s="5" t="s">
        <v>55</v>
      </c>
      <c r="C59" s="4">
        <v>3</v>
      </c>
    </row>
    <row r="60" spans="1:3" x14ac:dyDescent="0.35">
      <c r="A60" s="4" t="s">
        <v>56</v>
      </c>
      <c r="B60" s="5" t="s">
        <v>57</v>
      </c>
      <c r="C60" s="4">
        <v>3</v>
      </c>
    </row>
    <row r="61" spans="1:3" x14ac:dyDescent="0.35">
      <c r="A61" s="4" t="s">
        <v>43</v>
      </c>
      <c r="B61" s="5" t="s">
        <v>44</v>
      </c>
      <c r="C61" s="4">
        <v>3</v>
      </c>
    </row>
    <row r="62" spans="1:3" x14ac:dyDescent="0.35">
      <c r="A62" s="4" t="s">
        <v>45</v>
      </c>
      <c r="B62" s="5" t="s">
        <v>46</v>
      </c>
      <c r="C62" s="4">
        <v>1.5</v>
      </c>
    </row>
    <row r="63" spans="1:3" x14ac:dyDescent="0.35">
      <c r="A63" s="4" t="s">
        <v>58</v>
      </c>
      <c r="B63" s="5" t="s">
        <v>126</v>
      </c>
      <c r="C63" s="4">
        <v>3</v>
      </c>
    </row>
    <row r="64" spans="1:3" x14ac:dyDescent="0.35">
      <c r="A64" s="4" t="s">
        <v>59</v>
      </c>
      <c r="B64" s="5" t="s">
        <v>60</v>
      </c>
      <c r="C64" s="4">
        <v>1.5</v>
      </c>
    </row>
    <row r="65" spans="1:3" x14ac:dyDescent="0.35">
      <c r="A65" s="4" t="s">
        <v>61</v>
      </c>
      <c r="B65" s="5" t="s">
        <v>62</v>
      </c>
      <c r="C65" s="4">
        <v>3</v>
      </c>
    </row>
    <row r="66" spans="1:3" x14ac:dyDescent="0.35">
      <c r="A66" s="4" t="s">
        <v>63</v>
      </c>
      <c r="B66" s="5" t="s">
        <v>64</v>
      </c>
      <c r="C66" s="4">
        <v>1.5</v>
      </c>
    </row>
    <row r="67" spans="1:3" x14ac:dyDescent="0.35">
      <c r="A67" s="18" t="s">
        <v>65</v>
      </c>
      <c r="B67" s="18"/>
      <c r="C67" s="6">
        <f>SUM(C59:C66)</f>
        <v>19.5</v>
      </c>
    </row>
    <row r="69" spans="1:3" x14ac:dyDescent="0.35">
      <c r="A69" s="18" t="s">
        <v>127</v>
      </c>
      <c r="B69" s="18"/>
      <c r="C69" s="18"/>
    </row>
    <row r="70" spans="1:3" x14ac:dyDescent="0.35">
      <c r="A70" s="6" t="s">
        <v>0</v>
      </c>
      <c r="B70" s="6" t="s">
        <v>1</v>
      </c>
      <c r="C70" s="6" t="s">
        <v>2</v>
      </c>
    </row>
    <row r="71" spans="1:3" x14ac:dyDescent="0.35">
      <c r="A71" s="4" t="s">
        <v>66</v>
      </c>
      <c r="B71" s="5" t="s">
        <v>67</v>
      </c>
      <c r="C71" s="4">
        <v>3</v>
      </c>
    </row>
    <row r="72" spans="1:3" x14ac:dyDescent="0.35">
      <c r="A72" s="4" t="s">
        <v>68</v>
      </c>
      <c r="B72" s="5" t="s">
        <v>69</v>
      </c>
      <c r="C72" s="4">
        <v>3</v>
      </c>
    </row>
    <row r="73" spans="1:3" x14ac:dyDescent="0.35">
      <c r="A73" s="4" t="s">
        <v>70</v>
      </c>
      <c r="B73" s="5" t="s">
        <v>71</v>
      </c>
      <c r="C73" s="4">
        <v>3</v>
      </c>
    </row>
    <row r="74" spans="1:3" x14ac:dyDescent="0.35">
      <c r="A74" s="4" t="s">
        <v>72</v>
      </c>
      <c r="B74" s="5" t="s">
        <v>73</v>
      </c>
      <c r="C74" s="4">
        <v>0.75</v>
      </c>
    </row>
    <row r="75" spans="1:3" x14ac:dyDescent="0.35">
      <c r="A75" s="4" t="s">
        <v>74</v>
      </c>
      <c r="B75" s="5" t="s">
        <v>75</v>
      </c>
      <c r="C75" s="4">
        <v>3</v>
      </c>
    </row>
    <row r="76" spans="1:3" x14ac:dyDescent="0.35">
      <c r="A76" s="4" t="s">
        <v>76</v>
      </c>
      <c r="B76" s="5" t="s">
        <v>77</v>
      </c>
      <c r="C76" s="4">
        <v>3</v>
      </c>
    </row>
    <row r="77" spans="1:3" x14ac:dyDescent="0.35">
      <c r="A77" s="4" t="s">
        <v>78</v>
      </c>
      <c r="B77" s="5" t="s">
        <v>79</v>
      </c>
      <c r="C77" s="4">
        <v>3</v>
      </c>
    </row>
    <row r="78" spans="1:3" x14ac:dyDescent="0.35">
      <c r="A78" s="4" t="s">
        <v>80</v>
      </c>
      <c r="B78" s="5" t="s">
        <v>81</v>
      </c>
      <c r="C78" s="4">
        <v>0.75</v>
      </c>
    </row>
    <row r="79" spans="1:3" x14ac:dyDescent="0.35">
      <c r="A79" s="18" t="s">
        <v>65</v>
      </c>
      <c r="B79" s="18"/>
      <c r="C79" s="6">
        <f>SUM(C71:C78)</f>
        <v>19.5</v>
      </c>
    </row>
    <row r="80" spans="1:3" x14ac:dyDescent="0.35">
      <c r="B80" s="1"/>
    </row>
    <row r="81" spans="1:3" x14ac:dyDescent="0.35">
      <c r="A81" s="18" t="s">
        <v>128</v>
      </c>
      <c r="B81" s="18"/>
      <c r="C81" s="18"/>
    </row>
    <row r="82" spans="1:3" x14ac:dyDescent="0.35">
      <c r="A82" s="6" t="s">
        <v>0</v>
      </c>
      <c r="B82" s="6" t="s">
        <v>1</v>
      </c>
      <c r="C82" s="6" t="s">
        <v>2</v>
      </c>
    </row>
    <row r="83" spans="1:3" x14ac:dyDescent="0.35">
      <c r="A83" s="4" t="s">
        <v>82</v>
      </c>
      <c r="B83" s="5" t="s">
        <v>83</v>
      </c>
      <c r="C83" s="4">
        <v>3</v>
      </c>
    </row>
    <row r="84" spans="1:3" x14ac:dyDescent="0.35">
      <c r="A84" s="4" t="s">
        <v>84</v>
      </c>
      <c r="B84" s="5" t="s">
        <v>85</v>
      </c>
      <c r="C84" s="4">
        <v>1.5</v>
      </c>
    </row>
    <row r="85" spans="1:3" x14ac:dyDescent="0.35">
      <c r="A85" s="4" t="s">
        <v>86</v>
      </c>
      <c r="B85" s="5" t="s">
        <v>87</v>
      </c>
      <c r="C85" s="4">
        <v>3</v>
      </c>
    </row>
    <row r="86" spans="1:3" x14ac:dyDescent="0.35">
      <c r="A86" s="4" t="s">
        <v>88</v>
      </c>
      <c r="B86" s="5" t="s">
        <v>89</v>
      </c>
      <c r="C86" s="4">
        <v>0.75</v>
      </c>
    </row>
    <row r="87" spans="1:3" x14ac:dyDescent="0.35">
      <c r="A87" s="4" t="s">
        <v>90</v>
      </c>
      <c r="B87" s="5" t="s">
        <v>91</v>
      </c>
      <c r="C87" s="4">
        <v>3</v>
      </c>
    </row>
    <row r="88" spans="1:3" x14ac:dyDescent="0.35">
      <c r="A88" s="4" t="s">
        <v>92</v>
      </c>
      <c r="B88" s="5" t="s">
        <v>93</v>
      </c>
      <c r="C88" s="4">
        <v>1.5</v>
      </c>
    </row>
    <row r="89" spans="1:3" x14ac:dyDescent="0.35">
      <c r="A89" s="4" t="s">
        <v>94</v>
      </c>
      <c r="B89" s="5" t="s">
        <v>95</v>
      </c>
      <c r="C89" s="4">
        <v>3</v>
      </c>
    </row>
    <row r="90" spans="1:3" x14ac:dyDescent="0.35">
      <c r="A90" s="4" t="s">
        <v>96</v>
      </c>
      <c r="B90" s="5" t="s">
        <v>97</v>
      </c>
      <c r="C90" s="4">
        <v>3</v>
      </c>
    </row>
    <row r="91" spans="1:3" x14ac:dyDescent="0.35">
      <c r="A91" s="4" t="s">
        <v>98</v>
      </c>
      <c r="B91" s="5" t="s">
        <v>99</v>
      </c>
      <c r="C91" s="4">
        <v>1.5</v>
      </c>
    </row>
    <row r="92" spans="1:3" x14ac:dyDescent="0.35">
      <c r="A92" s="4" t="s">
        <v>100</v>
      </c>
      <c r="B92" s="5" t="s">
        <v>101</v>
      </c>
      <c r="C92" s="4">
        <v>2</v>
      </c>
    </row>
    <row r="93" spans="1:3" x14ac:dyDescent="0.35">
      <c r="A93" s="4" t="s">
        <v>102</v>
      </c>
      <c r="B93" s="5" t="s">
        <v>103</v>
      </c>
      <c r="C93" s="4">
        <v>1</v>
      </c>
    </row>
    <row r="94" spans="1:3" x14ac:dyDescent="0.35">
      <c r="A94" s="18" t="s">
        <v>65</v>
      </c>
      <c r="B94" s="18"/>
      <c r="C94" s="6">
        <f>SUM(C83:C93)</f>
        <v>23.25</v>
      </c>
    </row>
    <row r="96" spans="1:3" x14ac:dyDescent="0.35">
      <c r="A96" s="18" t="s">
        <v>129</v>
      </c>
      <c r="B96" s="18"/>
      <c r="C96" s="18"/>
    </row>
    <row r="97" spans="1:3" x14ac:dyDescent="0.35">
      <c r="A97" s="6" t="s">
        <v>0</v>
      </c>
      <c r="B97" s="6" t="s">
        <v>1</v>
      </c>
      <c r="C97" s="6" t="s">
        <v>2</v>
      </c>
    </row>
    <row r="98" spans="1:3" x14ac:dyDescent="0.35">
      <c r="A98" s="4" t="s">
        <v>104</v>
      </c>
      <c r="B98" s="5" t="s">
        <v>105</v>
      </c>
      <c r="C98" s="4">
        <v>3</v>
      </c>
    </row>
    <row r="99" spans="1:3" x14ac:dyDescent="0.35">
      <c r="A99" s="4" t="s">
        <v>106</v>
      </c>
      <c r="B99" s="5" t="s">
        <v>107</v>
      </c>
      <c r="C99" s="4">
        <v>0.75</v>
      </c>
    </row>
    <row r="100" spans="1:3" x14ac:dyDescent="0.35">
      <c r="A100" s="4" t="s">
        <v>108</v>
      </c>
      <c r="B100" s="5" t="s">
        <v>109</v>
      </c>
      <c r="C100" s="4">
        <v>3</v>
      </c>
    </row>
    <row r="101" spans="1:3" x14ac:dyDescent="0.35">
      <c r="A101" s="4" t="s">
        <v>110</v>
      </c>
      <c r="B101" s="5" t="s">
        <v>111</v>
      </c>
      <c r="C101" s="4">
        <v>0.75</v>
      </c>
    </row>
    <row r="102" spans="1:3" x14ac:dyDescent="0.35">
      <c r="A102" s="4" t="s">
        <v>112</v>
      </c>
      <c r="B102" s="5" t="s">
        <v>113</v>
      </c>
      <c r="C102" s="4">
        <v>3</v>
      </c>
    </row>
    <row r="103" spans="1:3" x14ac:dyDescent="0.35">
      <c r="A103" s="4" t="s">
        <v>114</v>
      </c>
      <c r="B103" s="5" t="s">
        <v>115</v>
      </c>
      <c r="C103" s="4">
        <v>0.75</v>
      </c>
    </row>
    <row r="104" spans="1:3" x14ac:dyDescent="0.35">
      <c r="A104" s="4" t="s">
        <v>116</v>
      </c>
      <c r="B104" s="5" t="s">
        <v>117</v>
      </c>
      <c r="C104" s="4">
        <v>3</v>
      </c>
    </row>
    <row r="105" spans="1:3" x14ac:dyDescent="0.35">
      <c r="A105" s="4" t="s">
        <v>118</v>
      </c>
      <c r="B105" s="5" t="s">
        <v>119</v>
      </c>
      <c r="C105" s="4">
        <v>0.75</v>
      </c>
    </row>
    <row r="106" spans="1:3" x14ac:dyDescent="0.35">
      <c r="A106" s="4" t="s">
        <v>66</v>
      </c>
      <c r="B106" s="5" t="s">
        <v>67</v>
      </c>
      <c r="C106" s="4">
        <v>3</v>
      </c>
    </row>
    <row r="107" spans="1:3" x14ac:dyDescent="0.35">
      <c r="A107" s="4" t="s">
        <v>102</v>
      </c>
      <c r="B107" s="5" t="s">
        <v>103</v>
      </c>
      <c r="C107" s="4">
        <v>4</v>
      </c>
    </row>
    <row r="108" spans="1:3" x14ac:dyDescent="0.35">
      <c r="A108" s="18" t="s">
        <v>65</v>
      </c>
      <c r="B108" s="18"/>
      <c r="C108" s="6">
        <f>SUM(C97:C107)</f>
        <v>22</v>
      </c>
    </row>
  </sheetData>
  <mergeCells count="16">
    <mergeCell ref="A108:B108"/>
    <mergeCell ref="A28:C28"/>
    <mergeCell ref="A14:C14"/>
    <mergeCell ref="A1:C1"/>
    <mergeCell ref="A12:B12"/>
    <mergeCell ref="A25:B25"/>
    <mergeCell ref="A40:B40"/>
    <mergeCell ref="A96:C96"/>
    <mergeCell ref="A81:C81"/>
    <mergeCell ref="A69:C69"/>
    <mergeCell ref="A57:C57"/>
    <mergeCell ref="A43:C43"/>
    <mergeCell ref="A55:B55"/>
    <mergeCell ref="A67:B67"/>
    <mergeCell ref="A79:B79"/>
    <mergeCell ref="A94:B94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3741-99A0-40FB-93D9-F1B25ADC52E7}">
  <dimension ref="B2:D94"/>
  <sheetViews>
    <sheetView topLeftCell="A13" zoomScale="85" zoomScaleNormal="85" workbookViewId="0">
      <selection activeCell="C85" sqref="C85"/>
    </sheetView>
  </sheetViews>
  <sheetFormatPr defaultColWidth="9" defaultRowHeight="14.5" x14ac:dyDescent="0.35"/>
  <cols>
    <col min="2" max="2" width="16.453125" bestFit="1" customWidth="1"/>
    <col min="3" max="3" width="73.453125" bestFit="1" customWidth="1"/>
    <col min="4" max="4" width="17.1796875" customWidth="1"/>
  </cols>
  <sheetData>
    <row r="2" spans="2:4" x14ac:dyDescent="0.35">
      <c r="B2" s="18" t="s">
        <v>122</v>
      </c>
      <c r="C2" s="18"/>
      <c r="D2" s="18"/>
    </row>
    <row r="3" spans="2:4" x14ac:dyDescent="0.35">
      <c r="B3" s="6" t="s">
        <v>0</v>
      </c>
      <c r="C3" s="6" t="s">
        <v>1</v>
      </c>
      <c r="D3" s="6" t="s">
        <v>2</v>
      </c>
    </row>
    <row r="4" spans="2:4" x14ac:dyDescent="0.35">
      <c r="B4" s="4" t="s">
        <v>148</v>
      </c>
      <c r="C4" s="5" t="s">
        <v>9</v>
      </c>
      <c r="D4" s="4">
        <v>3</v>
      </c>
    </row>
    <row r="5" spans="2:4" x14ac:dyDescent="0.35">
      <c r="B5" s="4" t="s">
        <v>147</v>
      </c>
      <c r="C5" s="5" t="s">
        <v>10</v>
      </c>
      <c r="D5" s="4">
        <v>1.5</v>
      </c>
    </row>
    <row r="6" spans="2:4" x14ac:dyDescent="0.35">
      <c r="B6" s="4" t="s">
        <v>14</v>
      </c>
      <c r="C6" s="5" t="s">
        <v>15</v>
      </c>
      <c r="D6" s="4">
        <v>0.75</v>
      </c>
    </row>
    <row r="7" spans="2:4" x14ac:dyDescent="0.35">
      <c r="B7" s="4" t="s">
        <v>7</v>
      </c>
      <c r="C7" s="5" t="s">
        <v>149</v>
      </c>
      <c r="D7" s="4">
        <v>3</v>
      </c>
    </row>
    <row r="8" spans="2:4" x14ac:dyDescent="0.35">
      <c r="B8" s="4" t="s">
        <v>133</v>
      </c>
      <c r="C8" s="5" t="s">
        <v>17</v>
      </c>
      <c r="D8" s="4">
        <v>3</v>
      </c>
    </row>
    <row r="9" spans="2:4" x14ac:dyDescent="0.35">
      <c r="B9" s="4" t="s">
        <v>134</v>
      </c>
      <c r="C9" s="5" t="s">
        <v>18</v>
      </c>
      <c r="D9" s="4">
        <v>0.75</v>
      </c>
    </row>
    <row r="10" spans="2:4" x14ac:dyDescent="0.35">
      <c r="B10" s="4" t="s">
        <v>135</v>
      </c>
      <c r="C10" s="5" t="s">
        <v>48</v>
      </c>
      <c r="D10" s="4">
        <v>3</v>
      </c>
    </row>
    <row r="11" spans="2:4" x14ac:dyDescent="0.35">
      <c r="B11" s="4" t="s">
        <v>19</v>
      </c>
      <c r="C11" s="5" t="s">
        <v>20</v>
      </c>
      <c r="D11" s="4">
        <v>1.5</v>
      </c>
    </row>
    <row r="12" spans="2:4" x14ac:dyDescent="0.35">
      <c r="B12" s="4" t="s">
        <v>136</v>
      </c>
      <c r="C12" s="5" t="s">
        <v>139</v>
      </c>
      <c r="D12" s="4">
        <v>3</v>
      </c>
    </row>
    <row r="13" spans="2:4" x14ac:dyDescent="0.35">
      <c r="B13" s="18" t="s">
        <v>65</v>
      </c>
      <c r="C13" s="18"/>
      <c r="D13" s="6">
        <f>SUM(D4:D12)</f>
        <v>19.5</v>
      </c>
    </row>
    <row r="15" spans="2:4" x14ac:dyDescent="0.35">
      <c r="B15" s="18" t="s">
        <v>123</v>
      </c>
      <c r="C15" s="18"/>
      <c r="D15" s="18"/>
    </row>
    <row r="16" spans="2:4" x14ac:dyDescent="0.35">
      <c r="B16" s="6" t="s">
        <v>0</v>
      </c>
      <c r="C16" s="6" t="s">
        <v>1</v>
      </c>
      <c r="D16" s="6" t="s">
        <v>2</v>
      </c>
    </row>
    <row r="17" spans="2:4" x14ac:dyDescent="0.35">
      <c r="B17" s="4" t="s">
        <v>140</v>
      </c>
      <c r="C17" s="5" t="s">
        <v>21</v>
      </c>
      <c r="D17" s="4">
        <v>3</v>
      </c>
    </row>
    <row r="18" spans="2:4" x14ac:dyDescent="0.35">
      <c r="B18" s="4" t="s">
        <v>16</v>
      </c>
      <c r="C18" s="5" t="s">
        <v>146</v>
      </c>
      <c r="D18" s="4">
        <v>3</v>
      </c>
    </row>
    <row r="19" spans="2:4" x14ac:dyDescent="0.35">
      <c r="B19" s="4" t="s">
        <v>132</v>
      </c>
      <c r="C19" s="5" t="s">
        <v>11</v>
      </c>
      <c r="D19" s="4">
        <v>3</v>
      </c>
    </row>
    <row r="20" spans="2:4" x14ac:dyDescent="0.35">
      <c r="B20" s="4" t="s">
        <v>12</v>
      </c>
      <c r="C20" s="5" t="s">
        <v>13</v>
      </c>
      <c r="D20" s="4">
        <v>0.75</v>
      </c>
    </row>
    <row r="21" spans="2:4" x14ac:dyDescent="0.35">
      <c r="B21" s="4" t="s">
        <v>137</v>
      </c>
      <c r="C21" s="5" t="s">
        <v>24</v>
      </c>
      <c r="D21" s="4">
        <v>3</v>
      </c>
    </row>
    <row r="22" spans="2:4" x14ac:dyDescent="0.35">
      <c r="B22" s="4" t="s">
        <v>138</v>
      </c>
      <c r="C22" s="5" t="s">
        <v>26</v>
      </c>
      <c r="D22" s="4">
        <v>1.5</v>
      </c>
    </row>
    <row r="23" spans="2:4" x14ac:dyDescent="0.35">
      <c r="B23" s="4" t="s">
        <v>27</v>
      </c>
      <c r="C23" s="5" t="s">
        <v>28</v>
      </c>
      <c r="D23" s="4">
        <v>3</v>
      </c>
    </row>
    <row r="24" spans="2:4" x14ac:dyDescent="0.35">
      <c r="B24" s="4" t="s">
        <v>29</v>
      </c>
      <c r="C24" s="5" t="s">
        <v>30</v>
      </c>
      <c r="D24" s="4">
        <v>0.75</v>
      </c>
    </row>
    <row r="25" spans="2:4" x14ac:dyDescent="0.35">
      <c r="B25" s="4" t="s">
        <v>34</v>
      </c>
      <c r="C25" s="5" t="s">
        <v>35</v>
      </c>
      <c r="D25" s="4">
        <v>3</v>
      </c>
    </row>
    <row r="26" spans="2:4" x14ac:dyDescent="0.35">
      <c r="B26" s="4" t="s">
        <v>142</v>
      </c>
      <c r="C26" s="5" t="s">
        <v>143</v>
      </c>
      <c r="D26" s="4">
        <v>0.75</v>
      </c>
    </row>
    <row r="27" spans="2:4" x14ac:dyDescent="0.35">
      <c r="B27" s="18" t="s">
        <v>65</v>
      </c>
      <c r="C27" s="18"/>
      <c r="D27" s="6">
        <f>SUM(D17:D26)</f>
        <v>21.75</v>
      </c>
    </row>
    <row r="29" spans="2:4" x14ac:dyDescent="0.35">
      <c r="B29" s="18" t="s">
        <v>124</v>
      </c>
      <c r="C29" s="18"/>
      <c r="D29" s="18"/>
    </row>
    <row r="30" spans="2:4" x14ac:dyDescent="0.35">
      <c r="B30" s="6" t="s">
        <v>0</v>
      </c>
      <c r="C30" s="6" t="s">
        <v>1</v>
      </c>
      <c r="D30" s="6" t="s">
        <v>2</v>
      </c>
    </row>
    <row r="31" spans="2:4" x14ac:dyDescent="0.35">
      <c r="B31" s="4" t="s">
        <v>22</v>
      </c>
      <c r="C31" s="5" t="s">
        <v>150</v>
      </c>
      <c r="D31" s="4">
        <v>3</v>
      </c>
    </row>
    <row r="32" spans="2:4" x14ac:dyDescent="0.35">
      <c r="B32" s="4" t="s">
        <v>31</v>
      </c>
      <c r="C32" s="5" t="s">
        <v>32</v>
      </c>
      <c r="D32" s="4">
        <v>3</v>
      </c>
    </row>
    <row r="33" spans="2:4" x14ac:dyDescent="0.35">
      <c r="B33" s="4" t="s">
        <v>141</v>
      </c>
      <c r="C33" s="5" t="s">
        <v>33</v>
      </c>
      <c r="D33" s="4">
        <v>1.5</v>
      </c>
    </row>
    <row r="34" spans="2:4" x14ac:dyDescent="0.35">
      <c r="B34" s="4" t="s">
        <v>144</v>
      </c>
      <c r="C34" s="5" t="s">
        <v>36</v>
      </c>
      <c r="D34" s="4">
        <v>3</v>
      </c>
    </row>
    <row r="35" spans="2:4" x14ac:dyDescent="0.35">
      <c r="B35" s="4" t="s">
        <v>37</v>
      </c>
      <c r="C35" s="5" t="s">
        <v>38</v>
      </c>
      <c r="D35" s="4">
        <v>1.5</v>
      </c>
    </row>
    <row r="36" spans="2:4" x14ac:dyDescent="0.35">
      <c r="B36" s="4" t="s">
        <v>39</v>
      </c>
      <c r="C36" s="5" t="s">
        <v>40</v>
      </c>
      <c r="D36" s="4">
        <v>3</v>
      </c>
    </row>
    <row r="37" spans="2:4" x14ac:dyDescent="0.35">
      <c r="B37" s="4" t="s">
        <v>41</v>
      </c>
      <c r="C37" s="5" t="s">
        <v>42</v>
      </c>
      <c r="D37" s="4">
        <v>0.75</v>
      </c>
    </row>
    <row r="38" spans="2:4" x14ac:dyDescent="0.35">
      <c r="B38" s="4" t="s">
        <v>43</v>
      </c>
      <c r="C38" s="5" t="s">
        <v>44</v>
      </c>
      <c r="D38" s="4">
        <v>3</v>
      </c>
    </row>
    <row r="39" spans="2:4" x14ac:dyDescent="0.35">
      <c r="B39" s="4" t="s">
        <v>45</v>
      </c>
      <c r="C39" s="5" t="s">
        <v>46</v>
      </c>
      <c r="D39" s="4">
        <v>1.5</v>
      </c>
    </row>
    <row r="40" spans="2:4" x14ac:dyDescent="0.35">
      <c r="B40" s="18" t="s">
        <v>65</v>
      </c>
      <c r="C40" s="18"/>
      <c r="D40" s="6">
        <f>SUM(D31:D39)</f>
        <v>20.25</v>
      </c>
    </row>
    <row r="42" spans="2:4" x14ac:dyDescent="0.35">
      <c r="B42" s="18" t="s">
        <v>125</v>
      </c>
      <c r="C42" s="18"/>
      <c r="D42" s="18"/>
    </row>
    <row r="43" spans="2:4" x14ac:dyDescent="0.35">
      <c r="B43" s="6" t="s">
        <v>0</v>
      </c>
      <c r="C43" s="6" t="s">
        <v>1</v>
      </c>
      <c r="D43" s="6" t="s">
        <v>2</v>
      </c>
    </row>
    <row r="44" spans="2:4" x14ac:dyDescent="0.35">
      <c r="B44" s="4" t="s">
        <v>54</v>
      </c>
      <c r="C44" s="5" t="s">
        <v>55</v>
      </c>
      <c r="D44" s="4">
        <v>3</v>
      </c>
    </row>
    <row r="45" spans="2:4" x14ac:dyDescent="0.35">
      <c r="B45" s="4" t="s">
        <v>56</v>
      </c>
      <c r="C45" s="5" t="s">
        <v>57</v>
      </c>
      <c r="D45" s="4">
        <v>3</v>
      </c>
    </row>
    <row r="46" spans="2:4" x14ac:dyDescent="0.35">
      <c r="B46" s="4" t="s">
        <v>151</v>
      </c>
      <c r="C46" s="5" t="s">
        <v>5</v>
      </c>
      <c r="D46" s="4">
        <v>1.5</v>
      </c>
    </row>
    <row r="47" spans="2:4" x14ac:dyDescent="0.35">
      <c r="B47" s="4" t="s">
        <v>130</v>
      </c>
      <c r="C47" s="5" t="s">
        <v>145</v>
      </c>
      <c r="D47" s="4">
        <v>3</v>
      </c>
    </row>
    <row r="48" spans="2:4" x14ac:dyDescent="0.35">
      <c r="B48" s="4" t="s">
        <v>50</v>
      </c>
      <c r="C48" s="5" t="s">
        <v>51</v>
      </c>
      <c r="D48" s="4">
        <v>3</v>
      </c>
    </row>
    <row r="49" spans="2:4" x14ac:dyDescent="0.35">
      <c r="B49" s="4" t="s">
        <v>52</v>
      </c>
      <c r="C49" s="5" t="s">
        <v>53</v>
      </c>
      <c r="D49" s="4">
        <v>1.5</v>
      </c>
    </row>
    <row r="50" spans="2:4" x14ac:dyDescent="0.35">
      <c r="B50" s="4" t="s">
        <v>58</v>
      </c>
      <c r="C50" s="5" t="s">
        <v>126</v>
      </c>
      <c r="D50" s="4">
        <v>3</v>
      </c>
    </row>
    <row r="51" spans="2:4" x14ac:dyDescent="0.35">
      <c r="B51" s="4" t="s">
        <v>59</v>
      </c>
      <c r="C51" s="5" t="s">
        <v>60</v>
      </c>
      <c r="D51" s="4">
        <v>1.5</v>
      </c>
    </row>
    <row r="52" spans="2:4" x14ac:dyDescent="0.35">
      <c r="B52" s="4" t="s">
        <v>61</v>
      </c>
      <c r="C52" s="5" t="s">
        <v>62</v>
      </c>
      <c r="D52" s="4">
        <v>3</v>
      </c>
    </row>
    <row r="53" spans="2:4" x14ac:dyDescent="0.35">
      <c r="B53" s="4" t="s">
        <v>63</v>
      </c>
      <c r="C53" s="5" t="s">
        <v>64</v>
      </c>
      <c r="D53" s="4">
        <v>1.5</v>
      </c>
    </row>
    <row r="54" spans="2:4" x14ac:dyDescent="0.35">
      <c r="B54" s="18" t="s">
        <v>65</v>
      </c>
      <c r="C54" s="18"/>
      <c r="D54" s="6">
        <f>SUM(D44:D53)</f>
        <v>24</v>
      </c>
    </row>
    <row r="56" spans="2:4" x14ac:dyDescent="0.35">
      <c r="B56" s="18" t="s">
        <v>127</v>
      </c>
      <c r="C56" s="18"/>
      <c r="D56" s="18"/>
    </row>
    <row r="57" spans="2:4" x14ac:dyDescent="0.35">
      <c r="B57" s="6" t="s">
        <v>0</v>
      </c>
      <c r="C57" s="6" t="s">
        <v>1</v>
      </c>
      <c r="D57" s="6" t="s">
        <v>2</v>
      </c>
    </row>
    <row r="58" spans="2:4" x14ac:dyDescent="0.35">
      <c r="B58" s="4" t="s">
        <v>66</v>
      </c>
      <c r="C58" s="5" t="s">
        <v>67</v>
      </c>
      <c r="D58" s="4">
        <v>3</v>
      </c>
    </row>
    <row r="59" spans="2:4" x14ac:dyDescent="0.35">
      <c r="B59" s="4" t="s">
        <v>68</v>
      </c>
      <c r="C59" s="5" t="s">
        <v>69</v>
      </c>
      <c r="D59" s="4">
        <v>3</v>
      </c>
    </row>
    <row r="60" spans="2:4" x14ac:dyDescent="0.35">
      <c r="B60" s="4" t="s">
        <v>70</v>
      </c>
      <c r="C60" s="5" t="s">
        <v>71</v>
      </c>
      <c r="D60" s="4">
        <v>3</v>
      </c>
    </row>
    <row r="61" spans="2:4" x14ac:dyDescent="0.35">
      <c r="B61" s="4" t="s">
        <v>72</v>
      </c>
      <c r="C61" s="5" t="s">
        <v>73</v>
      </c>
      <c r="D61" s="4">
        <v>0.75</v>
      </c>
    </row>
    <row r="62" spans="2:4" x14ac:dyDescent="0.35">
      <c r="B62" s="4" t="s">
        <v>74</v>
      </c>
      <c r="C62" s="5" t="s">
        <v>75</v>
      </c>
      <c r="D62" s="4">
        <v>3</v>
      </c>
    </row>
    <row r="63" spans="2:4" x14ac:dyDescent="0.35">
      <c r="B63" s="4" t="s">
        <v>76</v>
      </c>
      <c r="C63" s="5" t="s">
        <v>77</v>
      </c>
      <c r="D63" s="4">
        <v>3</v>
      </c>
    </row>
    <row r="64" spans="2:4" x14ac:dyDescent="0.35">
      <c r="B64" s="4" t="s">
        <v>78</v>
      </c>
      <c r="C64" s="5" t="s">
        <v>79</v>
      </c>
      <c r="D64" s="4">
        <v>3</v>
      </c>
    </row>
    <row r="65" spans="2:4" x14ac:dyDescent="0.35">
      <c r="B65" s="4" t="s">
        <v>80</v>
      </c>
      <c r="C65" s="5" t="s">
        <v>81</v>
      </c>
      <c r="D65" s="4">
        <v>0.75</v>
      </c>
    </row>
    <row r="66" spans="2:4" x14ac:dyDescent="0.35">
      <c r="B66" s="18" t="s">
        <v>65</v>
      </c>
      <c r="C66" s="18"/>
      <c r="D66" s="6">
        <f>SUM(D58:D65)</f>
        <v>19.5</v>
      </c>
    </row>
    <row r="67" spans="2:4" x14ac:dyDescent="0.35">
      <c r="B67" s="1"/>
      <c r="C67" s="1"/>
      <c r="D67" s="1"/>
    </row>
    <row r="68" spans="2:4" x14ac:dyDescent="0.35">
      <c r="B68" s="18" t="s">
        <v>128</v>
      </c>
      <c r="C68" s="18"/>
      <c r="D68" s="18"/>
    </row>
    <row r="69" spans="2:4" x14ac:dyDescent="0.35">
      <c r="B69" s="6" t="s">
        <v>0</v>
      </c>
      <c r="C69" s="6" t="s">
        <v>1</v>
      </c>
      <c r="D69" s="6" t="s">
        <v>2</v>
      </c>
    </row>
    <row r="70" spans="2:4" x14ac:dyDescent="0.35">
      <c r="B70" s="4" t="s">
        <v>82</v>
      </c>
      <c r="C70" s="5" t="s">
        <v>83</v>
      </c>
      <c r="D70" s="4">
        <v>3</v>
      </c>
    </row>
    <row r="71" spans="2:4" x14ac:dyDescent="0.35">
      <c r="B71" s="4" t="s">
        <v>84</v>
      </c>
      <c r="C71" s="5" t="s">
        <v>85</v>
      </c>
      <c r="D71" s="4">
        <v>1.5</v>
      </c>
    </row>
    <row r="72" spans="2:4" x14ac:dyDescent="0.35">
      <c r="B72" s="4" t="s">
        <v>86</v>
      </c>
      <c r="C72" s="5" t="s">
        <v>87</v>
      </c>
      <c r="D72" s="4">
        <v>3</v>
      </c>
    </row>
    <row r="73" spans="2:4" x14ac:dyDescent="0.35">
      <c r="B73" s="4" t="s">
        <v>88</v>
      </c>
      <c r="C73" s="5" t="s">
        <v>89</v>
      </c>
      <c r="D73" s="4">
        <v>0.75</v>
      </c>
    </row>
    <row r="74" spans="2:4" x14ac:dyDescent="0.35">
      <c r="B74" s="4" t="s">
        <v>90</v>
      </c>
      <c r="C74" s="5" t="s">
        <v>91</v>
      </c>
      <c r="D74" s="4">
        <v>3</v>
      </c>
    </row>
    <row r="75" spans="2:4" x14ac:dyDescent="0.35">
      <c r="B75" s="4" t="s">
        <v>92</v>
      </c>
      <c r="C75" s="5" t="s">
        <v>156</v>
      </c>
      <c r="D75" s="4">
        <v>1.5</v>
      </c>
    </row>
    <row r="76" spans="2:4" x14ac:dyDescent="0.35">
      <c r="B76" s="4" t="s">
        <v>94</v>
      </c>
      <c r="C76" s="5" t="s">
        <v>95</v>
      </c>
      <c r="D76" s="4">
        <v>3</v>
      </c>
    </row>
    <row r="77" spans="2:4" x14ac:dyDescent="0.35">
      <c r="B77" s="4" t="s">
        <v>96</v>
      </c>
      <c r="C77" s="5" t="s">
        <v>97</v>
      </c>
      <c r="D77" s="4">
        <v>3</v>
      </c>
    </row>
    <row r="78" spans="2:4" x14ac:dyDescent="0.35">
      <c r="B78" s="4" t="s">
        <v>98</v>
      </c>
      <c r="C78" s="5" t="s">
        <v>99</v>
      </c>
      <c r="D78" s="4">
        <v>1.5</v>
      </c>
    </row>
    <row r="79" spans="2:4" x14ac:dyDescent="0.35">
      <c r="B79" s="4" t="s">
        <v>100</v>
      </c>
      <c r="C79" s="5" t="s">
        <v>101</v>
      </c>
      <c r="D79" s="4">
        <v>2</v>
      </c>
    </row>
    <row r="80" spans="2:4" x14ac:dyDescent="0.35">
      <c r="B80" s="4" t="s">
        <v>102</v>
      </c>
      <c r="C80" s="5" t="s">
        <v>103</v>
      </c>
      <c r="D80" s="4">
        <v>1</v>
      </c>
    </row>
    <row r="81" spans="2:4" x14ac:dyDescent="0.35">
      <c r="B81" s="18" t="s">
        <v>65</v>
      </c>
      <c r="C81" s="18"/>
      <c r="D81" s="6">
        <f>SUM(D70:D80)</f>
        <v>23.25</v>
      </c>
    </row>
    <row r="82" spans="2:4" x14ac:dyDescent="0.35">
      <c r="B82" s="1"/>
      <c r="C82" s="2"/>
      <c r="D82" s="1"/>
    </row>
    <row r="83" spans="2:4" x14ac:dyDescent="0.35">
      <c r="B83" s="18" t="s">
        <v>129</v>
      </c>
      <c r="C83" s="18"/>
      <c r="D83" s="18"/>
    </row>
    <row r="84" spans="2:4" x14ac:dyDescent="0.35">
      <c r="B84" s="6" t="s">
        <v>0</v>
      </c>
      <c r="C84" s="6" t="s">
        <v>1</v>
      </c>
      <c r="D84" s="6" t="s">
        <v>2</v>
      </c>
    </row>
    <row r="85" spans="2:4" x14ac:dyDescent="0.35">
      <c r="B85" s="4" t="s">
        <v>104</v>
      </c>
      <c r="C85" s="5" t="s">
        <v>105</v>
      </c>
      <c r="D85" s="4">
        <v>3</v>
      </c>
    </row>
    <row r="86" spans="2:4" x14ac:dyDescent="0.35">
      <c r="B86" s="4" t="s">
        <v>106</v>
      </c>
      <c r="C86" s="5" t="s">
        <v>107</v>
      </c>
      <c r="D86" s="4">
        <v>0.75</v>
      </c>
    </row>
    <row r="87" spans="2:4" x14ac:dyDescent="0.35">
      <c r="B87" s="4" t="s">
        <v>108</v>
      </c>
      <c r="C87" s="5" t="s">
        <v>109</v>
      </c>
      <c r="D87" s="4">
        <v>3</v>
      </c>
    </row>
    <row r="88" spans="2:4" x14ac:dyDescent="0.35">
      <c r="B88" s="4" t="s">
        <v>110</v>
      </c>
      <c r="C88" s="5" t="s">
        <v>111</v>
      </c>
      <c r="D88" s="4">
        <v>0.75</v>
      </c>
    </row>
    <row r="89" spans="2:4" x14ac:dyDescent="0.35">
      <c r="B89" s="4" t="s">
        <v>112</v>
      </c>
      <c r="C89" s="5" t="s">
        <v>113</v>
      </c>
      <c r="D89" s="4">
        <v>3</v>
      </c>
    </row>
    <row r="90" spans="2:4" x14ac:dyDescent="0.35">
      <c r="B90" s="4" t="s">
        <v>114</v>
      </c>
      <c r="C90" s="5" t="s">
        <v>115</v>
      </c>
      <c r="D90" s="4">
        <v>0.75</v>
      </c>
    </row>
    <row r="91" spans="2:4" x14ac:dyDescent="0.35">
      <c r="B91" s="4" t="s">
        <v>116</v>
      </c>
      <c r="C91" s="5" t="s">
        <v>117</v>
      </c>
      <c r="D91" s="4">
        <v>3</v>
      </c>
    </row>
    <row r="92" spans="2:4" x14ac:dyDescent="0.35">
      <c r="B92" s="4" t="s">
        <v>118</v>
      </c>
      <c r="C92" s="5" t="s">
        <v>119</v>
      </c>
      <c r="D92" s="4">
        <v>0.75</v>
      </c>
    </row>
    <row r="93" spans="2:4" x14ac:dyDescent="0.35">
      <c r="B93" s="4" t="s">
        <v>102</v>
      </c>
      <c r="C93" s="5" t="s">
        <v>103</v>
      </c>
      <c r="D93" s="4">
        <v>4</v>
      </c>
    </row>
    <row r="94" spans="2:4" x14ac:dyDescent="0.35">
      <c r="B94" s="18" t="s">
        <v>65</v>
      </c>
      <c r="C94" s="18"/>
      <c r="D94" s="6">
        <f>SUM(D84:D93)</f>
        <v>19</v>
      </c>
    </row>
  </sheetData>
  <mergeCells count="14">
    <mergeCell ref="B2:D2"/>
    <mergeCell ref="B13:C13"/>
    <mergeCell ref="B15:D15"/>
    <mergeCell ref="B27:C27"/>
    <mergeCell ref="B68:D68"/>
    <mergeCell ref="B81:C81"/>
    <mergeCell ref="B83:D83"/>
    <mergeCell ref="B94:C94"/>
    <mergeCell ref="B29:D29"/>
    <mergeCell ref="B40:C40"/>
    <mergeCell ref="B42:D42"/>
    <mergeCell ref="B54:C54"/>
    <mergeCell ref="B56:D56"/>
    <mergeCell ref="B66:C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920E-3F4B-4F81-B5C9-7F977B241F9A}">
  <dimension ref="A1:J111"/>
  <sheetViews>
    <sheetView topLeftCell="B13" zoomScale="35" zoomScaleNormal="25" workbookViewId="0">
      <selection activeCell="F43" sqref="F43"/>
    </sheetView>
  </sheetViews>
  <sheetFormatPr defaultRowHeight="14.5" x14ac:dyDescent="0.35"/>
  <cols>
    <col min="1" max="1" width="28.54296875" style="1" customWidth="1"/>
    <col min="2" max="2" width="70" style="2" bestFit="1" customWidth="1"/>
    <col min="3" max="3" width="33.1796875" style="1" bestFit="1" customWidth="1"/>
    <col min="6" max="6" width="25.1796875" bestFit="1" customWidth="1"/>
    <col min="7" max="7" width="73.453125" bestFit="1" customWidth="1"/>
    <col min="8" max="8" width="17.26953125" bestFit="1" customWidth="1"/>
  </cols>
  <sheetData>
    <row r="1" spans="1:10" x14ac:dyDescent="0.35">
      <c r="A1" s="29" t="s">
        <v>121</v>
      </c>
      <c r="B1" s="29"/>
      <c r="C1" s="19"/>
      <c r="D1" s="22" t="s">
        <v>157</v>
      </c>
      <c r="E1" s="22"/>
      <c r="F1" s="23"/>
      <c r="G1" s="24"/>
      <c r="H1" s="25"/>
      <c r="I1" s="22" t="s">
        <v>158</v>
      </c>
      <c r="J1" s="22"/>
    </row>
    <row r="2" spans="1:10" x14ac:dyDescent="0.35">
      <c r="A2" s="15" t="s">
        <v>0</v>
      </c>
      <c r="B2" s="15" t="s">
        <v>1</v>
      </c>
      <c r="C2" s="16" t="s">
        <v>2</v>
      </c>
      <c r="D2" s="22"/>
      <c r="E2" s="22"/>
      <c r="F2" s="23"/>
      <c r="G2" s="24"/>
      <c r="H2" s="25"/>
      <c r="I2" s="22"/>
      <c r="J2" s="22"/>
    </row>
    <row r="3" spans="1:10" x14ac:dyDescent="0.35">
      <c r="A3" s="4" t="s">
        <v>3</v>
      </c>
      <c r="B3" s="5" t="s">
        <v>4</v>
      </c>
      <c r="C3" s="11">
        <v>3</v>
      </c>
      <c r="D3" s="22"/>
      <c r="E3" s="22"/>
      <c r="F3" s="23"/>
      <c r="G3" s="24"/>
      <c r="H3" s="25"/>
      <c r="I3" s="22"/>
      <c r="J3" s="22"/>
    </row>
    <row r="4" spans="1:10" x14ac:dyDescent="0.35">
      <c r="A4" s="4" t="s">
        <v>154</v>
      </c>
      <c r="B4" s="5" t="s">
        <v>5</v>
      </c>
      <c r="C4" s="11">
        <v>1.5</v>
      </c>
      <c r="D4" s="22"/>
      <c r="E4" s="22"/>
      <c r="F4" s="23"/>
      <c r="G4" s="24"/>
      <c r="H4" s="25"/>
      <c r="I4" s="22"/>
      <c r="J4" s="22"/>
    </row>
    <row r="5" spans="1:10" x14ac:dyDescent="0.35">
      <c r="A5" s="4" t="s">
        <v>130</v>
      </c>
      <c r="B5" s="5" t="s">
        <v>145</v>
      </c>
      <c r="C5" s="11">
        <v>3</v>
      </c>
      <c r="D5" s="22"/>
      <c r="E5" s="22"/>
      <c r="F5" s="23"/>
      <c r="G5" s="24"/>
      <c r="H5" s="25"/>
      <c r="I5" s="22"/>
      <c r="J5" s="22"/>
    </row>
    <row r="6" spans="1:10" x14ac:dyDescent="0.35">
      <c r="A6" s="4" t="s">
        <v>131</v>
      </c>
      <c r="B6" s="5" t="s">
        <v>6</v>
      </c>
      <c r="C6" s="11">
        <v>1.5</v>
      </c>
      <c r="D6" s="22"/>
      <c r="E6" s="22"/>
      <c r="F6" s="23"/>
      <c r="G6" s="24"/>
      <c r="H6" s="25"/>
      <c r="I6" s="22"/>
      <c r="J6" s="22"/>
    </row>
    <row r="7" spans="1:10" x14ac:dyDescent="0.35">
      <c r="A7" s="4" t="s">
        <v>7</v>
      </c>
      <c r="B7" s="5" t="s">
        <v>120</v>
      </c>
      <c r="C7" s="11">
        <v>3</v>
      </c>
      <c r="D7" s="22"/>
      <c r="E7" s="22"/>
      <c r="F7" s="23"/>
      <c r="G7" s="24"/>
      <c r="H7" s="25"/>
      <c r="I7" s="22"/>
      <c r="J7" s="22"/>
    </row>
    <row r="8" spans="1:10" x14ac:dyDescent="0.35">
      <c r="A8" s="4" t="s">
        <v>8</v>
      </c>
      <c r="B8" s="5" t="s">
        <v>9</v>
      </c>
      <c r="C8" s="11">
        <v>3</v>
      </c>
      <c r="D8" s="22"/>
      <c r="E8" s="22"/>
      <c r="F8" s="23"/>
      <c r="G8" s="24"/>
      <c r="H8" s="25"/>
      <c r="I8" s="22"/>
      <c r="J8" s="22"/>
    </row>
    <row r="9" spans="1:10" x14ac:dyDescent="0.35">
      <c r="A9" s="4" t="s">
        <v>147</v>
      </c>
      <c r="B9" s="5" t="s">
        <v>10</v>
      </c>
      <c r="C9" s="11">
        <v>1.5</v>
      </c>
      <c r="D9" s="22"/>
      <c r="E9" s="22"/>
      <c r="F9" s="23"/>
      <c r="G9" s="24"/>
      <c r="H9" s="25"/>
      <c r="I9" s="22"/>
      <c r="J9" s="22"/>
    </row>
    <row r="10" spans="1:10" x14ac:dyDescent="0.35">
      <c r="A10" s="4" t="s">
        <v>152</v>
      </c>
      <c r="B10" s="5" t="s">
        <v>11</v>
      </c>
      <c r="C10" s="11">
        <v>3</v>
      </c>
      <c r="D10" s="22"/>
      <c r="E10" s="22"/>
      <c r="F10" s="23"/>
      <c r="G10" s="24"/>
      <c r="H10" s="25"/>
      <c r="I10" s="22"/>
      <c r="J10" s="22"/>
    </row>
    <row r="11" spans="1:10" x14ac:dyDescent="0.35">
      <c r="A11" s="4" t="s">
        <v>12</v>
      </c>
      <c r="B11" s="5" t="s">
        <v>13</v>
      </c>
      <c r="C11" s="11">
        <v>0.75</v>
      </c>
      <c r="D11" s="22"/>
      <c r="E11" s="22"/>
      <c r="F11" s="23"/>
      <c r="G11" s="24"/>
      <c r="H11" s="25"/>
      <c r="I11" s="22"/>
      <c r="J11" s="22"/>
    </row>
    <row r="12" spans="1:10" x14ac:dyDescent="0.35">
      <c r="A12" s="29" t="s">
        <v>65</v>
      </c>
      <c r="B12" s="29"/>
      <c r="C12" s="16">
        <f>SUM(C3:C11)</f>
        <v>20.25</v>
      </c>
      <c r="D12" s="22"/>
      <c r="E12" s="22"/>
      <c r="F12" s="23"/>
      <c r="G12" s="24"/>
      <c r="H12" s="25"/>
      <c r="I12" s="22"/>
      <c r="J12" s="22"/>
    </row>
    <row r="13" spans="1:10" x14ac:dyDescent="0.35">
      <c r="D13" s="22"/>
      <c r="E13" s="22"/>
      <c r="F13" s="26"/>
      <c r="G13" s="27"/>
      <c r="H13" s="28"/>
      <c r="I13" s="22"/>
      <c r="J13" s="22"/>
    </row>
    <row r="14" spans="1:10" x14ac:dyDescent="0.35">
      <c r="A14" s="29" t="s">
        <v>122</v>
      </c>
      <c r="B14" s="29"/>
      <c r="C14" s="19"/>
      <c r="D14" s="22"/>
      <c r="E14" s="22"/>
      <c r="F14" s="21" t="s">
        <v>122</v>
      </c>
      <c r="G14" s="29"/>
      <c r="H14" s="19"/>
      <c r="I14" s="22"/>
      <c r="J14" s="22"/>
    </row>
    <row r="15" spans="1:10" x14ac:dyDescent="0.35">
      <c r="A15" s="15" t="s">
        <v>0</v>
      </c>
      <c r="B15" s="15" t="s">
        <v>1</v>
      </c>
      <c r="C15" s="16" t="s">
        <v>2</v>
      </c>
      <c r="D15" s="22"/>
      <c r="E15" s="22"/>
      <c r="F15" s="17" t="s">
        <v>0</v>
      </c>
      <c r="G15" s="15" t="s">
        <v>1</v>
      </c>
      <c r="H15" s="16" t="s">
        <v>2</v>
      </c>
      <c r="I15" s="22"/>
      <c r="J15" s="22"/>
    </row>
    <row r="16" spans="1:10" x14ac:dyDescent="0.35">
      <c r="A16" s="4" t="s">
        <v>14</v>
      </c>
      <c r="B16" s="5" t="s">
        <v>15</v>
      </c>
      <c r="C16" s="11">
        <v>0.75</v>
      </c>
      <c r="D16" s="22"/>
      <c r="E16" s="22"/>
      <c r="F16" s="12" t="s">
        <v>148</v>
      </c>
      <c r="G16" s="10" t="s">
        <v>9</v>
      </c>
      <c r="H16" s="14">
        <v>3</v>
      </c>
      <c r="I16" s="22"/>
      <c r="J16" s="22"/>
    </row>
    <row r="17" spans="1:10" x14ac:dyDescent="0.35">
      <c r="A17" s="4" t="s">
        <v>16</v>
      </c>
      <c r="B17" s="5" t="s">
        <v>146</v>
      </c>
      <c r="C17" s="11">
        <v>3</v>
      </c>
      <c r="D17" s="22"/>
      <c r="E17" s="22"/>
      <c r="F17" s="12" t="s">
        <v>147</v>
      </c>
      <c r="G17" s="10" t="s">
        <v>10</v>
      </c>
      <c r="H17" s="14">
        <v>1.5</v>
      </c>
      <c r="I17" s="22"/>
      <c r="J17" s="22"/>
    </row>
    <row r="18" spans="1:10" x14ac:dyDescent="0.35">
      <c r="A18" s="4" t="s">
        <v>133</v>
      </c>
      <c r="B18" s="5" t="s">
        <v>17</v>
      </c>
      <c r="C18" s="11">
        <v>3</v>
      </c>
      <c r="D18" s="22"/>
      <c r="E18" s="22"/>
      <c r="F18" s="13" t="s">
        <v>14</v>
      </c>
      <c r="G18" s="5" t="s">
        <v>15</v>
      </c>
      <c r="H18" s="11">
        <v>0.75</v>
      </c>
      <c r="I18" s="22"/>
      <c r="J18" s="22"/>
    </row>
    <row r="19" spans="1:10" x14ac:dyDescent="0.35">
      <c r="A19" s="4" t="s">
        <v>134</v>
      </c>
      <c r="B19" s="5" t="s">
        <v>18</v>
      </c>
      <c r="C19" s="11">
        <v>0.75</v>
      </c>
      <c r="D19" s="22"/>
      <c r="E19" s="22"/>
      <c r="F19" s="12" t="s">
        <v>7</v>
      </c>
      <c r="G19" s="10" t="s">
        <v>149</v>
      </c>
      <c r="H19" s="14">
        <v>3</v>
      </c>
      <c r="I19" s="22"/>
      <c r="J19" s="22"/>
    </row>
    <row r="20" spans="1:10" x14ac:dyDescent="0.35">
      <c r="A20" s="4" t="s">
        <v>135</v>
      </c>
      <c r="B20" s="5" t="s">
        <v>155</v>
      </c>
      <c r="C20" s="11">
        <v>3</v>
      </c>
      <c r="D20" s="22"/>
      <c r="E20" s="22"/>
      <c r="F20" s="13" t="s">
        <v>133</v>
      </c>
      <c r="G20" s="5" t="s">
        <v>17</v>
      </c>
      <c r="H20" s="11">
        <v>3</v>
      </c>
      <c r="I20" s="22"/>
      <c r="J20" s="22"/>
    </row>
    <row r="21" spans="1:10" x14ac:dyDescent="0.35">
      <c r="A21" s="4" t="s">
        <v>19</v>
      </c>
      <c r="B21" s="5" t="s">
        <v>20</v>
      </c>
      <c r="C21" s="11">
        <v>1.5</v>
      </c>
      <c r="D21" s="22"/>
      <c r="E21" s="22"/>
      <c r="F21" s="13" t="s">
        <v>134</v>
      </c>
      <c r="G21" s="5" t="s">
        <v>18</v>
      </c>
      <c r="H21" s="11">
        <v>0.75</v>
      </c>
      <c r="I21" s="22"/>
      <c r="J21" s="22"/>
    </row>
    <row r="22" spans="1:10" x14ac:dyDescent="0.35">
      <c r="A22" s="4" t="s">
        <v>136</v>
      </c>
      <c r="B22" s="5" t="s">
        <v>139</v>
      </c>
      <c r="C22" s="11">
        <v>3</v>
      </c>
      <c r="D22" s="22"/>
      <c r="E22" s="22"/>
      <c r="F22" s="13" t="s">
        <v>135</v>
      </c>
      <c r="G22" s="5" t="s">
        <v>48</v>
      </c>
      <c r="H22" s="11">
        <v>3</v>
      </c>
      <c r="I22" s="22"/>
      <c r="J22" s="22"/>
    </row>
    <row r="23" spans="1:10" x14ac:dyDescent="0.35">
      <c r="A23" s="4" t="s">
        <v>137</v>
      </c>
      <c r="B23" s="5" t="s">
        <v>24</v>
      </c>
      <c r="C23" s="11">
        <v>3</v>
      </c>
      <c r="D23" s="22"/>
      <c r="E23" s="22"/>
      <c r="F23" s="13" t="s">
        <v>19</v>
      </c>
      <c r="G23" s="5" t="s">
        <v>20</v>
      </c>
      <c r="H23" s="11">
        <v>1.5</v>
      </c>
      <c r="I23" s="22"/>
      <c r="J23" s="22"/>
    </row>
    <row r="24" spans="1:10" x14ac:dyDescent="0.35">
      <c r="A24" s="4" t="s">
        <v>138</v>
      </c>
      <c r="B24" s="5" t="s">
        <v>26</v>
      </c>
      <c r="C24" s="11">
        <v>1.5</v>
      </c>
      <c r="D24" s="22"/>
      <c r="E24" s="22"/>
      <c r="F24" s="13" t="s">
        <v>136</v>
      </c>
      <c r="G24" s="5" t="s">
        <v>139</v>
      </c>
      <c r="H24" s="11">
        <v>3</v>
      </c>
      <c r="I24" s="22"/>
      <c r="J24" s="22"/>
    </row>
    <row r="25" spans="1:10" x14ac:dyDescent="0.35">
      <c r="A25" s="29" t="s">
        <v>65</v>
      </c>
      <c r="B25" s="29"/>
      <c r="C25" s="16">
        <f>SUM(C16:C24)</f>
        <v>19.5</v>
      </c>
      <c r="D25" s="22"/>
      <c r="E25" s="22"/>
      <c r="F25" s="21" t="s">
        <v>65</v>
      </c>
      <c r="G25" s="29"/>
      <c r="H25" s="16">
        <f>SUM(H16:H24)</f>
        <v>19.5</v>
      </c>
      <c r="I25" s="22"/>
      <c r="J25" s="22"/>
    </row>
    <row r="26" spans="1:10" x14ac:dyDescent="0.35">
      <c r="D26" s="22"/>
      <c r="E26" s="22"/>
      <c r="I26" s="22"/>
      <c r="J26" s="22"/>
    </row>
    <row r="27" spans="1:10" x14ac:dyDescent="0.35">
      <c r="D27" s="22"/>
      <c r="E27" s="22"/>
      <c r="F27" s="30"/>
      <c r="G27" s="18"/>
      <c r="H27" s="31"/>
      <c r="I27" s="22"/>
      <c r="J27" s="22"/>
    </row>
    <row r="28" spans="1:10" x14ac:dyDescent="0.35">
      <c r="A28" s="29" t="s">
        <v>123</v>
      </c>
      <c r="B28" s="29"/>
      <c r="C28" s="19"/>
      <c r="D28" s="22"/>
      <c r="E28" s="22"/>
      <c r="F28" s="21" t="s">
        <v>123</v>
      </c>
      <c r="G28" s="29"/>
      <c r="H28" s="19"/>
      <c r="I28" s="22"/>
      <c r="J28" s="22"/>
    </row>
    <row r="29" spans="1:10" x14ac:dyDescent="0.35">
      <c r="A29" s="15" t="s">
        <v>0</v>
      </c>
      <c r="B29" s="15" t="s">
        <v>1</v>
      </c>
      <c r="C29" s="16" t="s">
        <v>2</v>
      </c>
      <c r="D29" s="22"/>
      <c r="E29" s="22"/>
      <c r="F29" s="17" t="s">
        <v>0</v>
      </c>
      <c r="G29" s="15" t="s">
        <v>1</v>
      </c>
      <c r="H29" s="16" t="s">
        <v>2</v>
      </c>
      <c r="I29" s="22"/>
      <c r="J29" s="22"/>
    </row>
    <row r="30" spans="1:10" x14ac:dyDescent="0.35">
      <c r="A30" s="4" t="s">
        <v>140</v>
      </c>
      <c r="B30" s="5" t="s">
        <v>21</v>
      </c>
      <c r="C30" s="11">
        <v>3</v>
      </c>
      <c r="D30" s="22"/>
      <c r="E30" s="22"/>
      <c r="F30" s="13" t="s">
        <v>140</v>
      </c>
      <c r="G30" s="5" t="s">
        <v>21</v>
      </c>
      <c r="H30" s="11">
        <v>3</v>
      </c>
      <c r="I30" s="22"/>
      <c r="J30" s="22"/>
    </row>
    <row r="31" spans="1:10" x14ac:dyDescent="0.35">
      <c r="A31" s="4" t="s">
        <v>22</v>
      </c>
      <c r="B31" s="5" t="s">
        <v>150</v>
      </c>
      <c r="C31" s="11">
        <v>3</v>
      </c>
      <c r="D31" s="22"/>
      <c r="E31" s="22"/>
      <c r="F31" s="13" t="s">
        <v>16</v>
      </c>
      <c r="G31" s="5" t="s">
        <v>146</v>
      </c>
      <c r="H31" s="11">
        <v>3</v>
      </c>
      <c r="I31" s="22"/>
      <c r="J31" s="22"/>
    </row>
    <row r="32" spans="1:10" x14ac:dyDescent="0.35">
      <c r="A32" s="4" t="s">
        <v>23</v>
      </c>
      <c r="B32" s="5" t="s">
        <v>24</v>
      </c>
      <c r="C32" s="11">
        <v>3</v>
      </c>
      <c r="D32" s="22"/>
      <c r="E32" s="22"/>
      <c r="F32" s="12" t="s">
        <v>132</v>
      </c>
      <c r="G32" s="10" t="s">
        <v>11</v>
      </c>
      <c r="H32" s="14">
        <v>3</v>
      </c>
      <c r="I32" s="22"/>
      <c r="J32" s="22"/>
    </row>
    <row r="33" spans="1:10" x14ac:dyDescent="0.35">
      <c r="A33" s="4" t="s">
        <v>25</v>
      </c>
      <c r="B33" s="5" t="s">
        <v>26</v>
      </c>
      <c r="C33" s="11">
        <v>1.5</v>
      </c>
      <c r="D33" s="22"/>
      <c r="E33" s="22"/>
      <c r="F33" s="12" t="s">
        <v>12</v>
      </c>
      <c r="G33" s="10" t="s">
        <v>13</v>
      </c>
      <c r="H33" s="14">
        <v>0.75</v>
      </c>
      <c r="I33" s="22"/>
      <c r="J33" s="22"/>
    </row>
    <row r="34" spans="1:10" x14ac:dyDescent="0.35">
      <c r="A34" s="4" t="s">
        <v>27</v>
      </c>
      <c r="B34" s="5" t="s">
        <v>28</v>
      </c>
      <c r="C34" s="11">
        <v>3</v>
      </c>
      <c r="D34" s="22"/>
      <c r="E34" s="22"/>
      <c r="F34" s="13" t="s">
        <v>137</v>
      </c>
      <c r="G34" s="5" t="s">
        <v>24</v>
      </c>
      <c r="H34" s="11">
        <v>3</v>
      </c>
      <c r="I34" s="22"/>
      <c r="J34" s="22"/>
    </row>
    <row r="35" spans="1:10" x14ac:dyDescent="0.35">
      <c r="A35" s="4" t="s">
        <v>29</v>
      </c>
      <c r="B35" s="5" t="s">
        <v>30</v>
      </c>
      <c r="C35" s="11">
        <v>0.75</v>
      </c>
      <c r="D35" s="22"/>
      <c r="E35" s="22"/>
      <c r="F35" s="13" t="s">
        <v>138</v>
      </c>
      <c r="G35" s="5" t="s">
        <v>26</v>
      </c>
      <c r="H35" s="11">
        <v>1.5</v>
      </c>
      <c r="I35" s="22"/>
      <c r="J35" s="22"/>
    </row>
    <row r="36" spans="1:10" x14ac:dyDescent="0.35">
      <c r="A36" s="4" t="s">
        <v>31</v>
      </c>
      <c r="B36" s="5" t="s">
        <v>32</v>
      </c>
      <c r="C36" s="11">
        <v>3</v>
      </c>
      <c r="D36" s="22"/>
      <c r="E36" s="22"/>
      <c r="F36" s="13" t="s">
        <v>27</v>
      </c>
      <c r="G36" s="5" t="s">
        <v>28</v>
      </c>
      <c r="H36" s="11">
        <v>3</v>
      </c>
      <c r="I36" s="22"/>
      <c r="J36" s="22"/>
    </row>
    <row r="37" spans="1:10" x14ac:dyDescent="0.35">
      <c r="A37" s="4" t="s">
        <v>141</v>
      </c>
      <c r="B37" s="5" t="s">
        <v>33</v>
      </c>
      <c r="C37" s="11">
        <v>1.5</v>
      </c>
      <c r="D37" s="22"/>
      <c r="E37" s="22"/>
      <c r="F37" s="13" t="s">
        <v>29</v>
      </c>
      <c r="G37" s="5" t="s">
        <v>30</v>
      </c>
      <c r="H37" s="11">
        <v>0.75</v>
      </c>
      <c r="I37" s="22"/>
      <c r="J37" s="22"/>
    </row>
    <row r="38" spans="1:10" x14ac:dyDescent="0.35">
      <c r="A38" s="4" t="s">
        <v>34</v>
      </c>
      <c r="B38" s="5" t="s">
        <v>35</v>
      </c>
      <c r="C38" s="11">
        <v>3</v>
      </c>
      <c r="D38" s="22"/>
      <c r="E38" s="22"/>
      <c r="F38" s="13" t="s">
        <v>34</v>
      </c>
      <c r="G38" s="5" t="s">
        <v>35</v>
      </c>
      <c r="H38" s="11">
        <v>3</v>
      </c>
      <c r="I38" s="22"/>
      <c r="J38" s="22"/>
    </row>
    <row r="39" spans="1:10" x14ac:dyDescent="0.35">
      <c r="A39" s="4" t="s">
        <v>142</v>
      </c>
      <c r="B39" s="5" t="s">
        <v>143</v>
      </c>
      <c r="C39" s="11">
        <v>0.75</v>
      </c>
      <c r="D39" s="22"/>
      <c r="E39" s="22"/>
      <c r="F39" s="13" t="s">
        <v>142</v>
      </c>
      <c r="G39" s="5" t="s">
        <v>143</v>
      </c>
      <c r="H39" s="11">
        <v>0.75</v>
      </c>
      <c r="I39" s="22"/>
      <c r="J39" s="22"/>
    </row>
    <row r="40" spans="1:10" x14ac:dyDescent="0.35">
      <c r="A40" s="29" t="s">
        <v>65</v>
      </c>
      <c r="B40" s="29"/>
      <c r="C40" s="16">
        <f>SUM(C30:C39)</f>
        <v>22.5</v>
      </c>
      <c r="D40" s="22"/>
      <c r="E40" s="22"/>
      <c r="F40" s="19" t="s">
        <v>65</v>
      </c>
      <c r="G40" s="21"/>
      <c r="H40" s="16">
        <f>SUM(H30:H39)</f>
        <v>21.75</v>
      </c>
      <c r="I40" s="22"/>
      <c r="J40" s="22"/>
    </row>
    <row r="41" spans="1:10" x14ac:dyDescent="0.35">
      <c r="D41" s="22"/>
      <c r="E41" s="22"/>
      <c r="I41" s="22"/>
      <c r="J41" s="22"/>
    </row>
    <row r="42" spans="1:10" x14ac:dyDescent="0.35">
      <c r="D42" s="22"/>
      <c r="E42" s="22"/>
      <c r="F42" s="19" t="s">
        <v>124</v>
      </c>
      <c r="G42" s="20"/>
      <c r="H42" s="21"/>
      <c r="I42" s="22"/>
      <c r="J42" s="22"/>
    </row>
    <row r="43" spans="1:10" x14ac:dyDescent="0.35">
      <c r="A43" s="29" t="s">
        <v>124</v>
      </c>
      <c r="B43" s="29"/>
      <c r="C43" s="19"/>
      <c r="D43" s="22"/>
      <c r="E43" s="22"/>
      <c r="F43" s="17" t="s">
        <v>0</v>
      </c>
      <c r="G43" s="15" t="s">
        <v>1</v>
      </c>
      <c r="H43" s="16" t="s">
        <v>2</v>
      </c>
      <c r="I43" s="22"/>
      <c r="J43" s="22"/>
    </row>
    <row r="44" spans="1:10" x14ac:dyDescent="0.35">
      <c r="A44" s="15" t="s">
        <v>0</v>
      </c>
      <c r="B44" s="15" t="s">
        <v>1</v>
      </c>
      <c r="C44" s="16" t="s">
        <v>2</v>
      </c>
      <c r="D44" s="22"/>
      <c r="E44" s="22"/>
      <c r="F44" s="13" t="s">
        <v>22</v>
      </c>
      <c r="G44" s="5" t="s">
        <v>150</v>
      </c>
      <c r="H44" s="11">
        <v>3</v>
      </c>
      <c r="I44" s="22"/>
      <c r="J44" s="22"/>
    </row>
    <row r="45" spans="1:10" x14ac:dyDescent="0.35">
      <c r="A45" s="4" t="s">
        <v>144</v>
      </c>
      <c r="B45" s="5" t="s">
        <v>36</v>
      </c>
      <c r="C45" s="11">
        <v>3</v>
      </c>
      <c r="D45" s="22"/>
      <c r="E45" s="22"/>
      <c r="F45" s="13" t="s">
        <v>31</v>
      </c>
      <c r="G45" s="5" t="s">
        <v>32</v>
      </c>
      <c r="H45" s="11">
        <v>3</v>
      </c>
      <c r="I45" s="22"/>
      <c r="J45" s="22"/>
    </row>
    <row r="46" spans="1:10" x14ac:dyDescent="0.35">
      <c r="A46" s="4" t="s">
        <v>37</v>
      </c>
      <c r="B46" s="5" t="s">
        <v>38</v>
      </c>
      <c r="C46" s="11">
        <v>1.5</v>
      </c>
      <c r="D46" s="22"/>
      <c r="E46" s="22"/>
      <c r="F46" s="13" t="s">
        <v>141</v>
      </c>
      <c r="G46" s="5" t="s">
        <v>33</v>
      </c>
      <c r="H46" s="11">
        <v>1.5</v>
      </c>
      <c r="I46" s="22"/>
      <c r="J46" s="22"/>
    </row>
    <row r="47" spans="1:10" x14ac:dyDescent="0.35">
      <c r="A47" s="4" t="s">
        <v>39</v>
      </c>
      <c r="B47" s="5" t="s">
        <v>40</v>
      </c>
      <c r="C47" s="11">
        <v>3</v>
      </c>
      <c r="D47" s="22"/>
      <c r="E47" s="22"/>
      <c r="F47" s="13" t="s">
        <v>144</v>
      </c>
      <c r="G47" s="5" t="s">
        <v>36</v>
      </c>
      <c r="H47" s="11">
        <v>3</v>
      </c>
      <c r="I47" s="22"/>
      <c r="J47" s="22"/>
    </row>
    <row r="48" spans="1:10" x14ac:dyDescent="0.35">
      <c r="A48" s="4" t="s">
        <v>41</v>
      </c>
      <c r="B48" s="5" t="s">
        <v>42</v>
      </c>
      <c r="C48" s="11">
        <v>0.75</v>
      </c>
      <c r="D48" s="22"/>
      <c r="E48" s="22"/>
      <c r="F48" s="13" t="s">
        <v>37</v>
      </c>
      <c r="G48" s="5" t="s">
        <v>38</v>
      </c>
      <c r="H48" s="11">
        <v>1.5</v>
      </c>
      <c r="I48" s="22"/>
      <c r="J48" s="22"/>
    </row>
    <row r="49" spans="1:10" x14ac:dyDescent="0.35">
      <c r="A49" s="4" t="s">
        <v>43</v>
      </c>
      <c r="B49" s="5" t="s">
        <v>44</v>
      </c>
      <c r="C49" s="11">
        <v>3</v>
      </c>
      <c r="D49" s="22"/>
      <c r="E49" s="22"/>
      <c r="F49" s="13" t="s">
        <v>39</v>
      </c>
      <c r="G49" s="5" t="s">
        <v>40</v>
      </c>
      <c r="H49" s="11">
        <v>3</v>
      </c>
      <c r="I49" s="22"/>
      <c r="J49" s="22"/>
    </row>
    <row r="50" spans="1:10" x14ac:dyDescent="0.35">
      <c r="A50" s="4" t="s">
        <v>45</v>
      </c>
      <c r="B50" s="5" t="s">
        <v>46</v>
      </c>
      <c r="C50" s="11">
        <v>1.5</v>
      </c>
      <c r="D50" s="22"/>
      <c r="E50" s="22"/>
      <c r="F50" s="13" t="s">
        <v>41</v>
      </c>
      <c r="G50" s="5" t="s">
        <v>42</v>
      </c>
      <c r="H50" s="11">
        <v>0.75</v>
      </c>
      <c r="I50" s="22"/>
      <c r="J50" s="22"/>
    </row>
    <row r="51" spans="1:10" x14ac:dyDescent="0.35">
      <c r="A51" s="4" t="s">
        <v>47</v>
      </c>
      <c r="B51" s="5" t="s">
        <v>48</v>
      </c>
      <c r="C51" s="11">
        <v>3</v>
      </c>
      <c r="D51" s="22"/>
      <c r="E51" s="22"/>
      <c r="F51" s="13" t="s">
        <v>43</v>
      </c>
      <c r="G51" s="5" t="s">
        <v>44</v>
      </c>
      <c r="H51" s="11">
        <v>3</v>
      </c>
      <c r="I51" s="22"/>
      <c r="J51" s="22"/>
    </row>
    <row r="52" spans="1:10" x14ac:dyDescent="0.35">
      <c r="A52" s="4" t="s">
        <v>49</v>
      </c>
      <c r="B52" s="5" t="s">
        <v>20</v>
      </c>
      <c r="C52" s="11">
        <v>1.5</v>
      </c>
      <c r="D52" s="22"/>
      <c r="E52" s="22"/>
      <c r="F52" s="13" t="s">
        <v>45</v>
      </c>
      <c r="G52" s="5" t="s">
        <v>46</v>
      </c>
      <c r="H52" s="11">
        <v>1.5</v>
      </c>
      <c r="I52" s="22"/>
      <c r="J52" s="22"/>
    </row>
    <row r="53" spans="1:10" x14ac:dyDescent="0.35">
      <c r="A53" s="4" t="s">
        <v>50</v>
      </c>
      <c r="B53" s="5" t="s">
        <v>51</v>
      </c>
      <c r="C53" s="11">
        <v>3</v>
      </c>
      <c r="D53" s="22"/>
      <c r="E53" s="22"/>
      <c r="F53" s="19" t="s">
        <v>65</v>
      </c>
      <c r="G53" s="21"/>
      <c r="H53" s="16">
        <f>SUM(H44:H52)</f>
        <v>20.25</v>
      </c>
      <c r="I53" s="22"/>
      <c r="J53" s="22"/>
    </row>
    <row r="54" spans="1:10" x14ac:dyDescent="0.35">
      <c r="A54" s="4" t="s">
        <v>52</v>
      </c>
      <c r="B54" s="5" t="s">
        <v>53</v>
      </c>
      <c r="C54" s="11">
        <v>1.5</v>
      </c>
      <c r="D54" s="22"/>
      <c r="E54" s="22"/>
      <c r="I54" s="22"/>
      <c r="J54" s="22"/>
    </row>
    <row r="55" spans="1:10" x14ac:dyDescent="0.35">
      <c r="A55" s="29" t="s">
        <v>65</v>
      </c>
      <c r="B55" s="29"/>
      <c r="C55" s="16">
        <f>SUM(C45:C54)</f>
        <v>21.75</v>
      </c>
      <c r="D55" s="22"/>
      <c r="E55" s="22"/>
      <c r="F55" s="19" t="s">
        <v>125</v>
      </c>
      <c r="G55" s="20"/>
      <c r="H55" s="21"/>
      <c r="I55" s="22"/>
      <c r="J55" s="22"/>
    </row>
    <row r="56" spans="1:10" x14ac:dyDescent="0.35">
      <c r="B56" s="3"/>
      <c r="D56" s="22"/>
      <c r="E56" s="22"/>
      <c r="F56" s="17" t="s">
        <v>0</v>
      </c>
      <c r="G56" s="15" t="s">
        <v>1</v>
      </c>
      <c r="H56" s="16" t="s">
        <v>2</v>
      </c>
      <c r="I56" s="22"/>
      <c r="J56" s="22"/>
    </row>
    <row r="57" spans="1:10" x14ac:dyDescent="0.35">
      <c r="A57" s="29" t="s">
        <v>125</v>
      </c>
      <c r="B57" s="29"/>
      <c r="C57" s="19"/>
      <c r="D57" s="22"/>
      <c r="E57" s="22"/>
      <c r="F57" s="13" t="s">
        <v>54</v>
      </c>
      <c r="G57" s="5" t="s">
        <v>55</v>
      </c>
      <c r="H57" s="11">
        <v>3</v>
      </c>
      <c r="I57" s="22"/>
      <c r="J57" s="22"/>
    </row>
    <row r="58" spans="1:10" x14ac:dyDescent="0.35">
      <c r="A58" s="15" t="s">
        <v>0</v>
      </c>
      <c r="B58" s="15" t="s">
        <v>1</v>
      </c>
      <c r="C58" s="16" t="s">
        <v>2</v>
      </c>
      <c r="D58" s="22"/>
      <c r="E58" s="22"/>
      <c r="F58" s="13" t="s">
        <v>56</v>
      </c>
      <c r="G58" s="5" t="s">
        <v>57</v>
      </c>
      <c r="H58" s="11">
        <v>3</v>
      </c>
      <c r="I58" s="22"/>
      <c r="J58" s="22"/>
    </row>
    <row r="59" spans="1:10" x14ac:dyDescent="0.35">
      <c r="A59" s="4" t="s">
        <v>54</v>
      </c>
      <c r="B59" s="5" t="s">
        <v>55</v>
      </c>
      <c r="C59" s="11">
        <v>3</v>
      </c>
      <c r="D59" s="22"/>
      <c r="E59" s="22"/>
      <c r="F59" s="12" t="s">
        <v>151</v>
      </c>
      <c r="G59" s="10" t="s">
        <v>5</v>
      </c>
      <c r="H59" s="14">
        <v>1.5</v>
      </c>
      <c r="I59" s="22"/>
      <c r="J59" s="22"/>
    </row>
    <row r="60" spans="1:10" x14ac:dyDescent="0.35">
      <c r="A60" s="4" t="s">
        <v>56</v>
      </c>
      <c r="B60" s="5" t="s">
        <v>57</v>
      </c>
      <c r="C60" s="11">
        <v>3</v>
      </c>
      <c r="D60" s="22"/>
      <c r="E60" s="22"/>
      <c r="F60" s="12" t="s">
        <v>130</v>
      </c>
      <c r="G60" s="10" t="s">
        <v>145</v>
      </c>
      <c r="H60" s="14">
        <v>3</v>
      </c>
      <c r="I60" s="22"/>
      <c r="J60" s="22"/>
    </row>
    <row r="61" spans="1:10" x14ac:dyDescent="0.35">
      <c r="A61" s="4" t="s">
        <v>43</v>
      </c>
      <c r="B61" s="5" t="s">
        <v>44</v>
      </c>
      <c r="C61" s="11">
        <v>3</v>
      </c>
      <c r="D61" s="22"/>
      <c r="E61" s="22"/>
      <c r="F61" s="13" t="s">
        <v>50</v>
      </c>
      <c r="G61" s="5" t="s">
        <v>51</v>
      </c>
      <c r="H61" s="11">
        <v>3</v>
      </c>
      <c r="I61" s="22"/>
      <c r="J61" s="22"/>
    </row>
    <row r="62" spans="1:10" x14ac:dyDescent="0.35">
      <c r="A62" s="4" t="s">
        <v>45</v>
      </c>
      <c r="B62" s="5" t="s">
        <v>46</v>
      </c>
      <c r="C62" s="11">
        <v>1.5</v>
      </c>
      <c r="D62" s="22"/>
      <c r="E62" s="22"/>
      <c r="F62" s="13" t="s">
        <v>52</v>
      </c>
      <c r="G62" s="5" t="s">
        <v>53</v>
      </c>
      <c r="H62" s="11">
        <v>1.5</v>
      </c>
      <c r="I62" s="22"/>
      <c r="J62" s="22"/>
    </row>
    <row r="63" spans="1:10" x14ac:dyDescent="0.35">
      <c r="A63" s="4" t="s">
        <v>58</v>
      </c>
      <c r="B63" s="5" t="s">
        <v>126</v>
      </c>
      <c r="C63" s="11">
        <v>3</v>
      </c>
      <c r="D63" s="22"/>
      <c r="E63" s="22"/>
      <c r="F63" s="13" t="s">
        <v>58</v>
      </c>
      <c r="G63" s="5" t="s">
        <v>126</v>
      </c>
      <c r="H63" s="11">
        <v>3</v>
      </c>
      <c r="I63" s="22"/>
      <c r="J63" s="22"/>
    </row>
    <row r="64" spans="1:10" x14ac:dyDescent="0.35">
      <c r="A64" s="4" t="s">
        <v>59</v>
      </c>
      <c r="B64" s="5" t="s">
        <v>60</v>
      </c>
      <c r="C64" s="11">
        <v>1.5</v>
      </c>
      <c r="D64" s="22"/>
      <c r="E64" s="22"/>
      <c r="F64" s="13" t="s">
        <v>59</v>
      </c>
      <c r="G64" s="5" t="s">
        <v>60</v>
      </c>
      <c r="H64" s="11">
        <v>1.5</v>
      </c>
      <c r="I64" s="22"/>
      <c r="J64" s="22"/>
    </row>
    <row r="65" spans="1:10" x14ac:dyDescent="0.35">
      <c r="A65" s="4" t="s">
        <v>61</v>
      </c>
      <c r="B65" s="5" t="s">
        <v>62</v>
      </c>
      <c r="C65" s="11">
        <v>3</v>
      </c>
      <c r="D65" s="22"/>
      <c r="E65" s="22"/>
      <c r="F65" s="13" t="s">
        <v>61</v>
      </c>
      <c r="G65" s="5" t="s">
        <v>62</v>
      </c>
      <c r="H65" s="11">
        <v>3</v>
      </c>
      <c r="I65" s="22"/>
      <c r="J65" s="22"/>
    </row>
    <row r="66" spans="1:10" x14ac:dyDescent="0.35">
      <c r="A66" s="4" t="s">
        <v>63</v>
      </c>
      <c r="B66" s="5" t="s">
        <v>64</v>
      </c>
      <c r="C66" s="11">
        <v>1.5</v>
      </c>
      <c r="D66" s="22"/>
      <c r="E66" s="22"/>
      <c r="F66" s="13" t="s">
        <v>63</v>
      </c>
      <c r="G66" s="5" t="s">
        <v>64</v>
      </c>
      <c r="H66" s="11">
        <v>1.5</v>
      </c>
      <c r="I66" s="22"/>
      <c r="J66" s="22"/>
    </row>
    <row r="67" spans="1:10" x14ac:dyDescent="0.35">
      <c r="A67" s="29" t="s">
        <v>65</v>
      </c>
      <c r="B67" s="29"/>
      <c r="C67" s="16">
        <f>SUM(C59:C66)</f>
        <v>19.5</v>
      </c>
      <c r="D67" s="22"/>
      <c r="E67" s="22"/>
      <c r="F67" s="19" t="s">
        <v>65</v>
      </c>
      <c r="G67" s="21"/>
      <c r="H67" s="16">
        <f>SUM(H57:H66)</f>
        <v>24</v>
      </c>
      <c r="I67" s="22"/>
      <c r="J67" s="22"/>
    </row>
    <row r="68" spans="1:10" x14ac:dyDescent="0.35">
      <c r="D68" s="22"/>
      <c r="E68" s="22"/>
      <c r="I68" s="22"/>
      <c r="J68" s="22"/>
    </row>
    <row r="69" spans="1:10" x14ac:dyDescent="0.35">
      <c r="A69" s="29" t="s">
        <v>127</v>
      </c>
      <c r="B69" s="29"/>
      <c r="C69" s="19"/>
      <c r="D69" s="22"/>
      <c r="E69" s="22"/>
      <c r="F69" s="19" t="s">
        <v>127</v>
      </c>
      <c r="G69" s="20"/>
      <c r="H69" s="21"/>
      <c r="I69" s="22"/>
      <c r="J69" s="22"/>
    </row>
    <row r="70" spans="1:10" x14ac:dyDescent="0.35">
      <c r="A70" s="15" t="s">
        <v>0</v>
      </c>
      <c r="B70" s="15" t="s">
        <v>1</v>
      </c>
      <c r="C70" s="16" t="s">
        <v>2</v>
      </c>
      <c r="D70" s="22"/>
      <c r="E70" s="22"/>
      <c r="F70" s="17" t="s">
        <v>0</v>
      </c>
      <c r="G70" s="15" t="s">
        <v>1</v>
      </c>
      <c r="H70" s="16" t="s">
        <v>2</v>
      </c>
      <c r="I70" s="22"/>
      <c r="J70" s="22"/>
    </row>
    <row r="71" spans="1:10" x14ac:dyDescent="0.35">
      <c r="A71" s="4" t="s">
        <v>66</v>
      </c>
      <c r="B71" s="5" t="s">
        <v>67</v>
      </c>
      <c r="C71" s="11">
        <v>3</v>
      </c>
      <c r="D71" s="22"/>
      <c r="E71" s="22"/>
      <c r="F71" s="13" t="s">
        <v>66</v>
      </c>
      <c r="G71" s="5" t="s">
        <v>67</v>
      </c>
      <c r="H71" s="11">
        <v>3</v>
      </c>
      <c r="I71" s="22"/>
      <c r="J71" s="22"/>
    </row>
    <row r="72" spans="1:10" x14ac:dyDescent="0.35">
      <c r="A72" s="4" t="s">
        <v>68</v>
      </c>
      <c r="B72" s="5" t="s">
        <v>69</v>
      </c>
      <c r="C72" s="11">
        <v>3</v>
      </c>
      <c r="D72" s="22"/>
      <c r="E72" s="22"/>
      <c r="F72" s="13" t="s">
        <v>68</v>
      </c>
      <c r="G72" s="5" t="s">
        <v>69</v>
      </c>
      <c r="H72" s="11">
        <v>3</v>
      </c>
      <c r="I72" s="22"/>
      <c r="J72" s="22"/>
    </row>
    <row r="73" spans="1:10" x14ac:dyDescent="0.35">
      <c r="A73" s="4" t="s">
        <v>70</v>
      </c>
      <c r="B73" s="5" t="s">
        <v>71</v>
      </c>
      <c r="C73" s="11">
        <v>3</v>
      </c>
      <c r="D73" s="22"/>
      <c r="E73" s="22"/>
      <c r="F73" s="13" t="s">
        <v>70</v>
      </c>
      <c r="G73" s="5" t="s">
        <v>71</v>
      </c>
      <c r="H73" s="11">
        <v>3</v>
      </c>
      <c r="I73" s="22"/>
      <c r="J73" s="22"/>
    </row>
    <row r="74" spans="1:10" x14ac:dyDescent="0.35">
      <c r="A74" s="4" t="s">
        <v>72</v>
      </c>
      <c r="B74" s="5" t="s">
        <v>73</v>
      </c>
      <c r="C74" s="11">
        <v>0.75</v>
      </c>
      <c r="D74" s="22"/>
      <c r="E74" s="22"/>
      <c r="F74" s="13" t="s">
        <v>72</v>
      </c>
      <c r="G74" s="5" t="s">
        <v>73</v>
      </c>
      <c r="H74" s="11">
        <v>0.75</v>
      </c>
      <c r="I74" s="22"/>
      <c r="J74" s="22"/>
    </row>
    <row r="75" spans="1:10" x14ac:dyDescent="0.35">
      <c r="A75" s="4" t="s">
        <v>74</v>
      </c>
      <c r="B75" s="5" t="s">
        <v>75</v>
      </c>
      <c r="C75" s="11">
        <v>3</v>
      </c>
      <c r="D75" s="22"/>
      <c r="E75" s="22"/>
      <c r="F75" s="13" t="s">
        <v>74</v>
      </c>
      <c r="G75" s="5" t="s">
        <v>75</v>
      </c>
      <c r="H75" s="11">
        <v>3</v>
      </c>
      <c r="I75" s="22"/>
      <c r="J75" s="22"/>
    </row>
    <row r="76" spans="1:10" x14ac:dyDescent="0.35">
      <c r="A76" s="4" t="s">
        <v>76</v>
      </c>
      <c r="B76" s="5" t="s">
        <v>77</v>
      </c>
      <c r="C76" s="11">
        <v>3</v>
      </c>
      <c r="D76" s="22"/>
      <c r="E76" s="22"/>
      <c r="F76" s="13" t="s">
        <v>76</v>
      </c>
      <c r="G76" s="5" t="s">
        <v>77</v>
      </c>
      <c r="H76" s="11">
        <v>3</v>
      </c>
      <c r="I76" s="22"/>
      <c r="J76" s="22"/>
    </row>
    <row r="77" spans="1:10" x14ac:dyDescent="0.35">
      <c r="A77" s="4" t="s">
        <v>78</v>
      </c>
      <c r="B77" s="5" t="s">
        <v>79</v>
      </c>
      <c r="C77" s="11">
        <v>3</v>
      </c>
      <c r="D77" s="22"/>
      <c r="E77" s="22"/>
      <c r="F77" s="13" t="s">
        <v>78</v>
      </c>
      <c r="G77" s="5" t="s">
        <v>79</v>
      </c>
      <c r="H77" s="11">
        <v>3</v>
      </c>
      <c r="I77" s="22"/>
      <c r="J77" s="22"/>
    </row>
    <row r="78" spans="1:10" x14ac:dyDescent="0.35">
      <c r="A78" s="4" t="s">
        <v>80</v>
      </c>
      <c r="B78" s="5" t="s">
        <v>81</v>
      </c>
      <c r="C78" s="11">
        <v>0.75</v>
      </c>
      <c r="D78" s="22"/>
      <c r="E78" s="22"/>
      <c r="F78" s="13" t="s">
        <v>80</v>
      </c>
      <c r="G78" s="5" t="s">
        <v>81</v>
      </c>
      <c r="H78" s="11">
        <v>0.75</v>
      </c>
      <c r="I78" s="22"/>
      <c r="J78" s="22"/>
    </row>
    <row r="79" spans="1:10" x14ac:dyDescent="0.35">
      <c r="A79" s="29" t="s">
        <v>65</v>
      </c>
      <c r="B79" s="29"/>
      <c r="C79" s="16">
        <f>SUM(C71:C78)</f>
        <v>19.5</v>
      </c>
      <c r="D79" s="22"/>
      <c r="E79" s="22"/>
      <c r="F79" s="19" t="s">
        <v>65</v>
      </c>
      <c r="G79" s="21"/>
      <c r="H79" s="16">
        <f>SUM(H71:H78)</f>
        <v>19.5</v>
      </c>
      <c r="I79" s="22"/>
      <c r="J79" s="22"/>
    </row>
    <row r="80" spans="1:10" x14ac:dyDescent="0.35">
      <c r="B80" s="1"/>
      <c r="D80" s="22"/>
      <c r="E80" s="22"/>
      <c r="F80" s="1"/>
      <c r="G80" s="1"/>
      <c r="H80" s="1"/>
      <c r="I80" s="22"/>
      <c r="J80" s="22"/>
    </row>
    <row r="81" spans="1:10" x14ac:dyDescent="0.35">
      <c r="A81" s="29" t="s">
        <v>128</v>
      </c>
      <c r="B81" s="29"/>
      <c r="C81" s="19"/>
      <c r="D81" s="22"/>
      <c r="E81" s="22"/>
      <c r="F81" s="19" t="s">
        <v>128</v>
      </c>
      <c r="G81" s="20"/>
      <c r="H81" s="21"/>
      <c r="I81" s="22"/>
      <c r="J81" s="22"/>
    </row>
    <row r="82" spans="1:10" x14ac:dyDescent="0.35">
      <c r="A82" s="15" t="s">
        <v>0</v>
      </c>
      <c r="B82" s="15" t="s">
        <v>1</v>
      </c>
      <c r="C82" s="16" t="s">
        <v>2</v>
      </c>
      <c r="D82" s="22"/>
      <c r="E82" s="22"/>
      <c r="F82" s="17" t="s">
        <v>0</v>
      </c>
      <c r="G82" s="15" t="s">
        <v>1</v>
      </c>
      <c r="H82" s="16" t="s">
        <v>2</v>
      </c>
      <c r="I82" s="22"/>
      <c r="J82" s="22"/>
    </row>
    <row r="83" spans="1:10" x14ac:dyDescent="0.35">
      <c r="A83" s="4" t="s">
        <v>82</v>
      </c>
      <c r="B83" s="5" t="s">
        <v>83</v>
      </c>
      <c r="C83" s="11">
        <v>3</v>
      </c>
      <c r="D83" s="22"/>
      <c r="E83" s="22"/>
      <c r="F83" s="13" t="s">
        <v>82</v>
      </c>
      <c r="G83" s="5" t="s">
        <v>83</v>
      </c>
      <c r="H83" s="11">
        <v>3</v>
      </c>
      <c r="I83" s="22"/>
      <c r="J83" s="22"/>
    </row>
    <row r="84" spans="1:10" x14ac:dyDescent="0.35">
      <c r="A84" s="4" t="s">
        <v>84</v>
      </c>
      <c r="B84" s="5" t="s">
        <v>85</v>
      </c>
      <c r="C84" s="11">
        <v>1.5</v>
      </c>
      <c r="D84" s="22"/>
      <c r="E84" s="22"/>
      <c r="F84" s="13" t="s">
        <v>84</v>
      </c>
      <c r="G84" s="5" t="s">
        <v>85</v>
      </c>
      <c r="H84" s="11">
        <v>1.5</v>
      </c>
      <c r="I84" s="22"/>
      <c r="J84" s="22"/>
    </row>
    <row r="85" spans="1:10" x14ac:dyDescent="0.35">
      <c r="A85" s="4" t="s">
        <v>86</v>
      </c>
      <c r="B85" s="5" t="s">
        <v>87</v>
      </c>
      <c r="C85" s="11">
        <v>3</v>
      </c>
      <c r="D85" s="22"/>
      <c r="E85" s="22"/>
      <c r="F85" s="13" t="s">
        <v>86</v>
      </c>
      <c r="G85" s="5" t="s">
        <v>87</v>
      </c>
      <c r="H85" s="11">
        <v>3</v>
      </c>
      <c r="I85" s="22"/>
      <c r="J85" s="22"/>
    </row>
    <row r="86" spans="1:10" x14ac:dyDescent="0.35">
      <c r="A86" s="4" t="s">
        <v>88</v>
      </c>
      <c r="B86" s="5" t="s">
        <v>89</v>
      </c>
      <c r="C86" s="11">
        <v>0.75</v>
      </c>
      <c r="D86" s="22"/>
      <c r="E86" s="22"/>
      <c r="F86" s="13" t="s">
        <v>88</v>
      </c>
      <c r="G86" s="5" t="s">
        <v>89</v>
      </c>
      <c r="H86" s="11">
        <v>0.75</v>
      </c>
      <c r="I86" s="22"/>
      <c r="J86" s="22"/>
    </row>
    <row r="87" spans="1:10" x14ac:dyDescent="0.35">
      <c r="A87" s="4" t="s">
        <v>90</v>
      </c>
      <c r="B87" s="5" t="s">
        <v>91</v>
      </c>
      <c r="C87" s="11">
        <v>3</v>
      </c>
      <c r="D87" s="22"/>
      <c r="E87" s="22"/>
      <c r="F87" s="13" t="s">
        <v>90</v>
      </c>
      <c r="G87" s="5" t="s">
        <v>91</v>
      </c>
      <c r="H87" s="11">
        <v>3</v>
      </c>
      <c r="I87" s="22"/>
      <c r="J87" s="22"/>
    </row>
    <row r="88" spans="1:10" x14ac:dyDescent="0.35">
      <c r="A88" s="4" t="s">
        <v>92</v>
      </c>
      <c r="B88" s="5" t="s">
        <v>93</v>
      </c>
      <c r="C88" s="11">
        <v>1.5</v>
      </c>
      <c r="D88" s="22"/>
      <c r="E88" s="22"/>
      <c r="F88" s="13" t="s">
        <v>92</v>
      </c>
      <c r="G88" s="5" t="s">
        <v>156</v>
      </c>
      <c r="H88" s="11">
        <v>1.5</v>
      </c>
      <c r="I88" s="22"/>
      <c r="J88" s="22"/>
    </row>
    <row r="89" spans="1:10" x14ac:dyDescent="0.35">
      <c r="A89" s="4" t="s">
        <v>94</v>
      </c>
      <c r="B89" s="5" t="s">
        <v>95</v>
      </c>
      <c r="C89" s="11">
        <v>3</v>
      </c>
      <c r="D89" s="22"/>
      <c r="E89" s="22"/>
      <c r="F89" s="13" t="s">
        <v>94</v>
      </c>
      <c r="G89" s="5" t="s">
        <v>95</v>
      </c>
      <c r="H89" s="11">
        <v>3</v>
      </c>
      <c r="I89" s="22"/>
      <c r="J89" s="22"/>
    </row>
    <row r="90" spans="1:10" x14ac:dyDescent="0.35">
      <c r="A90" s="4" t="s">
        <v>96</v>
      </c>
      <c r="B90" s="5" t="s">
        <v>97</v>
      </c>
      <c r="C90" s="11">
        <v>3</v>
      </c>
      <c r="D90" s="22"/>
      <c r="E90" s="22"/>
      <c r="F90" s="13" t="s">
        <v>96</v>
      </c>
      <c r="G90" s="5" t="s">
        <v>97</v>
      </c>
      <c r="H90" s="11">
        <v>3</v>
      </c>
      <c r="I90" s="22"/>
      <c r="J90" s="22"/>
    </row>
    <row r="91" spans="1:10" x14ac:dyDescent="0.35">
      <c r="A91" s="4" t="s">
        <v>98</v>
      </c>
      <c r="B91" s="5" t="s">
        <v>99</v>
      </c>
      <c r="C91" s="11">
        <v>1.5</v>
      </c>
      <c r="D91" s="22"/>
      <c r="E91" s="22"/>
      <c r="F91" s="13" t="s">
        <v>98</v>
      </c>
      <c r="G91" s="5" t="s">
        <v>99</v>
      </c>
      <c r="H91" s="11">
        <v>1.5</v>
      </c>
      <c r="I91" s="22"/>
      <c r="J91" s="22"/>
    </row>
    <row r="92" spans="1:10" x14ac:dyDescent="0.35">
      <c r="A92" s="4" t="s">
        <v>100</v>
      </c>
      <c r="B92" s="5" t="s">
        <v>101</v>
      </c>
      <c r="C92" s="11">
        <v>2</v>
      </c>
      <c r="D92" s="22"/>
      <c r="E92" s="22"/>
      <c r="F92" s="13" t="s">
        <v>100</v>
      </c>
      <c r="G92" s="5" t="s">
        <v>101</v>
      </c>
      <c r="H92" s="11">
        <v>2</v>
      </c>
      <c r="I92" s="22"/>
      <c r="J92" s="22"/>
    </row>
    <row r="93" spans="1:10" x14ac:dyDescent="0.35">
      <c r="A93" s="4" t="s">
        <v>102</v>
      </c>
      <c r="B93" s="5" t="s">
        <v>103</v>
      </c>
      <c r="C93" s="11">
        <v>1</v>
      </c>
      <c r="D93" s="22"/>
      <c r="E93" s="22"/>
      <c r="F93" s="13" t="s">
        <v>102</v>
      </c>
      <c r="G93" s="5" t="s">
        <v>103</v>
      </c>
      <c r="H93" s="11">
        <v>1</v>
      </c>
      <c r="I93" s="22"/>
      <c r="J93" s="22"/>
    </row>
    <row r="94" spans="1:10" x14ac:dyDescent="0.35">
      <c r="A94" s="29" t="s">
        <v>65</v>
      </c>
      <c r="B94" s="29"/>
      <c r="C94" s="16">
        <f>SUM(C83:C93)</f>
        <v>23.25</v>
      </c>
      <c r="D94" s="22"/>
      <c r="E94" s="22"/>
      <c r="F94" s="19" t="s">
        <v>65</v>
      </c>
      <c r="G94" s="21"/>
      <c r="H94" s="16">
        <f>SUM(H83:H93)</f>
        <v>23.25</v>
      </c>
      <c r="I94" s="22"/>
      <c r="J94" s="22"/>
    </row>
    <row r="95" spans="1:10" x14ac:dyDescent="0.35">
      <c r="D95" s="22"/>
      <c r="E95" s="22"/>
      <c r="F95" s="1"/>
      <c r="G95" s="2"/>
      <c r="H95" s="1"/>
      <c r="I95" s="22"/>
      <c r="J95" s="22"/>
    </row>
    <row r="96" spans="1:10" x14ac:dyDescent="0.35">
      <c r="A96" s="29" t="s">
        <v>129</v>
      </c>
      <c r="B96" s="29"/>
      <c r="C96" s="19"/>
      <c r="D96" s="22"/>
      <c r="E96" s="22"/>
      <c r="F96" s="19" t="s">
        <v>129</v>
      </c>
      <c r="G96" s="20"/>
      <c r="H96" s="21"/>
      <c r="I96" s="22"/>
      <c r="J96" s="22"/>
    </row>
    <row r="97" spans="1:10" x14ac:dyDescent="0.35">
      <c r="A97" s="15" t="s">
        <v>0</v>
      </c>
      <c r="B97" s="15" t="s">
        <v>1</v>
      </c>
      <c r="C97" s="16" t="s">
        <v>2</v>
      </c>
      <c r="D97" s="22"/>
      <c r="E97" s="22"/>
      <c r="F97" s="17" t="s">
        <v>0</v>
      </c>
      <c r="G97" s="15" t="s">
        <v>1</v>
      </c>
      <c r="H97" s="16" t="s">
        <v>2</v>
      </c>
      <c r="I97" s="22"/>
      <c r="J97" s="22"/>
    </row>
    <row r="98" spans="1:10" x14ac:dyDescent="0.35">
      <c r="A98" s="4" t="s">
        <v>104</v>
      </c>
      <c r="B98" s="5" t="s">
        <v>105</v>
      </c>
      <c r="C98" s="11">
        <v>3</v>
      </c>
      <c r="D98" s="22"/>
      <c r="E98" s="22"/>
      <c r="F98" s="13" t="s">
        <v>104</v>
      </c>
      <c r="G98" s="5" t="s">
        <v>105</v>
      </c>
      <c r="H98" s="11">
        <v>3</v>
      </c>
      <c r="I98" s="22"/>
      <c r="J98" s="22"/>
    </row>
    <row r="99" spans="1:10" x14ac:dyDescent="0.35">
      <c r="A99" s="4" t="s">
        <v>106</v>
      </c>
      <c r="B99" s="5" t="s">
        <v>107</v>
      </c>
      <c r="C99" s="11">
        <v>0.75</v>
      </c>
      <c r="D99" s="22"/>
      <c r="E99" s="22"/>
      <c r="F99" s="13" t="s">
        <v>106</v>
      </c>
      <c r="G99" s="5" t="s">
        <v>107</v>
      </c>
      <c r="H99" s="11">
        <v>0.75</v>
      </c>
      <c r="I99" s="22"/>
      <c r="J99" s="22"/>
    </row>
    <row r="100" spans="1:10" x14ac:dyDescent="0.35">
      <c r="A100" s="4" t="s">
        <v>108</v>
      </c>
      <c r="B100" s="5" t="s">
        <v>109</v>
      </c>
      <c r="C100" s="11">
        <v>3</v>
      </c>
      <c r="D100" s="22"/>
      <c r="E100" s="22"/>
      <c r="F100" s="13" t="s">
        <v>108</v>
      </c>
      <c r="G100" s="5" t="s">
        <v>109</v>
      </c>
      <c r="H100" s="11">
        <v>3</v>
      </c>
      <c r="I100" s="22"/>
      <c r="J100" s="22"/>
    </row>
    <row r="101" spans="1:10" x14ac:dyDescent="0.35">
      <c r="A101" s="4" t="s">
        <v>110</v>
      </c>
      <c r="B101" s="5" t="s">
        <v>111</v>
      </c>
      <c r="C101" s="11">
        <v>0.75</v>
      </c>
      <c r="D101" s="22"/>
      <c r="E101" s="22"/>
      <c r="F101" s="13" t="s">
        <v>110</v>
      </c>
      <c r="G101" s="5" t="s">
        <v>111</v>
      </c>
      <c r="H101" s="11">
        <v>0.75</v>
      </c>
      <c r="I101" s="22"/>
      <c r="J101" s="22"/>
    </row>
    <row r="102" spans="1:10" x14ac:dyDescent="0.35">
      <c r="A102" s="4" t="s">
        <v>112</v>
      </c>
      <c r="B102" s="5" t="s">
        <v>113</v>
      </c>
      <c r="C102" s="11">
        <v>3</v>
      </c>
      <c r="D102" s="22"/>
      <c r="E102" s="22"/>
      <c r="F102" s="13" t="s">
        <v>112</v>
      </c>
      <c r="G102" s="5" t="s">
        <v>113</v>
      </c>
      <c r="H102" s="11">
        <v>3</v>
      </c>
      <c r="I102" s="22"/>
      <c r="J102" s="22"/>
    </row>
    <row r="103" spans="1:10" x14ac:dyDescent="0.35">
      <c r="A103" s="4" t="s">
        <v>114</v>
      </c>
      <c r="B103" s="5" t="s">
        <v>115</v>
      </c>
      <c r="C103" s="11">
        <v>0.75</v>
      </c>
      <c r="D103" s="22"/>
      <c r="E103" s="22"/>
      <c r="F103" s="13" t="s">
        <v>114</v>
      </c>
      <c r="G103" s="5" t="s">
        <v>115</v>
      </c>
      <c r="H103" s="11">
        <v>0.75</v>
      </c>
      <c r="I103" s="22"/>
      <c r="J103" s="22"/>
    </row>
    <row r="104" spans="1:10" x14ac:dyDescent="0.35">
      <c r="A104" s="4" t="s">
        <v>116</v>
      </c>
      <c r="B104" s="5" t="s">
        <v>117</v>
      </c>
      <c r="C104" s="11">
        <v>3</v>
      </c>
      <c r="D104" s="22"/>
      <c r="E104" s="22"/>
      <c r="F104" s="13" t="s">
        <v>116</v>
      </c>
      <c r="G104" s="5" t="s">
        <v>117</v>
      </c>
      <c r="H104" s="11">
        <v>3</v>
      </c>
      <c r="I104" s="22"/>
      <c r="J104" s="22"/>
    </row>
    <row r="105" spans="1:10" x14ac:dyDescent="0.35">
      <c r="A105" s="4" t="s">
        <v>118</v>
      </c>
      <c r="B105" s="5" t="s">
        <v>119</v>
      </c>
      <c r="C105" s="11">
        <v>0.75</v>
      </c>
      <c r="D105" s="22"/>
      <c r="E105" s="22"/>
      <c r="F105" s="13" t="s">
        <v>118</v>
      </c>
      <c r="G105" s="5" t="s">
        <v>119</v>
      </c>
      <c r="H105" s="11">
        <v>0.75</v>
      </c>
      <c r="I105" s="22"/>
      <c r="J105" s="22"/>
    </row>
    <row r="106" spans="1:10" x14ac:dyDescent="0.35">
      <c r="A106" s="4" t="s">
        <v>66</v>
      </c>
      <c r="B106" s="5" t="s">
        <v>67</v>
      </c>
      <c r="C106" s="11">
        <v>3</v>
      </c>
      <c r="D106" s="22"/>
      <c r="E106" s="22"/>
      <c r="F106" s="13" t="s">
        <v>102</v>
      </c>
      <c r="G106" s="5" t="s">
        <v>103</v>
      </c>
      <c r="H106" s="11">
        <v>4</v>
      </c>
      <c r="I106" s="22"/>
      <c r="J106" s="22"/>
    </row>
    <row r="107" spans="1:10" x14ac:dyDescent="0.35">
      <c r="A107" s="4" t="s">
        <v>102</v>
      </c>
      <c r="B107" s="5" t="s">
        <v>103</v>
      </c>
      <c r="C107" s="11">
        <v>4</v>
      </c>
      <c r="D107" s="22"/>
      <c r="E107" s="22"/>
      <c r="F107" s="22" t="s">
        <v>65</v>
      </c>
      <c r="G107" s="22"/>
      <c r="H107" s="22">
        <f>SUM(H97:H106)</f>
        <v>19</v>
      </c>
      <c r="I107" s="22"/>
      <c r="J107" s="22"/>
    </row>
    <row r="108" spans="1:10" x14ac:dyDescent="0.35">
      <c r="A108" s="29" t="s">
        <v>65</v>
      </c>
      <c r="B108" s="29"/>
      <c r="C108" s="16">
        <f>SUM(C97:C107)</f>
        <v>22</v>
      </c>
      <c r="D108" s="22"/>
      <c r="E108" s="22"/>
      <c r="F108" s="22"/>
      <c r="G108" s="22"/>
      <c r="H108" s="22"/>
      <c r="I108" s="22"/>
      <c r="J108" s="22"/>
    </row>
    <row r="110" spans="1:10" x14ac:dyDescent="0.35">
      <c r="A110"/>
      <c r="B110"/>
      <c r="C110"/>
      <c r="F110" s="22" t="s">
        <v>159</v>
      </c>
      <c r="G110" s="22"/>
      <c r="H110" s="22">
        <f>SUM(H107,H94,H79,H67,H53,H40,H25)</f>
        <v>147.25</v>
      </c>
    </row>
    <row r="111" spans="1:10" x14ac:dyDescent="0.35">
      <c r="A111"/>
      <c r="B111"/>
      <c r="C111"/>
      <c r="F111" s="22"/>
      <c r="G111" s="22"/>
      <c r="H111" s="22"/>
    </row>
  </sheetData>
  <mergeCells count="37">
    <mergeCell ref="A40:B40"/>
    <mergeCell ref="A81:C81"/>
    <mergeCell ref="A94:B94"/>
    <mergeCell ref="A96:C96"/>
    <mergeCell ref="A108:B108"/>
    <mergeCell ref="D1:E108"/>
    <mergeCell ref="A43:C43"/>
    <mergeCell ref="A55:B55"/>
    <mergeCell ref="A57:C57"/>
    <mergeCell ref="A67:B67"/>
    <mergeCell ref="A69:C69"/>
    <mergeCell ref="A79:B79"/>
    <mergeCell ref="A1:C1"/>
    <mergeCell ref="A12:B12"/>
    <mergeCell ref="A14:C14"/>
    <mergeCell ref="A25:B25"/>
    <mergeCell ref="A28:C28"/>
    <mergeCell ref="I1:J108"/>
    <mergeCell ref="F1:H13"/>
    <mergeCell ref="F28:H28"/>
    <mergeCell ref="F40:G40"/>
    <mergeCell ref="F53:G53"/>
    <mergeCell ref="F67:G67"/>
    <mergeCell ref="F79:G79"/>
    <mergeCell ref="F55:H55"/>
    <mergeCell ref="F14:H14"/>
    <mergeCell ref="F25:G25"/>
    <mergeCell ref="F27:H27"/>
    <mergeCell ref="F42:H42"/>
    <mergeCell ref="F81:H81"/>
    <mergeCell ref="F110:G111"/>
    <mergeCell ref="H110:H111"/>
    <mergeCell ref="F107:G108"/>
    <mergeCell ref="H107:H108"/>
    <mergeCell ref="F94:G94"/>
    <mergeCell ref="F69:H69"/>
    <mergeCell ref="F96:H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FDC5-859D-41AE-93D5-E0B24F02097B}">
  <dimension ref="A1:C70"/>
  <sheetViews>
    <sheetView topLeftCell="A61" zoomScale="85" zoomScaleNormal="85" workbookViewId="0">
      <selection activeCell="B74" sqref="B74"/>
    </sheetView>
  </sheetViews>
  <sheetFormatPr defaultColWidth="9.1796875" defaultRowHeight="14.5" x14ac:dyDescent="0.35"/>
  <cols>
    <col min="1" max="1" width="28.54296875" style="1" customWidth="1"/>
    <col min="2" max="2" width="70" style="2" bestFit="1" customWidth="1"/>
    <col min="3" max="3" width="33.1796875" style="1" bestFit="1" customWidth="1"/>
    <col min="4" max="16384" width="9.1796875" style="1"/>
  </cols>
  <sheetData>
    <row r="1" spans="1:3" x14ac:dyDescent="0.35">
      <c r="A1" s="9" t="s">
        <v>0</v>
      </c>
      <c r="B1" s="9" t="s">
        <v>1</v>
      </c>
      <c r="C1" s="9" t="s">
        <v>2</v>
      </c>
    </row>
    <row r="2" spans="1:3" x14ac:dyDescent="0.35">
      <c r="A2" s="7" t="s">
        <v>54</v>
      </c>
      <c r="B2" s="8" t="s">
        <v>55</v>
      </c>
      <c r="C2" s="7">
        <v>3</v>
      </c>
    </row>
    <row r="3" spans="1:3" x14ac:dyDescent="0.35">
      <c r="A3" s="7" t="s">
        <v>140</v>
      </c>
      <c r="B3" s="8" t="s">
        <v>21</v>
      </c>
      <c r="C3" s="7">
        <v>3</v>
      </c>
    </row>
    <row r="4" spans="1:3" x14ac:dyDescent="0.35">
      <c r="A4" s="7" t="s">
        <v>133</v>
      </c>
      <c r="B4" s="8" t="s">
        <v>17</v>
      </c>
      <c r="C4" s="7">
        <v>3</v>
      </c>
    </row>
    <row r="5" spans="1:3" x14ac:dyDescent="0.35">
      <c r="A5" s="7" t="s">
        <v>134</v>
      </c>
      <c r="B5" s="8" t="s">
        <v>18</v>
      </c>
      <c r="C5" s="7">
        <v>0.75</v>
      </c>
    </row>
    <row r="6" spans="1:3" x14ac:dyDescent="0.35">
      <c r="A6" s="7" t="s">
        <v>136</v>
      </c>
      <c r="B6" s="8" t="s">
        <v>139</v>
      </c>
      <c r="C6" s="7">
        <v>3</v>
      </c>
    </row>
    <row r="7" spans="1:3" x14ac:dyDescent="0.35">
      <c r="A7" s="7" t="s">
        <v>148</v>
      </c>
      <c r="B7" s="8" t="s">
        <v>9</v>
      </c>
      <c r="C7" s="7">
        <v>3</v>
      </c>
    </row>
    <row r="8" spans="1:3" x14ac:dyDescent="0.35">
      <c r="A8" s="7" t="s">
        <v>147</v>
      </c>
      <c r="B8" s="8" t="s">
        <v>10</v>
      </c>
      <c r="C8" s="7">
        <v>1.5</v>
      </c>
    </row>
    <row r="9" spans="1:3" x14ac:dyDescent="0.35">
      <c r="A9" s="7" t="s">
        <v>137</v>
      </c>
      <c r="B9" s="8" t="s">
        <v>24</v>
      </c>
      <c r="C9" s="7">
        <v>3</v>
      </c>
    </row>
    <row r="10" spans="1:3" x14ac:dyDescent="0.35">
      <c r="A10" s="7" t="s">
        <v>138</v>
      </c>
      <c r="B10" s="8" t="s">
        <v>26</v>
      </c>
      <c r="C10" s="7">
        <v>1.5</v>
      </c>
    </row>
    <row r="11" spans="1:3" x14ac:dyDescent="0.35">
      <c r="A11" s="7" t="s">
        <v>135</v>
      </c>
      <c r="B11" s="8" t="s">
        <v>48</v>
      </c>
      <c r="C11" s="7">
        <v>3</v>
      </c>
    </row>
    <row r="12" spans="1:3" x14ac:dyDescent="0.35">
      <c r="A12" s="7" t="s">
        <v>19</v>
      </c>
      <c r="B12" s="8" t="s">
        <v>20</v>
      </c>
      <c r="C12" s="7">
        <v>1.5</v>
      </c>
    </row>
    <row r="13" spans="1:3" x14ac:dyDescent="0.35">
      <c r="A13" s="7" t="s">
        <v>27</v>
      </c>
      <c r="B13" s="8" t="s">
        <v>28</v>
      </c>
      <c r="C13" s="7">
        <v>3</v>
      </c>
    </row>
    <row r="14" spans="1:3" x14ac:dyDescent="0.35">
      <c r="A14" s="7" t="s">
        <v>29</v>
      </c>
      <c r="B14" s="8" t="s">
        <v>30</v>
      </c>
      <c r="C14" s="7">
        <v>0.75</v>
      </c>
    </row>
    <row r="15" spans="1:3" x14ac:dyDescent="0.35">
      <c r="A15" s="7" t="s">
        <v>31</v>
      </c>
      <c r="B15" s="8" t="s">
        <v>32</v>
      </c>
      <c r="C15" s="7">
        <v>3</v>
      </c>
    </row>
    <row r="16" spans="1:3" x14ac:dyDescent="0.35">
      <c r="A16" s="7" t="s">
        <v>141</v>
      </c>
      <c r="B16" s="8" t="s">
        <v>33</v>
      </c>
      <c r="C16" s="7">
        <v>1.5</v>
      </c>
    </row>
    <row r="17" spans="1:3" x14ac:dyDescent="0.35">
      <c r="A17" s="7" t="s">
        <v>144</v>
      </c>
      <c r="B17" s="8" t="s">
        <v>36</v>
      </c>
      <c r="C17" s="7">
        <v>3</v>
      </c>
    </row>
    <row r="18" spans="1:3" x14ac:dyDescent="0.35">
      <c r="A18" s="7" t="s">
        <v>37</v>
      </c>
      <c r="B18" s="8" t="s">
        <v>38</v>
      </c>
      <c r="C18" s="7">
        <v>1.5</v>
      </c>
    </row>
    <row r="19" spans="1:3" x14ac:dyDescent="0.35">
      <c r="A19" s="7" t="s">
        <v>39</v>
      </c>
      <c r="B19" s="8" t="s">
        <v>40</v>
      </c>
      <c r="C19" s="7">
        <v>3</v>
      </c>
    </row>
    <row r="20" spans="1:3" x14ac:dyDescent="0.35">
      <c r="A20" s="7" t="s">
        <v>41</v>
      </c>
      <c r="B20" s="8" t="s">
        <v>42</v>
      </c>
      <c r="C20" s="7">
        <v>0.75</v>
      </c>
    </row>
    <row r="21" spans="1:3" x14ac:dyDescent="0.35">
      <c r="A21" s="7" t="s">
        <v>43</v>
      </c>
      <c r="B21" s="8" t="s">
        <v>44</v>
      </c>
      <c r="C21" s="7">
        <v>3</v>
      </c>
    </row>
    <row r="22" spans="1:3" x14ac:dyDescent="0.35">
      <c r="A22" s="7" t="s">
        <v>45</v>
      </c>
      <c r="B22" s="8" t="s">
        <v>46</v>
      </c>
      <c r="C22" s="7">
        <v>1.5</v>
      </c>
    </row>
    <row r="23" spans="1:3" x14ac:dyDescent="0.35">
      <c r="A23" s="7" t="s">
        <v>50</v>
      </c>
      <c r="B23" s="8" t="s">
        <v>51</v>
      </c>
      <c r="C23" s="7">
        <v>3</v>
      </c>
    </row>
    <row r="24" spans="1:3" x14ac:dyDescent="0.35">
      <c r="A24" s="7" t="s">
        <v>52</v>
      </c>
      <c r="B24" s="8" t="s">
        <v>53</v>
      </c>
      <c r="C24" s="7">
        <v>1.5</v>
      </c>
    </row>
    <row r="25" spans="1:3" x14ac:dyDescent="0.35">
      <c r="A25" s="7" t="s">
        <v>58</v>
      </c>
      <c r="B25" s="8" t="s">
        <v>126</v>
      </c>
      <c r="C25" s="7">
        <v>3</v>
      </c>
    </row>
    <row r="26" spans="1:3" x14ac:dyDescent="0.35">
      <c r="A26" s="7" t="s">
        <v>59</v>
      </c>
      <c r="B26" s="8" t="s">
        <v>60</v>
      </c>
      <c r="C26" s="7">
        <v>1.5</v>
      </c>
    </row>
    <row r="27" spans="1:3" x14ac:dyDescent="0.35">
      <c r="A27" s="7" t="s">
        <v>61</v>
      </c>
      <c r="B27" s="8" t="s">
        <v>62</v>
      </c>
      <c r="C27" s="7">
        <v>3</v>
      </c>
    </row>
    <row r="28" spans="1:3" x14ac:dyDescent="0.35">
      <c r="A28" s="7" t="s">
        <v>63</v>
      </c>
      <c r="B28" s="8" t="s">
        <v>64</v>
      </c>
      <c r="C28" s="7">
        <v>1.5</v>
      </c>
    </row>
    <row r="29" spans="1:3" x14ac:dyDescent="0.35">
      <c r="A29" s="7" t="s">
        <v>66</v>
      </c>
      <c r="B29" s="8" t="s">
        <v>67</v>
      </c>
      <c r="C29" s="7">
        <v>3</v>
      </c>
    </row>
    <row r="30" spans="1:3" x14ac:dyDescent="0.35">
      <c r="A30" s="7" t="s">
        <v>70</v>
      </c>
      <c r="B30" s="8" t="s">
        <v>71</v>
      </c>
      <c r="C30" s="7">
        <v>3</v>
      </c>
    </row>
    <row r="31" spans="1:3" x14ac:dyDescent="0.35">
      <c r="A31" s="7" t="s">
        <v>72</v>
      </c>
      <c r="B31" s="8" t="s">
        <v>73</v>
      </c>
      <c r="C31" s="7">
        <v>0.75</v>
      </c>
    </row>
    <row r="32" spans="1:3" x14ac:dyDescent="0.35">
      <c r="A32" s="7" t="s">
        <v>74</v>
      </c>
      <c r="B32" s="8" t="s">
        <v>75</v>
      </c>
      <c r="C32" s="7">
        <v>3</v>
      </c>
    </row>
    <row r="33" spans="1:3" x14ac:dyDescent="0.35">
      <c r="A33" s="7" t="s">
        <v>76</v>
      </c>
      <c r="B33" s="8" t="s">
        <v>77</v>
      </c>
      <c r="C33" s="7">
        <v>3</v>
      </c>
    </row>
    <row r="34" spans="1:3" x14ac:dyDescent="0.35">
      <c r="A34" s="7" t="s">
        <v>78</v>
      </c>
      <c r="B34" s="8" t="s">
        <v>79</v>
      </c>
      <c r="C34" s="7">
        <v>3</v>
      </c>
    </row>
    <row r="35" spans="1:3" x14ac:dyDescent="0.35">
      <c r="A35" s="7" t="s">
        <v>80</v>
      </c>
      <c r="B35" s="8" t="s">
        <v>81</v>
      </c>
      <c r="C35" s="7">
        <v>0.75</v>
      </c>
    </row>
    <row r="36" spans="1:3" x14ac:dyDescent="0.35">
      <c r="A36" s="7" t="s">
        <v>102</v>
      </c>
      <c r="B36" s="8" t="s">
        <v>103</v>
      </c>
      <c r="C36" s="7">
        <v>1</v>
      </c>
    </row>
    <row r="37" spans="1:3" x14ac:dyDescent="0.35">
      <c r="A37" s="7" t="s">
        <v>102</v>
      </c>
      <c r="B37" s="8" t="s">
        <v>103</v>
      </c>
      <c r="C37" s="7">
        <v>4</v>
      </c>
    </row>
    <row r="38" spans="1:3" x14ac:dyDescent="0.35">
      <c r="A38" s="7" t="s">
        <v>82</v>
      </c>
      <c r="B38" s="8" t="s">
        <v>83</v>
      </c>
      <c r="C38" s="7">
        <v>3</v>
      </c>
    </row>
    <row r="39" spans="1:3" x14ac:dyDescent="0.35">
      <c r="A39" s="7" t="s">
        <v>84</v>
      </c>
      <c r="B39" s="8" t="s">
        <v>85</v>
      </c>
      <c r="C39" s="7">
        <v>1.5</v>
      </c>
    </row>
    <row r="40" spans="1:3" x14ac:dyDescent="0.35">
      <c r="A40" s="7" t="s">
        <v>86</v>
      </c>
      <c r="B40" s="8" t="s">
        <v>87</v>
      </c>
      <c r="C40" s="7">
        <v>3</v>
      </c>
    </row>
    <row r="41" spans="1:3" x14ac:dyDescent="0.35">
      <c r="A41" s="7" t="s">
        <v>88</v>
      </c>
      <c r="B41" s="8" t="s">
        <v>89</v>
      </c>
      <c r="C41" s="7">
        <v>0.75</v>
      </c>
    </row>
    <row r="42" spans="1:3" x14ac:dyDescent="0.35">
      <c r="A42" s="7" t="s">
        <v>90</v>
      </c>
      <c r="B42" s="8" t="s">
        <v>91</v>
      </c>
      <c r="C42" s="7">
        <v>3</v>
      </c>
    </row>
    <row r="43" spans="1:3" x14ac:dyDescent="0.35">
      <c r="A43" s="7" t="s">
        <v>92</v>
      </c>
      <c r="B43" s="8" t="s">
        <v>93</v>
      </c>
      <c r="C43" s="7">
        <v>1.5</v>
      </c>
    </row>
    <row r="44" spans="1:3" x14ac:dyDescent="0.35">
      <c r="A44" s="7" t="s">
        <v>94</v>
      </c>
      <c r="B44" s="8" t="s">
        <v>95</v>
      </c>
      <c r="C44" s="7">
        <v>3</v>
      </c>
    </row>
    <row r="45" spans="1:3" x14ac:dyDescent="0.35">
      <c r="A45" s="7" t="s">
        <v>96</v>
      </c>
      <c r="B45" s="8" t="s">
        <v>97</v>
      </c>
      <c r="C45" s="7">
        <v>3</v>
      </c>
    </row>
    <row r="46" spans="1:3" x14ac:dyDescent="0.35">
      <c r="A46" s="7" t="s">
        <v>98</v>
      </c>
      <c r="B46" s="8" t="s">
        <v>99</v>
      </c>
      <c r="C46" s="7">
        <v>1.5</v>
      </c>
    </row>
    <row r="47" spans="1:3" x14ac:dyDescent="0.35">
      <c r="A47" s="7" t="s">
        <v>104</v>
      </c>
      <c r="B47" s="8" t="s">
        <v>105</v>
      </c>
      <c r="C47" s="7">
        <v>3</v>
      </c>
    </row>
    <row r="48" spans="1:3" x14ac:dyDescent="0.35">
      <c r="A48" s="7" t="s">
        <v>106</v>
      </c>
      <c r="B48" s="8" t="s">
        <v>107</v>
      </c>
      <c r="C48" s="7">
        <v>0.75</v>
      </c>
    </row>
    <row r="49" spans="1:3" x14ac:dyDescent="0.35">
      <c r="A49" s="7" t="s">
        <v>108</v>
      </c>
      <c r="B49" s="8" t="s">
        <v>109</v>
      </c>
      <c r="C49" s="7">
        <v>3</v>
      </c>
    </row>
    <row r="50" spans="1:3" x14ac:dyDescent="0.35">
      <c r="A50" s="7" t="s">
        <v>110</v>
      </c>
      <c r="B50" s="8" t="s">
        <v>111</v>
      </c>
      <c r="C50" s="7">
        <v>0.75</v>
      </c>
    </row>
    <row r="51" spans="1:3" x14ac:dyDescent="0.35">
      <c r="A51" s="7" t="s">
        <v>112</v>
      </c>
      <c r="B51" s="8" t="s">
        <v>113</v>
      </c>
      <c r="C51" s="7">
        <v>3</v>
      </c>
    </row>
    <row r="52" spans="1:3" x14ac:dyDescent="0.35">
      <c r="A52" s="7" t="s">
        <v>114</v>
      </c>
      <c r="B52" s="8" t="s">
        <v>115</v>
      </c>
      <c r="C52" s="7">
        <v>0.75</v>
      </c>
    </row>
    <row r="53" spans="1:3" x14ac:dyDescent="0.35">
      <c r="A53" s="7" t="s">
        <v>116</v>
      </c>
      <c r="B53" s="8" t="s">
        <v>117</v>
      </c>
      <c r="C53" s="7">
        <v>3</v>
      </c>
    </row>
    <row r="54" spans="1:3" x14ac:dyDescent="0.35">
      <c r="A54" s="7" t="s">
        <v>118</v>
      </c>
      <c r="B54" s="8" t="s">
        <v>119</v>
      </c>
      <c r="C54" s="7">
        <v>0.75</v>
      </c>
    </row>
    <row r="55" spans="1:3" x14ac:dyDescent="0.35">
      <c r="A55" s="7" t="s">
        <v>152</v>
      </c>
      <c r="B55" s="8" t="s">
        <v>11</v>
      </c>
      <c r="C55" s="7">
        <v>3</v>
      </c>
    </row>
    <row r="56" spans="1:3" x14ac:dyDescent="0.35">
      <c r="A56" s="7" t="s">
        <v>12</v>
      </c>
      <c r="B56" s="8" t="s">
        <v>13</v>
      </c>
      <c r="C56" s="7">
        <v>0.75</v>
      </c>
    </row>
    <row r="57" spans="1:3" x14ac:dyDescent="0.35">
      <c r="A57" s="7" t="s">
        <v>3</v>
      </c>
      <c r="B57" s="8" t="s">
        <v>4</v>
      </c>
      <c r="C57" s="7">
        <v>3</v>
      </c>
    </row>
    <row r="58" spans="1:3" x14ac:dyDescent="0.35">
      <c r="A58" s="7" t="s">
        <v>154</v>
      </c>
      <c r="B58" s="8" t="s">
        <v>5</v>
      </c>
      <c r="C58" s="7">
        <v>1.5</v>
      </c>
    </row>
    <row r="59" spans="1:3" x14ac:dyDescent="0.35">
      <c r="A59" s="7" t="s">
        <v>100</v>
      </c>
      <c r="B59" s="8" t="s">
        <v>101</v>
      </c>
      <c r="C59" s="7">
        <v>2</v>
      </c>
    </row>
    <row r="60" spans="1:3" x14ac:dyDescent="0.35">
      <c r="A60" s="7" t="s">
        <v>22</v>
      </c>
      <c r="B60" s="8" t="s">
        <v>150</v>
      </c>
      <c r="C60" s="7">
        <v>3</v>
      </c>
    </row>
    <row r="61" spans="1:3" x14ac:dyDescent="0.35">
      <c r="A61" s="7" t="s">
        <v>68</v>
      </c>
      <c r="B61" s="8" t="s">
        <v>69</v>
      </c>
      <c r="C61" s="7">
        <v>3</v>
      </c>
    </row>
    <row r="62" spans="1:3" x14ac:dyDescent="0.35">
      <c r="A62" s="7" t="s">
        <v>7</v>
      </c>
      <c r="B62" s="8" t="s">
        <v>149</v>
      </c>
      <c r="C62" s="7">
        <v>3</v>
      </c>
    </row>
    <row r="63" spans="1:3" x14ac:dyDescent="0.35">
      <c r="A63" s="7" t="s">
        <v>16</v>
      </c>
      <c r="B63" s="8" t="s">
        <v>146</v>
      </c>
      <c r="C63" s="7">
        <v>3</v>
      </c>
    </row>
    <row r="64" spans="1:3" x14ac:dyDescent="0.35">
      <c r="A64" s="7" t="s">
        <v>14</v>
      </c>
      <c r="B64" s="8" t="s">
        <v>15</v>
      </c>
      <c r="C64" s="7">
        <v>0.75</v>
      </c>
    </row>
    <row r="65" spans="1:3" x14ac:dyDescent="0.35">
      <c r="A65" s="7" t="s">
        <v>34</v>
      </c>
      <c r="B65" s="8" t="s">
        <v>35</v>
      </c>
      <c r="C65" s="7">
        <v>3</v>
      </c>
    </row>
    <row r="66" spans="1:3" x14ac:dyDescent="0.35">
      <c r="A66" s="7" t="s">
        <v>142</v>
      </c>
      <c r="B66" s="8" t="s">
        <v>143</v>
      </c>
      <c r="C66" s="7">
        <v>0.75</v>
      </c>
    </row>
    <row r="67" spans="1:3" x14ac:dyDescent="0.35">
      <c r="A67" s="7" t="s">
        <v>56</v>
      </c>
      <c r="B67" s="8" t="s">
        <v>57</v>
      </c>
      <c r="C67" s="7">
        <v>3</v>
      </c>
    </row>
    <row r="68" spans="1:3" x14ac:dyDescent="0.35">
      <c r="A68" s="7" t="s">
        <v>130</v>
      </c>
      <c r="B68" s="8" t="s">
        <v>145</v>
      </c>
      <c r="C68" s="7">
        <v>3</v>
      </c>
    </row>
    <row r="69" spans="1:3" x14ac:dyDescent="0.35">
      <c r="A69" s="7" t="s">
        <v>153</v>
      </c>
      <c r="B69" s="8" t="s">
        <v>6</v>
      </c>
      <c r="C69" s="7">
        <v>1.5</v>
      </c>
    </row>
    <row r="70" spans="1:3" x14ac:dyDescent="0.35">
      <c r="A70" s="32" t="s">
        <v>160</v>
      </c>
      <c r="B70" s="33"/>
      <c r="C70" s="9">
        <f>SUM(C2:C69)</f>
        <v>151.75</v>
      </c>
    </row>
  </sheetData>
  <sortState xmlns:xlrd2="http://schemas.microsoft.com/office/spreadsheetml/2017/richdata2" ref="A2:C104">
    <sortCondition ref="A1:A104"/>
  </sortState>
  <mergeCells count="1">
    <mergeCell ref="A70:B7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47F0-9494-4225-A104-7BC7DE272D59}">
  <dimension ref="D6:F55"/>
  <sheetViews>
    <sheetView tabSelected="1" topLeftCell="A37" zoomScale="66" workbookViewId="0">
      <selection activeCell="D7" sqref="D7:F56"/>
    </sheetView>
  </sheetViews>
  <sheetFormatPr defaultColWidth="9.81640625" defaultRowHeight="14.5" x14ac:dyDescent="0.35"/>
  <cols>
    <col min="1" max="3" width="9.81640625" style="1"/>
    <col min="4" max="4" width="16.7265625" style="1" customWidth="1"/>
    <col min="5" max="5" width="33.7265625" style="1" customWidth="1"/>
    <col min="6" max="6" width="14.08984375" style="1" customWidth="1"/>
    <col min="7" max="16384" width="9.81640625" style="1"/>
  </cols>
  <sheetData>
    <row r="6" spans="4:6" x14ac:dyDescent="0.35">
      <c r="D6" s="34" t="s">
        <v>161</v>
      </c>
      <c r="E6" s="34" t="s">
        <v>1</v>
      </c>
      <c r="F6" s="34" t="s">
        <v>2</v>
      </c>
    </row>
    <row r="7" spans="4:6" x14ac:dyDescent="0.35">
      <c r="D7" s="4" t="s">
        <v>162</v>
      </c>
      <c r="E7" s="5" t="s">
        <v>163</v>
      </c>
      <c r="F7" s="6">
        <v>3</v>
      </c>
    </row>
    <row r="8" spans="4:6" x14ac:dyDescent="0.35">
      <c r="D8" s="4" t="s">
        <v>164</v>
      </c>
      <c r="E8" s="5" t="s">
        <v>165</v>
      </c>
      <c r="F8" s="6">
        <v>3</v>
      </c>
    </row>
    <row r="9" spans="4:6" x14ac:dyDescent="0.35">
      <c r="D9" s="4" t="s">
        <v>166</v>
      </c>
      <c r="E9" s="5" t="s">
        <v>167</v>
      </c>
      <c r="F9" s="6">
        <v>3</v>
      </c>
    </row>
    <row r="10" spans="4:6" x14ac:dyDescent="0.35">
      <c r="D10" s="4" t="s">
        <v>168</v>
      </c>
      <c r="E10" s="5" t="s">
        <v>53</v>
      </c>
      <c r="F10" s="6">
        <v>1.5</v>
      </c>
    </row>
    <row r="11" spans="4:6" x14ac:dyDescent="0.35">
      <c r="D11" s="4" t="s">
        <v>169</v>
      </c>
      <c r="E11" s="5" t="s">
        <v>44</v>
      </c>
      <c r="F11" s="6">
        <v>3</v>
      </c>
    </row>
    <row r="12" spans="4:6" x14ac:dyDescent="0.35">
      <c r="D12" s="4" t="s">
        <v>170</v>
      </c>
      <c r="E12" s="5" t="s">
        <v>46</v>
      </c>
      <c r="F12" s="6">
        <v>1.5</v>
      </c>
    </row>
    <row r="13" spans="4:6" x14ac:dyDescent="0.35">
      <c r="D13" s="4" t="s">
        <v>171</v>
      </c>
      <c r="E13" s="5" t="s">
        <v>172</v>
      </c>
      <c r="F13" s="6">
        <v>3</v>
      </c>
    </row>
    <row r="14" spans="4:6" x14ac:dyDescent="0.35">
      <c r="D14" s="4" t="s">
        <v>173</v>
      </c>
      <c r="E14" s="5" t="s">
        <v>174</v>
      </c>
      <c r="F14" s="6">
        <v>1.5</v>
      </c>
    </row>
    <row r="15" spans="4:6" x14ac:dyDescent="0.35">
      <c r="D15" s="35" t="s">
        <v>175</v>
      </c>
      <c r="E15" s="35"/>
      <c r="F15" s="34">
        <f>SUM(F7:F14)</f>
        <v>19.5</v>
      </c>
    </row>
    <row r="18" spans="4:6" x14ac:dyDescent="0.35">
      <c r="D18" s="36" t="s">
        <v>161</v>
      </c>
      <c r="E18" s="36" t="s">
        <v>1</v>
      </c>
      <c r="F18" s="36" t="s">
        <v>2</v>
      </c>
    </row>
    <row r="19" spans="4:6" x14ac:dyDescent="0.35">
      <c r="D19" s="4" t="s">
        <v>176</v>
      </c>
      <c r="E19" s="5" t="s">
        <v>177</v>
      </c>
      <c r="F19" s="6">
        <v>2</v>
      </c>
    </row>
    <row r="20" spans="4:6" x14ac:dyDescent="0.35">
      <c r="D20" s="4" t="s">
        <v>178</v>
      </c>
      <c r="E20" s="5" t="s">
        <v>179</v>
      </c>
      <c r="F20" s="6">
        <v>3</v>
      </c>
    </row>
    <row r="21" spans="4:6" x14ac:dyDescent="0.35">
      <c r="D21" s="4" t="s">
        <v>180</v>
      </c>
      <c r="E21" s="5" t="s">
        <v>36</v>
      </c>
      <c r="F21" s="6">
        <v>3</v>
      </c>
    </row>
    <row r="22" spans="4:6" x14ac:dyDescent="0.35">
      <c r="D22" s="4" t="s">
        <v>181</v>
      </c>
      <c r="E22" s="5" t="s">
        <v>38</v>
      </c>
      <c r="F22" s="6">
        <v>1.5</v>
      </c>
    </row>
    <row r="23" spans="4:6" x14ac:dyDescent="0.35">
      <c r="D23" s="4" t="s">
        <v>182</v>
      </c>
      <c r="E23" s="5" t="s">
        <v>183</v>
      </c>
      <c r="F23" s="6">
        <v>3</v>
      </c>
    </row>
    <row r="24" spans="4:6" x14ac:dyDescent="0.35">
      <c r="D24" s="4" t="s">
        <v>184</v>
      </c>
      <c r="E24" s="5" t="s">
        <v>185</v>
      </c>
      <c r="F24" s="6">
        <v>0.75</v>
      </c>
    </row>
    <row r="25" spans="4:6" x14ac:dyDescent="0.35">
      <c r="D25" s="4" t="s">
        <v>186</v>
      </c>
      <c r="E25" s="5" t="s">
        <v>77</v>
      </c>
      <c r="F25" s="6">
        <v>3</v>
      </c>
    </row>
    <row r="26" spans="4:6" x14ac:dyDescent="0.35">
      <c r="D26" s="4" t="s">
        <v>187</v>
      </c>
      <c r="E26" s="5" t="s">
        <v>188</v>
      </c>
      <c r="F26" s="6">
        <v>0.75</v>
      </c>
    </row>
    <row r="27" spans="4:6" x14ac:dyDescent="0.35">
      <c r="D27" s="37" t="s">
        <v>189</v>
      </c>
      <c r="E27" s="5" t="s">
        <v>190</v>
      </c>
      <c r="F27" s="6">
        <v>2</v>
      </c>
    </row>
    <row r="28" spans="4:6" x14ac:dyDescent="0.35">
      <c r="D28" s="38" t="s">
        <v>175</v>
      </c>
      <c r="E28" s="38"/>
      <c r="F28" s="36">
        <f>SUM(F19:F27)</f>
        <v>19</v>
      </c>
    </row>
    <row r="31" spans="4:6" ht="20" x14ac:dyDescent="0.7">
      <c r="D31" s="39" t="s">
        <v>161</v>
      </c>
      <c r="E31" s="39" t="s">
        <v>1</v>
      </c>
      <c r="F31" s="39" t="s">
        <v>2</v>
      </c>
    </row>
    <row r="32" spans="4:6" ht="20" x14ac:dyDescent="0.7">
      <c r="D32" s="40" t="s">
        <v>191</v>
      </c>
      <c r="E32" s="41" t="s">
        <v>71</v>
      </c>
      <c r="F32" s="42">
        <v>3</v>
      </c>
    </row>
    <row r="33" spans="4:6" ht="20" x14ac:dyDescent="0.7">
      <c r="D33" s="40" t="s">
        <v>192</v>
      </c>
      <c r="E33" s="41" t="s">
        <v>73</v>
      </c>
      <c r="F33" s="42">
        <v>1.5</v>
      </c>
    </row>
    <row r="34" spans="4:6" ht="20" x14ac:dyDescent="0.7">
      <c r="D34" s="40" t="s">
        <v>193</v>
      </c>
      <c r="E34" s="41" t="s">
        <v>126</v>
      </c>
      <c r="F34" s="42">
        <v>3</v>
      </c>
    </row>
    <row r="35" spans="4:6" ht="20" x14ac:dyDescent="0.7">
      <c r="D35" s="40" t="s">
        <v>194</v>
      </c>
      <c r="E35" s="41" t="s">
        <v>60</v>
      </c>
      <c r="F35" s="42">
        <v>0.75</v>
      </c>
    </row>
    <row r="36" spans="4:6" ht="20" x14ac:dyDescent="0.7">
      <c r="D36" s="40" t="s">
        <v>195</v>
      </c>
      <c r="E36" s="41" t="s">
        <v>28</v>
      </c>
      <c r="F36" s="42">
        <v>3</v>
      </c>
    </row>
    <row r="37" spans="4:6" ht="20" x14ac:dyDescent="0.7">
      <c r="D37" s="40" t="s">
        <v>196</v>
      </c>
      <c r="E37" s="41" t="s">
        <v>30</v>
      </c>
      <c r="F37" s="42">
        <v>0.75</v>
      </c>
    </row>
    <row r="38" spans="4:6" ht="20" x14ac:dyDescent="0.7">
      <c r="D38" s="40" t="s">
        <v>197</v>
      </c>
      <c r="E38" s="41" t="s">
        <v>40</v>
      </c>
      <c r="F38" s="42">
        <v>3</v>
      </c>
    </row>
    <row r="39" spans="4:6" ht="20" x14ac:dyDescent="0.7">
      <c r="D39" s="40" t="s">
        <v>198</v>
      </c>
      <c r="E39" s="41" t="s">
        <v>42</v>
      </c>
      <c r="F39" s="42">
        <v>0.75</v>
      </c>
    </row>
    <row r="40" spans="4:6" ht="20" x14ac:dyDescent="0.7">
      <c r="D40" s="40" t="s">
        <v>199</v>
      </c>
      <c r="E40" s="41" t="s">
        <v>200</v>
      </c>
      <c r="F40" s="42">
        <v>2</v>
      </c>
    </row>
    <row r="41" spans="4:6" ht="20" x14ac:dyDescent="0.7">
      <c r="D41" s="43" t="s">
        <v>201</v>
      </c>
      <c r="E41" s="41" t="s">
        <v>202</v>
      </c>
      <c r="F41" s="42">
        <v>0.75</v>
      </c>
    </row>
    <row r="42" spans="4:6" ht="20" x14ac:dyDescent="0.7">
      <c r="D42" s="44" t="s">
        <v>175</v>
      </c>
      <c r="E42" s="44"/>
      <c r="F42" s="39">
        <f>SUM(F32:F41)</f>
        <v>18.5</v>
      </c>
    </row>
    <row r="43" spans="4:6" ht="20" x14ac:dyDescent="0.7">
      <c r="D43" s="45"/>
      <c r="E43" s="45"/>
      <c r="F43" s="45"/>
    </row>
    <row r="45" spans="4:6" ht="20" x14ac:dyDescent="0.7">
      <c r="D45" s="46" t="s">
        <v>161</v>
      </c>
      <c r="E45" s="46" t="s">
        <v>1</v>
      </c>
      <c r="F45" s="46" t="s">
        <v>2</v>
      </c>
    </row>
    <row r="46" spans="4:6" ht="20" x14ac:dyDescent="0.7">
      <c r="D46" s="40" t="s">
        <v>203</v>
      </c>
      <c r="E46" s="41" t="s">
        <v>67</v>
      </c>
      <c r="F46" s="42">
        <v>3</v>
      </c>
    </row>
    <row r="47" spans="4:6" ht="20" x14ac:dyDescent="0.7">
      <c r="D47" s="40" t="s">
        <v>204</v>
      </c>
      <c r="E47" s="41" t="s">
        <v>205</v>
      </c>
      <c r="F47" s="42">
        <v>0.75</v>
      </c>
    </row>
    <row r="48" spans="4:6" ht="20" x14ac:dyDescent="0.7">
      <c r="D48" s="40" t="s">
        <v>206</v>
      </c>
      <c r="E48" s="47" t="s">
        <v>207</v>
      </c>
      <c r="F48" s="42">
        <v>3</v>
      </c>
    </row>
    <row r="49" spans="4:6" ht="20" x14ac:dyDescent="0.7">
      <c r="D49" s="40" t="s">
        <v>208</v>
      </c>
      <c r="E49" s="47" t="s">
        <v>209</v>
      </c>
      <c r="F49" s="42">
        <v>1.5</v>
      </c>
    </row>
    <row r="50" spans="4:6" ht="20" x14ac:dyDescent="0.7">
      <c r="D50" s="40" t="s">
        <v>210</v>
      </c>
      <c r="E50" s="41" t="s">
        <v>211</v>
      </c>
      <c r="F50" s="42">
        <v>3</v>
      </c>
    </row>
    <row r="51" spans="4:6" ht="20" x14ac:dyDescent="0.7">
      <c r="D51" s="40" t="s">
        <v>212</v>
      </c>
      <c r="E51" s="41" t="s">
        <v>75</v>
      </c>
      <c r="F51" s="42">
        <v>2</v>
      </c>
    </row>
    <row r="52" spans="4:6" ht="20" x14ac:dyDescent="0.7">
      <c r="D52" s="40" t="s">
        <v>213</v>
      </c>
      <c r="E52" s="41" t="s">
        <v>62</v>
      </c>
      <c r="F52" s="42">
        <v>3</v>
      </c>
    </row>
    <row r="53" spans="4:6" ht="20" x14ac:dyDescent="0.7">
      <c r="D53" s="40" t="s">
        <v>214</v>
      </c>
      <c r="E53" s="41" t="s">
        <v>64</v>
      </c>
      <c r="F53" s="42">
        <v>1.5</v>
      </c>
    </row>
    <row r="54" spans="4:6" ht="20" x14ac:dyDescent="0.7">
      <c r="D54" s="40" t="s">
        <v>215</v>
      </c>
      <c r="E54" s="41" t="s">
        <v>216</v>
      </c>
      <c r="F54" s="42">
        <v>0.75</v>
      </c>
    </row>
    <row r="55" spans="4:6" ht="20" x14ac:dyDescent="0.7">
      <c r="D55" s="48" t="s">
        <v>175</v>
      </c>
      <c r="E55" s="48"/>
      <c r="F55" s="46">
        <f>SUM(F46:F54)</f>
        <v>18.5</v>
      </c>
    </row>
  </sheetData>
  <mergeCells count="4">
    <mergeCell ref="D15:E15"/>
    <mergeCell ref="D28:E28"/>
    <mergeCell ref="D42:E42"/>
    <mergeCell ref="D55:E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CSE Courses</vt:lpstr>
      <vt:lpstr>Plan Aideed</vt:lpstr>
      <vt:lpstr>Comparision</vt:lpstr>
      <vt:lpstr>CSE Courses List</vt:lpstr>
      <vt:lpstr>Courses and 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platov .</dc:creator>
  <cp:lastModifiedBy>PrivacyOS</cp:lastModifiedBy>
  <dcterms:created xsi:type="dcterms:W3CDTF">2023-02-10T18:07:24Z</dcterms:created>
  <dcterms:modified xsi:type="dcterms:W3CDTF">2025-05-20T16:54:56Z</dcterms:modified>
</cp:coreProperties>
</file>