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autoCompressPictures="0"/>
  <bookViews>
    <workbookView xWindow="1120" yWindow="0" windowWidth="25600" windowHeight="16400" tabRatio="500" activeTab="2"/>
  </bookViews>
  <sheets>
    <sheet name="Sheet1" sheetId="1" r:id="rId1"/>
    <sheet name="Sheet2" sheetId="2" r:id="rId2"/>
    <sheet name="Sheet4" sheetId="4" r:id="rId3"/>
    <sheet name="Sheet3" sheetId="3" r:id="rId4"/>
    <sheet name="Sheet5" sheetId="5" r:id="rId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2" l="1"/>
  <c r="F3" i="2"/>
  <c r="E4" i="2"/>
  <c r="F4" i="2"/>
  <c r="E5" i="2"/>
  <c r="F5" i="2"/>
  <c r="E6" i="2"/>
  <c r="F6" i="2"/>
  <c r="E7" i="2"/>
  <c r="F7" i="2"/>
  <c r="E8" i="2"/>
  <c r="F8" i="2"/>
  <c r="E9" i="2"/>
  <c r="F9" i="2"/>
  <c r="E10" i="2"/>
  <c r="F10" i="2"/>
  <c r="E11" i="2"/>
  <c r="F11" i="2"/>
  <c r="E12" i="2"/>
  <c r="F12" i="2"/>
  <c r="E2" i="2"/>
  <c r="F2" i="2"/>
</calcChain>
</file>

<file path=xl/sharedStrings.xml><?xml version="1.0" encoding="utf-8"?>
<sst xmlns="http://schemas.openxmlformats.org/spreadsheetml/2006/main" count="18" uniqueCount="13">
  <si>
    <t>交通事故死亡者数</t>
    <rPh sb="0" eb="4">
      <t>コウツウジコ</t>
    </rPh>
    <rPh sb="4" eb="7">
      <t>シボウシャ</t>
    </rPh>
    <rPh sb="7" eb="8">
      <t>スウ</t>
    </rPh>
    <phoneticPr fontId="2"/>
  </si>
  <si>
    <t>乗用車</t>
    <rPh sb="0" eb="3">
      <t>ジョウヨウシャ</t>
    </rPh>
    <phoneticPr fontId="2"/>
  </si>
  <si>
    <t>貨物車</t>
    <rPh sb="0" eb="3">
      <t>カモツシャ</t>
    </rPh>
    <phoneticPr fontId="2"/>
  </si>
  <si>
    <t>乗合車</t>
    <rPh sb="0" eb="3">
      <t>ジョウゴウシャ</t>
    </rPh>
    <phoneticPr fontId="2"/>
  </si>
  <si>
    <t>特殊車</t>
    <rPh sb="0" eb="2">
      <t>トクシュ</t>
    </rPh>
    <rPh sb="2" eb="3">
      <t>シャ</t>
    </rPh>
    <phoneticPr fontId="2"/>
  </si>
  <si>
    <t>二輪車</t>
    <rPh sb="0" eb="3">
      <t>ニリンシャ</t>
    </rPh>
    <phoneticPr fontId="2"/>
  </si>
  <si>
    <t>合計</t>
    <rPh sb="0" eb="2">
      <t>ゴウケイ</t>
    </rPh>
    <phoneticPr fontId="2"/>
  </si>
  <si>
    <t>飲酒なし</t>
    <rPh sb="0" eb="2">
      <t>インシュ</t>
    </rPh>
    <phoneticPr fontId="2"/>
  </si>
  <si>
    <t>飲酒あり</t>
    <rPh sb="0" eb="2">
      <t>インシュ</t>
    </rPh>
    <phoneticPr fontId="2"/>
  </si>
  <si>
    <t>事故あたりの死亡者数</t>
    <rPh sb="0" eb="2">
      <t>ジコ</t>
    </rPh>
    <rPh sb="6" eb="10">
      <t>シボウシャスウ</t>
    </rPh>
    <phoneticPr fontId="2"/>
  </si>
  <si>
    <t>第１当事者死亡者数</t>
    <rPh sb="0" eb="1">
      <t>ダイ</t>
    </rPh>
    <rPh sb="2" eb="5">
      <t>トウジシャ</t>
    </rPh>
    <rPh sb="5" eb="9">
      <t>シボウシャスウ</t>
    </rPh>
    <phoneticPr fontId="2"/>
  </si>
  <si>
    <t>飲酒有無別交通事故件数</t>
    <rPh sb="0" eb="2">
      <t>インシュ</t>
    </rPh>
    <rPh sb="2" eb="4">
      <t>ウム</t>
    </rPh>
    <rPh sb="4" eb="5">
      <t>ベツ</t>
    </rPh>
    <rPh sb="5" eb="9">
      <t>コウツウジコ</t>
    </rPh>
    <rPh sb="9" eb="11">
      <t>ケンスウ</t>
    </rPh>
    <phoneticPr fontId="2"/>
  </si>
  <si>
    <t>飲酒有無別死亡交通事故率</t>
    <rPh sb="0" eb="2">
      <t>インシュ</t>
    </rPh>
    <rPh sb="2" eb="4">
      <t>ウム</t>
    </rPh>
    <rPh sb="4" eb="5">
      <t>ベツ</t>
    </rPh>
    <rPh sb="5" eb="7">
      <t>シボウ</t>
    </rPh>
    <rPh sb="7" eb="11">
      <t>コウツウジコ</t>
    </rPh>
    <rPh sb="11" eb="12">
      <t>リツ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</si>
</sst>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.0;[Red]\-#,##0.0"/>
  </numFmts>
  <fonts count="5" x14ac:knownFonts="1">
    <font>
      <sz val="12"/>
      <color theme="1"/>
      <name val="ＭＳ Ｐゴシック"/>
      <family val="2"/>
      <charset val="128"/>
      <scheme val="minor"/>
    </font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0">
    <xf numFmtId="0" fontId="0" fillId="0" borderId="0"/>
    <xf numFmtId="38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6">
    <xf numFmtId="0" fontId="0" fillId="0" borderId="0" xfId="0"/>
    <xf numFmtId="38" fontId="0" fillId="0" borderId="0" xfId="1" applyFont="1"/>
    <xf numFmtId="3" fontId="0" fillId="0" borderId="0" xfId="0" applyNumberFormat="1"/>
    <xf numFmtId="38" fontId="0" fillId="0" borderId="0" xfId="0" applyNumberFormat="1"/>
    <xf numFmtId="176" fontId="0" fillId="0" borderId="0" xfId="1" applyNumberFormat="1" applyFont="1"/>
    <xf numFmtId="40" fontId="0" fillId="0" borderId="0" xfId="1" applyNumberFormat="1" applyFont="1"/>
  </cellXfs>
  <cellStyles count="50">
    <cellStyle name="ハイパーリンク" xfId="2" builtinId="8" hidden="1"/>
    <cellStyle name="ハイパーリンク" xfId="4" builtinId="8" hidden="1"/>
    <cellStyle name="ハイパーリンク" xfId="6" builtinId="8" hidden="1"/>
    <cellStyle name="ハイパーリンク" xfId="8" builtinId="8" hidden="1"/>
    <cellStyle name="ハイパーリンク" xfId="10" builtinId="8" hidden="1"/>
    <cellStyle name="ハイパーリンク" xfId="12" builtinId="8" hidden="1"/>
    <cellStyle name="ハイパーリンク" xfId="14" builtinId="8" hidden="1"/>
    <cellStyle name="ハイパーリンク" xfId="16" builtinId="8" hidden="1"/>
    <cellStyle name="ハイパーリンク" xfId="18" builtinId="8" hidden="1"/>
    <cellStyle name="ハイパーリンク" xfId="20" builtinId="8" hidden="1"/>
    <cellStyle name="ハイパーリンク" xfId="22" builtinId="8" hidden="1"/>
    <cellStyle name="ハイパーリンク" xfId="24" builtinId="8" hidden="1"/>
    <cellStyle name="ハイパーリンク" xfId="26" builtinId="8" hidden="1"/>
    <cellStyle name="ハイパーリンク" xfId="28" builtinId="8" hidden="1"/>
    <cellStyle name="ハイパーリンク" xfId="30" builtinId="8" hidden="1"/>
    <cellStyle name="ハイパーリンク" xfId="32" builtinId="8" hidden="1"/>
    <cellStyle name="ハイパーリンク" xfId="34" builtinId="8" hidden="1"/>
    <cellStyle name="ハイパーリンク" xfId="36" builtinId="8" hidden="1"/>
    <cellStyle name="ハイパーリンク" xfId="38" builtinId="8" hidden="1"/>
    <cellStyle name="ハイパーリンク" xfId="40" builtinId="8" hidden="1"/>
    <cellStyle name="ハイパーリンク" xfId="42" builtinId="8" hidden="1"/>
    <cellStyle name="ハイパーリンク" xfId="44" builtinId="8" hidden="1"/>
    <cellStyle name="ハイパーリンク" xfId="46" builtinId="8" hidden="1"/>
    <cellStyle name="ハイパーリンク" xfId="48" builtinId="8" hidden="1"/>
    <cellStyle name="桁区切り" xfId="1" builtinId="6"/>
    <cellStyle name="標準" xfId="0" builtinId="0"/>
    <cellStyle name="表示済みのハイパーリンク" xfId="3" builtinId="9" hidden="1"/>
    <cellStyle name="表示済みのハイパーリンク" xfId="5" builtinId="9" hidden="1"/>
    <cellStyle name="表示済みのハイパーリンク" xfId="7" builtinId="9" hidden="1"/>
    <cellStyle name="表示済みのハイパーリンク" xfId="9" builtinId="9" hidden="1"/>
    <cellStyle name="表示済みのハイパーリンク" xfId="11" builtinId="9" hidden="1"/>
    <cellStyle name="表示済みのハイパーリンク" xfId="13" builtinId="9" hidden="1"/>
    <cellStyle name="表示済みのハイパーリンク" xfId="15" builtinId="9" hidden="1"/>
    <cellStyle name="表示済みのハイパーリンク" xfId="17" builtinId="9" hidden="1"/>
    <cellStyle name="表示済みのハイパーリンク" xfId="19" builtinId="9" hidden="1"/>
    <cellStyle name="表示済みのハイパーリンク" xfId="21" builtinId="9" hidden="1"/>
    <cellStyle name="表示済みのハイパーリンク" xfId="23" builtinId="9" hidden="1"/>
    <cellStyle name="表示済みのハイパーリンク" xfId="25" builtinId="9" hidden="1"/>
    <cellStyle name="表示済みのハイパーリンク" xfId="27" builtinId="9" hidden="1"/>
    <cellStyle name="表示済みのハイパーリンク" xfId="29" builtinId="9" hidden="1"/>
    <cellStyle name="表示済みのハイパーリンク" xfId="31" builtinId="9" hidden="1"/>
    <cellStyle name="表示済みのハイパーリンク" xfId="33" builtinId="9" hidden="1"/>
    <cellStyle name="表示済みのハイパーリンク" xfId="35" builtinId="9" hidden="1"/>
    <cellStyle name="表示済みのハイパーリンク" xfId="37" builtinId="9" hidden="1"/>
    <cellStyle name="表示済みのハイパーリンク" xfId="39" builtinId="9" hidden="1"/>
    <cellStyle name="表示済みのハイパーリンク" xfId="41" builtinId="9" hidden="1"/>
    <cellStyle name="表示済みのハイパーリンク" xfId="43" builtinId="9" hidden="1"/>
    <cellStyle name="表示済みのハイパーリンク" xfId="45" builtinId="9" hidden="1"/>
    <cellStyle name="表示済みのハイパーリンク" xfId="47" builtinId="9" hidden="1"/>
    <cellStyle name="表示済みのハイパーリンク" xfId="49" builtinId="9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交通事故死亡者数</c:v>
                </c:pt>
              </c:strCache>
            </c:strRef>
          </c:tx>
          <c:invertIfNegative val="0"/>
          <c:cat>
            <c:numRef>
              <c:f>Sheet1!$A$8:$A$12</c:f>
              <c:numCache>
                <c:formatCode>General</c:formatCode>
                <c:ptCount val="5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</c:numCache>
            </c:numRef>
          </c:cat>
          <c:val>
            <c:numRef>
              <c:f>Sheet1!$B$8:$B$12</c:f>
              <c:numCache>
                <c:formatCode>#,##0_);[Red]\(#,##0\)</c:formatCode>
                <c:ptCount val="5"/>
                <c:pt idx="0">
                  <c:v>8747.0</c:v>
                </c:pt>
                <c:pt idx="1">
                  <c:v>8326.0</c:v>
                </c:pt>
                <c:pt idx="2">
                  <c:v>7702.0</c:v>
                </c:pt>
                <c:pt idx="3">
                  <c:v>7358.0</c:v>
                </c:pt>
                <c:pt idx="4">
                  <c:v>6871.0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4710088"/>
        <c:axId val="2094343096"/>
      </c:barChart>
      <c:catAx>
        <c:axId val="2084710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94343096"/>
        <c:crosses val="autoZero"/>
        <c:auto val="1"/>
        <c:lblAlgn val="ctr"/>
        <c:lblOffset val="100"/>
        <c:noMultiLvlLbl val="0"/>
      </c:catAx>
      <c:valAx>
        <c:axId val="2094343096"/>
        <c:scaling>
          <c:orientation val="minMax"/>
          <c:min val="6000.0"/>
        </c:scaling>
        <c:delete val="0"/>
        <c:axPos val="l"/>
        <c:numFmt formatCode="#,##0_);[Red]\(#,##0\)" sourceLinked="1"/>
        <c:majorTickMark val="out"/>
        <c:minorTickMark val="none"/>
        <c:tickLblPos val="nextTo"/>
        <c:crossAx val="20847100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交通事故死亡者数</c:v>
                </c:pt>
              </c:strCache>
            </c:strRef>
          </c:tx>
          <c:cat>
            <c:numRef>
              <c:f>Sheet2!$A$2:$A$12</c:f>
              <c:numCache>
                <c:formatCode>#,##0_);[Red]\(#,##0\)</c:formatCode>
                <c:ptCount val="11"/>
                <c:pt idx="0">
                  <c:v>7.0</c:v>
                </c:pt>
                <c:pt idx="1">
                  <c:v>8.0</c:v>
                </c:pt>
                <c:pt idx="2">
                  <c:v>9.0</c:v>
                </c:pt>
                <c:pt idx="3">
                  <c:v>10.0</c:v>
                </c:pt>
                <c:pt idx="4">
                  <c:v>11.0</c:v>
                </c:pt>
                <c:pt idx="5">
                  <c:v>12.0</c:v>
                </c:pt>
                <c:pt idx="6">
                  <c:v>13.0</c:v>
                </c:pt>
                <c:pt idx="7">
                  <c:v>14.0</c:v>
                </c:pt>
                <c:pt idx="8">
                  <c:v>15.0</c:v>
                </c:pt>
                <c:pt idx="9">
                  <c:v>16.0</c:v>
                </c:pt>
                <c:pt idx="10">
                  <c:v>17.0</c:v>
                </c:pt>
              </c:numCache>
            </c:numRef>
          </c:cat>
          <c:val>
            <c:numRef>
              <c:f>Sheet2!$B$2:$B$12</c:f>
              <c:numCache>
                <c:formatCode>#,##0_);[Red]\(#,##0\)</c:formatCode>
                <c:ptCount val="11"/>
                <c:pt idx="0">
                  <c:v>10679.0</c:v>
                </c:pt>
                <c:pt idx="1">
                  <c:v>9942.0</c:v>
                </c:pt>
                <c:pt idx="2">
                  <c:v>9942.0</c:v>
                </c:pt>
                <c:pt idx="3">
                  <c:v>9211.0</c:v>
                </c:pt>
                <c:pt idx="4">
                  <c:v>9006.0</c:v>
                </c:pt>
                <c:pt idx="5">
                  <c:v>9066.0</c:v>
                </c:pt>
                <c:pt idx="6">
                  <c:v>8747.0</c:v>
                </c:pt>
                <c:pt idx="7">
                  <c:v>8326.0</c:v>
                </c:pt>
                <c:pt idx="8">
                  <c:v>7702.0</c:v>
                </c:pt>
                <c:pt idx="9">
                  <c:v>7358.0</c:v>
                </c:pt>
                <c:pt idx="10">
                  <c:v>6871.0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飲酒なし</c:v>
                </c:pt>
              </c:strCache>
            </c:strRef>
          </c:tx>
          <c:cat>
            <c:numRef>
              <c:f>Sheet2!$A$2:$A$12</c:f>
              <c:numCache>
                <c:formatCode>#,##0_);[Red]\(#,##0\)</c:formatCode>
                <c:ptCount val="11"/>
                <c:pt idx="0">
                  <c:v>7.0</c:v>
                </c:pt>
                <c:pt idx="1">
                  <c:v>8.0</c:v>
                </c:pt>
                <c:pt idx="2">
                  <c:v>9.0</c:v>
                </c:pt>
                <c:pt idx="3">
                  <c:v>10.0</c:v>
                </c:pt>
                <c:pt idx="4">
                  <c:v>11.0</c:v>
                </c:pt>
                <c:pt idx="5">
                  <c:v>12.0</c:v>
                </c:pt>
                <c:pt idx="6">
                  <c:v>13.0</c:v>
                </c:pt>
                <c:pt idx="7">
                  <c:v>14.0</c:v>
                </c:pt>
                <c:pt idx="8">
                  <c:v>15.0</c:v>
                </c:pt>
                <c:pt idx="9">
                  <c:v>16.0</c:v>
                </c:pt>
                <c:pt idx="10">
                  <c:v>17.0</c:v>
                </c:pt>
              </c:numCache>
            </c:numRef>
          </c:cat>
          <c:val>
            <c:numRef>
              <c:f>Sheet2!$C$2:$C$12</c:f>
              <c:numCache>
                <c:formatCode>#,##0_);[Red]\(#,##0\)</c:formatCode>
                <c:ptCount val="11"/>
                <c:pt idx="0">
                  <c:v>7607.0</c:v>
                </c:pt>
                <c:pt idx="1">
                  <c:v>7083.0</c:v>
                </c:pt>
                <c:pt idx="2">
                  <c:v>6954.0</c:v>
                </c:pt>
                <c:pt idx="3">
                  <c:v>6558.0</c:v>
                </c:pt>
                <c:pt idx="4">
                  <c:v>6502.0</c:v>
                </c:pt>
                <c:pt idx="5">
                  <c:v>6554.0</c:v>
                </c:pt>
                <c:pt idx="6">
                  <c:v>6405.0</c:v>
                </c:pt>
                <c:pt idx="7">
                  <c:v>6127.0</c:v>
                </c:pt>
                <c:pt idx="8">
                  <c:v>5897.0</c:v>
                </c:pt>
                <c:pt idx="9">
                  <c:v>5694.0</c:v>
                </c:pt>
                <c:pt idx="10">
                  <c:v>5285.0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飲酒あり</c:v>
                </c:pt>
              </c:strCache>
            </c:strRef>
          </c:tx>
          <c:cat>
            <c:numRef>
              <c:f>Sheet2!$A$2:$A$12</c:f>
              <c:numCache>
                <c:formatCode>#,##0_);[Red]\(#,##0\)</c:formatCode>
                <c:ptCount val="11"/>
                <c:pt idx="0">
                  <c:v>7.0</c:v>
                </c:pt>
                <c:pt idx="1">
                  <c:v>8.0</c:v>
                </c:pt>
                <c:pt idx="2">
                  <c:v>9.0</c:v>
                </c:pt>
                <c:pt idx="3">
                  <c:v>10.0</c:v>
                </c:pt>
                <c:pt idx="4">
                  <c:v>11.0</c:v>
                </c:pt>
                <c:pt idx="5">
                  <c:v>12.0</c:v>
                </c:pt>
                <c:pt idx="6">
                  <c:v>13.0</c:v>
                </c:pt>
                <c:pt idx="7">
                  <c:v>14.0</c:v>
                </c:pt>
                <c:pt idx="8">
                  <c:v>15.0</c:v>
                </c:pt>
                <c:pt idx="9">
                  <c:v>16.0</c:v>
                </c:pt>
                <c:pt idx="10">
                  <c:v>17.0</c:v>
                </c:pt>
              </c:numCache>
            </c:numRef>
          </c:cat>
          <c:val>
            <c:numRef>
              <c:f>Sheet2!$D$2:$D$12</c:f>
              <c:numCache>
                <c:formatCode>#,##0_);[Red]\(#,##0\)</c:formatCode>
                <c:ptCount val="11"/>
                <c:pt idx="0">
                  <c:v>1391.0</c:v>
                </c:pt>
                <c:pt idx="1">
                  <c:v>1296.0</c:v>
                </c:pt>
                <c:pt idx="2">
                  <c:v>1240.0</c:v>
                </c:pt>
                <c:pt idx="3">
                  <c:v>1267.0</c:v>
                </c:pt>
                <c:pt idx="4">
                  <c:v>1257.0</c:v>
                </c:pt>
                <c:pt idx="5">
                  <c:v>1276.0</c:v>
                </c:pt>
                <c:pt idx="6">
                  <c:v>1191.0</c:v>
                </c:pt>
                <c:pt idx="7">
                  <c:v>997.0</c:v>
                </c:pt>
                <c:pt idx="8">
                  <c:v>780.0</c:v>
                </c:pt>
                <c:pt idx="9">
                  <c:v>710.0</c:v>
                </c:pt>
                <c:pt idx="10">
                  <c:v>707.0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7769304"/>
        <c:axId val="2088157768"/>
      </c:lineChart>
      <c:catAx>
        <c:axId val="2087769304"/>
        <c:scaling>
          <c:orientation val="minMax"/>
        </c:scaling>
        <c:delete val="0"/>
        <c:axPos val="b"/>
        <c:numFmt formatCode="#,##0_);[Red]\(#,##0\)" sourceLinked="1"/>
        <c:majorTickMark val="out"/>
        <c:minorTickMark val="none"/>
        <c:tickLblPos val="nextTo"/>
        <c:crossAx val="2088157768"/>
        <c:crosses val="autoZero"/>
        <c:auto val="1"/>
        <c:lblAlgn val="ctr"/>
        <c:lblOffset val="100"/>
        <c:noMultiLvlLbl val="0"/>
      </c:catAx>
      <c:valAx>
        <c:axId val="2088157768"/>
        <c:scaling>
          <c:orientation val="minMax"/>
        </c:scaling>
        <c:delete val="0"/>
        <c:axPos val="l"/>
        <c:numFmt formatCode="#,##0_);[Red]\(#,##0\)" sourceLinked="1"/>
        <c:majorTickMark val="out"/>
        <c:minorTickMark val="none"/>
        <c:tickLblPos val="nextTo"/>
        <c:crossAx val="2087769304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Sheet2!$D$1</c:f>
              <c:strCache>
                <c:ptCount val="1"/>
                <c:pt idx="0">
                  <c:v>飲酒あり</c:v>
                </c:pt>
              </c:strCache>
            </c:strRef>
          </c:tx>
          <c:cat>
            <c:numRef>
              <c:f>Sheet2!$A$2:$A$12</c:f>
              <c:numCache>
                <c:formatCode>#,##0_);[Red]\(#,##0\)</c:formatCode>
                <c:ptCount val="11"/>
                <c:pt idx="0">
                  <c:v>7.0</c:v>
                </c:pt>
                <c:pt idx="1">
                  <c:v>8.0</c:v>
                </c:pt>
                <c:pt idx="2">
                  <c:v>9.0</c:v>
                </c:pt>
                <c:pt idx="3">
                  <c:v>10.0</c:v>
                </c:pt>
                <c:pt idx="4">
                  <c:v>11.0</c:v>
                </c:pt>
                <c:pt idx="5">
                  <c:v>12.0</c:v>
                </c:pt>
                <c:pt idx="6">
                  <c:v>13.0</c:v>
                </c:pt>
                <c:pt idx="7">
                  <c:v>14.0</c:v>
                </c:pt>
                <c:pt idx="8">
                  <c:v>15.0</c:v>
                </c:pt>
                <c:pt idx="9">
                  <c:v>16.0</c:v>
                </c:pt>
                <c:pt idx="10">
                  <c:v>17.0</c:v>
                </c:pt>
              </c:numCache>
            </c:numRef>
          </c:cat>
          <c:val>
            <c:numRef>
              <c:f>Sheet2!$D$2:$D$12</c:f>
              <c:numCache>
                <c:formatCode>#,##0_);[Red]\(#,##0\)</c:formatCode>
                <c:ptCount val="11"/>
                <c:pt idx="0">
                  <c:v>1391.0</c:v>
                </c:pt>
                <c:pt idx="1">
                  <c:v>1296.0</c:v>
                </c:pt>
                <c:pt idx="2">
                  <c:v>1240.0</c:v>
                </c:pt>
                <c:pt idx="3">
                  <c:v>1267.0</c:v>
                </c:pt>
                <c:pt idx="4">
                  <c:v>1257.0</c:v>
                </c:pt>
                <c:pt idx="5">
                  <c:v>1276.0</c:v>
                </c:pt>
                <c:pt idx="6">
                  <c:v>1191.0</c:v>
                </c:pt>
                <c:pt idx="7">
                  <c:v>997.0</c:v>
                </c:pt>
                <c:pt idx="8">
                  <c:v>780.0</c:v>
                </c:pt>
                <c:pt idx="9">
                  <c:v>710.0</c:v>
                </c:pt>
                <c:pt idx="10">
                  <c:v>707.0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8058104"/>
        <c:axId val="2084574184"/>
      </c:lineChart>
      <c:catAx>
        <c:axId val="2088058104"/>
        <c:scaling>
          <c:orientation val="minMax"/>
        </c:scaling>
        <c:delete val="0"/>
        <c:axPos val="b"/>
        <c:numFmt formatCode="#,##0_);[Red]\(#,##0\)" sourceLinked="1"/>
        <c:majorTickMark val="out"/>
        <c:minorTickMark val="none"/>
        <c:tickLblPos val="nextTo"/>
        <c:crossAx val="2084574184"/>
        <c:crosses val="autoZero"/>
        <c:auto val="1"/>
        <c:lblAlgn val="ctr"/>
        <c:lblOffset val="100"/>
        <c:noMultiLvlLbl val="0"/>
      </c:catAx>
      <c:valAx>
        <c:axId val="2084574184"/>
        <c:scaling>
          <c:orientation val="minMax"/>
        </c:scaling>
        <c:delete val="0"/>
        <c:axPos val="l"/>
        <c:numFmt formatCode="#,##0_);[Red]\(#,##0\)" sourceLinked="1"/>
        <c:majorTickMark val="out"/>
        <c:minorTickMark val="none"/>
        <c:tickLblPos val="nextTo"/>
        <c:crossAx val="20880581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Sheet4!$B$2</c:f>
              <c:strCache>
                <c:ptCount val="1"/>
                <c:pt idx="0">
                  <c:v>飲酒なし</c:v>
                </c:pt>
              </c:strCache>
            </c:strRef>
          </c:tx>
          <c:invertIfNegative val="0"/>
          <c:cat>
            <c:numRef>
              <c:f>Sheet4!$A$3:$A$13</c:f>
              <c:numCache>
                <c:formatCode>General</c:formatCode>
                <c:ptCount val="11"/>
                <c:pt idx="0">
                  <c:v>7.0</c:v>
                </c:pt>
                <c:pt idx="1">
                  <c:v>8.0</c:v>
                </c:pt>
                <c:pt idx="2">
                  <c:v>9.0</c:v>
                </c:pt>
                <c:pt idx="3">
                  <c:v>10.0</c:v>
                </c:pt>
                <c:pt idx="4">
                  <c:v>11.0</c:v>
                </c:pt>
                <c:pt idx="5">
                  <c:v>12.0</c:v>
                </c:pt>
                <c:pt idx="6">
                  <c:v>13.0</c:v>
                </c:pt>
                <c:pt idx="7">
                  <c:v>14.0</c:v>
                </c:pt>
                <c:pt idx="8">
                  <c:v>15.0</c:v>
                </c:pt>
                <c:pt idx="9">
                  <c:v>16.0</c:v>
                </c:pt>
                <c:pt idx="10">
                  <c:v>17.0</c:v>
                </c:pt>
              </c:numCache>
            </c:numRef>
          </c:cat>
          <c:val>
            <c:numRef>
              <c:f>Sheet4!$B$3:$B$13</c:f>
              <c:numCache>
                <c:formatCode>#,##0_);[Red]\(#,##0\)</c:formatCode>
                <c:ptCount val="11"/>
                <c:pt idx="2">
                  <c:v>723257.0</c:v>
                </c:pt>
                <c:pt idx="3">
                  <c:v>747916.0</c:v>
                </c:pt>
                <c:pt idx="4">
                  <c:v>792216.0</c:v>
                </c:pt>
                <c:pt idx="5">
                  <c:v>859414.0</c:v>
                </c:pt>
                <c:pt idx="6">
                  <c:v>875487.0</c:v>
                </c:pt>
                <c:pt idx="7">
                  <c:v>868035.0</c:v>
                </c:pt>
                <c:pt idx="8">
                  <c:v>882102.0</c:v>
                </c:pt>
                <c:pt idx="9">
                  <c:v>884666.0</c:v>
                </c:pt>
                <c:pt idx="10">
                  <c:v>868431.0</c:v>
                </c:pt>
              </c:numCache>
            </c:numRef>
          </c:val>
        </c:ser>
        <c:ser>
          <c:idx val="1"/>
          <c:order val="1"/>
          <c:tx>
            <c:strRef>
              <c:f>Sheet4!$C$2</c:f>
              <c:strCache>
                <c:ptCount val="1"/>
                <c:pt idx="0">
                  <c:v>飲酒あり</c:v>
                </c:pt>
              </c:strCache>
            </c:strRef>
          </c:tx>
          <c:invertIfNegative val="0"/>
          <c:cat>
            <c:numRef>
              <c:f>Sheet4!$A$3:$A$13</c:f>
              <c:numCache>
                <c:formatCode>General</c:formatCode>
                <c:ptCount val="11"/>
                <c:pt idx="0">
                  <c:v>7.0</c:v>
                </c:pt>
                <c:pt idx="1">
                  <c:v>8.0</c:v>
                </c:pt>
                <c:pt idx="2">
                  <c:v>9.0</c:v>
                </c:pt>
                <c:pt idx="3">
                  <c:v>10.0</c:v>
                </c:pt>
                <c:pt idx="4">
                  <c:v>11.0</c:v>
                </c:pt>
                <c:pt idx="5">
                  <c:v>12.0</c:v>
                </c:pt>
                <c:pt idx="6">
                  <c:v>13.0</c:v>
                </c:pt>
                <c:pt idx="7">
                  <c:v>14.0</c:v>
                </c:pt>
                <c:pt idx="8">
                  <c:v>15.0</c:v>
                </c:pt>
                <c:pt idx="9">
                  <c:v>16.0</c:v>
                </c:pt>
                <c:pt idx="10">
                  <c:v>17.0</c:v>
                </c:pt>
              </c:numCache>
            </c:numRef>
          </c:cat>
          <c:val>
            <c:numRef>
              <c:f>Sheet4!$C$3:$C$13</c:f>
              <c:numCache>
                <c:formatCode>#,##0_);[Red]\(#,##0\)</c:formatCode>
                <c:ptCount val="11"/>
                <c:pt idx="2">
                  <c:v>21289.0</c:v>
                </c:pt>
                <c:pt idx="3">
                  <c:v>21060.0</c:v>
                </c:pt>
                <c:pt idx="4">
                  <c:v>21602.0</c:v>
                </c:pt>
                <c:pt idx="5">
                  <c:v>26280.0</c:v>
                </c:pt>
                <c:pt idx="6">
                  <c:v>25400.0</c:v>
                </c:pt>
                <c:pt idx="7">
                  <c:v>20328.0</c:v>
                </c:pt>
                <c:pt idx="8">
                  <c:v>16374.0</c:v>
                </c:pt>
                <c:pt idx="9">
                  <c:v>15178.0</c:v>
                </c:pt>
                <c:pt idx="10">
                  <c:v>13875.0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85153208"/>
        <c:axId val="2091348296"/>
      </c:barChart>
      <c:catAx>
        <c:axId val="2085153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91348296"/>
        <c:crosses val="autoZero"/>
        <c:auto val="1"/>
        <c:lblAlgn val="ctr"/>
        <c:lblOffset val="100"/>
        <c:noMultiLvlLbl val="0"/>
      </c:catAx>
      <c:valAx>
        <c:axId val="2091348296"/>
        <c:scaling>
          <c:orientation val="minMax"/>
        </c:scaling>
        <c:delete val="0"/>
        <c:axPos val="l"/>
        <c:numFmt formatCode="#,##0_);[Red]\(#,##0\)" sourceLinked="1"/>
        <c:majorTickMark val="out"/>
        <c:minorTickMark val="none"/>
        <c:tickLblPos val="nextTo"/>
        <c:crossAx val="2085153208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Sheet4!$B$22</c:f>
              <c:strCache>
                <c:ptCount val="1"/>
                <c:pt idx="0">
                  <c:v>飲酒なし</c:v>
                </c:pt>
              </c:strCache>
            </c:strRef>
          </c:tx>
          <c:cat>
            <c:numRef>
              <c:f>Sheet4!$A$23:$A$33</c:f>
              <c:numCache>
                <c:formatCode>General</c:formatCode>
                <c:ptCount val="11"/>
                <c:pt idx="0">
                  <c:v>7.0</c:v>
                </c:pt>
                <c:pt idx="1">
                  <c:v>8.0</c:v>
                </c:pt>
                <c:pt idx="2">
                  <c:v>9.0</c:v>
                </c:pt>
                <c:pt idx="3">
                  <c:v>10.0</c:v>
                </c:pt>
                <c:pt idx="4">
                  <c:v>11.0</c:v>
                </c:pt>
                <c:pt idx="5">
                  <c:v>12.0</c:v>
                </c:pt>
                <c:pt idx="6">
                  <c:v>13.0</c:v>
                </c:pt>
                <c:pt idx="7">
                  <c:v>14.0</c:v>
                </c:pt>
                <c:pt idx="8">
                  <c:v>15.0</c:v>
                </c:pt>
                <c:pt idx="9">
                  <c:v>16.0</c:v>
                </c:pt>
                <c:pt idx="10">
                  <c:v>17.0</c:v>
                </c:pt>
              </c:numCache>
            </c:numRef>
          </c:cat>
          <c:val>
            <c:numRef>
              <c:f>Sheet4!$B$23:$B$33</c:f>
              <c:numCache>
                <c:formatCode>#,##0_);[Red]\(#,##0\)</c:formatCode>
                <c:ptCount val="11"/>
                <c:pt idx="2" formatCode="General">
                  <c:v>0.96</c:v>
                </c:pt>
                <c:pt idx="3" formatCode="General">
                  <c:v>0.88</c:v>
                </c:pt>
                <c:pt idx="4" formatCode="General">
                  <c:v>0.82</c:v>
                </c:pt>
                <c:pt idx="5" formatCode="General">
                  <c:v>0.76</c:v>
                </c:pt>
                <c:pt idx="6" formatCode="General">
                  <c:v>0.72</c:v>
                </c:pt>
                <c:pt idx="7" formatCode="General">
                  <c:v>0.71</c:v>
                </c:pt>
                <c:pt idx="8" formatCode="General">
                  <c:v>0.67</c:v>
                </c:pt>
                <c:pt idx="9" formatCode="General">
                  <c:v>0.64</c:v>
                </c:pt>
                <c:pt idx="10" formatCode="General">
                  <c:v>0.61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Sheet4!$C$22</c:f>
              <c:strCache>
                <c:ptCount val="1"/>
                <c:pt idx="0">
                  <c:v>飲酒あり</c:v>
                </c:pt>
              </c:strCache>
            </c:strRef>
          </c:tx>
          <c:cat>
            <c:numRef>
              <c:f>Sheet4!$A$23:$A$33</c:f>
              <c:numCache>
                <c:formatCode>General</c:formatCode>
                <c:ptCount val="11"/>
                <c:pt idx="0">
                  <c:v>7.0</c:v>
                </c:pt>
                <c:pt idx="1">
                  <c:v>8.0</c:v>
                </c:pt>
                <c:pt idx="2">
                  <c:v>9.0</c:v>
                </c:pt>
                <c:pt idx="3">
                  <c:v>10.0</c:v>
                </c:pt>
                <c:pt idx="4">
                  <c:v>11.0</c:v>
                </c:pt>
                <c:pt idx="5">
                  <c:v>12.0</c:v>
                </c:pt>
                <c:pt idx="6">
                  <c:v>13.0</c:v>
                </c:pt>
                <c:pt idx="7">
                  <c:v>14.0</c:v>
                </c:pt>
                <c:pt idx="8">
                  <c:v>15.0</c:v>
                </c:pt>
                <c:pt idx="9">
                  <c:v>16.0</c:v>
                </c:pt>
                <c:pt idx="10">
                  <c:v>17.0</c:v>
                </c:pt>
              </c:numCache>
            </c:numRef>
          </c:cat>
          <c:val>
            <c:numRef>
              <c:f>Sheet4!$C$23:$C$33</c:f>
              <c:numCache>
                <c:formatCode>#,##0_);[Red]\(#,##0\)</c:formatCode>
                <c:ptCount val="11"/>
                <c:pt idx="2" formatCode="#,##0.00_);[Red]\(#,##0.00\)">
                  <c:v>5.82</c:v>
                </c:pt>
                <c:pt idx="3" formatCode="#,##0.00_);[Red]\(#,##0.00\)">
                  <c:v>6.02</c:v>
                </c:pt>
                <c:pt idx="4" formatCode="#,##0.00_);[Red]\(#,##0.00\)">
                  <c:v>5.82</c:v>
                </c:pt>
                <c:pt idx="5" formatCode="#,##0.00_);[Red]\(#,##0.00\)">
                  <c:v>4.86</c:v>
                </c:pt>
                <c:pt idx="6" formatCode="#,##0.00_);[Red]\(#,##0.00\)">
                  <c:v>4.69</c:v>
                </c:pt>
                <c:pt idx="7" formatCode="#,##0.00_);[Red]\(#,##0.00\)">
                  <c:v>4.9</c:v>
                </c:pt>
                <c:pt idx="8" formatCode="#,##0.00_);[Red]\(#,##0.00\)">
                  <c:v>4.76</c:v>
                </c:pt>
                <c:pt idx="9" formatCode="#,##0.00_);[Red]\(#,##0.00\)">
                  <c:v>4.68</c:v>
                </c:pt>
                <c:pt idx="10" formatCode="#,##0.00_);[Red]\(#,##0.00\)">
                  <c:v>5.1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9231848"/>
        <c:axId val="2087927624"/>
      </c:lineChart>
      <c:catAx>
        <c:axId val="2129231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87927624"/>
        <c:crosses val="autoZero"/>
        <c:auto val="1"/>
        <c:lblAlgn val="ctr"/>
        <c:lblOffset val="100"/>
        <c:noMultiLvlLbl val="0"/>
      </c:catAx>
      <c:valAx>
        <c:axId val="2087927624"/>
        <c:scaling>
          <c:orientation val="minMax"/>
        </c:scaling>
        <c:delete val="0"/>
        <c:axPos val="l"/>
        <c:majorGridlines/>
        <c:numFmt formatCode="#,##0_);[Red]\(#,##0\)" sourceLinked="1"/>
        <c:majorTickMark val="out"/>
        <c:minorTickMark val="none"/>
        <c:tickLblPos val="nextTo"/>
        <c:crossAx val="21292318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Sheet4!$C$2</c:f>
              <c:strCache>
                <c:ptCount val="1"/>
                <c:pt idx="0">
                  <c:v>飲酒あり</c:v>
                </c:pt>
              </c:strCache>
            </c:strRef>
          </c:tx>
          <c:cat>
            <c:numRef>
              <c:f>Sheet4!$A$3:$A$13</c:f>
              <c:numCache>
                <c:formatCode>General</c:formatCode>
                <c:ptCount val="11"/>
                <c:pt idx="0">
                  <c:v>7.0</c:v>
                </c:pt>
                <c:pt idx="1">
                  <c:v>8.0</c:v>
                </c:pt>
                <c:pt idx="2">
                  <c:v>9.0</c:v>
                </c:pt>
                <c:pt idx="3">
                  <c:v>10.0</c:v>
                </c:pt>
                <c:pt idx="4">
                  <c:v>11.0</c:v>
                </c:pt>
                <c:pt idx="5">
                  <c:v>12.0</c:v>
                </c:pt>
                <c:pt idx="6">
                  <c:v>13.0</c:v>
                </c:pt>
                <c:pt idx="7">
                  <c:v>14.0</c:v>
                </c:pt>
                <c:pt idx="8">
                  <c:v>15.0</c:v>
                </c:pt>
                <c:pt idx="9">
                  <c:v>16.0</c:v>
                </c:pt>
                <c:pt idx="10">
                  <c:v>17.0</c:v>
                </c:pt>
              </c:numCache>
            </c:numRef>
          </c:cat>
          <c:val>
            <c:numRef>
              <c:f>Sheet4!$C$3:$C$13</c:f>
              <c:numCache>
                <c:formatCode>#,##0_);[Red]\(#,##0\)</c:formatCode>
                <c:ptCount val="11"/>
                <c:pt idx="2">
                  <c:v>21289.0</c:v>
                </c:pt>
                <c:pt idx="3">
                  <c:v>21060.0</c:v>
                </c:pt>
                <c:pt idx="4">
                  <c:v>21602.0</c:v>
                </c:pt>
                <c:pt idx="5">
                  <c:v>26280.0</c:v>
                </c:pt>
                <c:pt idx="6">
                  <c:v>25400.0</c:v>
                </c:pt>
                <c:pt idx="7">
                  <c:v>20328.0</c:v>
                </c:pt>
                <c:pt idx="8">
                  <c:v>16374.0</c:v>
                </c:pt>
                <c:pt idx="9">
                  <c:v>15178.0</c:v>
                </c:pt>
                <c:pt idx="10">
                  <c:v>13875.0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0990696"/>
        <c:axId val="2084781272"/>
      </c:lineChart>
      <c:catAx>
        <c:axId val="2090990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84781272"/>
        <c:crosses val="autoZero"/>
        <c:auto val="1"/>
        <c:lblAlgn val="ctr"/>
        <c:lblOffset val="100"/>
        <c:noMultiLvlLbl val="0"/>
      </c:catAx>
      <c:valAx>
        <c:axId val="2084781272"/>
        <c:scaling>
          <c:orientation val="minMax"/>
        </c:scaling>
        <c:delete val="0"/>
        <c:axPos val="l"/>
        <c:majorGridlines/>
        <c:numFmt formatCode="#,##0_);[Red]\(#,##0\)" sourceLinked="1"/>
        <c:majorTickMark val="out"/>
        <c:minorTickMark val="none"/>
        <c:tickLblPos val="nextTo"/>
        <c:crossAx val="20909906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乗用車</c:v>
                </c:pt>
              </c:strCache>
            </c:strRef>
          </c:tx>
          <c:invertIfNegative val="0"/>
          <c:cat>
            <c:numRef>
              <c:f>Sheet3!$A$2:$A$12</c:f>
              <c:numCache>
                <c:formatCode>General</c:formatCode>
                <c:ptCount val="11"/>
                <c:pt idx="0">
                  <c:v>7.0</c:v>
                </c:pt>
                <c:pt idx="1">
                  <c:v>8.0</c:v>
                </c:pt>
                <c:pt idx="2">
                  <c:v>9.0</c:v>
                </c:pt>
                <c:pt idx="3">
                  <c:v>10.0</c:v>
                </c:pt>
                <c:pt idx="4">
                  <c:v>11.0</c:v>
                </c:pt>
                <c:pt idx="5">
                  <c:v>12.0</c:v>
                </c:pt>
                <c:pt idx="6">
                  <c:v>13.0</c:v>
                </c:pt>
                <c:pt idx="7">
                  <c:v>14.0</c:v>
                </c:pt>
                <c:pt idx="8">
                  <c:v>15.0</c:v>
                </c:pt>
                <c:pt idx="9">
                  <c:v>16.0</c:v>
                </c:pt>
                <c:pt idx="10">
                  <c:v>17.0</c:v>
                </c:pt>
              </c:numCache>
            </c:numRef>
          </c:cat>
          <c:val>
            <c:numRef>
              <c:f>Sheet3!$B$2:$B$12</c:f>
              <c:numCache>
                <c:formatCode>#,##0</c:formatCode>
                <c:ptCount val="11"/>
                <c:pt idx="0">
                  <c:v>4.2956339E7</c:v>
                </c:pt>
                <c:pt idx="1">
                  <c:v>4.506853E7</c:v>
                </c:pt>
                <c:pt idx="2">
                  <c:v>4.7214826E7</c:v>
                </c:pt>
                <c:pt idx="3">
                  <c:v>4.8684206E7</c:v>
                </c:pt>
                <c:pt idx="4">
                  <c:v>4.9968149E7</c:v>
                </c:pt>
                <c:pt idx="5">
                  <c:v>5.1222129E7</c:v>
                </c:pt>
                <c:pt idx="6">
                  <c:v>5.2449354E7</c:v>
                </c:pt>
                <c:pt idx="7">
                  <c:v>5.3487293E7</c:v>
                </c:pt>
                <c:pt idx="8">
                  <c:v>5.4471376E7</c:v>
                </c:pt>
                <c:pt idx="9">
                  <c:v>5.5288124E7</c:v>
                </c:pt>
                <c:pt idx="10">
                  <c:v>5.6288256E7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1265608"/>
        <c:axId val="2131251768"/>
      </c:barChart>
      <c:catAx>
        <c:axId val="2091265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1251768"/>
        <c:crosses val="autoZero"/>
        <c:auto val="1"/>
        <c:lblAlgn val="ctr"/>
        <c:lblOffset val="100"/>
        <c:noMultiLvlLbl val="0"/>
      </c:catAx>
      <c:valAx>
        <c:axId val="2131251768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20912656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乗用車</c:v>
                </c:pt>
              </c:strCache>
            </c:strRef>
          </c:tx>
          <c:invertIfNegative val="0"/>
          <c:cat>
            <c:numRef>
              <c:f>Sheet3!$A$2:$A$12</c:f>
              <c:numCache>
                <c:formatCode>General</c:formatCode>
                <c:ptCount val="11"/>
                <c:pt idx="0">
                  <c:v>7.0</c:v>
                </c:pt>
                <c:pt idx="1">
                  <c:v>8.0</c:v>
                </c:pt>
                <c:pt idx="2">
                  <c:v>9.0</c:v>
                </c:pt>
                <c:pt idx="3">
                  <c:v>10.0</c:v>
                </c:pt>
                <c:pt idx="4">
                  <c:v>11.0</c:v>
                </c:pt>
                <c:pt idx="5">
                  <c:v>12.0</c:v>
                </c:pt>
                <c:pt idx="6">
                  <c:v>13.0</c:v>
                </c:pt>
                <c:pt idx="7">
                  <c:v>14.0</c:v>
                </c:pt>
                <c:pt idx="8">
                  <c:v>15.0</c:v>
                </c:pt>
                <c:pt idx="9">
                  <c:v>16.0</c:v>
                </c:pt>
                <c:pt idx="10">
                  <c:v>17.0</c:v>
                </c:pt>
              </c:numCache>
            </c:numRef>
          </c:cat>
          <c:val>
            <c:numRef>
              <c:f>Sheet3!$B$2:$B$12</c:f>
              <c:numCache>
                <c:formatCode>#,##0</c:formatCode>
                <c:ptCount val="11"/>
                <c:pt idx="0">
                  <c:v>4.2956339E7</c:v>
                </c:pt>
                <c:pt idx="1">
                  <c:v>4.506853E7</c:v>
                </c:pt>
                <c:pt idx="2">
                  <c:v>4.7214826E7</c:v>
                </c:pt>
                <c:pt idx="3">
                  <c:v>4.8684206E7</c:v>
                </c:pt>
                <c:pt idx="4">
                  <c:v>4.9968149E7</c:v>
                </c:pt>
                <c:pt idx="5">
                  <c:v>5.1222129E7</c:v>
                </c:pt>
                <c:pt idx="6">
                  <c:v>5.2449354E7</c:v>
                </c:pt>
                <c:pt idx="7">
                  <c:v>5.3487293E7</c:v>
                </c:pt>
                <c:pt idx="8">
                  <c:v>5.4471376E7</c:v>
                </c:pt>
                <c:pt idx="9">
                  <c:v>5.5288124E7</c:v>
                </c:pt>
                <c:pt idx="10">
                  <c:v>5.6288256E7</c:v>
                </c:pt>
              </c:numCache>
            </c:numRef>
          </c:val>
        </c:ser>
        <c:ser>
          <c:idx val="4"/>
          <c:order val="1"/>
          <c:tx>
            <c:strRef>
              <c:f>Sheet3!$F$1</c:f>
              <c:strCache>
                <c:ptCount val="1"/>
                <c:pt idx="0">
                  <c:v>二輪車</c:v>
                </c:pt>
              </c:strCache>
            </c:strRef>
          </c:tx>
          <c:invertIfNegative val="0"/>
          <c:cat>
            <c:numRef>
              <c:f>Sheet3!$A$2:$A$12</c:f>
              <c:numCache>
                <c:formatCode>General</c:formatCode>
                <c:ptCount val="11"/>
                <c:pt idx="0">
                  <c:v>7.0</c:v>
                </c:pt>
                <c:pt idx="1">
                  <c:v>8.0</c:v>
                </c:pt>
                <c:pt idx="2">
                  <c:v>9.0</c:v>
                </c:pt>
                <c:pt idx="3">
                  <c:v>10.0</c:v>
                </c:pt>
                <c:pt idx="4">
                  <c:v>11.0</c:v>
                </c:pt>
                <c:pt idx="5">
                  <c:v>12.0</c:v>
                </c:pt>
                <c:pt idx="6">
                  <c:v>13.0</c:v>
                </c:pt>
                <c:pt idx="7">
                  <c:v>14.0</c:v>
                </c:pt>
                <c:pt idx="8">
                  <c:v>15.0</c:v>
                </c:pt>
                <c:pt idx="9">
                  <c:v>16.0</c:v>
                </c:pt>
                <c:pt idx="10">
                  <c:v>17.0</c:v>
                </c:pt>
              </c:numCache>
            </c:numRef>
          </c:cat>
          <c:val>
            <c:numRef>
              <c:f>Sheet3!$F$2:$F$12</c:f>
              <c:numCache>
                <c:formatCode>#,##0</c:formatCode>
                <c:ptCount val="11"/>
                <c:pt idx="0">
                  <c:v>3.000675E6</c:v>
                </c:pt>
                <c:pt idx="1">
                  <c:v>3.035643E6</c:v>
                </c:pt>
                <c:pt idx="2">
                  <c:v>3.032032E6</c:v>
                </c:pt>
                <c:pt idx="3">
                  <c:v>3.008947E6</c:v>
                </c:pt>
                <c:pt idx="4">
                  <c:v>2.996632E6</c:v>
                </c:pt>
                <c:pt idx="5">
                  <c:v>2.992921E6</c:v>
                </c:pt>
                <c:pt idx="6">
                  <c:v>3.021014E6</c:v>
                </c:pt>
                <c:pt idx="7">
                  <c:v>3.068749E6</c:v>
                </c:pt>
                <c:pt idx="8">
                  <c:v>3.124744E6</c:v>
                </c:pt>
                <c:pt idx="9">
                  <c:v>3.180925E6</c:v>
                </c:pt>
                <c:pt idx="10">
                  <c:v>3.254831E6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1633736"/>
        <c:axId val="2094272072"/>
      </c:barChart>
      <c:catAx>
        <c:axId val="2131633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94272072"/>
        <c:crosses val="autoZero"/>
        <c:auto val="1"/>
        <c:lblAlgn val="ctr"/>
        <c:lblOffset val="100"/>
        <c:noMultiLvlLbl val="0"/>
      </c:catAx>
      <c:valAx>
        <c:axId val="2094272072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21316337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266700</xdr:colOff>
      <xdr:row>1</xdr:row>
      <xdr:rowOff>209550</xdr:rowOff>
    </xdr:from>
    <xdr:to>
      <xdr:col>11</xdr:col>
      <xdr:colOff>927100</xdr:colOff>
      <xdr:row>19</xdr:row>
      <xdr:rowOff>114300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114300</xdr:colOff>
      <xdr:row>1</xdr:row>
      <xdr:rowOff>171450</xdr:rowOff>
    </xdr:from>
    <xdr:to>
      <xdr:col>13</xdr:col>
      <xdr:colOff>152400</xdr:colOff>
      <xdr:row>17</xdr:row>
      <xdr:rowOff>177800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20</xdr:row>
      <xdr:rowOff>0</xdr:rowOff>
    </xdr:from>
    <xdr:to>
      <xdr:col>13</xdr:col>
      <xdr:colOff>38100</xdr:colOff>
      <xdr:row>36</xdr:row>
      <xdr:rowOff>6350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152400</xdr:colOff>
      <xdr:row>2</xdr:row>
      <xdr:rowOff>95250</xdr:rowOff>
    </xdr:from>
    <xdr:to>
      <xdr:col>12</xdr:col>
      <xdr:colOff>190500</xdr:colOff>
      <xdr:row>18</xdr:row>
      <xdr:rowOff>101600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139700</xdr:colOff>
      <xdr:row>19</xdr:row>
      <xdr:rowOff>184150</xdr:rowOff>
    </xdr:from>
    <xdr:to>
      <xdr:col>12</xdr:col>
      <xdr:colOff>266700</xdr:colOff>
      <xdr:row>37</xdr:row>
      <xdr:rowOff>152400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520700</xdr:colOff>
      <xdr:row>2</xdr:row>
      <xdr:rowOff>120650</xdr:rowOff>
    </xdr:from>
    <xdr:to>
      <xdr:col>18</xdr:col>
      <xdr:colOff>711200</xdr:colOff>
      <xdr:row>18</xdr:row>
      <xdr:rowOff>76200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876300</xdr:colOff>
      <xdr:row>1</xdr:row>
      <xdr:rowOff>107950</xdr:rowOff>
    </xdr:from>
    <xdr:to>
      <xdr:col>14</xdr:col>
      <xdr:colOff>177800</xdr:colOff>
      <xdr:row>17</xdr:row>
      <xdr:rowOff>88900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889000</xdr:colOff>
      <xdr:row>18</xdr:row>
      <xdr:rowOff>95250</xdr:rowOff>
    </xdr:from>
    <xdr:to>
      <xdr:col>14</xdr:col>
      <xdr:colOff>228600</xdr:colOff>
      <xdr:row>35</xdr:row>
      <xdr:rowOff>50800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M22" sqref="M22"/>
    </sheetView>
  </sheetViews>
  <sheetFormatPr baseColWidth="12" defaultRowHeight="18" x14ac:dyDescent="0"/>
  <cols>
    <col min="2" max="2" width="17.5" bestFit="1" customWidth="1"/>
  </cols>
  <sheetData>
    <row r="1" spans="1:2">
      <c r="B1" t="s">
        <v>0</v>
      </c>
    </row>
    <row r="2" spans="1:2">
      <c r="A2">
        <v>7</v>
      </c>
      <c r="B2" s="1">
        <v>10679</v>
      </c>
    </row>
    <row r="3" spans="1:2">
      <c r="A3">
        <v>8</v>
      </c>
      <c r="B3" s="1">
        <v>9942</v>
      </c>
    </row>
    <row r="4" spans="1:2">
      <c r="A4">
        <v>9</v>
      </c>
      <c r="B4" s="1">
        <v>9942</v>
      </c>
    </row>
    <row r="5" spans="1:2">
      <c r="A5">
        <v>10</v>
      </c>
      <c r="B5" s="1">
        <v>9211</v>
      </c>
    </row>
    <row r="6" spans="1:2">
      <c r="A6">
        <v>11</v>
      </c>
      <c r="B6" s="1">
        <v>9006</v>
      </c>
    </row>
    <row r="7" spans="1:2">
      <c r="A7">
        <v>12</v>
      </c>
      <c r="B7" s="1">
        <v>9066</v>
      </c>
    </row>
    <row r="8" spans="1:2">
      <c r="A8">
        <v>13</v>
      </c>
      <c r="B8" s="1">
        <v>8747</v>
      </c>
    </row>
    <row r="9" spans="1:2">
      <c r="A9">
        <v>14</v>
      </c>
      <c r="B9" s="1">
        <v>8326</v>
      </c>
    </row>
    <row r="10" spans="1:2">
      <c r="A10">
        <v>15</v>
      </c>
      <c r="B10" s="1">
        <v>7702</v>
      </c>
    </row>
    <row r="11" spans="1:2">
      <c r="A11">
        <v>16</v>
      </c>
      <c r="B11" s="1">
        <v>7358</v>
      </c>
    </row>
    <row r="12" spans="1:2">
      <c r="A12">
        <v>17</v>
      </c>
      <c r="B12" s="1">
        <v>6871</v>
      </c>
    </row>
  </sheetData>
  <phoneticPr fontId="2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topLeftCell="A13" workbookViewId="0">
      <selection sqref="A1:F12"/>
    </sheetView>
  </sheetViews>
  <sheetFormatPr baseColWidth="12" defaultRowHeight="18" x14ac:dyDescent="0"/>
  <cols>
    <col min="2" max="2" width="17.5" bestFit="1" customWidth="1"/>
  </cols>
  <sheetData>
    <row r="1" spans="1:6">
      <c r="A1" s="1"/>
      <c r="B1" s="1" t="s">
        <v>0</v>
      </c>
      <c r="C1" s="1" t="s">
        <v>7</v>
      </c>
      <c r="D1" s="1" t="s">
        <v>8</v>
      </c>
      <c r="E1" s="1" t="s">
        <v>10</v>
      </c>
      <c r="F1" s="1" t="s">
        <v>9</v>
      </c>
    </row>
    <row r="2" spans="1:6">
      <c r="A2" s="1">
        <v>7</v>
      </c>
      <c r="B2" s="1">
        <v>10679</v>
      </c>
      <c r="C2" s="1">
        <v>7607</v>
      </c>
      <c r="D2" s="1">
        <v>1391</v>
      </c>
      <c r="E2" s="3">
        <f>SUM(C2:D2)</f>
        <v>8998</v>
      </c>
      <c r="F2" s="4">
        <f>B2/E2</f>
        <v>1.1868192931762613</v>
      </c>
    </row>
    <row r="3" spans="1:6">
      <c r="A3" s="1">
        <v>8</v>
      </c>
      <c r="B3" s="1">
        <v>9942</v>
      </c>
      <c r="C3" s="1">
        <v>7083</v>
      </c>
      <c r="D3" s="1">
        <v>1296</v>
      </c>
      <c r="E3" s="3">
        <f t="shared" ref="E3:E12" si="0">SUM(C3:D3)</f>
        <v>8379</v>
      </c>
      <c r="F3" s="4">
        <f t="shared" ref="F3:F12" si="1">B3/E3</f>
        <v>1.1865377730039384</v>
      </c>
    </row>
    <row r="4" spans="1:6">
      <c r="A4" s="1">
        <v>9</v>
      </c>
      <c r="B4" s="1">
        <v>9942</v>
      </c>
      <c r="C4" s="1">
        <v>6954</v>
      </c>
      <c r="D4" s="1">
        <v>1240</v>
      </c>
      <c r="E4" s="3">
        <f t="shared" si="0"/>
        <v>8194</v>
      </c>
      <c r="F4" s="4">
        <f t="shared" si="1"/>
        <v>1.2133268245057358</v>
      </c>
    </row>
    <row r="5" spans="1:6">
      <c r="A5" s="1">
        <v>10</v>
      </c>
      <c r="B5" s="1">
        <v>9211</v>
      </c>
      <c r="C5" s="1">
        <v>6558</v>
      </c>
      <c r="D5" s="1">
        <v>1267</v>
      </c>
      <c r="E5" s="3">
        <f t="shared" si="0"/>
        <v>7825</v>
      </c>
      <c r="F5" s="4">
        <f t="shared" si="1"/>
        <v>1.1771246006389777</v>
      </c>
    </row>
    <row r="6" spans="1:6">
      <c r="A6" s="1">
        <v>11</v>
      </c>
      <c r="B6" s="1">
        <v>9006</v>
      </c>
      <c r="C6" s="1">
        <v>6502</v>
      </c>
      <c r="D6" s="1">
        <v>1257</v>
      </c>
      <c r="E6" s="3">
        <f t="shared" si="0"/>
        <v>7759</v>
      </c>
      <c r="F6" s="4">
        <f t="shared" si="1"/>
        <v>1.1607165871890708</v>
      </c>
    </row>
    <row r="7" spans="1:6">
      <c r="A7" s="1">
        <v>12</v>
      </c>
      <c r="B7" s="1">
        <v>9066</v>
      </c>
      <c r="C7" s="1">
        <v>6554</v>
      </c>
      <c r="D7" s="1">
        <v>1276</v>
      </c>
      <c r="E7" s="3">
        <f t="shared" si="0"/>
        <v>7830</v>
      </c>
      <c r="F7" s="4">
        <f t="shared" si="1"/>
        <v>1.1578544061302682</v>
      </c>
    </row>
    <row r="8" spans="1:6">
      <c r="A8" s="1">
        <v>13</v>
      </c>
      <c r="B8" s="1">
        <v>8747</v>
      </c>
      <c r="C8" s="1">
        <v>6405</v>
      </c>
      <c r="D8" s="1">
        <v>1191</v>
      </c>
      <c r="E8" s="3">
        <f t="shared" si="0"/>
        <v>7596</v>
      </c>
      <c r="F8" s="4">
        <f t="shared" si="1"/>
        <v>1.1515271195365981</v>
      </c>
    </row>
    <row r="9" spans="1:6">
      <c r="A9" s="1">
        <v>14</v>
      </c>
      <c r="B9" s="1">
        <v>8326</v>
      </c>
      <c r="C9" s="1">
        <v>6127</v>
      </c>
      <c r="D9" s="1">
        <v>997</v>
      </c>
      <c r="E9" s="3">
        <f t="shared" si="0"/>
        <v>7124</v>
      </c>
      <c r="F9" s="4">
        <f t="shared" si="1"/>
        <v>1.1687254351487928</v>
      </c>
    </row>
    <row r="10" spans="1:6">
      <c r="A10" s="1">
        <v>15</v>
      </c>
      <c r="B10" s="1">
        <v>7702</v>
      </c>
      <c r="C10" s="1">
        <v>5897</v>
      </c>
      <c r="D10" s="1">
        <v>780</v>
      </c>
      <c r="E10" s="3">
        <f t="shared" si="0"/>
        <v>6677</v>
      </c>
      <c r="F10" s="4">
        <f t="shared" si="1"/>
        <v>1.1535120563127153</v>
      </c>
    </row>
    <row r="11" spans="1:6">
      <c r="A11" s="1">
        <v>16</v>
      </c>
      <c r="B11" s="1">
        <v>7358</v>
      </c>
      <c r="C11" s="1">
        <v>5694</v>
      </c>
      <c r="D11" s="1">
        <v>710</v>
      </c>
      <c r="E11" s="3">
        <f t="shared" si="0"/>
        <v>6404</v>
      </c>
      <c r="F11" s="4">
        <f t="shared" si="1"/>
        <v>1.1489693941286696</v>
      </c>
    </row>
    <row r="12" spans="1:6">
      <c r="A12" s="1">
        <v>17</v>
      </c>
      <c r="B12" s="1">
        <v>6871</v>
      </c>
      <c r="C12" s="1">
        <v>5285</v>
      </c>
      <c r="D12" s="1">
        <v>707</v>
      </c>
      <c r="E12" s="3">
        <f t="shared" si="0"/>
        <v>5992</v>
      </c>
      <c r="F12" s="4">
        <f t="shared" si="1"/>
        <v>1.1466955941255006</v>
      </c>
    </row>
  </sheetData>
  <phoneticPr fontId="2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tabSelected="1" topLeftCell="A6" workbookViewId="0">
      <selection activeCell="E11" sqref="E11"/>
    </sheetView>
  </sheetViews>
  <sheetFormatPr baseColWidth="12" defaultRowHeight="18" x14ac:dyDescent="0"/>
  <sheetData>
    <row r="1" spans="1:7">
      <c r="A1" t="s">
        <v>11</v>
      </c>
    </row>
    <row r="2" spans="1:7">
      <c r="B2" t="s">
        <v>7</v>
      </c>
      <c r="C2" t="s">
        <v>8</v>
      </c>
    </row>
    <row r="3" spans="1:7">
      <c r="A3">
        <v>7</v>
      </c>
      <c r="B3" s="1"/>
      <c r="C3" s="1"/>
      <c r="D3" s="1"/>
      <c r="E3" s="1"/>
      <c r="F3" s="1"/>
      <c r="G3" s="1"/>
    </row>
    <row r="4" spans="1:7">
      <c r="A4">
        <v>8</v>
      </c>
      <c r="B4" s="1"/>
      <c r="C4" s="1"/>
      <c r="D4" s="1"/>
      <c r="E4" s="1"/>
      <c r="F4" s="1"/>
      <c r="G4" s="1"/>
    </row>
    <row r="5" spans="1:7">
      <c r="A5">
        <v>9</v>
      </c>
      <c r="B5" s="1">
        <v>723257</v>
      </c>
      <c r="C5" s="1">
        <v>21289</v>
      </c>
      <c r="D5" s="1"/>
      <c r="E5" s="1"/>
      <c r="F5" s="1"/>
      <c r="G5" s="1"/>
    </row>
    <row r="6" spans="1:7">
      <c r="A6">
        <v>10</v>
      </c>
      <c r="B6" s="1">
        <v>747916</v>
      </c>
      <c r="C6" s="1">
        <v>21060</v>
      </c>
      <c r="D6" s="1"/>
      <c r="E6" s="1"/>
      <c r="F6" s="1"/>
      <c r="G6" s="1"/>
    </row>
    <row r="7" spans="1:7">
      <c r="A7">
        <v>11</v>
      </c>
      <c r="B7" s="1">
        <v>792216</v>
      </c>
      <c r="C7" s="1">
        <v>21602</v>
      </c>
      <c r="D7" s="1"/>
      <c r="E7" s="1"/>
      <c r="F7" s="1"/>
      <c r="G7" s="1"/>
    </row>
    <row r="8" spans="1:7">
      <c r="A8">
        <v>12</v>
      </c>
      <c r="B8" s="1">
        <v>859414</v>
      </c>
      <c r="C8" s="1">
        <v>26280</v>
      </c>
      <c r="D8" s="1"/>
      <c r="E8" s="1"/>
      <c r="F8" s="1"/>
      <c r="G8" s="1"/>
    </row>
    <row r="9" spans="1:7">
      <c r="A9">
        <v>13</v>
      </c>
      <c r="B9" s="1">
        <v>875487</v>
      </c>
      <c r="C9" s="1">
        <v>25400</v>
      </c>
      <c r="D9" s="1"/>
      <c r="E9" s="1"/>
      <c r="F9" s="1"/>
      <c r="G9" s="1"/>
    </row>
    <row r="10" spans="1:7">
      <c r="A10">
        <v>14</v>
      </c>
      <c r="B10" s="1">
        <v>868035</v>
      </c>
      <c r="C10" s="1">
        <v>20328</v>
      </c>
      <c r="D10" s="1"/>
      <c r="E10" s="1"/>
      <c r="F10" s="1"/>
      <c r="G10" s="1"/>
    </row>
    <row r="11" spans="1:7">
      <c r="A11">
        <v>15</v>
      </c>
      <c r="B11" s="1">
        <v>882102</v>
      </c>
      <c r="C11" s="1">
        <v>16374</v>
      </c>
      <c r="D11" s="1"/>
      <c r="E11" s="1"/>
      <c r="F11" s="1"/>
      <c r="G11" s="1"/>
    </row>
    <row r="12" spans="1:7">
      <c r="A12">
        <v>16</v>
      </c>
      <c r="B12" s="1">
        <v>884666</v>
      </c>
      <c r="C12" s="1">
        <v>15178</v>
      </c>
      <c r="D12" s="1"/>
      <c r="E12" s="1"/>
      <c r="F12" s="1"/>
      <c r="G12" s="1"/>
    </row>
    <row r="13" spans="1:7">
      <c r="A13">
        <v>17</v>
      </c>
      <c r="B13" s="1">
        <v>868431</v>
      </c>
      <c r="C13" s="1">
        <v>13875</v>
      </c>
      <c r="D13" s="1"/>
      <c r="E13" s="1"/>
      <c r="F13" s="1"/>
      <c r="G13" s="1"/>
    </row>
    <row r="21" spans="1:3">
      <c r="A21" t="s">
        <v>12</v>
      </c>
    </row>
    <row r="22" spans="1:3">
      <c r="B22" t="s">
        <v>7</v>
      </c>
      <c r="C22" t="s">
        <v>8</v>
      </c>
    </row>
    <row r="23" spans="1:3">
      <c r="A23">
        <v>7</v>
      </c>
      <c r="B23" s="1"/>
      <c r="C23" s="1"/>
    </row>
    <row r="24" spans="1:3">
      <c r="A24">
        <v>8</v>
      </c>
      <c r="B24" s="1"/>
      <c r="C24" s="1"/>
    </row>
    <row r="25" spans="1:3">
      <c r="A25">
        <v>9</v>
      </c>
      <c r="B25">
        <v>0.96</v>
      </c>
      <c r="C25" s="5">
        <v>5.82</v>
      </c>
    </row>
    <row r="26" spans="1:3">
      <c r="A26">
        <v>10</v>
      </c>
      <c r="B26">
        <v>0.88</v>
      </c>
      <c r="C26" s="5">
        <v>6.02</v>
      </c>
    </row>
    <row r="27" spans="1:3">
      <c r="A27">
        <v>11</v>
      </c>
      <c r="B27">
        <v>0.82</v>
      </c>
      <c r="C27" s="5">
        <v>5.82</v>
      </c>
    </row>
    <row r="28" spans="1:3">
      <c r="A28">
        <v>12</v>
      </c>
      <c r="B28">
        <v>0.76</v>
      </c>
      <c r="C28" s="5">
        <v>4.8600000000000003</v>
      </c>
    </row>
    <row r="29" spans="1:3">
      <c r="A29">
        <v>13</v>
      </c>
      <c r="B29">
        <v>0.72</v>
      </c>
      <c r="C29" s="5">
        <v>4.6900000000000004</v>
      </c>
    </row>
    <row r="30" spans="1:3">
      <c r="A30">
        <v>14</v>
      </c>
      <c r="B30">
        <v>0.71</v>
      </c>
      <c r="C30" s="5">
        <v>4.9000000000000004</v>
      </c>
    </row>
    <row r="31" spans="1:3">
      <c r="A31">
        <v>15</v>
      </c>
      <c r="B31">
        <v>0.67</v>
      </c>
      <c r="C31" s="5">
        <v>4.76</v>
      </c>
    </row>
    <row r="32" spans="1:3">
      <c r="A32">
        <v>16</v>
      </c>
      <c r="B32">
        <v>0.64</v>
      </c>
      <c r="C32" s="5">
        <v>4.68</v>
      </c>
    </row>
    <row r="33" spans="1:3">
      <c r="A33">
        <v>17</v>
      </c>
      <c r="B33">
        <v>0.61</v>
      </c>
      <c r="C33" s="5">
        <v>5.0999999999999996</v>
      </c>
    </row>
  </sheetData>
  <phoneticPr fontId="2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>
      <selection activeCell="C23" sqref="C23"/>
    </sheetView>
  </sheetViews>
  <sheetFormatPr baseColWidth="12" defaultRowHeight="18" x14ac:dyDescent="0"/>
  <sheetData>
    <row r="1" spans="1:7"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7</v>
      </c>
      <c r="B2" s="2">
        <v>42956339</v>
      </c>
      <c r="C2" s="2">
        <v>20472087</v>
      </c>
      <c r="D2" s="2">
        <v>244611</v>
      </c>
      <c r="E2" s="2">
        <v>1429984</v>
      </c>
      <c r="F2" s="2">
        <v>3000675</v>
      </c>
      <c r="G2" s="2">
        <v>68103696</v>
      </c>
    </row>
    <row r="3" spans="1:7">
      <c r="A3">
        <v>8</v>
      </c>
      <c r="B3" s="2">
        <v>45068530</v>
      </c>
      <c r="C3" s="2">
        <v>20235051</v>
      </c>
      <c r="D3" s="2">
        <v>242907</v>
      </c>
      <c r="E3" s="2">
        <v>1524405</v>
      </c>
      <c r="F3" s="2">
        <v>3035643</v>
      </c>
      <c r="G3" s="2">
        <v>70106536</v>
      </c>
    </row>
    <row r="4" spans="1:7">
      <c r="A4">
        <v>9</v>
      </c>
      <c r="B4" s="2">
        <v>47214826</v>
      </c>
      <c r="C4" s="2">
        <v>19857346</v>
      </c>
      <c r="D4" s="2">
        <v>241844</v>
      </c>
      <c r="E4" s="2">
        <v>1429599</v>
      </c>
      <c r="F4" s="2">
        <v>3032032</v>
      </c>
      <c r="G4" s="2">
        <v>71775647</v>
      </c>
    </row>
    <row r="5" spans="1:7">
      <c r="A5">
        <v>10</v>
      </c>
      <c r="B5" s="2">
        <v>48684206</v>
      </c>
      <c r="C5" s="2">
        <v>19402235</v>
      </c>
      <c r="D5" s="2">
        <v>239866</v>
      </c>
      <c r="E5" s="2">
        <v>1521329</v>
      </c>
      <c r="F5" s="2">
        <v>3008947</v>
      </c>
      <c r="G5" s="2">
        <v>72856583</v>
      </c>
    </row>
    <row r="6" spans="1:7">
      <c r="A6">
        <v>11</v>
      </c>
      <c r="B6" s="2">
        <v>49968149</v>
      </c>
      <c r="C6" s="2">
        <v>18861350</v>
      </c>
      <c r="D6" s="2">
        <v>237146</v>
      </c>
      <c r="E6" s="2">
        <v>1625112</v>
      </c>
      <c r="F6" s="2">
        <v>2996632</v>
      </c>
      <c r="G6" s="2">
        <v>73688389</v>
      </c>
    </row>
    <row r="7" spans="1:7">
      <c r="A7">
        <v>12</v>
      </c>
      <c r="B7" s="2">
        <v>51222129</v>
      </c>
      <c r="C7" s="2">
        <v>18424997</v>
      </c>
      <c r="D7" s="2">
        <v>235725</v>
      </c>
      <c r="E7" s="2">
        <v>1706840</v>
      </c>
      <c r="F7" s="2">
        <v>2992921</v>
      </c>
      <c r="G7" s="2">
        <v>74582612</v>
      </c>
    </row>
    <row r="8" spans="1:7">
      <c r="A8">
        <v>13</v>
      </c>
      <c r="B8" s="2">
        <v>52449354</v>
      </c>
      <c r="C8" s="2">
        <v>18064744</v>
      </c>
      <c r="D8" s="2">
        <v>235550</v>
      </c>
      <c r="E8" s="2">
        <v>1754311</v>
      </c>
      <c r="F8" s="2">
        <v>3021014</v>
      </c>
      <c r="G8" s="2">
        <v>75524973</v>
      </c>
    </row>
    <row r="9" spans="1:7">
      <c r="A9">
        <v>14</v>
      </c>
      <c r="B9" s="2">
        <v>53487293</v>
      </c>
      <c r="C9" s="2">
        <v>17726154</v>
      </c>
      <c r="D9" s="2">
        <v>234244</v>
      </c>
      <c r="E9" s="2">
        <v>1754373</v>
      </c>
      <c r="F9" s="2">
        <v>3068749</v>
      </c>
      <c r="G9" s="2">
        <v>76270813</v>
      </c>
    </row>
    <row r="10" spans="1:7">
      <c r="A10">
        <v>15</v>
      </c>
      <c r="B10" s="2">
        <v>54471376</v>
      </c>
      <c r="C10" s="2">
        <v>17343079</v>
      </c>
      <c r="D10" s="2">
        <v>233180</v>
      </c>
      <c r="E10" s="2">
        <v>1720138</v>
      </c>
      <c r="F10" s="2">
        <v>3124744</v>
      </c>
      <c r="G10" s="2">
        <v>76892517</v>
      </c>
    </row>
    <row r="11" spans="1:7">
      <c r="A11">
        <v>16</v>
      </c>
      <c r="B11" s="2">
        <v>55288124</v>
      </c>
      <c r="C11" s="2">
        <v>17015253</v>
      </c>
      <c r="D11" s="2">
        <v>231984</v>
      </c>
      <c r="E11" s="2">
        <v>1673959</v>
      </c>
      <c r="F11" s="2">
        <v>3180925</v>
      </c>
      <c r="G11" s="2">
        <v>77390245</v>
      </c>
    </row>
    <row r="12" spans="1:7">
      <c r="A12">
        <v>17</v>
      </c>
      <c r="B12" s="2">
        <v>56288256</v>
      </c>
      <c r="C12" s="2">
        <v>16860783</v>
      </c>
      <c r="D12" s="2">
        <v>232000</v>
      </c>
      <c r="E12" s="2">
        <v>1643010</v>
      </c>
      <c r="F12" s="2">
        <v>3254831</v>
      </c>
      <c r="G12" s="2">
        <v>78278880</v>
      </c>
    </row>
    <row r="13" spans="1:7">
      <c r="A13">
        <v>18</v>
      </c>
      <c r="B13" s="2">
        <v>57097670</v>
      </c>
      <c r="C13" s="2">
        <v>16707445</v>
      </c>
      <c r="D13" s="2">
        <v>231696</v>
      </c>
      <c r="E13" s="2">
        <v>1618698</v>
      </c>
      <c r="F13" s="2">
        <v>3336551</v>
      </c>
      <c r="G13" s="2">
        <v>78992060</v>
      </c>
    </row>
    <row r="14" spans="1:7">
      <c r="A14">
        <v>19</v>
      </c>
      <c r="B14" s="2">
        <v>57510360</v>
      </c>
      <c r="C14" s="2">
        <v>16490944</v>
      </c>
      <c r="D14" s="2">
        <v>231758</v>
      </c>
      <c r="E14" s="2">
        <v>1599628</v>
      </c>
      <c r="F14" s="2">
        <v>3403405</v>
      </c>
      <c r="G14" s="2">
        <v>79236095</v>
      </c>
    </row>
    <row r="15" spans="1:7">
      <c r="A15">
        <v>20</v>
      </c>
      <c r="B15" s="2">
        <v>57551248</v>
      </c>
      <c r="C15" s="2">
        <v>16264921</v>
      </c>
      <c r="D15" s="2">
        <v>230981</v>
      </c>
      <c r="E15" s="2">
        <v>1578059</v>
      </c>
      <c r="F15" s="2">
        <v>3455553</v>
      </c>
      <c r="G15" s="2">
        <v>79080762</v>
      </c>
    </row>
    <row r="16" spans="1:7">
      <c r="A16">
        <v>21</v>
      </c>
      <c r="B16" s="2">
        <v>57682475</v>
      </c>
      <c r="C16" s="2">
        <v>15858749</v>
      </c>
      <c r="D16" s="2">
        <v>229804</v>
      </c>
      <c r="E16" s="2">
        <v>1527899</v>
      </c>
      <c r="F16" s="2">
        <v>3501615</v>
      </c>
      <c r="G16" s="2">
        <v>78800542</v>
      </c>
    </row>
    <row r="17" spans="1:7">
      <c r="A17">
        <v>22</v>
      </c>
      <c r="B17" s="2">
        <v>57902835</v>
      </c>
      <c r="C17" s="2">
        <v>15533270</v>
      </c>
      <c r="D17" s="2">
        <v>228295</v>
      </c>
      <c r="E17" s="2">
        <v>1511980</v>
      </c>
      <c r="F17" s="2">
        <v>3517115</v>
      </c>
      <c r="G17" s="2">
        <v>78693495</v>
      </c>
    </row>
    <row r="18" spans="1:7">
      <c r="A18">
        <v>23</v>
      </c>
      <c r="B18" s="2">
        <v>58139471</v>
      </c>
      <c r="C18" s="2">
        <v>15137641</v>
      </c>
      <c r="D18" s="2">
        <v>226839</v>
      </c>
      <c r="E18" s="2">
        <v>1646018</v>
      </c>
      <c r="F18" s="2">
        <v>3510804</v>
      </c>
      <c r="G18" s="2">
        <v>78660773</v>
      </c>
    </row>
    <row r="19" spans="1:7">
      <c r="A19">
        <v>24</v>
      </c>
      <c r="B19" s="2">
        <v>58729343</v>
      </c>
      <c r="C19" s="2">
        <v>15008821</v>
      </c>
      <c r="D19" s="2">
        <v>226270</v>
      </c>
      <c r="E19" s="2">
        <v>1645449</v>
      </c>
      <c r="F19" s="2">
        <v>3502701</v>
      </c>
      <c r="G19" s="2">
        <v>79112584</v>
      </c>
    </row>
    <row r="20" spans="1:7">
      <c r="A20">
        <v>25</v>
      </c>
      <c r="B20" s="2">
        <v>59357223</v>
      </c>
      <c r="C20" s="2">
        <v>14851666</v>
      </c>
      <c r="D20" s="2">
        <v>226047</v>
      </c>
      <c r="E20" s="2">
        <v>1654739</v>
      </c>
      <c r="F20" s="2">
        <v>3535528</v>
      </c>
      <c r="G20" s="2">
        <v>79625203</v>
      </c>
    </row>
  </sheetData>
  <phoneticPr fontId="2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8" sqref="G8"/>
    </sheetView>
  </sheetViews>
  <sheetFormatPr baseColWidth="12" defaultRowHeight="18" x14ac:dyDescent="0"/>
  <sheetData/>
  <phoneticPr fontId="2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Sheet4</vt:lpstr>
      <vt:lpstr>Sheet3</vt:lpstr>
      <vt:lpstr>Sheet5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里 洋平</dc:creator>
  <cp:lastModifiedBy>里 洋平</cp:lastModifiedBy>
  <dcterms:created xsi:type="dcterms:W3CDTF">2014-08-27T23:41:20Z</dcterms:created>
  <dcterms:modified xsi:type="dcterms:W3CDTF">2014-08-29T00:23:49Z</dcterms:modified>
</cp:coreProperties>
</file>