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rique\Desktop\"/>
    </mc:Choice>
  </mc:AlternateContent>
  <bookViews>
    <workbookView xWindow="0" yWindow="0" windowWidth="8712" windowHeight="492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" i="1" l="1"/>
  <c r="O20" i="1" s="1"/>
  <c r="O18" i="1"/>
  <c r="O17" i="1"/>
  <c r="K20" i="1"/>
</calcChain>
</file>

<file path=xl/sharedStrings.xml><?xml version="1.0" encoding="utf-8"?>
<sst xmlns="http://schemas.openxmlformats.org/spreadsheetml/2006/main" count="102" uniqueCount="68">
  <si>
    <t>UC1</t>
  </si>
  <si>
    <t>UC2</t>
  </si>
  <si>
    <t>UC3</t>
  </si>
  <si>
    <t>UC4</t>
  </si>
  <si>
    <t>UC5</t>
  </si>
  <si>
    <t>UC6</t>
  </si>
  <si>
    <t>NOVIEMBRE</t>
  </si>
  <si>
    <t>A(2)</t>
  </si>
  <si>
    <t>R(4)</t>
  </si>
  <si>
    <t>A(4)</t>
  </si>
  <si>
    <t>DICIEMBRE</t>
  </si>
  <si>
    <t>SUPUESTOS</t>
  </si>
  <si>
    <t>EQUIPO</t>
  </si>
  <si>
    <t>HORAS</t>
  </si>
  <si>
    <t>No se tienen en cuenta los días festivos</t>
  </si>
  <si>
    <t>Yolanda y Raúl</t>
  </si>
  <si>
    <t>Requisitos y diseño</t>
  </si>
  <si>
    <t>El trabajo de una disciplina puede repartirse en el tiempo sin tener que acabarlo una vez se empieza</t>
  </si>
  <si>
    <t>Enrique y Álvaro</t>
  </si>
  <si>
    <t>Análisis y pruebas</t>
  </si>
  <si>
    <t>Las iteraciones pueden solaparse entre sí</t>
  </si>
  <si>
    <t>Laura y Javier</t>
  </si>
  <si>
    <t>Implementación</t>
  </si>
  <si>
    <t>El caso de uso 4 se desarrollará el último por depender del caso de uso 3</t>
  </si>
  <si>
    <t>R(2)</t>
  </si>
  <si>
    <t>D(6)</t>
  </si>
  <si>
    <t>I(4)</t>
  </si>
  <si>
    <t>P(2)</t>
  </si>
  <si>
    <t>D(4)</t>
  </si>
  <si>
    <t>I(6)</t>
  </si>
  <si>
    <t>I(5)</t>
  </si>
  <si>
    <t>COSTE</t>
  </si>
  <si>
    <t>TAREAS</t>
  </si>
  <si>
    <t>LUNES</t>
  </si>
  <si>
    <t>MARTES</t>
  </si>
  <si>
    <t>MIÉRCOLES</t>
  </si>
  <si>
    <t>JUEVES</t>
  </si>
  <si>
    <t>VIERNES</t>
  </si>
  <si>
    <t>UC1: Requisitos</t>
  </si>
  <si>
    <t>UC1: Análisis</t>
  </si>
  <si>
    <t>UC2: Requisitos</t>
  </si>
  <si>
    <t>UC1: Diseño</t>
  </si>
  <si>
    <t>UC1: Implementación</t>
  </si>
  <si>
    <t>UC2: Análisis</t>
  </si>
  <si>
    <t>UC2: Diseño</t>
  </si>
  <si>
    <t>UC1: Pruebas</t>
  </si>
  <si>
    <t>UC5: Requisitos</t>
  </si>
  <si>
    <t>UC3: Análisis</t>
  </si>
  <si>
    <t>UC5: Análisis</t>
  </si>
  <si>
    <t>UC2: Implementación</t>
  </si>
  <si>
    <t>UC3: Requisitos</t>
  </si>
  <si>
    <t>UC3: Diseño</t>
  </si>
  <si>
    <t>UC5: Diseño</t>
  </si>
  <si>
    <t>UC6: Requisitos</t>
  </si>
  <si>
    <t>UC2: Pruebas</t>
  </si>
  <si>
    <t>UC3: Implementación</t>
  </si>
  <si>
    <t>UC3: Pruebas</t>
  </si>
  <si>
    <t>UC5: Implementación</t>
  </si>
  <si>
    <t>UC5: Pruebas</t>
  </si>
  <si>
    <t>UC6: Análisis</t>
  </si>
  <si>
    <t>UC6: Implementación</t>
  </si>
  <si>
    <t>UC6: Pruebas</t>
  </si>
  <si>
    <t>UC6: Diseño</t>
  </si>
  <si>
    <t>UC4: Requisitos</t>
  </si>
  <si>
    <t>UC4: Análisis</t>
  </si>
  <si>
    <t>UC4: Diseño</t>
  </si>
  <si>
    <t>UC4: Implementación</t>
  </si>
  <si>
    <t>UC4: Pruebas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</si>
</sst>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-C0A]_-;\-* #,##0.00\ [$€-C0A]_-;_-* &quot;-&quot;??\ [$€-C0A]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sz val="22"/>
      <color rgb="FF006100"/>
      <name val="Arial Black"/>
      <family val="2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</fills>
  <borders count="4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medium">
        <color indexed="64"/>
      </right>
      <top style="thin">
        <color rgb="FFB2B2B2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1" fillId="4" borderId="0" applyNumberFormat="0" applyBorder="0" applyAlignment="0" applyProtection="0"/>
  </cellStyleXfs>
  <cellXfs count="143">
    <xf numFmtId="0" fontId="0" fillId="0" borderId="0" xfId="0"/>
    <xf numFmtId="0" fontId="0" fillId="5" borderId="2" xfId="0" applyFill="1" applyBorder="1"/>
    <xf numFmtId="0" fontId="0" fillId="5" borderId="3" xfId="0" applyFill="1" applyBorder="1"/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0" borderId="8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2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Border="1" applyAlignment="1"/>
    <xf numFmtId="0" fontId="0" fillId="0" borderId="0" xfId="0" applyAlignment="1"/>
    <xf numFmtId="0" fontId="0" fillId="0" borderId="0" xfId="0" applyFill="1" applyBorder="1"/>
    <xf numFmtId="0" fontId="4" fillId="0" borderId="0" xfId="0" applyFont="1" applyFill="1" applyBorder="1" applyAlignment="1">
      <alignment vertical="center"/>
    </xf>
    <xf numFmtId="0" fontId="0" fillId="7" borderId="2" xfId="0" applyFill="1" applyBorder="1" applyAlignment="1">
      <alignment horizontal="center"/>
    </xf>
    <xf numFmtId="0" fontId="0" fillId="9" borderId="2" xfId="0" applyFill="1" applyBorder="1"/>
    <xf numFmtId="0" fontId="0" fillId="0" borderId="2" xfId="0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0" borderId="7" xfId="0" applyFill="1" applyBorder="1" applyAlignment="1"/>
    <xf numFmtId="0" fontId="0" fillId="5" borderId="4" xfId="0" applyFill="1" applyBorder="1"/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5" borderId="12" xfId="0" applyFill="1" applyBorder="1"/>
    <xf numFmtId="0" fontId="0" fillId="5" borderId="16" xfId="0" applyFill="1" applyBorder="1"/>
    <xf numFmtId="0" fontId="0" fillId="0" borderId="0" xfId="0" applyFont="1" applyFill="1" applyBorder="1" applyAlignment="1"/>
    <xf numFmtId="0" fontId="0" fillId="0" borderId="2" xfId="0" applyFill="1" applyBorder="1" applyAlignment="1">
      <alignment horizontal="center"/>
    </xf>
    <xf numFmtId="0" fontId="0" fillId="0" borderId="2" xfId="0" applyBorder="1"/>
    <xf numFmtId="0" fontId="0" fillId="0" borderId="9" xfId="0" applyFill="1" applyBorder="1" applyAlignment="1"/>
    <xf numFmtId="0" fontId="4" fillId="13" borderId="7" xfId="0" applyFont="1" applyFill="1" applyBorder="1" applyAlignment="1">
      <alignment horizontal="center" vertical="center"/>
    </xf>
    <xf numFmtId="0" fontId="4" fillId="13" borderId="8" xfId="0" applyFont="1" applyFill="1" applyBorder="1" applyAlignment="1">
      <alignment horizontal="center" vertical="center"/>
    </xf>
    <xf numFmtId="0" fontId="4" fillId="13" borderId="10" xfId="0" applyFont="1" applyFill="1" applyBorder="1" applyAlignment="1">
      <alignment horizontal="center" vertical="center"/>
    </xf>
    <xf numFmtId="0" fontId="4" fillId="13" borderId="0" xfId="0" applyFont="1" applyFill="1" applyBorder="1" applyAlignment="1">
      <alignment horizontal="center" vertical="center"/>
    </xf>
    <xf numFmtId="0" fontId="4" fillId="13" borderId="12" xfId="0" applyFont="1" applyFill="1" applyBorder="1" applyAlignment="1">
      <alignment horizontal="center" vertical="center"/>
    </xf>
    <xf numFmtId="0" fontId="4" fillId="13" borderId="13" xfId="0" applyFont="1" applyFill="1" applyBorder="1" applyAlignment="1">
      <alignment horizontal="center" vertical="center"/>
    </xf>
    <xf numFmtId="0" fontId="4" fillId="15" borderId="8" xfId="0" applyFont="1" applyFill="1" applyBorder="1" applyAlignment="1">
      <alignment horizontal="center" vertical="center"/>
    </xf>
    <xf numFmtId="0" fontId="4" fillId="15" borderId="9" xfId="0" applyFont="1" applyFill="1" applyBorder="1" applyAlignment="1">
      <alignment horizontal="center" vertical="center"/>
    </xf>
    <xf numFmtId="0" fontId="4" fillId="15" borderId="0" xfId="0" applyFont="1" applyFill="1" applyBorder="1" applyAlignment="1">
      <alignment horizontal="center" vertical="center"/>
    </xf>
    <xf numFmtId="0" fontId="4" fillId="15" borderId="11" xfId="0" applyFont="1" applyFill="1" applyBorder="1" applyAlignment="1">
      <alignment horizontal="center" vertical="center"/>
    </xf>
    <xf numFmtId="0" fontId="4" fillId="15" borderId="13" xfId="0" applyFont="1" applyFill="1" applyBorder="1" applyAlignment="1">
      <alignment horizontal="center" vertical="center"/>
    </xf>
    <xf numFmtId="0" fontId="4" fillId="15" borderId="14" xfId="0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0" fontId="4" fillId="15" borderId="1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7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6" xfId="0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18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7" fillId="2" borderId="27" xfId="1" applyFont="1" applyBorder="1" applyAlignment="1">
      <alignment horizontal="center" vertical="center"/>
    </xf>
    <xf numFmtId="0" fontId="7" fillId="2" borderId="28" xfId="1" applyFont="1" applyBorder="1" applyAlignment="1">
      <alignment horizontal="center" vertical="center"/>
    </xf>
    <xf numFmtId="0" fontId="7" fillId="2" borderId="29" xfId="1" applyFont="1" applyBorder="1" applyAlignment="1">
      <alignment horizontal="center" vertical="center"/>
    </xf>
    <xf numFmtId="0" fontId="7" fillId="2" borderId="30" xfId="1" applyFont="1" applyBorder="1" applyAlignment="1">
      <alignment horizontal="center" vertical="center"/>
    </xf>
    <xf numFmtId="0" fontId="7" fillId="2" borderId="2" xfId="1" applyFont="1" applyBorder="1" applyAlignment="1">
      <alignment horizontal="center" vertical="center"/>
    </xf>
    <xf numFmtId="0" fontId="7" fillId="2" borderId="31" xfId="1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33" xfId="0" applyFill="1" applyBorder="1" applyAlignment="1">
      <alignment horizontal="center"/>
    </xf>
    <xf numFmtId="0" fontId="0" fillId="17" borderId="23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0" borderId="34" xfId="0" applyBorder="1" applyAlignment="1"/>
    <xf numFmtId="0" fontId="0" fillId="0" borderId="34" xfId="0" applyBorder="1"/>
    <xf numFmtId="0" fontId="0" fillId="0" borderId="23" xfId="0" applyBorder="1"/>
    <xf numFmtId="0" fontId="0" fillId="0" borderId="37" xfId="0" applyBorder="1"/>
    <xf numFmtId="0" fontId="0" fillId="10" borderId="12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0" borderId="26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0" fillId="10" borderId="34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34" xfId="0" applyFill="1" applyBorder="1" applyAlignment="1">
      <alignment horizontal="center"/>
    </xf>
    <xf numFmtId="0" fontId="0" fillId="11" borderId="36" xfId="0" applyFill="1" applyBorder="1" applyAlignment="1">
      <alignment horizontal="center"/>
    </xf>
    <xf numFmtId="0" fontId="0" fillId="16" borderId="0" xfId="0" applyFill="1" applyBorder="1" applyAlignment="1">
      <alignment horizontal="center"/>
    </xf>
    <xf numFmtId="0" fontId="0" fillId="16" borderId="23" xfId="0" applyFill="1" applyBorder="1" applyAlignment="1">
      <alignment horizontal="center"/>
    </xf>
    <xf numFmtId="0" fontId="0" fillId="16" borderId="8" xfId="0" applyFill="1" applyBorder="1" applyAlignment="1">
      <alignment horizontal="center"/>
    </xf>
    <xf numFmtId="0" fontId="0" fillId="14" borderId="13" xfId="0" applyFill="1" applyBorder="1" applyAlignment="1">
      <alignment horizontal="center"/>
    </xf>
    <xf numFmtId="0" fontId="0" fillId="14" borderId="26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14" borderId="32" xfId="0" applyFill="1" applyBorder="1" applyAlignment="1">
      <alignment horizontal="center"/>
    </xf>
    <xf numFmtId="0" fontId="0" fillId="10" borderId="32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2" borderId="32" xfId="0" applyFill="1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0" fillId="16" borderId="33" xfId="0" applyFill="1" applyBorder="1" applyAlignment="1">
      <alignment horizontal="center"/>
    </xf>
    <xf numFmtId="0" fontId="0" fillId="11" borderId="35" xfId="0" applyFill="1" applyBorder="1" applyAlignment="1">
      <alignment horizontal="center"/>
    </xf>
    <xf numFmtId="0" fontId="0" fillId="16" borderId="36" xfId="0" applyFill="1" applyBorder="1" applyAlignment="1">
      <alignment horizontal="center"/>
    </xf>
    <xf numFmtId="0" fontId="3" fillId="3" borderId="38" xfId="2" applyFont="1" applyBorder="1" applyAlignment="1">
      <alignment horizontal="center"/>
    </xf>
    <xf numFmtId="0" fontId="3" fillId="3" borderId="39" xfId="2" applyFont="1" applyBorder="1" applyAlignment="1">
      <alignment horizontal="center"/>
    </xf>
    <xf numFmtId="0" fontId="3" fillId="3" borderId="40" xfId="2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4" borderId="17" xfId="3" applyBorder="1" applyAlignment="1">
      <alignment horizontal="center"/>
    </xf>
    <xf numFmtId="0" fontId="1" fillId="4" borderId="18" xfId="3" applyBorder="1" applyAlignment="1">
      <alignment horizontal="center"/>
    </xf>
    <xf numFmtId="0" fontId="1" fillId="4" borderId="19" xfId="3" applyBorder="1" applyAlignment="1">
      <alignment horizontal="center"/>
    </xf>
    <xf numFmtId="0" fontId="0" fillId="0" borderId="23" xfId="0" applyBorder="1" applyAlignment="1"/>
    <xf numFmtId="0" fontId="0" fillId="0" borderId="11" xfId="0" applyBorder="1" applyAlignment="1"/>
    <xf numFmtId="0" fontId="0" fillId="0" borderId="10" xfId="0" applyBorder="1" applyAlignment="1"/>
    <xf numFmtId="0" fontId="0" fillId="16" borderId="34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4" borderId="34" xfId="0" applyFill="1" applyBorder="1" applyAlignment="1">
      <alignment horizontal="center"/>
    </xf>
    <xf numFmtId="0" fontId="0" fillId="14" borderId="23" xfId="0" applyFill="1" applyBorder="1" applyAlignment="1">
      <alignment horizontal="center"/>
    </xf>
    <xf numFmtId="0" fontId="1" fillId="4" borderId="20" xfId="3" applyBorder="1" applyAlignment="1">
      <alignment horizontal="center"/>
    </xf>
    <xf numFmtId="0" fontId="1" fillId="4" borderId="41" xfId="3" applyBorder="1" applyAlignment="1">
      <alignment horizontal="center"/>
    </xf>
    <xf numFmtId="0" fontId="1" fillId="4" borderId="24" xfId="3" applyBorder="1" applyAlignment="1">
      <alignment horizontal="center"/>
    </xf>
    <xf numFmtId="0" fontId="1" fillId="4" borderId="22" xfId="3" applyBorder="1" applyAlignment="1">
      <alignment horizontal="center"/>
    </xf>
    <xf numFmtId="0" fontId="1" fillId="4" borderId="42" xfId="3" applyBorder="1" applyAlignment="1">
      <alignment horizontal="center"/>
    </xf>
    <xf numFmtId="0" fontId="1" fillId="4" borderId="43" xfId="3" applyBorder="1" applyAlignment="1">
      <alignment horizontal="center"/>
    </xf>
  </cellXfs>
  <cellStyles count="4">
    <cellStyle name="40% - Énfasis1" xfId="3" builtinId="31"/>
    <cellStyle name="Buena" xfId="1" builtinId="26"/>
    <cellStyle name="Normal" xfId="0" builtinId="0"/>
    <cellStyle name="Notas" xfId="2" builtinId="1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98"/>
  <sheetViews>
    <sheetView tabSelected="1" topLeftCell="J1" zoomScale="40" workbookViewId="0">
      <selection activeCell="AE44" sqref="AE44"/>
    </sheetView>
  </sheetViews>
  <sheetFormatPr baseColWidth="10" defaultRowHeight="14.4" x14ac:dyDescent="0.3"/>
  <sheetData>
    <row r="1" spans="1:138" x14ac:dyDescent="0.3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2">
        <v>101</v>
      </c>
      <c r="CY1" s="2">
        <v>102</v>
      </c>
      <c r="CZ1" s="2">
        <v>103</v>
      </c>
      <c r="DA1" s="2">
        <v>104</v>
      </c>
    </row>
    <row r="2" spans="1:138" x14ac:dyDescent="0.3">
      <c r="A2" s="1" t="s">
        <v>0</v>
      </c>
      <c r="B2" s="19" t="s">
        <v>24</v>
      </c>
      <c r="C2" s="19"/>
      <c r="D2" s="16" t="s">
        <v>9</v>
      </c>
      <c r="E2" s="16"/>
      <c r="F2" s="16"/>
      <c r="G2" s="16"/>
      <c r="H2" s="19" t="s">
        <v>25</v>
      </c>
      <c r="I2" s="19"/>
      <c r="J2" s="19"/>
      <c r="K2" s="19"/>
      <c r="L2" s="19"/>
      <c r="M2" s="19"/>
      <c r="N2" s="49" t="s">
        <v>26</v>
      </c>
      <c r="O2" s="49"/>
      <c r="P2" s="49"/>
      <c r="Q2" s="49"/>
      <c r="R2" s="16" t="s">
        <v>27</v>
      </c>
      <c r="S2" s="16"/>
      <c r="T2" s="5"/>
      <c r="U2" s="5"/>
      <c r="V2" s="5"/>
      <c r="W2" s="5"/>
      <c r="X2" s="5"/>
      <c r="Y2" s="5"/>
      <c r="Z2" s="5"/>
      <c r="AA2" s="5"/>
      <c r="AB2" s="5"/>
      <c r="AC2" s="5"/>
      <c r="AD2" s="32"/>
      <c r="AE2" s="22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32"/>
      <c r="BB2" s="22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32"/>
      <c r="CB2" s="22"/>
      <c r="CC2" s="5"/>
      <c r="CD2" s="5"/>
      <c r="CE2" s="5"/>
      <c r="CF2" s="5"/>
      <c r="CG2" s="5"/>
      <c r="CH2" s="5"/>
      <c r="CI2" s="5"/>
      <c r="CJ2" s="32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</row>
    <row r="3" spans="1:138" x14ac:dyDescent="0.3">
      <c r="A3" s="23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0" t="s">
        <v>24</v>
      </c>
      <c r="U3" s="50"/>
      <c r="V3" s="16" t="s">
        <v>9</v>
      </c>
      <c r="W3" s="16"/>
      <c r="X3" s="16"/>
      <c r="Y3" s="16"/>
      <c r="Z3" s="19" t="s">
        <v>25</v>
      </c>
      <c r="AA3" s="19"/>
      <c r="AB3" s="19"/>
      <c r="AC3" s="19"/>
      <c r="AD3" s="19"/>
      <c r="AE3" s="19"/>
      <c r="AF3" s="49" t="s">
        <v>26</v>
      </c>
      <c r="AG3" s="49"/>
      <c r="AH3" s="49"/>
      <c r="AI3" s="49"/>
      <c r="AJ3" s="16" t="s">
        <v>27</v>
      </c>
      <c r="AK3" s="1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</row>
    <row r="4" spans="1:138" x14ac:dyDescent="0.3">
      <c r="A4" s="23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19" t="s">
        <v>8</v>
      </c>
      <c r="AM4" s="19"/>
      <c r="AN4" s="19"/>
      <c r="AO4" s="19"/>
      <c r="AP4" s="16" t="s">
        <v>7</v>
      </c>
      <c r="AQ4" s="16"/>
      <c r="AR4" s="19" t="s">
        <v>28</v>
      </c>
      <c r="AS4" s="19"/>
      <c r="AT4" s="19"/>
      <c r="AU4" s="19"/>
      <c r="AV4" s="49" t="s">
        <v>29</v>
      </c>
      <c r="AW4" s="49"/>
      <c r="AX4" s="49"/>
      <c r="AY4" s="49"/>
      <c r="AZ4" s="49"/>
      <c r="BA4" s="49"/>
      <c r="BB4" s="16" t="s">
        <v>27</v>
      </c>
      <c r="BC4" s="1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</row>
    <row r="5" spans="1:138" x14ac:dyDescent="0.3">
      <c r="A5" s="23" t="s">
        <v>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6"/>
      <c r="BC5" s="6"/>
      <c r="BD5" s="50" t="s">
        <v>24</v>
      </c>
      <c r="BE5" s="50"/>
      <c r="BF5" s="16" t="s">
        <v>7</v>
      </c>
      <c r="BG5" s="16"/>
      <c r="BH5" s="19" t="s">
        <v>28</v>
      </c>
      <c r="BI5" s="19"/>
      <c r="BJ5" s="19"/>
      <c r="BK5" s="19"/>
      <c r="BL5" s="49" t="s">
        <v>30</v>
      </c>
      <c r="BM5" s="49"/>
      <c r="BN5" s="49"/>
      <c r="BO5" s="49"/>
      <c r="BP5" s="49"/>
      <c r="BQ5" s="16" t="s">
        <v>27</v>
      </c>
      <c r="BR5" s="16"/>
      <c r="BS5" s="6"/>
      <c r="BT5" s="6"/>
      <c r="BU5" s="6"/>
      <c r="BV5" s="6"/>
      <c r="BW5" s="6"/>
      <c r="BX5" s="14"/>
      <c r="BY5" s="14"/>
      <c r="BZ5" s="14"/>
      <c r="CA5" s="14"/>
      <c r="CB5" s="14"/>
      <c r="CC5" s="14"/>
      <c r="CD5" s="14"/>
      <c r="CE5" s="14"/>
      <c r="CF5" s="14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14"/>
      <c r="CY5" s="14"/>
      <c r="CZ5" s="14"/>
      <c r="DA5" s="14"/>
    </row>
    <row r="6" spans="1:138" x14ac:dyDescent="0.3">
      <c r="A6" s="23" t="s">
        <v>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50" t="s">
        <v>24</v>
      </c>
      <c r="BT6" s="50"/>
      <c r="BU6" s="16" t="s">
        <v>9</v>
      </c>
      <c r="BV6" s="16"/>
      <c r="BW6" s="16"/>
      <c r="BX6" s="16"/>
      <c r="BY6" s="19" t="s">
        <v>28</v>
      </c>
      <c r="BZ6" s="19"/>
      <c r="CA6" s="19"/>
      <c r="CB6" s="19"/>
      <c r="CC6" s="49" t="s">
        <v>29</v>
      </c>
      <c r="CD6" s="49"/>
      <c r="CE6" s="49"/>
      <c r="CF6" s="49"/>
      <c r="CG6" s="49"/>
      <c r="CH6" s="49"/>
      <c r="CI6" s="16" t="s">
        <v>27</v>
      </c>
      <c r="CJ6" s="1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</row>
    <row r="7" spans="1:138" x14ac:dyDescent="0.3">
      <c r="A7" s="23" t="s">
        <v>5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50" t="s">
        <v>24</v>
      </c>
      <c r="CL7" s="50"/>
      <c r="CM7" s="16" t="s">
        <v>7</v>
      </c>
      <c r="CN7" s="16"/>
      <c r="CO7" s="19" t="s">
        <v>28</v>
      </c>
      <c r="CP7" s="19"/>
      <c r="CQ7" s="19"/>
      <c r="CR7" s="19"/>
      <c r="CS7" s="49" t="s">
        <v>30</v>
      </c>
      <c r="CT7" s="49"/>
      <c r="CU7" s="49"/>
      <c r="CV7" s="49"/>
      <c r="CW7" s="49"/>
      <c r="CX7" s="16" t="s">
        <v>27</v>
      </c>
      <c r="CY7" s="1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</row>
    <row r="8" spans="1:138" x14ac:dyDescent="0.3">
      <c r="A8" s="8"/>
      <c r="B8" s="30">
        <v>22</v>
      </c>
      <c r="C8" s="30"/>
      <c r="D8" s="30"/>
      <c r="E8" s="30"/>
      <c r="F8" s="30"/>
      <c r="G8" s="30"/>
      <c r="H8" s="30"/>
      <c r="I8" s="30"/>
      <c r="J8" s="30">
        <v>23</v>
      </c>
      <c r="K8" s="30"/>
      <c r="L8" s="30"/>
      <c r="M8" s="30"/>
      <c r="N8" s="30"/>
      <c r="O8" s="30"/>
      <c r="P8" s="30"/>
      <c r="Q8" s="30"/>
      <c r="R8" s="30">
        <v>24</v>
      </c>
      <c r="S8" s="30"/>
      <c r="T8" s="30"/>
      <c r="U8" s="30"/>
      <c r="V8" s="30"/>
      <c r="W8" s="30"/>
      <c r="X8" s="30"/>
      <c r="Y8" s="30"/>
      <c r="Z8" s="30">
        <v>25</v>
      </c>
      <c r="AA8" s="30"/>
      <c r="AB8" s="30"/>
      <c r="AC8" s="30"/>
      <c r="AD8" s="30"/>
      <c r="AE8" s="30"/>
      <c r="AF8" s="30"/>
      <c r="AG8" s="30"/>
      <c r="AH8" s="30">
        <v>28</v>
      </c>
      <c r="AI8" s="30"/>
      <c r="AJ8" s="30"/>
      <c r="AK8" s="30"/>
      <c r="AL8" s="30"/>
      <c r="AM8" s="30"/>
      <c r="AN8" s="30"/>
      <c r="AO8" s="30"/>
      <c r="AP8" s="30">
        <v>29</v>
      </c>
      <c r="AQ8" s="30"/>
      <c r="AR8" s="30"/>
      <c r="AS8" s="30"/>
      <c r="AT8" s="30"/>
      <c r="AU8" s="30"/>
      <c r="AV8" s="30"/>
      <c r="AW8" s="30"/>
      <c r="AX8" s="30">
        <v>30</v>
      </c>
      <c r="AY8" s="30"/>
      <c r="AZ8" s="30"/>
      <c r="BA8" s="30"/>
      <c r="BB8" s="30"/>
      <c r="BC8" s="30"/>
      <c r="BD8" s="30"/>
      <c r="BE8" s="30"/>
      <c r="BF8" s="30">
        <v>1</v>
      </c>
      <c r="BG8" s="30"/>
      <c r="BH8" s="30"/>
      <c r="BI8" s="30"/>
      <c r="BJ8" s="30"/>
      <c r="BK8" s="30"/>
      <c r="BL8" s="30"/>
      <c r="BM8" s="30"/>
      <c r="BN8" s="30">
        <v>2</v>
      </c>
      <c r="BO8" s="30"/>
      <c r="BP8" s="30"/>
      <c r="BQ8" s="30"/>
      <c r="BR8" s="30"/>
      <c r="BS8" s="30"/>
      <c r="BT8" s="30"/>
      <c r="BU8" s="30"/>
      <c r="BV8" s="30">
        <v>5</v>
      </c>
      <c r="BW8" s="30"/>
      <c r="BX8" s="30"/>
      <c r="BY8" s="30"/>
      <c r="BZ8" s="30"/>
      <c r="CA8" s="30"/>
      <c r="CB8" s="30"/>
      <c r="CC8" s="30"/>
      <c r="CD8" s="30">
        <v>6</v>
      </c>
      <c r="CE8" s="30"/>
      <c r="CF8" s="30"/>
      <c r="CG8" s="30"/>
      <c r="CH8" s="30"/>
      <c r="CI8" s="30"/>
      <c r="CJ8" s="30"/>
      <c r="CK8" s="30"/>
      <c r="CL8" s="30">
        <v>7</v>
      </c>
      <c r="CM8" s="30"/>
      <c r="CN8" s="30"/>
      <c r="CO8" s="30"/>
      <c r="CP8" s="30"/>
      <c r="CQ8" s="30"/>
      <c r="CR8" s="30"/>
      <c r="CS8" s="30"/>
      <c r="CT8" s="30">
        <v>8</v>
      </c>
      <c r="CU8" s="30"/>
      <c r="CV8" s="30"/>
      <c r="CW8" s="30"/>
      <c r="CX8" s="30"/>
      <c r="CY8" s="30"/>
      <c r="CZ8" s="30"/>
      <c r="DA8" s="30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</row>
    <row r="9" spans="1:138" ht="14.4" customHeight="1" x14ac:dyDescent="0.3">
      <c r="B9" s="33" t="s">
        <v>6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9" t="s">
        <v>10</v>
      </c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40"/>
    </row>
    <row r="10" spans="1:138" ht="14.4" customHeight="1" x14ac:dyDescent="0.3"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2"/>
    </row>
    <row r="11" spans="1:138" ht="14.4" customHeight="1" x14ac:dyDescent="0.3">
      <c r="B11" s="37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4"/>
    </row>
    <row r="12" spans="1:138" x14ac:dyDescent="0.3"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2"/>
      <c r="CX12" s="7"/>
    </row>
    <row r="13" spans="1:138" x14ac:dyDescent="0.3"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7"/>
    </row>
    <row r="14" spans="1:138" x14ac:dyDescent="0.3">
      <c r="A14" s="14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</row>
    <row r="15" spans="1:138" ht="34.200000000000003" thickBot="1" x14ac:dyDescent="0.35">
      <c r="A15" s="14"/>
      <c r="G15" s="7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</row>
    <row r="16" spans="1:138" ht="15" thickBot="1" x14ac:dyDescent="0.35">
      <c r="B16" s="58" t="s">
        <v>12</v>
      </c>
      <c r="C16" s="59"/>
      <c r="D16" s="59"/>
      <c r="E16" s="59"/>
      <c r="F16" s="60"/>
      <c r="G16" s="70" t="s">
        <v>32</v>
      </c>
      <c r="H16" s="71"/>
      <c r="I16" s="71"/>
      <c r="J16" s="72"/>
      <c r="K16" s="58" t="s">
        <v>13</v>
      </c>
      <c r="L16" s="59"/>
      <c r="M16" s="59"/>
      <c r="N16" s="64"/>
      <c r="O16" s="65" t="s">
        <v>31</v>
      </c>
      <c r="P16" s="66"/>
      <c r="Q16" s="66"/>
      <c r="R16" s="67"/>
      <c r="ED16" s="14"/>
      <c r="EE16" s="14"/>
      <c r="EF16" s="14"/>
      <c r="EG16" s="14"/>
      <c r="EH16" s="14"/>
    </row>
    <row r="17" spans="2:44" ht="15" thickBot="1" x14ac:dyDescent="0.35">
      <c r="B17" s="56" t="s">
        <v>15</v>
      </c>
      <c r="C17" s="56"/>
      <c r="D17" s="56"/>
      <c r="E17" s="56"/>
      <c r="F17" s="57"/>
      <c r="G17" s="24" t="s">
        <v>16</v>
      </c>
      <c r="H17" s="25"/>
      <c r="I17" s="25"/>
      <c r="J17" s="26"/>
      <c r="K17" s="61">
        <v>42</v>
      </c>
      <c r="L17" s="52"/>
      <c r="M17" s="52"/>
      <c r="N17" s="52"/>
      <c r="O17" s="68">
        <f>K17*30</f>
        <v>1260</v>
      </c>
      <c r="P17" s="68"/>
      <c r="Q17" s="68"/>
      <c r="R17" s="68"/>
      <c r="W17" s="73" t="s">
        <v>6</v>
      </c>
      <c r="X17" s="74"/>
      <c r="Y17" s="74"/>
      <c r="Z17" s="74"/>
      <c r="AA17" s="74"/>
      <c r="AB17" s="74"/>
      <c r="AC17" s="74"/>
      <c r="AD17" s="74"/>
      <c r="AE17" s="74"/>
      <c r="AF17" s="75"/>
    </row>
    <row r="18" spans="2:44" x14ac:dyDescent="0.3">
      <c r="B18" s="16" t="s">
        <v>18</v>
      </c>
      <c r="C18" s="16"/>
      <c r="D18" s="16"/>
      <c r="E18" s="16"/>
      <c r="F18" s="3"/>
      <c r="G18" s="9" t="s">
        <v>19</v>
      </c>
      <c r="H18" s="10"/>
      <c r="I18" s="10"/>
      <c r="J18" s="11"/>
      <c r="K18" s="20">
        <v>30</v>
      </c>
      <c r="L18" s="18"/>
      <c r="M18" s="18"/>
      <c r="N18" s="18"/>
      <c r="O18" s="69">
        <f xml:space="preserve"> K18*35</f>
        <v>1050</v>
      </c>
      <c r="P18" s="69"/>
      <c r="Q18" s="69"/>
      <c r="R18" s="69"/>
      <c r="W18" s="76"/>
      <c r="X18" s="77"/>
      <c r="Y18" s="77"/>
      <c r="Z18" s="77"/>
      <c r="AA18" s="77"/>
      <c r="AB18" s="77"/>
      <c r="AC18" s="77"/>
      <c r="AD18" s="77"/>
      <c r="AE18" s="77"/>
      <c r="AF18" s="78"/>
      <c r="AI18" s="73" t="s">
        <v>10</v>
      </c>
      <c r="AJ18" s="74"/>
      <c r="AK18" s="74"/>
      <c r="AL18" s="74"/>
      <c r="AM18" s="74"/>
      <c r="AN18" s="74"/>
      <c r="AO18" s="74"/>
      <c r="AP18" s="74"/>
      <c r="AQ18" s="74"/>
      <c r="AR18" s="75"/>
    </row>
    <row r="19" spans="2:44" x14ac:dyDescent="0.3">
      <c r="B19" s="21" t="s">
        <v>21</v>
      </c>
      <c r="C19" s="21"/>
      <c r="D19" s="21"/>
      <c r="E19" s="21"/>
      <c r="F19" s="4"/>
      <c r="G19" s="9" t="s">
        <v>22</v>
      </c>
      <c r="H19" s="10"/>
      <c r="I19" s="10"/>
      <c r="J19" s="11"/>
      <c r="K19" s="62">
        <v>30</v>
      </c>
      <c r="L19" s="63"/>
      <c r="M19" s="63"/>
      <c r="N19" s="63"/>
      <c r="O19" s="69">
        <f>K19*32</f>
        <v>960</v>
      </c>
      <c r="P19" s="69"/>
      <c r="Q19" s="69"/>
      <c r="R19" s="69"/>
      <c r="W19" s="76"/>
      <c r="X19" s="77"/>
      <c r="Y19" s="77"/>
      <c r="Z19" s="77"/>
      <c r="AA19" s="77"/>
      <c r="AB19" s="77"/>
      <c r="AC19" s="77"/>
      <c r="AD19" s="77"/>
      <c r="AE19" s="77"/>
      <c r="AF19" s="78"/>
      <c r="AI19" s="76"/>
      <c r="AJ19" s="77"/>
      <c r="AK19" s="77"/>
      <c r="AL19" s="77"/>
      <c r="AM19" s="77"/>
      <c r="AN19" s="77"/>
      <c r="AO19" s="77"/>
      <c r="AP19" s="77"/>
      <c r="AQ19" s="77"/>
      <c r="AR19" s="78"/>
    </row>
    <row r="20" spans="2:44" ht="15" thickBot="1" x14ac:dyDescent="0.35">
      <c r="G20" s="7"/>
      <c r="K20" s="18">
        <f>SUM(K17:N19)</f>
        <v>102</v>
      </c>
      <c r="L20" s="18"/>
      <c r="M20" s="18"/>
      <c r="N20" s="18"/>
      <c r="O20" s="69">
        <f>SUM(O17:R19)</f>
        <v>3270</v>
      </c>
      <c r="P20" s="69"/>
      <c r="Q20" s="69"/>
      <c r="R20" s="69"/>
      <c r="W20" s="122" t="s">
        <v>33</v>
      </c>
      <c r="X20" s="123"/>
      <c r="Y20" s="123" t="s">
        <v>34</v>
      </c>
      <c r="Z20" s="123"/>
      <c r="AA20" s="123" t="s">
        <v>35</v>
      </c>
      <c r="AB20" s="123"/>
      <c r="AC20" s="123" t="s">
        <v>36</v>
      </c>
      <c r="AD20" s="123"/>
      <c r="AE20" s="123" t="s">
        <v>37</v>
      </c>
      <c r="AF20" s="124"/>
      <c r="AI20" s="76"/>
      <c r="AJ20" s="77"/>
      <c r="AK20" s="77"/>
      <c r="AL20" s="77"/>
      <c r="AM20" s="77"/>
      <c r="AN20" s="77"/>
      <c r="AO20" s="77"/>
      <c r="AP20" s="77"/>
      <c r="AQ20" s="77"/>
      <c r="AR20" s="78"/>
    </row>
    <row r="21" spans="2:44" ht="15" thickBot="1" x14ac:dyDescent="0.35">
      <c r="W21" s="127">
        <v>7</v>
      </c>
      <c r="X21" s="128"/>
      <c r="Y21" s="128">
        <v>8</v>
      </c>
      <c r="Z21" s="128"/>
      <c r="AA21" s="128">
        <v>9</v>
      </c>
      <c r="AB21" s="128"/>
      <c r="AC21" s="128">
        <v>10</v>
      </c>
      <c r="AD21" s="128"/>
      <c r="AE21" s="128">
        <v>11</v>
      </c>
      <c r="AF21" s="129"/>
      <c r="AI21" s="122" t="s">
        <v>33</v>
      </c>
      <c r="AJ21" s="123"/>
      <c r="AK21" s="123" t="s">
        <v>34</v>
      </c>
      <c r="AL21" s="123"/>
      <c r="AM21" s="123" t="s">
        <v>35</v>
      </c>
      <c r="AN21" s="123"/>
      <c r="AO21" s="123" t="s">
        <v>36</v>
      </c>
      <c r="AP21" s="123"/>
      <c r="AQ21" s="123" t="s">
        <v>37</v>
      </c>
      <c r="AR21" s="124"/>
    </row>
    <row r="22" spans="2:44" ht="15" thickBot="1" x14ac:dyDescent="0.35">
      <c r="W22" s="82"/>
      <c r="X22" s="125"/>
      <c r="Y22" s="126"/>
      <c r="Z22" s="125"/>
      <c r="AA22" s="7"/>
      <c r="AB22" s="7"/>
      <c r="AC22" s="7"/>
      <c r="AD22" s="7"/>
      <c r="AE22" s="126"/>
      <c r="AF22" s="84"/>
      <c r="AI22" s="127"/>
      <c r="AJ22" s="128"/>
      <c r="AK22" s="128"/>
      <c r="AL22" s="128"/>
      <c r="AM22" s="128"/>
      <c r="AN22" s="128"/>
      <c r="AO22" s="128">
        <v>1</v>
      </c>
      <c r="AP22" s="128"/>
      <c r="AQ22" s="128">
        <v>2</v>
      </c>
      <c r="AR22" s="129"/>
    </row>
    <row r="23" spans="2:44" ht="24" thickBot="1" x14ac:dyDescent="0.5">
      <c r="B23" s="53" t="s">
        <v>11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5"/>
      <c r="U23" s="47"/>
      <c r="W23" s="130"/>
      <c r="X23" s="131"/>
      <c r="Y23" s="126"/>
      <c r="Z23" s="125"/>
      <c r="AA23" s="132"/>
      <c r="AB23" s="131"/>
      <c r="AC23" s="7"/>
      <c r="AD23" s="7"/>
      <c r="AE23" s="126"/>
      <c r="AF23" s="84"/>
      <c r="AI23" s="82"/>
      <c r="AJ23" s="83"/>
      <c r="AK23" s="83"/>
      <c r="AL23" s="83"/>
      <c r="AM23" s="83"/>
      <c r="AN23" s="83"/>
      <c r="AO23" s="109" t="s">
        <v>64</v>
      </c>
      <c r="AP23" s="108"/>
      <c r="AQ23" s="108" t="s">
        <v>66</v>
      </c>
      <c r="AR23" s="133"/>
    </row>
    <row r="24" spans="2:44" ht="15" thickBot="1" x14ac:dyDescent="0.35">
      <c r="B24" s="52" t="s">
        <v>14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W24" s="127">
        <v>14</v>
      </c>
      <c r="X24" s="128"/>
      <c r="Y24" s="128">
        <v>15</v>
      </c>
      <c r="Z24" s="128"/>
      <c r="AA24" s="128">
        <v>16</v>
      </c>
      <c r="AB24" s="128"/>
      <c r="AC24" s="128">
        <v>17</v>
      </c>
      <c r="AD24" s="128"/>
      <c r="AE24" s="128">
        <v>18</v>
      </c>
      <c r="AF24" s="129"/>
      <c r="AI24" s="79"/>
      <c r="AJ24" s="81"/>
      <c r="AK24" s="81"/>
      <c r="AL24" s="81"/>
      <c r="AM24" s="81"/>
      <c r="AN24" s="81"/>
      <c r="AO24" s="110" t="s">
        <v>65</v>
      </c>
      <c r="AP24" s="110"/>
      <c r="AQ24" s="110" t="s">
        <v>67</v>
      </c>
      <c r="AR24" s="119"/>
    </row>
    <row r="25" spans="2:44" ht="15" thickBot="1" x14ac:dyDescent="0.35">
      <c r="B25" s="18" t="s">
        <v>17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W25" s="82"/>
      <c r="X25" s="125"/>
      <c r="Y25" s="7"/>
      <c r="Z25" s="7"/>
      <c r="AA25" s="83"/>
      <c r="AB25" s="83"/>
      <c r="AC25" s="83"/>
      <c r="AD25" s="83"/>
      <c r="AE25" s="7"/>
      <c r="AF25" s="94"/>
      <c r="AI25" s="95"/>
      <c r="AJ25" s="7"/>
      <c r="AK25" s="7"/>
      <c r="AL25" s="7"/>
      <c r="AM25" s="7"/>
      <c r="AN25" s="7"/>
      <c r="AO25" s="7"/>
      <c r="AP25" s="7"/>
      <c r="AQ25" s="134" t="s">
        <v>46</v>
      </c>
      <c r="AR25" s="135"/>
    </row>
    <row r="26" spans="2:44" ht="15" thickBot="1" x14ac:dyDescent="0.35">
      <c r="B26" s="18" t="s">
        <v>20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W26" s="82"/>
      <c r="X26" s="125"/>
      <c r="Y26" s="7"/>
      <c r="Z26" s="7"/>
      <c r="AA26" s="83"/>
      <c r="AB26" s="83"/>
      <c r="AC26" s="83"/>
      <c r="AD26" s="83"/>
      <c r="AE26" s="7"/>
      <c r="AF26" s="94"/>
      <c r="AI26" s="127">
        <v>5</v>
      </c>
      <c r="AJ26" s="128"/>
      <c r="AK26" s="128">
        <v>6</v>
      </c>
      <c r="AL26" s="128"/>
      <c r="AM26" s="128">
        <v>7</v>
      </c>
      <c r="AN26" s="128"/>
      <c r="AO26" s="128">
        <v>8</v>
      </c>
      <c r="AP26" s="128"/>
      <c r="AQ26" s="128">
        <v>9</v>
      </c>
      <c r="AR26" s="129"/>
    </row>
    <row r="27" spans="2:44" ht="15" thickBot="1" x14ac:dyDescent="0.35">
      <c r="B27" s="18" t="s">
        <v>23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W27" s="127">
        <v>21</v>
      </c>
      <c r="X27" s="128"/>
      <c r="Y27" s="141">
        <v>22</v>
      </c>
      <c r="Z27" s="141"/>
      <c r="AA27" s="128">
        <v>23</v>
      </c>
      <c r="AB27" s="128"/>
      <c r="AC27" s="128">
        <v>24</v>
      </c>
      <c r="AD27" s="128"/>
      <c r="AE27" s="128">
        <v>25</v>
      </c>
      <c r="AF27" s="129"/>
      <c r="AI27" s="136" t="s">
        <v>48</v>
      </c>
      <c r="AJ27" s="134"/>
      <c r="AK27" s="134" t="s">
        <v>57</v>
      </c>
      <c r="AL27" s="135"/>
      <c r="AM27" s="51" t="s">
        <v>53</v>
      </c>
      <c r="AN27" s="51"/>
      <c r="AO27" s="51" t="s">
        <v>60</v>
      </c>
      <c r="AP27" s="51"/>
      <c r="AQ27" s="83"/>
      <c r="AR27" s="84"/>
    </row>
    <row r="28" spans="2:44" x14ac:dyDescent="0.3">
      <c r="W28" s="95"/>
      <c r="X28" s="7"/>
      <c r="Y28" s="48" t="s">
        <v>38</v>
      </c>
      <c r="Z28" s="48"/>
      <c r="AA28" s="92" t="s">
        <v>41</v>
      </c>
      <c r="AB28" s="92"/>
      <c r="AC28" s="91" t="s">
        <v>45</v>
      </c>
      <c r="AD28" s="92"/>
      <c r="AE28" s="99" t="s">
        <v>44</v>
      </c>
      <c r="AF28" s="100"/>
      <c r="AI28" s="114" t="s">
        <v>52</v>
      </c>
      <c r="AJ28" s="113"/>
      <c r="AK28" s="111" t="s">
        <v>58</v>
      </c>
      <c r="AL28" s="112"/>
      <c r="AM28" s="117" t="s">
        <v>59</v>
      </c>
      <c r="AN28" s="116"/>
      <c r="AO28" s="116" t="s">
        <v>61</v>
      </c>
      <c r="AP28" s="116"/>
      <c r="AQ28" s="81"/>
      <c r="AR28" s="80"/>
    </row>
    <row r="29" spans="2:44" ht="14.4" customHeight="1" thickBot="1" x14ac:dyDescent="0.35">
      <c r="W29" s="95"/>
      <c r="X29" s="7"/>
      <c r="Y29" s="48" t="s">
        <v>39</v>
      </c>
      <c r="Z29" s="48"/>
      <c r="AA29" s="89" t="s">
        <v>42</v>
      </c>
      <c r="AB29" s="90"/>
      <c r="AC29" s="97" t="s">
        <v>40</v>
      </c>
      <c r="AD29" s="98"/>
      <c r="AE29" s="7"/>
      <c r="AF29" s="94"/>
      <c r="AI29" s="95"/>
      <c r="AJ29" s="7"/>
      <c r="AK29" s="7"/>
      <c r="AL29" s="7"/>
      <c r="AM29" s="118" t="s">
        <v>62</v>
      </c>
      <c r="AN29" s="51"/>
      <c r="AO29" s="7"/>
      <c r="AP29" s="7"/>
      <c r="AQ29" s="7"/>
      <c r="AR29" s="94"/>
    </row>
    <row r="30" spans="2:44" ht="14.4" customHeight="1" thickBot="1" x14ac:dyDescent="0.35">
      <c r="W30" s="95"/>
      <c r="X30" s="7"/>
      <c r="Y30" s="31"/>
      <c r="Z30" s="31"/>
      <c r="AA30" s="7"/>
      <c r="AB30" s="7"/>
      <c r="AC30" s="99" t="s">
        <v>43</v>
      </c>
      <c r="AD30" s="99"/>
      <c r="AE30" s="12"/>
      <c r="AF30" s="93"/>
      <c r="AI30" s="137">
        <v>12</v>
      </c>
      <c r="AJ30" s="138"/>
      <c r="AK30" s="139">
        <v>13</v>
      </c>
      <c r="AL30" s="138"/>
      <c r="AM30" s="139">
        <v>14</v>
      </c>
      <c r="AN30" s="138"/>
      <c r="AO30" s="139">
        <v>15</v>
      </c>
      <c r="AP30" s="138"/>
      <c r="AQ30" s="139">
        <v>16</v>
      </c>
      <c r="AR30" s="140"/>
    </row>
    <row r="31" spans="2:44" ht="14.4" customHeight="1" thickBot="1" x14ac:dyDescent="0.35">
      <c r="W31" s="127">
        <v>28</v>
      </c>
      <c r="X31" s="128"/>
      <c r="Y31" s="142">
        <v>29</v>
      </c>
      <c r="Z31" s="142"/>
      <c r="AA31" s="128">
        <v>30</v>
      </c>
      <c r="AB31" s="129"/>
      <c r="AC31" s="12"/>
      <c r="AD31" s="12"/>
      <c r="AE31" s="12"/>
      <c r="AF31" s="93"/>
      <c r="AI31" s="95"/>
      <c r="AJ31" s="7"/>
      <c r="AK31" s="7"/>
      <c r="AL31" s="7"/>
      <c r="AM31" s="7"/>
      <c r="AN31" s="7"/>
      <c r="AO31" s="7"/>
      <c r="AP31" s="7"/>
      <c r="AQ31" s="83"/>
      <c r="AR31" s="84"/>
    </row>
    <row r="32" spans="2:44" ht="15" thickBot="1" x14ac:dyDescent="0.35">
      <c r="W32" s="102" t="s">
        <v>49</v>
      </c>
      <c r="X32" s="103"/>
      <c r="Y32" s="104" t="s">
        <v>47</v>
      </c>
      <c r="Z32" s="104"/>
      <c r="AA32" s="107" t="s">
        <v>55</v>
      </c>
      <c r="AB32" s="107"/>
      <c r="AC32" s="7"/>
      <c r="AD32" s="7"/>
      <c r="AE32" s="7"/>
      <c r="AF32" s="94"/>
      <c r="AI32" s="85"/>
      <c r="AJ32" s="86"/>
      <c r="AK32" s="87"/>
      <c r="AL32" s="87"/>
      <c r="AM32" s="86"/>
      <c r="AN32" s="86"/>
      <c r="AO32" s="86"/>
      <c r="AP32" s="86"/>
      <c r="AQ32" s="87"/>
      <c r="AR32" s="88"/>
    </row>
    <row r="33" spans="23:32" x14ac:dyDescent="0.3">
      <c r="W33" s="115" t="s">
        <v>54</v>
      </c>
      <c r="X33" s="101"/>
      <c r="Y33" s="104" t="s">
        <v>51</v>
      </c>
      <c r="Z33" s="106"/>
      <c r="AA33" s="105" t="s">
        <v>56</v>
      </c>
      <c r="AB33" s="105"/>
      <c r="AC33" s="7"/>
      <c r="AD33" s="7"/>
      <c r="AE33" s="7"/>
      <c r="AF33" s="94"/>
    </row>
    <row r="34" spans="23:32" ht="15" thickBot="1" x14ac:dyDescent="0.35">
      <c r="W34" s="120" t="s">
        <v>50</v>
      </c>
      <c r="X34" s="107"/>
      <c r="Y34" s="86"/>
      <c r="Z34" s="86"/>
      <c r="AA34" s="121" t="s">
        <v>63</v>
      </c>
      <c r="AB34" s="121"/>
      <c r="AC34" s="86"/>
      <c r="AD34" s="86"/>
      <c r="AE34" s="86"/>
      <c r="AF34" s="96"/>
    </row>
    <row r="78" spans="1:133" ht="33.6" x14ac:dyDescent="0.3">
      <c r="A78" s="14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  <c r="DZ78" s="14"/>
      <c r="EA78" s="14"/>
      <c r="EB78" s="14"/>
      <c r="EC78" s="14"/>
    </row>
    <row r="79" spans="1:133" ht="33.6" x14ac:dyDescent="0.3"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</row>
    <row r="83" spans="1:129" x14ac:dyDescent="0.3">
      <c r="A83" s="1"/>
      <c r="B83" s="28">
        <v>105</v>
      </c>
      <c r="C83" s="28">
        <v>106</v>
      </c>
      <c r="D83" s="28">
        <v>107</v>
      </c>
      <c r="E83" s="28">
        <v>108</v>
      </c>
      <c r="F83" s="28">
        <v>109</v>
      </c>
      <c r="G83" s="28">
        <v>110</v>
      </c>
      <c r="H83" s="28">
        <v>111</v>
      </c>
      <c r="I83" s="28">
        <v>112</v>
      </c>
      <c r="J83" s="28">
        <v>113</v>
      </c>
      <c r="K83" s="28">
        <v>114</v>
      </c>
      <c r="L83" s="28">
        <v>115</v>
      </c>
      <c r="M83" s="28">
        <v>116</v>
      </c>
      <c r="N83" s="28">
        <v>117</v>
      </c>
      <c r="O83" s="28">
        <v>118</v>
      </c>
      <c r="P83" s="28">
        <v>119</v>
      </c>
      <c r="Q83" s="28">
        <v>120</v>
      </c>
      <c r="R83" s="28">
        <v>121</v>
      </c>
      <c r="S83" s="28">
        <v>122</v>
      </c>
      <c r="T83" s="28">
        <v>123</v>
      </c>
      <c r="U83" s="28">
        <v>124</v>
      </c>
      <c r="V83" s="28">
        <v>125</v>
      </c>
      <c r="W83" s="28">
        <v>126</v>
      </c>
      <c r="X83" s="28">
        <v>127</v>
      </c>
      <c r="Y83" s="28">
        <v>128</v>
      </c>
      <c r="Z83" s="28">
        <v>129</v>
      </c>
      <c r="AA83" s="28">
        <v>130</v>
      </c>
      <c r="AB83" s="28">
        <v>131</v>
      </c>
      <c r="AC83" s="28">
        <v>132</v>
      </c>
      <c r="AD83" s="28">
        <v>133</v>
      </c>
      <c r="AE83" s="28">
        <v>134</v>
      </c>
      <c r="AF83" s="28">
        <v>135</v>
      </c>
      <c r="AG83" s="28">
        <v>136</v>
      </c>
      <c r="AH83" s="28">
        <v>137</v>
      </c>
      <c r="AI83" s="28">
        <v>138</v>
      </c>
      <c r="AJ83" s="28">
        <v>139</v>
      </c>
      <c r="AK83" s="28">
        <v>140</v>
      </c>
      <c r="AL83" s="28">
        <v>141</v>
      </c>
      <c r="AM83" s="28">
        <v>142</v>
      </c>
      <c r="AN83" s="28">
        <v>143</v>
      </c>
      <c r="AO83" s="28">
        <v>144</v>
      </c>
      <c r="AP83" s="28">
        <v>145</v>
      </c>
      <c r="AQ83" s="28">
        <v>146</v>
      </c>
      <c r="AR83" s="28">
        <v>147</v>
      </c>
      <c r="AS83" s="28">
        <v>148</v>
      </c>
      <c r="AT83" s="28">
        <v>149</v>
      </c>
      <c r="AU83" s="28">
        <v>150</v>
      </c>
      <c r="AV83" s="28">
        <v>151</v>
      </c>
      <c r="AW83" s="28">
        <v>152</v>
      </c>
      <c r="AX83" s="28">
        <v>153</v>
      </c>
      <c r="AY83" s="28">
        <v>154</v>
      </c>
      <c r="AZ83" s="28">
        <v>155</v>
      </c>
      <c r="BA83" s="28">
        <v>156</v>
      </c>
      <c r="BB83" s="28">
        <v>157</v>
      </c>
      <c r="BC83" s="28">
        <v>158</v>
      </c>
      <c r="BD83" s="28">
        <v>159</v>
      </c>
      <c r="BE83" s="28">
        <v>160</v>
      </c>
      <c r="BF83" s="28">
        <v>161</v>
      </c>
      <c r="BG83" s="28">
        <v>162</v>
      </c>
      <c r="BH83" s="28">
        <v>163</v>
      </c>
      <c r="BI83" s="28">
        <v>164</v>
      </c>
      <c r="BJ83" s="28">
        <v>165</v>
      </c>
      <c r="BK83" s="28">
        <v>166</v>
      </c>
      <c r="BL83" s="28">
        <v>167</v>
      </c>
      <c r="BM83" s="28">
        <v>168</v>
      </c>
      <c r="BN83" s="2">
        <v>169</v>
      </c>
      <c r="BO83" s="2">
        <v>170</v>
      </c>
      <c r="BP83" s="2">
        <v>171</v>
      </c>
      <c r="BQ83" s="2">
        <v>172</v>
      </c>
      <c r="BR83" s="2">
        <v>173</v>
      </c>
      <c r="BS83" s="2">
        <v>174</v>
      </c>
      <c r="BT83" s="2">
        <v>175</v>
      </c>
      <c r="BU83" s="2">
        <v>176</v>
      </c>
      <c r="BV83" s="2">
        <v>177</v>
      </c>
      <c r="BW83" s="2">
        <v>178</v>
      </c>
      <c r="BX83" s="2">
        <v>179</v>
      </c>
      <c r="BY83" s="2">
        <v>180</v>
      </c>
      <c r="BZ83" s="2">
        <v>181</v>
      </c>
      <c r="CA83" s="2">
        <v>182</v>
      </c>
      <c r="CB83" s="2">
        <v>183</v>
      </c>
      <c r="CC83" s="2">
        <v>184</v>
      </c>
      <c r="CD83" s="2">
        <v>185</v>
      </c>
      <c r="CE83" s="2">
        <v>186</v>
      </c>
      <c r="CF83" s="2">
        <v>187</v>
      </c>
      <c r="CG83" s="2">
        <v>188</v>
      </c>
      <c r="CH83" s="2">
        <v>189</v>
      </c>
      <c r="CI83" s="2">
        <v>190</v>
      </c>
      <c r="CJ83" s="2">
        <v>191</v>
      </c>
      <c r="CK83" s="2">
        <v>192</v>
      </c>
      <c r="CL83" s="2">
        <v>193</v>
      </c>
      <c r="CM83" s="2">
        <v>194</v>
      </c>
      <c r="CN83" s="2">
        <v>195</v>
      </c>
      <c r="CO83" s="2">
        <v>196</v>
      </c>
      <c r="CP83" s="2">
        <v>197</v>
      </c>
      <c r="CQ83" s="2">
        <v>198</v>
      </c>
      <c r="CR83" s="2">
        <v>199</v>
      </c>
      <c r="CS83" s="2">
        <v>200</v>
      </c>
      <c r="CT83" s="2">
        <v>201</v>
      </c>
      <c r="CU83" s="2">
        <v>202</v>
      </c>
      <c r="CV83" s="2">
        <v>203</v>
      </c>
      <c r="CW83" s="2">
        <v>204</v>
      </c>
      <c r="CX83" s="2">
        <v>205</v>
      </c>
      <c r="CY83" s="2">
        <v>206</v>
      </c>
      <c r="CZ83" s="2">
        <v>207</v>
      </c>
      <c r="DA83" s="2">
        <v>208</v>
      </c>
      <c r="DB83" s="2">
        <v>209</v>
      </c>
      <c r="DC83" s="2">
        <v>210</v>
      </c>
      <c r="DD83" s="2">
        <v>211</v>
      </c>
      <c r="DE83" s="2">
        <v>212</v>
      </c>
      <c r="DF83" s="2">
        <v>213</v>
      </c>
      <c r="DG83" s="2">
        <v>214</v>
      </c>
      <c r="DH83" s="2">
        <v>215</v>
      </c>
      <c r="DI83" s="2">
        <v>216</v>
      </c>
      <c r="DJ83" s="2">
        <v>217</v>
      </c>
      <c r="DK83" s="2">
        <v>218</v>
      </c>
      <c r="DL83" s="2">
        <v>219</v>
      </c>
      <c r="DM83" s="2">
        <v>220</v>
      </c>
      <c r="DN83" s="2">
        <v>221</v>
      </c>
      <c r="DO83" s="2">
        <v>222</v>
      </c>
      <c r="DP83" s="2">
        <v>223</v>
      </c>
      <c r="DQ83" s="2">
        <v>224</v>
      </c>
      <c r="DR83" s="2">
        <v>225</v>
      </c>
      <c r="DS83" s="2">
        <v>226</v>
      </c>
      <c r="DT83" s="2">
        <v>227</v>
      </c>
      <c r="DU83" s="2">
        <v>228</v>
      </c>
      <c r="DV83" s="2">
        <v>229</v>
      </c>
      <c r="DW83" s="2">
        <v>230</v>
      </c>
      <c r="DX83" s="2">
        <v>231</v>
      </c>
      <c r="DY83" s="2">
        <v>232</v>
      </c>
    </row>
    <row r="84" spans="1:129" x14ac:dyDescent="0.3">
      <c r="A84" s="27" t="s">
        <v>0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</row>
    <row r="85" spans="1:129" x14ac:dyDescent="0.3">
      <c r="A85" s="23" t="s">
        <v>1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6"/>
      <c r="BZ85" s="6"/>
      <c r="CA85" s="6"/>
      <c r="CB85" s="6"/>
      <c r="CC85" s="6"/>
      <c r="CD85" s="6"/>
      <c r="CE85" s="6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</row>
    <row r="86" spans="1:129" x14ac:dyDescent="0.3">
      <c r="A86" s="23" t="s">
        <v>2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</row>
    <row r="87" spans="1:129" x14ac:dyDescent="0.3">
      <c r="A87" s="23" t="s">
        <v>3</v>
      </c>
      <c r="B87" s="14"/>
      <c r="C87" s="14"/>
      <c r="D87" s="14"/>
      <c r="E87" s="14"/>
      <c r="F87" s="14"/>
      <c r="G87" s="14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14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14"/>
      <c r="DT87" s="14"/>
      <c r="DU87" s="14"/>
    </row>
    <row r="88" spans="1:129" x14ac:dyDescent="0.3">
      <c r="A88" s="23" t="s">
        <v>4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  <c r="DS88" s="14"/>
      <c r="DT88" s="14"/>
      <c r="DU88" s="14"/>
    </row>
    <row r="89" spans="1:129" x14ac:dyDescent="0.3">
      <c r="A89" s="23" t="s">
        <v>5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  <c r="DQ89" s="14"/>
      <c r="DR89" s="14"/>
      <c r="DS89" s="14"/>
      <c r="DT89" s="14"/>
      <c r="DU89" s="14"/>
      <c r="DV89" s="7"/>
      <c r="DW89" s="7"/>
      <c r="DX89" s="7"/>
      <c r="DY89" s="7"/>
    </row>
    <row r="90" spans="1:129" x14ac:dyDescent="0.3">
      <c r="A90" s="17"/>
      <c r="B90" s="30">
        <v>9</v>
      </c>
      <c r="C90" s="30"/>
      <c r="D90" s="30"/>
      <c r="E90" s="30"/>
      <c r="F90" s="30"/>
      <c r="G90" s="30"/>
      <c r="H90" s="30"/>
      <c r="I90" s="30"/>
      <c r="J90" s="30">
        <v>12</v>
      </c>
      <c r="K90" s="30"/>
      <c r="L90" s="30"/>
      <c r="M90" s="30"/>
      <c r="N90" s="30"/>
      <c r="O90" s="30"/>
      <c r="P90" s="30"/>
      <c r="Q90" s="30"/>
      <c r="R90" s="30">
        <v>13</v>
      </c>
      <c r="S90" s="30"/>
      <c r="T90" s="30"/>
      <c r="U90" s="30"/>
      <c r="V90" s="30"/>
      <c r="W90" s="30"/>
      <c r="X90" s="30"/>
      <c r="Y90" s="30"/>
      <c r="Z90" s="30">
        <v>14</v>
      </c>
      <c r="AA90" s="30"/>
      <c r="AB90" s="30"/>
      <c r="AC90" s="30"/>
      <c r="AD90" s="30"/>
      <c r="AE90" s="30"/>
      <c r="AF90" s="30"/>
      <c r="AG90" s="30"/>
      <c r="AH90" s="30">
        <v>15</v>
      </c>
      <c r="AI90" s="30"/>
      <c r="AJ90" s="30"/>
      <c r="AK90" s="30"/>
      <c r="AL90" s="30"/>
      <c r="AM90" s="30"/>
      <c r="AN90" s="30"/>
      <c r="AO90" s="30"/>
      <c r="AP90" s="30">
        <v>16</v>
      </c>
      <c r="AQ90" s="30"/>
      <c r="AR90" s="30"/>
      <c r="AS90" s="30"/>
      <c r="AT90" s="30"/>
      <c r="AU90" s="30"/>
      <c r="AV90" s="30"/>
      <c r="AW90" s="30"/>
      <c r="AX90" s="30">
        <v>19</v>
      </c>
      <c r="AY90" s="30"/>
      <c r="AZ90" s="30"/>
      <c r="BA90" s="30"/>
      <c r="BB90" s="30"/>
      <c r="BC90" s="30"/>
      <c r="BD90" s="30"/>
      <c r="BE90" s="30"/>
      <c r="BF90" s="30">
        <v>20</v>
      </c>
      <c r="BG90" s="30"/>
      <c r="BH90" s="30"/>
      <c r="BI90" s="30"/>
      <c r="BJ90" s="30"/>
      <c r="BK90" s="30"/>
      <c r="BL90" s="30"/>
      <c r="BM90" s="30"/>
      <c r="BN90" s="30">
        <v>21</v>
      </c>
      <c r="BO90" s="30"/>
      <c r="BP90" s="30"/>
      <c r="BQ90" s="30"/>
      <c r="BR90" s="30"/>
      <c r="BS90" s="30"/>
      <c r="BT90" s="30"/>
      <c r="BU90" s="30"/>
      <c r="BV90" s="30">
        <v>22</v>
      </c>
      <c r="BW90" s="30"/>
      <c r="BX90" s="30"/>
      <c r="BY90" s="30"/>
      <c r="BZ90" s="30"/>
      <c r="CA90" s="30"/>
      <c r="CB90" s="30"/>
      <c r="CC90" s="30"/>
      <c r="CD90" s="30">
        <v>23</v>
      </c>
      <c r="CE90" s="30"/>
      <c r="CF90" s="30"/>
      <c r="CG90" s="30"/>
      <c r="CH90" s="30"/>
      <c r="CI90" s="30"/>
      <c r="CJ90" s="30"/>
      <c r="CK90" s="30"/>
      <c r="CL90" s="30">
        <v>26</v>
      </c>
      <c r="CM90" s="30"/>
      <c r="CN90" s="30"/>
      <c r="CO90" s="30"/>
      <c r="CP90" s="30"/>
      <c r="CQ90" s="30"/>
      <c r="CR90" s="30"/>
      <c r="CS90" s="30"/>
      <c r="CT90" s="30">
        <v>27</v>
      </c>
      <c r="CU90" s="30"/>
      <c r="CV90" s="30"/>
      <c r="CW90" s="30"/>
      <c r="CX90" s="30"/>
      <c r="CY90" s="30"/>
      <c r="CZ90" s="30"/>
      <c r="DA90" s="30"/>
      <c r="DB90" s="30">
        <v>28</v>
      </c>
      <c r="DC90" s="30"/>
      <c r="DD90" s="30"/>
      <c r="DE90" s="30"/>
      <c r="DF90" s="30"/>
      <c r="DG90" s="30"/>
      <c r="DH90" s="30"/>
      <c r="DI90" s="30"/>
      <c r="DJ90" s="30">
        <v>29</v>
      </c>
      <c r="DK90" s="30"/>
      <c r="DL90" s="30"/>
      <c r="DM90" s="30"/>
      <c r="DN90" s="30"/>
      <c r="DO90" s="30"/>
      <c r="DP90" s="30"/>
      <c r="DQ90" s="30"/>
      <c r="DR90" s="30">
        <v>30</v>
      </c>
      <c r="DS90" s="30"/>
      <c r="DT90" s="30"/>
      <c r="DU90" s="30"/>
      <c r="DV90" s="30"/>
      <c r="DW90" s="30"/>
      <c r="DX90" s="30"/>
      <c r="DY90" s="30"/>
    </row>
    <row r="91" spans="1:129" x14ac:dyDescent="0.3">
      <c r="B91" s="45" t="s">
        <v>10</v>
      </c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</row>
    <row r="92" spans="1:129" x14ac:dyDescent="0.3">
      <c r="B92" s="46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  <c r="BZ92" s="41"/>
      <c r="CA92" s="41"/>
      <c r="CB92" s="41"/>
      <c r="CC92" s="41"/>
      <c r="CD92" s="41"/>
      <c r="CE92" s="41"/>
      <c r="CF92" s="41"/>
      <c r="CG92" s="41"/>
      <c r="CH92" s="41"/>
      <c r="CI92" s="41"/>
      <c r="CJ92" s="41"/>
      <c r="CK92" s="41"/>
      <c r="CL92" s="41"/>
      <c r="CM92" s="41"/>
      <c r="CN92" s="41"/>
      <c r="CO92" s="41"/>
      <c r="CP92" s="41"/>
      <c r="CQ92" s="41"/>
      <c r="CR92" s="41"/>
      <c r="CS92" s="41"/>
      <c r="CT92" s="41"/>
      <c r="CU92" s="41"/>
      <c r="CV92" s="41"/>
      <c r="CW92" s="41"/>
      <c r="CX92" s="41"/>
      <c r="CY92" s="41"/>
      <c r="CZ92" s="41"/>
      <c r="DA92" s="41"/>
      <c r="DB92" s="41"/>
      <c r="DC92" s="41"/>
      <c r="DD92" s="41"/>
      <c r="DE92" s="41"/>
      <c r="DF92" s="41"/>
      <c r="DG92" s="41"/>
      <c r="DH92" s="41"/>
      <c r="DI92" s="41"/>
      <c r="DJ92" s="41"/>
      <c r="DK92" s="41"/>
      <c r="DL92" s="41"/>
      <c r="DM92" s="41"/>
      <c r="DN92" s="41"/>
      <c r="DO92" s="41"/>
      <c r="DP92" s="41"/>
      <c r="DQ92" s="41"/>
      <c r="DR92" s="41"/>
      <c r="DS92" s="41"/>
      <c r="DT92" s="41"/>
      <c r="DU92" s="41"/>
      <c r="DV92" s="41"/>
      <c r="DW92" s="41"/>
      <c r="DX92" s="41"/>
      <c r="DY92" s="41"/>
    </row>
    <row r="93" spans="1:129" x14ac:dyDescent="0.3">
      <c r="B93" s="46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1"/>
      <c r="BT93" s="41"/>
      <c r="BU93" s="41"/>
      <c r="BV93" s="41"/>
      <c r="BW93" s="41"/>
      <c r="BX93" s="41"/>
      <c r="BY93" s="41"/>
      <c r="BZ93" s="41"/>
      <c r="CA93" s="41"/>
      <c r="CB93" s="41"/>
      <c r="CC93" s="41"/>
      <c r="CD93" s="41"/>
      <c r="CE93" s="41"/>
      <c r="CF93" s="41"/>
      <c r="CG93" s="41"/>
      <c r="CH93" s="41"/>
      <c r="CI93" s="41"/>
      <c r="CJ93" s="41"/>
      <c r="CK93" s="41"/>
      <c r="CL93" s="41"/>
      <c r="CM93" s="41"/>
      <c r="CN93" s="41"/>
      <c r="CO93" s="41"/>
      <c r="CP93" s="41"/>
      <c r="CQ93" s="41"/>
      <c r="CR93" s="41"/>
      <c r="CS93" s="41"/>
      <c r="CT93" s="41"/>
      <c r="CU93" s="41"/>
      <c r="CV93" s="41"/>
      <c r="CW93" s="41"/>
      <c r="CX93" s="41"/>
      <c r="CY93" s="41"/>
      <c r="CZ93" s="41"/>
      <c r="DA93" s="41"/>
      <c r="DB93" s="41"/>
      <c r="DC93" s="41"/>
      <c r="DD93" s="41"/>
      <c r="DE93" s="41"/>
      <c r="DF93" s="41"/>
      <c r="DG93" s="41"/>
      <c r="DH93" s="41"/>
      <c r="DI93" s="41"/>
      <c r="DJ93" s="41"/>
      <c r="DK93" s="41"/>
      <c r="DL93" s="41"/>
      <c r="DM93" s="41"/>
      <c r="DN93" s="41"/>
      <c r="DO93" s="41"/>
      <c r="DP93" s="41"/>
      <c r="DQ93" s="41"/>
      <c r="DR93" s="41"/>
      <c r="DS93" s="41"/>
      <c r="DT93" s="41"/>
      <c r="DU93" s="41"/>
      <c r="DV93" s="41"/>
      <c r="DW93" s="41"/>
      <c r="DX93" s="41"/>
      <c r="DY93" s="41"/>
    </row>
    <row r="94" spans="1:129" x14ac:dyDescent="0.3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</row>
    <row r="95" spans="1:129" x14ac:dyDescent="0.3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</row>
    <row r="96" spans="1:129" x14ac:dyDescent="0.3">
      <c r="B96" s="6"/>
      <c r="C96" s="6"/>
      <c r="D96" s="6"/>
      <c r="E96" s="6"/>
      <c r="F96" s="6"/>
      <c r="G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7"/>
      <c r="CG96" s="7"/>
      <c r="CH96" s="7"/>
      <c r="CI96" s="7"/>
      <c r="CJ96" s="7"/>
      <c r="CK96" s="7"/>
      <c r="CL96" s="7"/>
      <c r="CM96" s="7"/>
      <c r="CN96" s="7"/>
    </row>
    <row r="97" spans="2:92" x14ac:dyDescent="0.3">
      <c r="B97" s="7"/>
      <c r="C97" s="7"/>
      <c r="D97" s="7"/>
      <c r="E97" s="7"/>
      <c r="F97" s="7"/>
      <c r="G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</row>
    <row r="98" spans="2:92" x14ac:dyDescent="0.3">
      <c r="B98" s="7"/>
      <c r="C98" s="7"/>
      <c r="D98" s="7"/>
      <c r="E98" s="7"/>
      <c r="F98" s="7"/>
      <c r="G98" s="7"/>
      <c r="L98" s="7"/>
      <c r="M98" s="7"/>
      <c r="N98" s="7"/>
      <c r="O98" s="7"/>
      <c r="P98" s="7"/>
      <c r="Q98" s="7"/>
      <c r="R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</row>
  </sheetData>
  <mergeCells count="173">
    <mergeCell ref="AA32:AB32"/>
    <mergeCell ref="AQ25:AR25"/>
    <mergeCell ref="AK32:AL32"/>
    <mergeCell ref="W22:X22"/>
    <mergeCell ref="AI28:AJ28"/>
    <mergeCell ref="AM27:AN27"/>
    <mergeCell ref="W33:X33"/>
    <mergeCell ref="AI30:AJ30"/>
    <mergeCell ref="AK30:AL30"/>
    <mergeCell ref="AM30:AN30"/>
    <mergeCell ref="AO30:AP30"/>
    <mergeCell ref="AQ30:AR30"/>
    <mergeCell ref="AO23:AP23"/>
    <mergeCell ref="AO24:AP24"/>
    <mergeCell ref="AQ23:AR23"/>
    <mergeCell ref="AQ24:AR24"/>
    <mergeCell ref="AQ31:AR32"/>
    <mergeCell ref="AM28:AN28"/>
    <mergeCell ref="AO27:AP27"/>
    <mergeCell ref="AO28:AP28"/>
    <mergeCell ref="AQ27:AR28"/>
    <mergeCell ref="AM29:AN29"/>
    <mergeCell ref="AA34:AB34"/>
    <mergeCell ref="AK28:AL28"/>
    <mergeCell ref="AI26:AJ26"/>
    <mergeCell ref="AK26:AL26"/>
    <mergeCell ref="AM26:AN26"/>
    <mergeCell ref="AO26:AP26"/>
    <mergeCell ref="AQ26:AR26"/>
    <mergeCell ref="AI22:AJ22"/>
    <mergeCell ref="AK22:AL22"/>
    <mergeCell ref="AM22:AN22"/>
    <mergeCell ref="AO22:AP22"/>
    <mergeCell ref="AQ22:AR22"/>
    <mergeCell ref="AI23:AJ24"/>
    <mergeCell ref="AK23:AL24"/>
    <mergeCell ref="AM23:AN24"/>
    <mergeCell ref="AA33:AB33"/>
    <mergeCell ref="AK27:AL27"/>
    <mergeCell ref="AI18:AR20"/>
    <mergeCell ref="AI21:AJ21"/>
    <mergeCell ref="AK21:AL21"/>
    <mergeCell ref="AM21:AN21"/>
    <mergeCell ref="AO21:AP21"/>
    <mergeCell ref="AQ21:AR21"/>
    <mergeCell ref="W31:X31"/>
    <mergeCell ref="Y31:Z31"/>
    <mergeCell ref="AA31:AB31"/>
    <mergeCell ref="AC28:AD28"/>
    <mergeCell ref="Y28:Z28"/>
    <mergeCell ref="Y32:Z32"/>
    <mergeCell ref="AI27:AJ27"/>
    <mergeCell ref="W32:X32"/>
    <mergeCell ref="W34:X34"/>
    <mergeCell ref="Y33:Z33"/>
    <mergeCell ref="AA29:AB29"/>
    <mergeCell ref="AC30:AD30"/>
    <mergeCell ref="AE28:AF28"/>
    <mergeCell ref="W27:X27"/>
    <mergeCell ref="Y27:Z27"/>
    <mergeCell ref="AA27:AB27"/>
    <mergeCell ref="AC27:AD27"/>
    <mergeCell ref="AE27:AF27"/>
    <mergeCell ref="Y29:Z29"/>
    <mergeCell ref="AE22:AF23"/>
    <mergeCell ref="Y23:Z23"/>
    <mergeCell ref="AC29:AD29"/>
    <mergeCell ref="W24:X24"/>
    <mergeCell ref="Y24:Z24"/>
    <mergeCell ref="AA24:AB24"/>
    <mergeCell ref="AC24:AD24"/>
    <mergeCell ref="AE24:AF24"/>
    <mergeCell ref="AA20:AB20"/>
    <mergeCell ref="AC20:AD20"/>
    <mergeCell ref="AE20:AF20"/>
    <mergeCell ref="W21:X21"/>
    <mergeCell ref="Y21:Z21"/>
    <mergeCell ref="AA21:AB21"/>
    <mergeCell ref="AC21:AD21"/>
    <mergeCell ref="AE21:AF21"/>
    <mergeCell ref="CX7:CY7"/>
    <mergeCell ref="K20:N20"/>
    <mergeCell ref="O16:R16"/>
    <mergeCell ref="O17:R17"/>
    <mergeCell ref="O18:R18"/>
    <mergeCell ref="O19:R19"/>
    <mergeCell ref="O20:R20"/>
    <mergeCell ref="W17:AF19"/>
    <mergeCell ref="W20:X20"/>
    <mergeCell ref="Y20:Z20"/>
    <mergeCell ref="BQ5:BR5"/>
    <mergeCell ref="BS6:BT6"/>
    <mergeCell ref="BU6:BX6"/>
    <mergeCell ref="BY6:CB6"/>
    <mergeCell ref="CC6:CH6"/>
    <mergeCell ref="CI6:CJ6"/>
    <mergeCell ref="AV4:BA4"/>
    <mergeCell ref="BB4:BC4"/>
    <mergeCell ref="BD5:BE5"/>
    <mergeCell ref="BF5:BG5"/>
    <mergeCell ref="BH5:BK5"/>
    <mergeCell ref="BL5:BP5"/>
    <mergeCell ref="Z3:AE3"/>
    <mergeCell ref="AF3:AI3"/>
    <mergeCell ref="AJ3:AK3"/>
    <mergeCell ref="AL4:AO4"/>
    <mergeCell ref="AP4:AQ4"/>
    <mergeCell ref="AR4:AU4"/>
    <mergeCell ref="D2:G2"/>
    <mergeCell ref="H2:M2"/>
    <mergeCell ref="N2:Q2"/>
    <mergeCell ref="R2:S2"/>
    <mergeCell ref="T3:U3"/>
    <mergeCell ref="V3:Y3"/>
    <mergeCell ref="B18:F18"/>
    <mergeCell ref="K18:N18"/>
    <mergeCell ref="G18:J18"/>
    <mergeCell ref="B26:Q26"/>
    <mergeCell ref="B19:F19"/>
    <mergeCell ref="K19:N19"/>
    <mergeCell ref="G19:J19"/>
    <mergeCell ref="B27:Q27"/>
    <mergeCell ref="B16:F16"/>
    <mergeCell ref="K16:N16"/>
    <mergeCell ref="B24:Q24"/>
    <mergeCell ref="B17:F17"/>
    <mergeCell ref="K17:N17"/>
    <mergeCell ref="G17:J17"/>
    <mergeCell ref="B25:Q25"/>
    <mergeCell ref="G16:J16"/>
    <mergeCell ref="DB90:DI90"/>
    <mergeCell ref="DJ90:DQ90"/>
    <mergeCell ref="DR90:DY90"/>
    <mergeCell ref="B23:Q23"/>
    <mergeCell ref="B91:DY93"/>
    <mergeCell ref="Y22:Z22"/>
    <mergeCell ref="BF90:BM90"/>
    <mergeCell ref="BN90:BU90"/>
    <mergeCell ref="BV90:CC90"/>
    <mergeCell ref="CD90:CK90"/>
    <mergeCell ref="CL90:CS90"/>
    <mergeCell ref="CT90:DA90"/>
    <mergeCell ref="B90:I90"/>
    <mergeCell ref="J90:Q90"/>
    <mergeCell ref="R90:Y90"/>
    <mergeCell ref="Z90:AG90"/>
    <mergeCell ref="AH90:AO90"/>
    <mergeCell ref="AP90:AW90"/>
    <mergeCell ref="AX90:BE90"/>
    <mergeCell ref="W25:X26"/>
    <mergeCell ref="AA28:AB28"/>
    <mergeCell ref="AA25:AB26"/>
    <mergeCell ref="AC25:AD26"/>
    <mergeCell ref="CT8:DA8"/>
    <mergeCell ref="B9:BE11"/>
    <mergeCell ref="BF9:DA11"/>
    <mergeCell ref="AX8:BE8"/>
    <mergeCell ref="BF8:BM8"/>
    <mergeCell ref="BN8:BU8"/>
    <mergeCell ref="BV8:CC8"/>
    <mergeCell ref="CD8:CK8"/>
    <mergeCell ref="CL8:CS8"/>
    <mergeCell ref="B8:I8"/>
    <mergeCell ref="J8:Q8"/>
    <mergeCell ref="R8:Y8"/>
    <mergeCell ref="Z8:AG8"/>
    <mergeCell ref="AH8:AO8"/>
    <mergeCell ref="AP8:AW8"/>
    <mergeCell ref="CK7:CL7"/>
    <mergeCell ref="CM7:CN7"/>
    <mergeCell ref="CO7:CR7"/>
    <mergeCell ref="CS7:CW7"/>
    <mergeCell ref="B2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</dc:creator>
  <cp:lastModifiedBy>Enrique</cp:lastModifiedBy>
  <dcterms:created xsi:type="dcterms:W3CDTF">2022-11-22T10:55:55Z</dcterms:created>
  <dcterms:modified xsi:type="dcterms:W3CDTF">2022-11-22T12:04:33Z</dcterms:modified>
</cp:coreProperties>
</file>