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kara/Desktop/automation-telecom/Huawei-Automation/sourceFiles/"/>
    </mc:Choice>
  </mc:AlternateContent>
  <xr:revisionPtr revIDLastSave="0" documentId="13_ncr:1_{5F73C21F-D8F3-244B-B4C5-36329EE7391B}" xr6:coauthVersionLast="47" xr6:coauthVersionMax="47" xr10:uidLastSave="{00000000-0000-0000-0000-000000000000}"/>
  <bookViews>
    <workbookView xWindow="0" yWindow="760" windowWidth="29040" windowHeight="15840" tabRatio="803" activeTab="2" xr2:uid="{00000000-000D-0000-FFFF-FFFF00000000}"/>
  </bookViews>
  <sheets>
    <sheet name="TEMPLATE" sheetId="1" r:id="rId1"/>
    <sheet name="IZMIR-BURSA " sheetId="3" r:id="rId2"/>
    <sheet name="RNCLER" sheetId="6" r:id="rId3"/>
    <sheet name="Sheet1" sheetId="14" r:id="rId4"/>
    <sheet name="LIST" sheetId="4" r:id="rId5"/>
    <sheet name="HANGİ PROJE" sheetId="5" r:id="rId6"/>
    <sheet name="BARKODLAR" sheetId="7" r:id="rId7"/>
    <sheet name="IZMIR-BURSA ESKİ" sheetId="13" r:id="rId8"/>
    <sheet name="MSS" sheetId="9" r:id="rId9"/>
    <sheet name="MSS Req." sheetId="10" r:id="rId10"/>
    <sheet name="Site List" sheetId="11" r:id="rId11"/>
    <sheet name="Preliminary notification" sheetId="12" r:id="rId12"/>
  </sheets>
  <definedNames>
    <definedName name="_xlnm._FilterDatabase" localSheetId="9" hidden="1">'MSS Req.'!$A$1:$I$1</definedName>
    <definedName name="_xlnm._FilterDatabase" localSheetId="11" hidden="1">'Preliminary notification'!$A$1:$H$1</definedName>
    <definedName name="_xlnm._FilterDatabase" localSheetId="10" hidden="1">'Site List'!$A$1:$E$1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D2" i="12" l="1"/>
  <c r="C2" i="12"/>
  <c r="A2" i="11"/>
  <c r="D10" i="10"/>
  <c r="E10" i="10" s="1"/>
  <c r="C10" i="10"/>
  <c r="D9" i="10"/>
  <c r="E9" i="10" s="1"/>
  <c r="C9" i="10"/>
  <c r="D8" i="10"/>
  <c r="E8" i="10" s="1"/>
  <c r="C8" i="10"/>
  <c r="D7" i="10"/>
  <c r="E7" i="10" s="1"/>
  <c r="C7" i="10"/>
  <c r="D6" i="10"/>
  <c r="E6" i="10" s="1"/>
  <c r="C6" i="10"/>
  <c r="D5" i="10"/>
  <c r="E5" i="10" s="1"/>
  <c r="C5" i="10"/>
  <c r="D4" i="10"/>
  <c r="E4" i="10" s="1"/>
  <c r="C4" i="10"/>
  <c r="D3" i="10"/>
  <c r="E3" i="10" s="1"/>
  <c r="C3" i="10"/>
  <c r="F2" i="10"/>
  <c r="F3" i="10" s="1"/>
  <c r="D2" i="10"/>
  <c r="E2" i="10" s="1"/>
  <c r="C2" i="10"/>
  <c r="B2" i="10"/>
  <c r="B3" i="10" s="1"/>
  <c r="B4" i="10" s="1"/>
  <c r="B5" i="10" s="1"/>
  <c r="B6" i="10" s="1"/>
  <c r="B7" i="10" s="1"/>
  <c r="B8" i="10" s="1"/>
  <c r="B9" i="10" s="1"/>
  <c r="B10" i="10" s="1"/>
  <c r="A2" i="10"/>
  <c r="A3" i="10" s="1"/>
  <c r="A4" i="10" s="1"/>
  <c r="A5" i="10" s="1"/>
  <c r="A6" i="10" s="1"/>
  <c r="A7" i="10" s="1"/>
  <c r="A8" i="10" s="1"/>
  <c r="A9" i="10" s="1"/>
  <c r="A10" i="10" s="1"/>
  <c r="Q1" i="9"/>
  <c r="R1" i="9" s="1"/>
  <c r="K1" i="9"/>
  <c r="I1" i="9"/>
  <c r="J1" i="9" s="1"/>
  <c r="G1" i="9"/>
  <c r="H1" i="9" s="1"/>
  <c r="A2" i="12" l="1"/>
  <c r="C2" i="11"/>
  <c r="B2" i="11"/>
  <c r="H2" i="12"/>
  <c r="H2" i="10"/>
  <c r="H3" i="10"/>
  <c r="F4" i="10"/>
  <c r="H4" i="10" l="1"/>
  <c r="F5" i="10"/>
  <c r="F6" i="10" l="1"/>
  <c r="H5" i="10"/>
  <c r="F7" i="10" l="1"/>
  <c r="H6" i="10"/>
  <c r="H7" i="10" l="1"/>
  <c r="F8" i="10"/>
  <c r="H8" i="10" l="1"/>
  <c r="F9" i="10"/>
  <c r="F10" i="10" l="1"/>
  <c r="H10" i="10" s="1"/>
  <c r="H9" i="10"/>
  <c r="B4" i="5" l="1"/>
  <c r="B3" i="5"/>
  <c r="B2" i="5"/>
</calcChain>
</file>

<file path=xl/sharedStrings.xml><?xml version="1.0" encoding="utf-8"?>
<sst xmlns="http://schemas.openxmlformats.org/spreadsheetml/2006/main" count="2791" uniqueCount="1072">
  <si>
    <t>*Node Template</t>
  </si>
  <si>
    <t>*UMTS Radio Template</t>
  </si>
  <si>
    <t>*Local Cell Template</t>
  </si>
  <si>
    <t>*Cell Template</t>
  </si>
  <si>
    <t>U900 3 SEKTÖR</t>
  </si>
  <si>
    <t>Avea_UMTS_U900_3_Sector</t>
  </si>
  <si>
    <t>TT_U900_Radio</t>
  </si>
  <si>
    <t>West_ULocell</t>
  </si>
  <si>
    <t>TT_U900_Swap_Cell</t>
  </si>
  <si>
    <t>RAN4</t>
  </si>
  <si>
    <t>U900 4 SEKTÖR</t>
  </si>
  <si>
    <t>Avea_UMTS_U900_4_Sector</t>
  </si>
  <si>
    <t>U2100 3 SEKTÖR</t>
  </si>
  <si>
    <t>Avea_UMTS_W2100_3_Sector</t>
  </si>
  <si>
    <t>TT_UMTS_Swap_Radio</t>
  </si>
  <si>
    <t>TT_UMTS_Swap_CELL_ALL</t>
  </si>
  <si>
    <t>U2100 4 SEKTÖR</t>
  </si>
  <si>
    <t>Avea_UMTS_W2100_4_Sector</t>
  </si>
  <si>
    <t>Avea_UMTS_U900_3Sector_DBS5900</t>
  </si>
  <si>
    <t>TT_U900_Radio_DBS5900</t>
  </si>
  <si>
    <t>West_ULocell_DBS5900</t>
  </si>
  <si>
    <t>Avea_UMTS_U900_4Sector_DBS5900</t>
  </si>
  <si>
    <t>Avea_UMTS_U2100_3Sector_DBS5900</t>
  </si>
  <si>
    <t>Avea_UMTS_U2100_4Sector_DBS5900</t>
  </si>
  <si>
    <t>Avea_UMTS_U900_3Sector</t>
  </si>
  <si>
    <t>RAN5</t>
  </si>
  <si>
    <t>RAN6</t>
  </si>
  <si>
    <t>NMUGH04</t>
  </si>
  <si>
    <t>NMUGH03</t>
  </si>
  <si>
    <t>NIZTH02</t>
  </si>
  <si>
    <t>NIZMH02</t>
  </si>
  <si>
    <t>NIZMH01</t>
  </si>
  <si>
    <t>NDENH02</t>
  </si>
  <si>
    <t>NUMRH01</t>
  </si>
  <si>
    <t>NTAHH03</t>
  </si>
  <si>
    <t>NACBH02</t>
  </si>
  <si>
    <t>NACBH01</t>
  </si>
  <si>
    <t>NMERH03</t>
  </si>
  <si>
    <t>NGAZH03</t>
  </si>
  <si>
    <t>NANTH05</t>
  </si>
  <si>
    <t>NADNH03</t>
  </si>
  <si>
    <t>Tech</t>
  </si>
  <si>
    <t>Local Cell Template for IZMIR-BURSA</t>
  </si>
  <si>
    <t>U900</t>
  </si>
  <si>
    <t>West_ULocell_DBS5900_IZMIRBURSA_SA</t>
  </si>
  <si>
    <t>West_ULocell_IZMIRBURSA_SA</t>
  </si>
  <si>
    <t>*Node Template for IZMIR-BURSA</t>
  </si>
  <si>
    <t>Avea_UMTS_U900_3Sector_6900_DBS5900_IZMIRBURSA_SA</t>
  </si>
  <si>
    <t>Avea_UMTS_U900_4Sector_6900_DBS5900_IZMIRBURSA_SA</t>
  </si>
  <si>
    <t>Avea_UMTS_U900_4Sector_DBS5900_IZMIRBURSA_SA</t>
  </si>
  <si>
    <t>Avea_UMTS_U2100+U900_4Sector_DBS5900_IZMIRBUSA_SA</t>
  </si>
  <si>
    <t>Avea_UMTS_U900_3Sector_DBS5900_IZMIRBURSA_SA</t>
  </si>
  <si>
    <t>Avea_UMTS_U900_3Sector_IZMIRBURSA_SA</t>
  </si>
  <si>
    <r>
      <t xml:space="preserve">Standalone projesinde ki IZMIR-BURSA sahaları için data hazırlarken </t>
    </r>
    <r>
      <rPr>
        <b/>
        <sz val="11"/>
        <color rgb="FFFF0000"/>
        <rFont val="Calibri"/>
        <family val="2"/>
        <charset val="162"/>
        <scheme val="minor"/>
      </rPr>
      <t>*Node Template</t>
    </r>
    <r>
      <rPr>
        <sz val="11"/>
        <color rgb="FFFF0000"/>
        <rFont val="Calibri"/>
        <family val="2"/>
        <charset val="162"/>
        <scheme val="minor"/>
      </rPr>
      <t xml:space="preserve"> </t>
    </r>
    <r>
      <rPr>
        <sz val="11"/>
        <color rgb="FF1F497D"/>
        <rFont val="Calibri"/>
        <family val="2"/>
        <charset val="162"/>
        <scheme val="minor"/>
      </rPr>
      <t>ve  </t>
    </r>
    <r>
      <rPr>
        <b/>
        <sz val="11"/>
        <color rgb="FFFF0000"/>
        <rFont val="Calibri"/>
        <family val="2"/>
        <charset val="162"/>
        <scheme val="minor"/>
      </rPr>
      <t xml:space="preserve">Locall cell Template </t>
    </r>
    <r>
      <rPr>
        <sz val="11"/>
        <color rgb="FF1F497D"/>
        <rFont val="Calibri"/>
        <family val="2"/>
        <charset val="162"/>
        <scheme val="minor"/>
      </rPr>
      <t>ler için aşağıda tabloda belirtilen template leri kullanalım.</t>
    </r>
  </si>
  <si>
    <t>BO2106</t>
  </si>
  <si>
    <t>DE0254</t>
  </si>
  <si>
    <t>GA3430</t>
  </si>
  <si>
    <t>IC5964</t>
  </si>
  <si>
    <t>KO0578</t>
  </si>
  <si>
    <t>KU2718</t>
  </si>
  <si>
    <t>KU2721</t>
  </si>
  <si>
    <t>MU0536</t>
  </si>
  <si>
    <t>SA0183</t>
  </si>
  <si>
    <t>SA4231</t>
  </si>
  <si>
    <t>SA4285</t>
  </si>
  <si>
    <t>TE2143</t>
  </si>
  <si>
    <t>AD5402</t>
  </si>
  <si>
    <t>AD5406</t>
  </si>
  <si>
    <t>AD5408</t>
  </si>
  <si>
    <t>AD5427</t>
  </si>
  <si>
    <t>AD5609</t>
  </si>
  <si>
    <t>AD5696</t>
  </si>
  <si>
    <t>AD5827</t>
  </si>
  <si>
    <t>AF4021</t>
  </si>
  <si>
    <t>AF4022</t>
  </si>
  <si>
    <t>AF4023</t>
  </si>
  <si>
    <t>AF4031</t>
  </si>
  <si>
    <t>AF4032</t>
  </si>
  <si>
    <t>AF4033</t>
  </si>
  <si>
    <t>AF4035</t>
  </si>
  <si>
    <t>AT3913</t>
  </si>
  <si>
    <t>AT3914</t>
  </si>
  <si>
    <t>AT4021</t>
  </si>
  <si>
    <t>AT4250</t>
  </si>
  <si>
    <t>AT4928</t>
  </si>
  <si>
    <t>AT4961</t>
  </si>
  <si>
    <t>AT7049</t>
  </si>
  <si>
    <t>BI1613</t>
  </si>
  <si>
    <t>BI1614</t>
  </si>
  <si>
    <t>BI1615</t>
  </si>
  <si>
    <t>BI1616</t>
  </si>
  <si>
    <t>BI1617</t>
  </si>
  <si>
    <t>BI1618</t>
  </si>
  <si>
    <t>BI1619</t>
  </si>
  <si>
    <t>BI1620</t>
  </si>
  <si>
    <t>BI1622</t>
  </si>
  <si>
    <t>BI1623</t>
  </si>
  <si>
    <t>BI1627</t>
  </si>
  <si>
    <t>BI1628</t>
  </si>
  <si>
    <t>BI1634</t>
  </si>
  <si>
    <t>BK0105</t>
  </si>
  <si>
    <t>BK0131</t>
  </si>
  <si>
    <t>BO2104</t>
  </si>
  <si>
    <t>BO2160</t>
  </si>
  <si>
    <t>BU5927</t>
  </si>
  <si>
    <t>CN1319</t>
  </si>
  <si>
    <t>CN1331</t>
  </si>
  <si>
    <t>CN1335</t>
  </si>
  <si>
    <t>DE0290</t>
  </si>
  <si>
    <t>DE1000</t>
  </si>
  <si>
    <t>DU2310</t>
  </si>
  <si>
    <t>ED0038</t>
  </si>
  <si>
    <t>ED2300</t>
  </si>
  <si>
    <t>ED2311</t>
  </si>
  <si>
    <t>ES0326</t>
  </si>
  <si>
    <t>ES0361</t>
  </si>
  <si>
    <t>ES0362</t>
  </si>
  <si>
    <t>ES0365</t>
  </si>
  <si>
    <t>GA2885</t>
  </si>
  <si>
    <t>GA3051</t>
  </si>
  <si>
    <t>GA3429</t>
  </si>
  <si>
    <t>HT2014</t>
  </si>
  <si>
    <t>HT2266</t>
  </si>
  <si>
    <t>HT2290</t>
  </si>
  <si>
    <t>HT2291</t>
  </si>
  <si>
    <t>HT2292</t>
  </si>
  <si>
    <t>HT2392</t>
  </si>
  <si>
    <t>IB2318</t>
  </si>
  <si>
    <t>IC5406</t>
  </si>
  <si>
    <t>IC5635</t>
  </si>
  <si>
    <t>IC5676</t>
  </si>
  <si>
    <t>IC5777</t>
  </si>
  <si>
    <t>IC5888</t>
  </si>
  <si>
    <t>IC5892</t>
  </si>
  <si>
    <t>IC5895</t>
  </si>
  <si>
    <t>IC5901</t>
  </si>
  <si>
    <t>IC5909</t>
  </si>
  <si>
    <t>IC5915</t>
  </si>
  <si>
    <t>IC5946</t>
  </si>
  <si>
    <t>IC5958</t>
  </si>
  <si>
    <t>IC5960</t>
  </si>
  <si>
    <t>IC5984</t>
  </si>
  <si>
    <t>IC5991</t>
  </si>
  <si>
    <t>IC5992</t>
  </si>
  <si>
    <t>IC5994</t>
  </si>
  <si>
    <t>IC5995</t>
  </si>
  <si>
    <t>IC5997</t>
  </si>
  <si>
    <t>IP0721</t>
  </si>
  <si>
    <t>IP3946</t>
  </si>
  <si>
    <t>KA3306</t>
  </si>
  <si>
    <t>KA3311</t>
  </si>
  <si>
    <t>KA3321</t>
  </si>
  <si>
    <t>KA3322</t>
  </si>
  <si>
    <t>KL2029</t>
  </si>
  <si>
    <t>KL2636</t>
  </si>
  <si>
    <t>KL3013</t>
  </si>
  <si>
    <t>KO0920</t>
  </si>
  <si>
    <t>KO1132</t>
  </si>
  <si>
    <t>KO1141</t>
  </si>
  <si>
    <t>KO1194</t>
  </si>
  <si>
    <t>KO5424</t>
  </si>
  <si>
    <t>KU0193</t>
  </si>
  <si>
    <t>KU0344</t>
  </si>
  <si>
    <t>KU2719</t>
  </si>
  <si>
    <t>KU2720</t>
  </si>
  <si>
    <t>MU0335</t>
  </si>
  <si>
    <t>MU1657</t>
  </si>
  <si>
    <t>OS5555</t>
  </si>
  <si>
    <t>OS5559</t>
  </si>
  <si>
    <t>SA0104</t>
  </si>
  <si>
    <t>SA4230</t>
  </si>
  <si>
    <t>SA4284</t>
  </si>
  <si>
    <t>SA4331</t>
  </si>
  <si>
    <t>SA4364</t>
  </si>
  <si>
    <t>SA4374</t>
  </si>
  <si>
    <t>SA5011</t>
  </si>
  <si>
    <t>TE2104</t>
  </si>
  <si>
    <t>US5033</t>
  </si>
  <si>
    <t>KO0985</t>
  </si>
  <si>
    <t>TE0310</t>
  </si>
  <si>
    <t>BI1635</t>
  </si>
  <si>
    <t>KA3323</t>
  </si>
  <si>
    <t>AT2236</t>
  </si>
  <si>
    <t>AT3300</t>
  </si>
  <si>
    <t>AT3301</t>
  </si>
  <si>
    <t>AT3350</t>
  </si>
  <si>
    <t>AT4055</t>
  </si>
  <si>
    <t>AT4682</t>
  </si>
  <si>
    <t>IP0751</t>
  </si>
  <si>
    <t>KO5414</t>
  </si>
  <si>
    <t>AT0561</t>
  </si>
  <si>
    <t>AT1390</t>
  </si>
  <si>
    <t>AT3921</t>
  </si>
  <si>
    <t>AT7060</t>
  </si>
  <si>
    <t>IS4410</t>
  </si>
  <si>
    <t>KL4002</t>
  </si>
  <si>
    <t>SA4267</t>
  </si>
  <si>
    <t>SA5012</t>
  </si>
  <si>
    <t>AF4065</t>
  </si>
  <si>
    <t>AT5102</t>
  </si>
  <si>
    <t>CN3506</t>
  </si>
  <si>
    <t>MU3931</t>
  </si>
  <si>
    <t>AT3470</t>
  </si>
  <si>
    <t>AT5104</t>
  </si>
  <si>
    <t>AT5105</t>
  </si>
  <si>
    <t>IB2366</t>
  </si>
  <si>
    <t>IB2368</t>
  </si>
  <si>
    <t>ED1019</t>
  </si>
  <si>
    <t>ED2315</t>
  </si>
  <si>
    <t>KL3011</t>
  </si>
  <si>
    <t>KL3015</t>
  </si>
  <si>
    <t>KL3020</t>
  </si>
  <si>
    <t>KU0269</t>
  </si>
  <si>
    <t>KU0271</t>
  </si>
  <si>
    <t>KU0276</t>
  </si>
  <si>
    <t>KU0277</t>
  </si>
  <si>
    <t>TE2097</t>
  </si>
  <si>
    <t>TE2106</t>
  </si>
  <si>
    <t>ED0071</t>
  </si>
  <si>
    <t>ED0112</t>
  </si>
  <si>
    <t>MU5642</t>
  </si>
  <si>
    <t>SA4373</t>
  </si>
  <si>
    <t>AD5404</t>
  </si>
  <si>
    <t>AD5407</t>
  </si>
  <si>
    <t>AD5669</t>
  </si>
  <si>
    <t>AT3893</t>
  </si>
  <si>
    <t>AT3985</t>
  </si>
  <si>
    <t>BI1621</t>
  </si>
  <si>
    <t>BI1632</t>
  </si>
  <si>
    <t>BI1637</t>
  </si>
  <si>
    <t>DU2304</t>
  </si>
  <si>
    <t>DU2307</t>
  </si>
  <si>
    <t>DU2308</t>
  </si>
  <si>
    <t>GA3438</t>
  </si>
  <si>
    <t>GA3439</t>
  </si>
  <si>
    <t>HT2255</t>
  </si>
  <si>
    <t>HT2270</t>
  </si>
  <si>
    <t>IB0228</t>
  </si>
  <si>
    <t>IB7046</t>
  </si>
  <si>
    <t>IC5741</t>
  </si>
  <si>
    <t>IC5775</t>
  </si>
  <si>
    <t>IC5886</t>
  </si>
  <si>
    <t>IC5889</t>
  </si>
  <si>
    <t>IC5890</t>
  </si>
  <si>
    <t>IC5891</t>
  </si>
  <si>
    <t>IC5904</t>
  </si>
  <si>
    <t>IC5959</t>
  </si>
  <si>
    <t>IC5974</t>
  </si>
  <si>
    <t>IC5983</t>
  </si>
  <si>
    <t>IS1961</t>
  </si>
  <si>
    <t>KA0180</t>
  </si>
  <si>
    <t>KA3302</t>
  </si>
  <si>
    <t>KA3307</t>
  </si>
  <si>
    <t>KA3308</t>
  </si>
  <si>
    <t>KA3312</t>
  </si>
  <si>
    <t>OS5281</t>
  </si>
  <si>
    <t>OS5611</t>
  </si>
  <si>
    <t>TE2132</t>
  </si>
  <si>
    <t>AF4014</t>
  </si>
  <si>
    <t>KL0078</t>
  </si>
  <si>
    <t>SA4227</t>
  </si>
  <si>
    <t>SA4274</t>
  </si>
  <si>
    <t>SA5016</t>
  </si>
  <si>
    <t>AT4072</t>
  </si>
  <si>
    <t>BO2127</t>
  </si>
  <si>
    <t>IB0361</t>
  </si>
  <si>
    <t>IB0557</t>
  </si>
  <si>
    <t>IB0583</t>
  </si>
  <si>
    <t>IB1437</t>
  </si>
  <si>
    <t>IB1438</t>
  </si>
  <si>
    <t>IB1442</t>
  </si>
  <si>
    <t>KO0943</t>
  </si>
  <si>
    <t>IB0362</t>
  </si>
  <si>
    <t>IB2109</t>
  </si>
  <si>
    <t>ES0297</t>
  </si>
  <si>
    <t>KU0260</t>
  </si>
  <si>
    <t>IB0130</t>
  </si>
  <si>
    <t>AD5396</t>
  </si>
  <si>
    <t>AF3946</t>
  </si>
  <si>
    <t>AT4705</t>
  </si>
  <si>
    <t>IB1671</t>
  </si>
  <si>
    <t>IB2104</t>
  </si>
  <si>
    <t>IB2108</t>
  </si>
  <si>
    <t>IB2521</t>
  </si>
  <si>
    <t>IB4027</t>
  </si>
  <si>
    <t>KO0965</t>
  </si>
  <si>
    <t>BK0101</t>
  </si>
  <si>
    <t>ED1013</t>
  </si>
  <si>
    <t>IB0594</t>
  </si>
  <si>
    <t>KO1153</t>
  </si>
  <si>
    <t>TE1705</t>
  </si>
  <si>
    <t>IB1551</t>
  </si>
  <si>
    <t>IC5684</t>
  </si>
  <si>
    <t>KO1118</t>
  </si>
  <si>
    <t>MU3934</t>
  </si>
  <si>
    <t>IB1274</t>
  </si>
  <si>
    <t>IC5944</t>
  </si>
  <si>
    <t>MU3944</t>
  </si>
  <si>
    <t>AT4571</t>
  </si>
  <si>
    <t>HT2341</t>
  </si>
  <si>
    <t>IB2539</t>
  </si>
  <si>
    <t>BO2103</t>
  </si>
  <si>
    <t>HT2045</t>
  </si>
  <si>
    <t>IB2187</t>
  </si>
  <si>
    <t>IB2287</t>
  </si>
  <si>
    <t>OS5584</t>
  </si>
  <si>
    <t>GA3435</t>
  </si>
  <si>
    <t>IB1421</t>
  </si>
  <si>
    <t>IB1422</t>
  </si>
  <si>
    <t>IB1505</t>
  </si>
  <si>
    <t>KO5413</t>
  </si>
  <si>
    <t>OS5590</t>
  </si>
  <si>
    <t>AT3600</t>
  </si>
  <si>
    <t>ES0259</t>
  </si>
  <si>
    <t>IB1448</t>
  </si>
  <si>
    <t>IB1449</t>
  </si>
  <si>
    <t>IB1450</t>
  </si>
  <si>
    <t>IB2361</t>
  </si>
  <si>
    <t>MU1000</t>
  </si>
  <si>
    <t>GA3280</t>
  </si>
  <si>
    <t>AF0256</t>
  </si>
  <si>
    <t>AT3908</t>
  </si>
  <si>
    <t>IB1965</t>
  </si>
  <si>
    <t>IS2943</t>
  </si>
  <si>
    <t>IB1624</t>
  </si>
  <si>
    <t>SA4363</t>
  </si>
  <si>
    <t>AT0536</t>
  </si>
  <si>
    <t>IB1625</t>
  </si>
  <si>
    <t>IB1626</t>
  </si>
  <si>
    <t>IS2763</t>
  </si>
  <si>
    <t>MU0486</t>
  </si>
  <si>
    <t>SA4345</t>
  </si>
  <si>
    <t>CN1330</t>
  </si>
  <si>
    <t>IS2558</t>
  </si>
  <si>
    <t>ES0253</t>
  </si>
  <si>
    <t>ES0401</t>
  </si>
  <si>
    <t>ES0402</t>
  </si>
  <si>
    <t>KO0333</t>
  </si>
  <si>
    <t>US0145</t>
  </si>
  <si>
    <t>ES4363</t>
  </si>
  <si>
    <t>IB1496</t>
  </si>
  <si>
    <t>IS3209</t>
  </si>
  <si>
    <t>AT3780</t>
  </si>
  <si>
    <t>BO2151</t>
  </si>
  <si>
    <t>HT2257</t>
  </si>
  <si>
    <t>MU2626</t>
  </si>
  <si>
    <t>KA0178</t>
  </si>
  <si>
    <t>CN1301</t>
  </si>
  <si>
    <t>HT2289</t>
  </si>
  <si>
    <t>SA4342</t>
  </si>
  <si>
    <t>KO0856</t>
  </si>
  <si>
    <t>KO0857</t>
  </si>
  <si>
    <t>KO0858</t>
  </si>
  <si>
    <t>KO0859</t>
  </si>
  <si>
    <t>KO0860</t>
  </si>
  <si>
    <t>BI1624</t>
  </si>
  <si>
    <t>IB2534</t>
  </si>
  <si>
    <t>IB2547</t>
  </si>
  <si>
    <t>IB0232</t>
  </si>
  <si>
    <t>IB0780</t>
  </si>
  <si>
    <t>IB2232</t>
  </si>
  <si>
    <t>IB2201</t>
  </si>
  <si>
    <t>IS4038</t>
  </si>
  <si>
    <t>DE0286</t>
  </si>
  <si>
    <t>IS3325</t>
  </si>
  <si>
    <t>AT4044</t>
  </si>
  <si>
    <t>IB0336</t>
  </si>
  <si>
    <t>IB0640</t>
  </si>
  <si>
    <t>IB0769</t>
  </si>
  <si>
    <t>IB0784</t>
  </si>
  <si>
    <t>IS4875</t>
  </si>
  <si>
    <t>AF3904</t>
  </si>
  <si>
    <t>IB2200</t>
  </si>
  <si>
    <t>AF0261</t>
  </si>
  <si>
    <t>IS2238</t>
  </si>
  <si>
    <t>KO1119</t>
  </si>
  <si>
    <t>AF4058</t>
  </si>
  <si>
    <t>AT4091</t>
  </si>
  <si>
    <t>AT4736</t>
  </si>
  <si>
    <t>IB0269</t>
  </si>
  <si>
    <t>IB0521</t>
  </si>
  <si>
    <t>IB0597</t>
  </si>
  <si>
    <t>IS2673</t>
  </si>
  <si>
    <t>IS2712</t>
  </si>
  <si>
    <t>IS3258</t>
  </si>
  <si>
    <t>IS3465</t>
  </si>
  <si>
    <t>IS4886</t>
  </si>
  <si>
    <t>IS4889</t>
  </si>
  <si>
    <t>BU5911</t>
  </si>
  <si>
    <t>DE0203</t>
  </si>
  <si>
    <t>DE0300</t>
  </si>
  <si>
    <t>HT1819</t>
  </si>
  <si>
    <t>HT2361</t>
  </si>
  <si>
    <t>IB0220</t>
  </si>
  <si>
    <t>IB0272</t>
  </si>
  <si>
    <t>IB0762</t>
  </si>
  <si>
    <t>IB1433</t>
  </si>
  <si>
    <t>IB2279</t>
  </si>
  <si>
    <t>IC5568</t>
  </si>
  <si>
    <t>IS4042</t>
  </si>
  <si>
    <t>SA7000</t>
  </si>
  <si>
    <t>IS3632</t>
  </si>
  <si>
    <t>IS3605</t>
  </si>
  <si>
    <t>IS4168</t>
  </si>
  <si>
    <t>TE2124</t>
  </si>
  <si>
    <t>IB0429</t>
  </si>
  <si>
    <t>IB0760</t>
  </si>
  <si>
    <t>KO0936</t>
  </si>
  <si>
    <t>SA7002</t>
  </si>
  <si>
    <t>AT5504</t>
  </si>
  <si>
    <t>DU2302</t>
  </si>
  <si>
    <t>DU2348</t>
  </si>
  <si>
    <t>IB0166</t>
  </si>
  <si>
    <t>IB0558</t>
  </si>
  <si>
    <t>IB1431</t>
  </si>
  <si>
    <t>IB1443</t>
  </si>
  <si>
    <t>IB1445</t>
  </si>
  <si>
    <t>IB1446</t>
  </si>
  <si>
    <t>IB1447</t>
  </si>
  <si>
    <t>IB1500</t>
  </si>
  <si>
    <t>IB2550</t>
  </si>
  <si>
    <t>IB2551</t>
  </si>
  <si>
    <t>IB2552</t>
  </si>
  <si>
    <t>IB2553</t>
  </si>
  <si>
    <t>IB2558</t>
  </si>
  <si>
    <t>IS4257</t>
  </si>
  <si>
    <t>AD5443</t>
  </si>
  <si>
    <t>IS3541</t>
  </si>
  <si>
    <t>IS4116</t>
  </si>
  <si>
    <t>IS4396</t>
  </si>
  <si>
    <t>IB0329</t>
  </si>
  <si>
    <t>IS2426</t>
  </si>
  <si>
    <t>IS4210</t>
  </si>
  <si>
    <t>IS7009</t>
  </si>
  <si>
    <t>KO1123</t>
  </si>
  <si>
    <t>KO1170</t>
  </si>
  <si>
    <t>AD5584</t>
  </si>
  <si>
    <t>BO2119</t>
  </si>
  <si>
    <t>IC5693</t>
  </si>
  <si>
    <t>IC5700</t>
  </si>
  <si>
    <t>MU1001</t>
  </si>
  <si>
    <t>SAHA KODU</t>
  </si>
  <si>
    <t>PROJE</t>
  </si>
  <si>
    <t>10.69.15.7</t>
  </si>
  <si>
    <t>NBURH03</t>
  </si>
  <si>
    <t>10.69.6.8</t>
  </si>
  <si>
    <t>10.69.6.7</t>
  </si>
  <si>
    <t>10.69.4.3</t>
  </si>
  <si>
    <t xml:space="preserve">10.69.4.1 </t>
  </si>
  <si>
    <t>NIZTH01</t>
    <phoneticPr fontId="1" type="noConversion"/>
  </si>
  <si>
    <t>10.69.13.10</t>
  </si>
  <si>
    <t>NIZMH04</t>
    <phoneticPr fontId="1" type="noConversion"/>
  </si>
  <si>
    <t>10.69.13.7</t>
  </si>
  <si>
    <t>NIZMH03</t>
    <phoneticPr fontId="1" type="noConversion"/>
  </si>
  <si>
    <t>10.69.13.4</t>
  </si>
  <si>
    <t>10.69.13.1</t>
  </si>
  <si>
    <t xml:space="preserve">10.69.11.8 </t>
  </si>
  <si>
    <t>10.69.15.4</t>
  </si>
  <si>
    <t>NBURH02</t>
    <phoneticPr fontId="1" type="noConversion"/>
  </si>
  <si>
    <t>10.69.15.1</t>
  </si>
  <si>
    <t>NBURH01</t>
    <phoneticPr fontId="1" type="noConversion"/>
  </si>
  <si>
    <t>10.69.14.1</t>
  </si>
  <si>
    <t>NAYDH01</t>
    <phoneticPr fontId="1" type="noConversion"/>
  </si>
  <si>
    <t>10.69.3.2</t>
  </si>
  <si>
    <t>NUMRH02</t>
    <phoneticPr fontId="1" type="noConversion"/>
  </si>
  <si>
    <t>10.69.3.1</t>
  </si>
  <si>
    <t>10.69.1.7</t>
  </si>
  <si>
    <t>NTAHH04</t>
    <phoneticPr fontId="1" type="noConversion"/>
  </si>
  <si>
    <t>10.69.1.5</t>
  </si>
  <si>
    <t>10.69.1.3</t>
  </si>
  <si>
    <t>NTAHH02</t>
    <phoneticPr fontId="1" type="noConversion"/>
  </si>
  <si>
    <t>10.69.1.1</t>
  </si>
  <si>
    <t>NTAHH01</t>
    <phoneticPr fontId="1" type="noConversion"/>
  </si>
  <si>
    <t>10.69.0.9</t>
  </si>
  <si>
    <t>NISTH05</t>
    <phoneticPr fontId="1" type="noConversion"/>
  </si>
  <si>
    <t>10.69.0.7</t>
  </si>
  <si>
    <t>NISTH04</t>
    <phoneticPr fontId="1" type="noConversion"/>
  </si>
  <si>
    <t>10.69.0.5</t>
  </si>
  <si>
    <t>NISTH03</t>
    <phoneticPr fontId="1" type="noConversion"/>
  </si>
  <si>
    <t>10.69.0.2</t>
  </si>
  <si>
    <t>NISTH02</t>
    <phoneticPr fontId="1" type="noConversion"/>
  </si>
  <si>
    <t>10.69.2.3</t>
  </si>
  <si>
    <t xml:space="preserve">10.69.2.1 </t>
  </si>
  <si>
    <t>10.69.10.3</t>
  </si>
  <si>
    <t>NMERH04</t>
    <phoneticPr fontId="1" type="noConversion"/>
  </si>
  <si>
    <t>10.69.10.8</t>
  </si>
  <si>
    <t>10.69.9.8</t>
  </si>
  <si>
    <t>10.69.12.10</t>
  </si>
  <si>
    <t>NESKH04</t>
    <phoneticPr fontId="1" type="noConversion"/>
  </si>
  <si>
    <t>10.69.12.8</t>
  </si>
  <si>
    <t>NESKH03</t>
    <phoneticPr fontId="1" type="noConversion"/>
  </si>
  <si>
    <t>10.69.16.3</t>
  </si>
  <si>
    <t>NANTH06</t>
    <phoneticPr fontId="1" type="noConversion"/>
  </si>
  <si>
    <t>10.69.5.12</t>
  </si>
  <si>
    <t>10.69.5.9</t>
  </si>
  <si>
    <t>NANTH04</t>
    <phoneticPr fontId="1" type="noConversion"/>
  </si>
  <si>
    <t>10.69.5.7</t>
  </si>
  <si>
    <t>NANTH03</t>
    <phoneticPr fontId="1" type="noConversion"/>
  </si>
  <si>
    <t>10.69.7.9</t>
  </si>
  <si>
    <t>NAHLH04</t>
    <phoneticPr fontId="1" type="noConversion"/>
  </si>
  <si>
    <t>10.69.7.7</t>
  </si>
  <si>
    <t>NAHLH03</t>
    <phoneticPr fontId="1" type="noConversion"/>
  </si>
  <si>
    <t>10.69.8.10</t>
  </si>
  <si>
    <t>NADNH04</t>
    <phoneticPr fontId="1" type="noConversion"/>
  </si>
  <si>
    <t>10.69.8.8</t>
  </si>
  <si>
    <t>PROGRAM</t>
  </si>
  <si>
    <t>STANDALONE</t>
  </si>
  <si>
    <t>BURSA İZMİR</t>
  </si>
  <si>
    <t>2018 COLOC</t>
  </si>
  <si>
    <t>RNC ID</t>
  </si>
  <si>
    <t>Marmara West</t>
  </si>
  <si>
    <t>Marmara East</t>
  </si>
  <si>
    <t>East Med</t>
  </si>
  <si>
    <t>West-Med</t>
  </si>
  <si>
    <t>Marmara South</t>
  </si>
  <si>
    <t>Aegean</t>
  </si>
  <si>
    <t>U2100</t>
  </si>
  <si>
    <t>East-Med</t>
  </si>
  <si>
    <t>Middle West Anatolia</t>
  </si>
  <si>
    <t>Marmara-South</t>
  </si>
  <si>
    <t>REGION_05</t>
  </si>
  <si>
    <t>REGION_04</t>
  </si>
  <si>
    <t>REGION_02</t>
  </si>
  <si>
    <t>NUMRH02</t>
  </si>
  <si>
    <t>NIZTH01</t>
  </si>
  <si>
    <t>REGION_01</t>
  </si>
  <si>
    <t>NISTH05</t>
  </si>
  <si>
    <t>REGION_09</t>
  </si>
  <si>
    <t>NADNH04</t>
  </si>
  <si>
    <t>NTAHH02</t>
  </si>
  <si>
    <t>NAHLH03</t>
  </si>
  <si>
    <t>NISTH02</t>
  </si>
  <si>
    <t>NANTH03</t>
  </si>
  <si>
    <t>NISTH03</t>
  </si>
  <si>
    <t>NANTH04</t>
  </si>
  <si>
    <t>NISTH04</t>
  </si>
  <si>
    <t>REGION_03</t>
  </si>
  <si>
    <t>NESKH03</t>
  </si>
  <si>
    <t>NTAHH04</t>
  </si>
  <si>
    <t>NAYDH01</t>
  </si>
  <si>
    <t>NIZMH03</t>
  </si>
  <si>
    <t>NTAHH01</t>
  </si>
  <si>
    <t>NBURH01</t>
  </si>
  <si>
    <t>NESKH04</t>
  </si>
  <si>
    <t>RNC NEDİR</t>
  </si>
  <si>
    <t>CELL IDLERİ ALT ALTA YAZINIZ</t>
  </si>
  <si>
    <t>SAHA ADI NEDİR (BASINA U YA DA W KOYARAK)</t>
  </si>
  <si>
    <t>RZ NEDİR</t>
  </si>
  <si>
    <t>LAC NEDİR</t>
  </si>
  <si>
    <t>CELL NAMELERİ YAZINIZ</t>
  </si>
  <si>
    <t>UIZ2266</t>
  </si>
  <si>
    <t>W</t>
  </si>
  <si>
    <t>WIZ2266</t>
  </si>
  <si>
    <t>AD</t>
  </si>
  <si>
    <t>AF</t>
  </si>
  <si>
    <t>AI</t>
  </si>
  <si>
    <t>AT</t>
  </si>
  <si>
    <t>BA</t>
  </si>
  <si>
    <t>BI</t>
  </si>
  <si>
    <t>BK</t>
  </si>
  <si>
    <t>BO</t>
  </si>
  <si>
    <t>BR</t>
  </si>
  <si>
    <t>BU</t>
  </si>
  <si>
    <t>CA</t>
  </si>
  <si>
    <t>CN</t>
  </si>
  <si>
    <t>DE</t>
  </si>
  <si>
    <t>DU</t>
  </si>
  <si>
    <t>ED</t>
  </si>
  <si>
    <t>ES</t>
  </si>
  <si>
    <t>GA</t>
  </si>
  <si>
    <t>HT</t>
  </si>
  <si>
    <t>IB</t>
  </si>
  <si>
    <t>IC</t>
  </si>
  <si>
    <t>IP</t>
  </si>
  <si>
    <t>IS</t>
  </si>
  <si>
    <t>IZ</t>
  </si>
  <si>
    <t>KA</t>
  </si>
  <si>
    <t>KI</t>
  </si>
  <si>
    <t>KL</t>
  </si>
  <si>
    <t>KO</t>
  </si>
  <si>
    <t>KU</t>
  </si>
  <si>
    <t>MN</t>
  </si>
  <si>
    <t>MU</t>
  </si>
  <si>
    <t>OS</t>
  </si>
  <si>
    <t>SA</t>
  </si>
  <si>
    <t>TE</t>
  </si>
  <si>
    <t>US</t>
  </si>
  <si>
    <t>ZO</t>
  </si>
  <si>
    <t>NAHLH04</t>
  </si>
  <si>
    <t>NANTH06</t>
  </si>
  <si>
    <t>NMERH04</t>
  </si>
  <si>
    <t>NBURH02</t>
  </si>
  <si>
    <t>NIZMH04</t>
  </si>
  <si>
    <t>U</t>
  </si>
  <si>
    <t>Routing Zone</t>
  </si>
  <si>
    <t>Source Cell Name</t>
  </si>
  <si>
    <t>Source Cell</t>
  </si>
  <si>
    <t>Source SAC</t>
  </si>
  <si>
    <t>LAC</t>
  </si>
  <si>
    <t>RAC</t>
  </si>
  <si>
    <t>URA</t>
  </si>
  <si>
    <t>Status</t>
  </si>
  <si>
    <t>New Request</t>
  </si>
  <si>
    <t>SRAN Name</t>
  </si>
  <si>
    <t>Region</t>
  </si>
  <si>
    <t>Technology</t>
  </si>
  <si>
    <t>Project</t>
  </si>
  <si>
    <t>MSS Definition Status</t>
  </si>
  <si>
    <t>2022 Standalone Project</t>
  </si>
  <si>
    <t>REGION</t>
  </si>
  <si>
    <t>ENodeB_Name</t>
  </si>
  <si>
    <t>RNC</t>
  </si>
  <si>
    <t>NODEB_NAME</t>
  </si>
  <si>
    <t>BSC</t>
  </si>
  <si>
    <t>BTS_NAME</t>
  </si>
  <si>
    <t>VENDOR</t>
  </si>
  <si>
    <t>DATE</t>
  </si>
  <si>
    <t>HUAWEI</t>
  </si>
  <si>
    <t>SA0187</t>
  </si>
  <si>
    <t>2021 Standalone KIRSALSHARING Project &amp; Izmir-Bursa Region KIRSALSHARING  Wireless Project</t>
  </si>
  <si>
    <t>HT2399</t>
  </si>
  <si>
    <t>BO2134</t>
  </si>
  <si>
    <t>BO2135</t>
  </si>
  <si>
    <t>BO2136</t>
  </si>
  <si>
    <t>BO2144</t>
  </si>
  <si>
    <t>BO2153</t>
  </si>
  <si>
    <t>BO2154</t>
  </si>
  <si>
    <t>BO2155</t>
  </si>
  <si>
    <t>BU5928</t>
  </si>
  <si>
    <t>ES0062</t>
  </si>
  <si>
    <t>ES0118</t>
  </si>
  <si>
    <t>ES0135</t>
  </si>
  <si>
    <t>ES0204</t>
  </si>
  <si>
    <t>ES0287</t>
  </si>
  <si>
    <t>ES0380</t>
  </si>
  <si>
    <t>ES0406</t>
  </si>
  <si>
    <t>ZO1830</t>
  </si>
  <si>
    <t>AF0884</t>
  </si>
  <si>
    <t>IP0980</t>
  </si>
  <si>
    <t>IP0982</t>
  </si>
  <si>
    <t>2021 Standalone H1&amp;H2 Project and Izmir&amp;Bursa H1&amp;H2 Region Wireless Project</t>
  </si>
  <si>
    <t>BK0200</t>
  </si>
  <si>
    <t>GA3464</t>
  </si>
  <si>
    <t>MU0519</t>
  </si>
  <si>
    <t>MU0583</t>
  </si>
  <si>
    <t>MU0743</t>
  </si>
  <si>
    <t>MU0744</t>
  </si>
  <si>
    <t>MU0746</t>
  </si>
  <si>
    <t>TE1702</t>
  </si>
  <si>
    <t>DE0311</t>
  </si>
  <si>
    <t>IB2554</t>
  </si>
  <si>
    <t>IC5872</t>
  </si>
  <si>
    <t>KO0963</t>
  </si>
  <si>
    <t>GA3468</t>
  </si>
  <si>
    <t>GA3469</t>
  </si>
  <si>
    <t>IB0598</t>
  </si>
  <si>
    <t>IB1271</t>
  </si>
  <si>
    <t>IB2167</t>
  </si>
  <si>
    <t>IB4021</t>
  </si>
  <si>
    <t>KO0367</t>
  </si>
  <si>
    <t>BO0074</t>
  </si>
  <si>
    <t>IS2756</t>
  </si>
  <si>
    <t>IS3853</t>
  </si>
  <si>
    <t>KL3009</t>
  </si>
  <si>
    <t>KO0461</t>
  </si>
  <si>
    <t>KO1729</t>
  </si>
  <si>
    <t>MU3910</t>
  </si>
  <si>
    <t>IB0610</t>
  </si>
  <si>
    <t>IB1800</t>
  </si>
  <si>
    <t>IB1801</t>
  </si>
  <si>
    <t>IB1806</t>
  </si>
  <si>
    <t>IB1808</t>
  </si>
  <si>
    <t>IS2009</t>
  </si>
  <si>
    <t>IS2627</t>
  </si>
  <si>
    <t>IS3091</t>
  </si>
  <si>
    <t>IS4338</t>
  </si>
  <si>
    <t>KO0610</t>
  </si>
  <si>
    <t>KO1136</t>
  </si>
  <si>
    <t>KO1195</t>
  </si>
  <si>
    <t>KO1202</t>
  </si>
  <si>
    <t>KO5440</t>
  </si>
  <si>
    <t>KO5741</t>
  </si>
  <si>
    <t>ED0135</t>
  </si>
  <si>
    <t>KU0280</t>
  </si>
  <si>
    <t>IB0587</t>
  </si>
  <si>
    <t>SA7011</t>
  </si>
  <si>
    <t>ED0141</t>
  </si>
  <si>
    <t>IS4867</t>
  </si>
  <si>
    <t>KO5432</t>
  </si>
  <si>
    <t>IS4074</t>
  </si>
  <si>
    <t>KO1995</t>
  </si>
  <si>
    <t>AD5590</t>
  </si>
  <si>
    <t>AT0585</t>
  </si>
  <si>
    <t>IB2282</t>
  </si>
  <si>
    <t>IP0947</t>
  </si>
  <si>
    <t>KO5435</t>
  </si>
  <si>
    <t>OS5343</t>
  </si>
  <si>
    <t>SA4204</t>
  </si>
  <si>
    <t>TE0257</t>
  </si>
  <si>
    <t>GA2911</t>
  </si>
  <si>
    <t>GA3467</t>
  </si>
  <si>
    <t>IS1909</t>
  </si>
  <si>
    <t>KO0491</t>
  </si>
  <si>
    <t>KO1125</t>
  </si>
  <si>
    <t>TE0184</t>
  </si>
  <si>
    <t>AT4078</t>
  </si>
  <si>
    <t>IS2387</t>
  </si>
  <si>
    <t>IS2675</t>
  </si>
  <si>
    <t>IS7003</t>
  </si>
  <si>
    <t>OS5605</t>
  </si>
  <si>
    <t>AD5384</t>
  </si>
  <si>
    <t>IB0665</t>
  </si>
  <si>
    <t>MU3946</t>
  </si>
  <si>
    <t>MU3967</t>
  </si>
  <si>
    <t>MU4905</t>
  </si>
  <si>
    <t>IB2307</t>
  </si>
  <si>
    <t>SA0037</t>
  </si>
  <si>
    <t>IB0131</t>
  </si>
  <si>
    <t>IB0684</t>
  </si>
  <si>
    <t>IB2403</t>
  </si>
  <si>
    <t>IB2404</t>
  </si>
  <si>
    <t>IS4256</t>
  </si>
  <si>
    <t>KA3314</t>
  </si>
  <si>
    <t>IZ1417</t>
  </si>
  <si>
    <t>IZ2185</t>
  </si>
  <si>
    <t>IZ1286</t>
  </si>
  <si>
    <t>MN0170</t>
  </si>
  <si>
    <t>CA1031</t>
  </si>
  <si>
    <t>BR1379</t>
  </si>
  <si>
    <t>BR1479</t>
  </si>
  <si>
    <t>MN0403</t>
  </si>
  <si>
    <t>BR1242</t>
  </si>
  <si>
    <t>BA1120</t>
  </si>
  <si>
    <t>BA1273</t>
  </si>
  <si>
    <t>IZ2396</t>
  </si>
  <si>
    <t>IZ1359</t>
  </si>
  <si>
    <t>IZ1259</t>
  </si>
  <si>
    <t>BR1424</t>
  </si>
  <si>
    <t>AI0306</t>
  </si>
  <si>
    <t>IZ2912</t>
  </si>
  <si>
    <t>IZ2913</t>
  </si>
  <si>
    <t>MN0257</t>
  </si>
  <si>
    <t>AI4154</t>
  </si>
  <si>
    <t>BA1294</t>
  </si>
  <si>
    <t>CA0984</t>
  </si>
  <si>
    <t>BA1074</t>
  </si>
  <si>
    <t>IZ2216</t>
  </si>
  <si>
    <t>IZ2249</t>
  </si>
  <si>
    <t>MN0409</t>
  </si>
  <si>
    <t>BA1292</t>
  </si>
  <si>
    <t>BR1269</t>
  </si>
  <si>
    <t>IZ1275</t>
  </si>
  <si>
    <t>BR1309</t>
  </si>
  <si>
    <t>BR1321</t>
  </si>
  <si>
    <t>BA1116</t>
  </si>
  <si>
    <t>AI5035</t>
  </si>
  <si>
    <t>BA1123</t>
  </si>
  <si>
    <t>IZ0843</t>
  </si>
  <si>
    <t>IZ3377</t>
  </si>
  <si>
    <t>BR1277</t>
  </si>
  <si>
    <t>BA1266</t>
  </si>
  <si>
    <t>IZ2222</t>
  </si>
  <si>
    <t>BR1412</t>
  </si>
  <si>
    <t>BA1130</t>
  </si>
  <si>
    <t>BR1229</t>
  </si>
  <si>
    <t>YA0177</t>
  </si>
  <si>
    <t>IZ0809</t>
  </si>
  <si>
    <t>AI0158</t>
  </si>
  <si>
    <t>BA1164</t>
  </si>
  <si>
    <t>BA1238</t>
  </si>
  <si>
    <t>IZ1244</t>
  </si>
  <si>
    <t>BA1082</t>
  </si>
  <si>
    <t>BA1205</t>
  </si>
  <si>
    <t>AI4054</t>
  </si>
  <si>
    <t>BR1330</t>
  </si>
  <si>
    <t>BR1338</t>
  </si>
  <si>
    <t>YA2005</t>
  </si>
  <si>
    <t>IZ1311</t>
  </si>
  <si>
    <t>AI0259</t>
  </si>
  <si>
    <t>IZ3811</t>
  </si>
  <si>
    <t>BR1460</t>
  </si>
  <si>
    <t>IZ1827</t>
  </si>
  <si>
    <t>IZ3337</t>
  </si>
  <si>
    <t>IZ3503</t>
  </si>
  <si>
    <t>MN0165</t>
  </si>
  <si>
    <t>BR1473</t>
  </si>
  <si>
    <t>BR1457</t>
  </si>
  <si>
    <t>BR1517</t>
  </si>
  <si>
    <t>BR1467</t>
  </si>
  <si>
    <t>BR1579</t>
  </si>
  <si>
    <t>HT2314</t>
  </si>
  <si>
    <t>IS2236</t>
  </si>
  <si>
    <t>IS2468</t>
  </si>
  <si>
    <t>IS2916</t>
  </si>
  <si>
    <t>IS3631</t>
  </si>
  <si>
    <t>IS3693</t>
  </si>
  <si>
    <t>IS4028</t>
  </si>
  <si>
    <t>IS4237</t>
  </si>
  <si>
    <t>IS4443</t>
  </si>
  <si>
    <t>IS4914</t>
  </si>
  <si>
    <t>KO0531</t>
  </si>
  <si>
    <t>TE0228</t>
  </si>
  <si>
    <t>IS4008</t>
  </si>
  <si>
    <t>BO2161</t>
  </si>
  <si>
    <t>IB1358</t>
  </si>
  <si>
    <t>IB1599</t>
  </si>
  <si>
    <t>IB2339</t>
  </si>
  <si>
    <t>KL0316</t>
  </si>
  <si>
    <t>MU4904</t>
  </si>
  <si>
    <t>SA4217</t>
  </si>
  <si>
    <t>SA4289</t>
  </si>
  <si>
    <t>TE2049</t>
  </si>
  <si>
    <t>AI2018</t>
  </si>
  <si>
    <t>AI0200</t>
  </si>
  <si>
    <t>AI0201</t>
  </si>
  <si>
    <t>AI2078</t>
  </si>
  <si>
    <t>AI2145</t>
  </si>
  <si>
    <t>AI3294</t>
  </si>
  <si>
    <t>AI4001</t>
  </si>
  <si>
    <t>BA1070</t>
  </si>
  <si>
    <t>BA1078</t>
  </si>
  <si>
    <t>BA1094</t>
  </si>
  <si>
    <t>BA1139</t>
  </si>
  <si>
    <t>BA1146</t>
  </si>
  <si>
    <t>BA1163</t>
  </si>
  <si>
    <t>BA1169</t>
  </si>
  <si>
    <t>BA1196</t>
  </si>
  <si>
    <t>BA1203</t>
  </si>
  <si>
    <t>BA1208</t>
  </si>
  <si>
    <t>BA1213</t>
  </si>
  <si>
    <t>BA1227</t>
  </si>
  <si>
    <t>BA1234</t>
  </si>
  <si>
    <t>BR1042</t>
  </si>
  <si>
    <t>BR1403</t>
  </si>
  <si>
    <t>BR1410</t>
  </si>
  <si>
    <t>BR1430</t>
  </si>
  <si>
    <t>BR1434</t>
  </si>
  <si>
    <t>BR1443</t>
  </si>
  <si>
    <t>BRK010</t>
  </si>
  <si>
    <t>CA0965</t>
  </si>
  <si>
    <t>CA0974</t>
  </si>
  <si>
    <t>CA0978</t>
  </si>
  <si>
    <t>CA0983</t>
  </si>
  <si>
    <t>CA0988</t>
  </si>
  <si>
    <t>CA0993</t>
  </si>
  <si>
    <t>CA1000</t>
  </si>
  <si>
    <t>CA1030</t>
  </si>
  <si>
    <t>CA1037</t>
  </si>
  <si>
    <t>IZ0276</t>
  </si>
  <si>
    <t>IZ1099</t>
  </si>
  <si>
    <t>IZ1113</t>
  </si>
  <si>
    <t>IZ1358</t>
  </si>
  <si>
    <t>IZ1510</t>
  </si>
  <si>
    <t>IZ2088</t>
  </si>
  <si>
    <t>IZ3206</t>
  </si>
  <si>
    <t>IZ5223</t>
  </si>
  <si>
    <t>MN0201</t>
  </si>
  <si>
    <t>MN0208</t>
  </si>
  <si>
    <t>MN0209</t>
  </si>
  <si>
    <t>MN1104</t>
  </si>
  <si>
    <t>MN1905</t>
  </si>
  <si>
    <t>MN3361</t>
  </si>
  <si>
    <t>YA0195</t>
  </si>
  <si>
    <t>YA0207</t>
  </si>
  <si>
    <t>BA1257</t>
  </si>
  <si>
    <t>AI1293</t>
  </si>
  <si>
    <t>IZ1807</t>
  </si>
  <si>
    <t>AI0220</t>
  </si>
  <si>
    <t>AI5078</t>
  </si>
  <si>
    <t>IZ1851</t>
  </si>
  <si>
    <t>WAF3948C</t>
  </si>
  <si>
    <t>WAF3948F</t>
  </si>
  <si>
    <t>WAF3948I</t>
  </si>
  <si>
    <t>IB1871</t>
  </si>
  <si>
    <t>AF3948</t>
  </si>
  <si>
    <t>BU5907</t>
  </si>
  <si>
    <t>CN3538</t>
  </si>
  <si>
    <t>HT2003</t>
  </si>
  <si>
    <t>IB2169</t>
  </si>
  <si>
    <t>IP0918</t>
  </si>
  <si>
    <t>IS2577</t>
  </si>
  <si>
    <t>IS2963</t>
  </si>
  <si>
    <t>IS2998</t>
  </si>
  <si>
    <t>IS3481</t>
  </si>
  <si>
    <t>IS3687</t>
  </si>
  <si>
    <t>KO0973</t>
  </si>
  <si>
    <t>KU0281</t>
  </si>
  <si>
    <t>ED1032</t>
  </si>
  <si>
    <t>IB0997</t>
  </si>
  <si>
    <t>IB2302</t>
  </si>
  <si>
    <t>IS2968</t>
  </si>
  <si>
    <t>IS3933</t>
  </si>
  <si>
    <t>IS4701</t>
  </si>
  <si>
    <t>IS4853</t>
  </si>
  <si>
    <t>IS4888</t>
  </si>
  <si>
    <t>SA0194</t>
  </si>
  <si>
    <t>TE4601</t>
  </si>
  <si>
    <t>IS3334</t>
  </si>
  <si>
    <t>KO0937</t>
  </si>
  <si>
    <t>KO5411</t>
  </si>
  <si>
    <t>AT4442</t>
  </si>
  <si>
    <t>GA2992</t>
  </si>
  <si>
    <t>GA3124</t>
  </si>
  <si>
    <t>IS4013</t>
  </si>
  <si>
    <t>DU2350</t>
  </si>
  <si>
    <t>IB3563</t>
  </si>
  <si>
    <t>ZO1817</t>
  </si>
  <si>
    <t>AF0896</t>
  </si>
  <si>
    <t>IB2385</t>
  </si>
  <si>
    <t>AT4076</t>
  </si>
  <si>
    <t>SA4275</t>
  </si>
  <si>
    <t>SA7037</t>
  </si>
  <si>
    <t>IC5921</t>
  </si>
  <si>
    <t>IS2042</t>
  </si>
  <si>
    <t>IS4552</t>
  </si>
  <si>
    <t>GA3368</t>
  </si>
  <si>
    <t>KI3141</t>
  </si>
  <si>
    <t>MU2592</t>
  </si>
  <si>
    <t>MU2901</t>
  </si>
  <si>
    <t>SA5005</t>
  </si>
  <si>
    <t>AD5682</t>
  </si>
  <si>
    <t>AT1001</t>
  </si>
  <si>
    <t>BU5902</t>
  </si>
  <si>
    <t>IB2163</t>
  </si>
  <si>
    <t>SA0144</t>
  </si>
  <si>
    <t>KU0261</t>
  </si>
  <si>
    <t>AT4851</t>
  </si>
  <si>
    <t>IB2270</t>
  </si>
  <si>
    <t>IS4123</t>
  </si>
  <si>
    <t>AT2240</t>
  </si>
  <si>
    <t>IB0630</t>
  </si>
  <si>
    <t>AD5430</t>
  </si>
  <si>
    <t>DU2347</t>
  </si>
  <si>
    <t>IS4571</t>
  </si>
  <si>
    <t>IC5685</t>
  </si>
  <si>
    <t>GA3447</t>
  </si>
  <si>
    <t>AT3601</t>
  </si>
  <si>
    <t>ES0294</t>
  </si>
  <si>
    <t>IC5903</t>
  </si>
  <si>
    <t>AT4932</t>
  </si>
  <si>
    <t>SA7001</t>
  </si>
  <si>
    <t>SA4239</t>
  </si>
  <si>
    <t>GA3251</t>
  </si>
  <si>
    <r>
      <t>Turk Telekom 202</t>
    </r>
    <r>
      <rPr>
        <sz val="11"/>
        <color theme="1"/>
        <rFont val="Calibri"/>
        <family val="2"/>
        <charset val="162"/>
        <scheme val="minor"/>
      </rPr>
      <t xml:space="preserve">2 </t>
    </r>
    <r>
      <rPr>
        <sz val="11"/>
        <color rgb="FF000000"/>
        <rFont val="Calibri"/>
        <family val="2"/>
        <charset val="162"/>
        <scheme val="minor"/>
      </rPr>
      <t xml:space="preserve">Standalone Project and Izmir&amp;Bursa </t>
    </r>
    <r>
      <rPr>
        <sz val="11"/>
        <color theme="1"/>
        <rFont val="Calibri"/>
        <family val="2"/>
        <charset val="162"/>
        <scheme val="minor"/>
      </rPr>
      <t> </t>
    </r>
    <r>
      <rPr>
        <sz val="11"/>
        <color rgb="FF000000"/>
        <rFont val="Calibri"/>
        <family val="2"/>
        <charset val="162"/>
        <scheme val="minor"/>
      </rPr>
      <t>Region Wireless Project</t>
    </r>
  </si>
  <si>
    <t>AD5426</t>
  </si>
  <si>
    <t>AD5835</t>
  </si>
  <si>
    <t>AD5847</t>
  </si>
  <si>
    <t>BO2138</t>
  </si>
  <si>
    <t>CN1370</t>
  </si>
  <si>
    <t>DE0022</t>
  </si>
  <si>
    <t>DU2327</t>
  </si>
  <si>
    <t>ES0366</t>
  </si>
  <si>
    <t>GA3205</t>
  </si>
  <si>
    <t>GA3333</t>
  </si>
  <si>
    <t>HT2213</t>
  </si>
  <si>
    <t>HT2373</t>
  </si>
  <si>
    <t>HT2438</t>
  </si>
  <si>
    <t>HT2448</t>
  </si>
  <si>
    <t>IB1144</t>
  </si>
  <si>
    <t>IC5218</t>
  </si>
  <si>
    <t>IS4458</t>
  </si>
  <si>
    <t>IS4479</t>
  </si>
  <si>
    <t>IS6066</t>
  </si>
  <si>
    <t>KA3316</t>
  </si>
  <si>
    <t>KA3324</t>
  </si>
  <si>
    <t>KO0363</t>
  </si>
  <si>
    <t>KO0537</t>
  </si>
  <si>
    <t>KO1106</t>
  </si>
  <si>
    <t>KO1160</t>
  </si>
  <si>
    <t>KO5415</t>
  </si>
  <si>
    <t>KU2722</t>
  </si>
  <si>
    <t>KU2723</t>
  </si>
  <si>
    <t>KU2724</t>
  </si>
  <si>
    <t>MU0338</t>
  </si>
  <si>
    <t>MU0531</t>
  </si>
  <si>
    <t>MU0532</t>
  </si>
  <si>
    <t>MU1629</t>
  </si>
  <si>
    <t>MU3951</t>
  </si>
  <si>
    <t>SA0034</t>
  </si>
  <si>
    <t>SA0119</t>
  </si>
  <si>
    <t>SA4208</t>
  </si>
  <si>
    <t>SA4223</t>
  </si>
  <si>
    <t>SA4238</t>
  </si>
  <si>
    <t>SA4249</t>
  </si>
  <si>
    <t>SA4255</t>
  </si>
  <si>
    <t>SA4256</t>
  </si>
  <si>
    <t>SA4286</t>
  </si>
  <si>
    <t>SA4288</t>
  </si>
  <si>
    <t>SA4290</t>
  </si>
  <si>
    <t>SA4316</t>
  </si>
  <si>
    <t>SA4317</t>
  </si>
  <si>
    <t>SA4352</t>
  </si>
  <si>
    <t>SA4670</t>
  </si>
  <si>
    <t>SA4756</t>
  </si>
  <si>
    <t>SA6015</t>
  </si>
  <si>
    <t>SA6016</t>
  </si>
  <si>
    <t>SA6018</t>
  </si>
  <si>
    <t>SA6028</t>
  </si>
  <si>
    <t>SA6030</t>
  </si>
  <si>
    <t>SA6031</t>
  </si>
  <si>
    <t>SA6032</t>
  </si>
  <si>
    <t>SA6036</t>
  </si>
  <si>
    <t>TE2139</t>
  </si>
  <si>
    <t>US0800</t>
  </si>
  <si>
    <t>AT4080</t>
  </si>
  <si>
    <t>AT4081</t>
  </si>
  <si>
    <t>AT4083</t>
  </si>
  <si>
    <t>DE0258</t>
  </si>
  <si>
    <t>ED0040</t>
  </si>
  <si>
    <t>ED4002</t>
  </si>
  <si>
    <t>GA3481</t>
  </si>
  <si>
    <t>HT2343</t>
  </si>
  <si>
    <t>IC5911</t>
  </si>
  <si>
    <t>IC5916</t>
  </si>
  <si>
    <t>IC5934</t>
  </si>
  <si>
    <t>IS3294</t>
  </si>
  <si>
    <t>MU0481</t>
  </si>
  <si>
    <t>MU2423</t>
  </si>
  <si>
    <t>MU3927</t>
  </si>
  <si>
    <t>MU3954</t>
  </si>
  <si>
    <t>MU4901</t>
  </si>
  <si>
    <t>MU4902</t>
  </si>
  <si>
    <t>SA0096</t>
  </si>
  <si>
    <t>SA4219</t>
  </si>
  <si>
    <t>SA4221</t>
  </si>
  <si>
    <t>TE2065</t>
  </si>
  <si>
    <t>TE2157</t>
  </si>
  <si>
    <t>IB2337</t>
  </si>
  <si>
    <t>BO2157</t>
  </si>
  <si>
    <t>ED2902</t>
  </si>
  <si>
    <t>ED2903</t>
  </si>
  <si>
    <t>ED2904</t>
  </si>
  <si>
    <t>ED2905</t>
  </si>
  <si>
    <t>KL2901</t>
  </si>
  <si>
    <t>KL2902</t>
  </si>
  <si>
    <t>TE2901</t>
  </si>
  <si>
    <t>TE2902</t>
  </si>
  <si>
    <t>TE2903</t>
  </si>
  <si>
    <t>ED2900</t>
  </si>
  <si>
    <t>AT4937</t>
  </si>
  <si>
    <t>BO3084</t>
  </si>
  <si>
    <r>
      <t xml:space="preserve">Turk Telekom </t>
    </r>
    <r>
      <rPr>
        <sz val="11"/>
        <color theme="1"/>
        <rFont val="Calibri"/>
        <family val="2"/>
        <charset val="162"/>
        <scheme val="minor"/>
      </rPr>
      <t xml:space="preserve">2022 </t>
    </r>
    <r>
      <rPr>
        <sz val="11"/>
        <color rgb="FF000000"/>
        <rFont val="Calibri"/>
        <family val="2"/>
        <charset val="162"/>
        <scheme val="minor"/>
      </rPr>
      <t>Standalone</t>
    </r>
    <r>
      <rPr>
        <sz val="11"/>
        <color theme="1"/>
        <rFont val="Calibri"/>
        <family val="2"/>
        <charset val="162"/>
        <scheme val="minor"/>
      </rPr>
      <t xml:space="preserve"> KIRSALSHARING</t>
    </r>
    <r>
      <rPr>
        <sz val="11"/>
        <color rgb="FF000000"/>
        <rFont val="Calibri"/>
        <family val="2"/>
        <charset val="162"/>
        <scheme val="minor"/>
      </rPr>
      <t xml:space="preserve"> Project and Izmir&amp;Bursa Region</t>
    </r>
    <r>
      <rPr>
        <sz val="11"/>
        <color theme="1"/>
        <rFont val="Calibri"/>
        <family val="2"/>
        <charset val="162"/>
        <scheme val="minor"/>
      </rPr>
      <t xml:space="preserve"> KIRSALSHARING</t>
    </r>
    <r>
      <rPr>
        <sz val="11"/>
        <color rgb="FF000000"/>
        <rFont val="Calibri"/>
        <family val="2"/>
        <charset val="162"/>
        <scheme val="minor"/>
      </rPr>
      <t xml:space="preserve"> Wireless Project</t>
    </r>
  </si>
  <si>
    <t>TT_UMTS_Swap_Radio YA DA TT_UMTS_Swap_Radio (1)</t>
  </si>
  <si>
    <t>UBA1274</t>
  </si>
  <si>
    <t>1260</t>
  </si>
  <si>
    <t>UBA1274A</t>
  </si>
  <si>
    <t>UBA1274D</t>
  </si>
  <si>
    <t>UBA1274G</t>
  </si>
  <si>
    <t>UBA1274B</t>
  </si>
  <si>
    <t>UBA1274E</t>
  </si>
  <si>
    <t>UBA1274H</t>
  </si>
  <si>
    <t xml:space="preserve">Cell Templates </t>
  </si>
  <si>
    <t>TT_UMTS_Swap_CELL_ALL_IZMIRBURSA</t>
  </si>
  <si>
    <t>U900-W2100</t>
  </si>
  <si>
    <t>Local Cell Template</t>
  </si>
  <si>
    <t>Selamlar ,</t>
  </si>
  <si>
    <t>Standalone data hazırlarken Cell Template ve Local Cell Template olarak aşağıdaki Template leri kullanalım.</t>
  </si>
  <si>
    <t>U900_U2100_İZMİR</t>
  </si>
  <si>
    <t>Avea_UMTS_U900_4Sector_IZMIRBURSA_SA</t>
  </si>
  <si>
    <t>Avea_UMTS_U2100_6Sector_DBS5900_IZMIRBUSA_SA</t>
  </si>
  <si>
    <t>U2100 LER İÇİN</t>
  </si>
  <si>
    <t>ALL node templates</t>
  </si>
  <si>
    <t>Avea_UMTS_U2100_5Sector_DBS5900</t>
  </si>
  <si>
    <t>*</t>
  </si>
  <si>
    <t>Standalone projesinde ki IZMIR-BURSA sahaları için data hazırlarken *Node Template ve  Locall cell Template ler için DİĞER SHEET e geç</t>
  </si>
  <si>
    <t>SAHANIN BACK UP RNC Sİ VAR İSE MUTLAKA BU BÖLGEYE AİT TEMPLATELER KULLANILMALI</t>
  </si>
  <si>
    <t>Cell Templates for RNC6900</t>
  </si>
  <si>
    <t>U900_BSC6900_Standalone</t>
  </si>
  <si>
    <t>TT_UMTS_Swap_CELL_ALL_6900</t>
  </si>
  <si>
    <t>TT_UMTS_Swap_CELL_ALL_6900_IZMIRBURSA</t>
  </si>
  <si>
    <t>Avea_UMTS_W2100_5_Sector</t>
  </si>
  <si>
    <t>ALL Node templates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</si>
</sst>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9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0"/>
      <name val="Arial"/>
      <family val="2"/>
      <charset val="162"/>
    </font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1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1"/>
      <color rgb="FF1F497D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11"/>
      <color rgb="FF000000"/>
      <name val="Segoe UI"/>
      <family val="2"/>
      <charset val="162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  <charset val="16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  <fill>
      <patternFill patternType="solid">
        <fgColor rgb="FFFF5E1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8">
    <xf numFmtId="0" fontId="0" fillId="0" borderId="0"/>
    <xf numFmtId="0" fontId="3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1" fillId="0" borderId="0" xfId="0" applyFont="1"/>
    <xf numFmtId="0" fontId="3" fillId="0" borderId="0" xfId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0" xfId="0" applyFont="1"/>
    <xf numFmtId="0" fontId="8" fillId="0" borderId="0" xfId="0" applyFont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2" fontId="0" fillId="0" borderId="0" xfId="0" applyNumberFormat="1"/>
    <xf numFmtId="0" fontId="12" fillId="9" borderId="7" xfId="2" applyFont="1" applyFill="1" applyBorder="1" applyAlignment="1">
      <alignment horizontal="center" vertical="center" wrapText="1"/>
    </xf>
    <xf numFmtId="0" fontId="11" fillId="0" borderId="0" xfId="2"/>
    <xf numFmtId="0" fontId="11" fillId="0" borderId="0" xfId="2" applyAlignment="1">
      <alignment horizontal="center"/>
    </xf>
    <xf numFmtId="0" fontId="13" fillId="10" borderId="7" xfId="3" applyFont="1" applyFill="1" applyBorder="1" applyAlignment="1">
      <alignment horizontal="center" vertical="center"/>
    </xf>
    <xf numFmtId="0" fontId="13" fillId="11" borderId="7" xfId="3" applyFont="1" applyFill="1" applyBorder="1" applyAlignment="1">
      <alignment horizontal="center" vertical="center"/>
    </xf>
    <xf numFmtId="0" fontId="11" fillId="0" borderId="0" xfId="3"/>
    <xf numFmtId="0" fontId="11" fillId="0" borderId="0" xfId="3" applyAlignment="1">
      <alignment horizontal="left"/>
    </xf>
    <xf numFmtId="0" fontId="14" fillId="0" borderId="7" xfId="0" applyFont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15" fillId="7" borderId="7" xfId="3" applyFont="1" applyFill="1" applyBorder="1" applyAlignment="1">
      <alignment horizontal="left"/>
    </xf>
    <xf numFmtId="0" fontId="14" fillId="0" borderId="8" xfId="0" applyFont="1" applyBorder="1"/>
    <xf numFmtId="164" fontId="11" fillId="0" borderId="0" xfId="3" applyNumberFormat="1"/>
    <xf numFmtId="0" fontId="0" fillId="8" borderId="9" xfId="0" applyFill="1" applyBorder="1" applyAlignment="1">
      <alignment horizontal="center" vertical="center"/>
    </xf>
    <xf numFmtId="0" fontId="0" fillId="0" borderId="10" xfId="0" applyBorder="1"/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13" borderId="11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0" borderId="13" xfId="0" applyBorder="1" applyAlignment="1">
      <alignment horizontal="right"/>
    </xf>
    <xf numFmtId="0" fontId="16" fillId="13" borderId="14" xfId="0" applyFont="1" applyFill="1" applyBorder="1" applyAlignment="1">
      <alignment horizontal="center"/>
    </xf>
    <xf numFmtId="0" fontId="0" fillId="13" borderId="14" xfId="0" applyFill="1" applyBorder="1" applyAlignment="1">
      <alignment horizontal="center" vertical="center"/>
    </xf>
    <xf numFmtId="0" fontId="0" fillId="13" borderId="14" xfId="0" applyFill="1" applyBorder="1" applyAlignment="1">
      <alignment horizontal="center"/>
    </xf>
    <xf numFmtId="0" fontId="0" fillId="14" borderId="1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5" xfId="0" applyFill="1" applyBorder="1" applyAlignment="1">
      <alignment horizontal="right"/>
    </xf>
    <xf numFmtId="0" fontId="6" fillId="4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7" fillId="15" borderId="3" xfId="0" applyFont="1" applyFill="1" applyBorder="1" applyAlignment="1">
      <alignment vertical="center"/>
    </xf>
    <xf numFmtId="0" fontId="0" fillId="15" borderId="0" xfId="0" applyFill="1"/>
    <xf numFmtId="0" fontId="7" fillId="15" borderId="4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7" borderId="16" xfId="0" applyFont="1" applyFill="1" applyBorder="1" applyAlignment="1">
      <alignment vertical="center"/>
    </xf>
    <xf numFmtId="0" fontId="1" fillId="0" borderId="7" xfId="0" applyFont="1" applyBorder="1"/>
    <xf numFmtId="0" fontId="2" fillId="2" borderId="7" xfId="0" applyFont="1" applyFill="1" applyBorder="1"/>
    <xf numFmtId="0" fontId="1" fillId="3" borderId="7" xfId="0" applyFont="1" applyFill="1" applyBorder="1"/>
    <xf numFmtId="0" fontId="10" fillId="0" borderId="7" xfId="0" applyFont="1" applyBorder="1"/>
    <xf numFmtId="0" fontId="13" fillId="4" borderId="1" xfId="0" applyFont="1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7" fillId="0" borderId="0" xfId="0" applyFont="1"/>
    <xf numFmtId="0" fontId="13" fillId="4" borderId="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" fillId="0" borderId="7" xfId="0" applyFont="1" applyBorder="1"/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8">
    <cellStyle name="Normal" xfId="0" builtinId="0"/>
    <cellStyle name="Normal 2" xfId="1" xr:uid="{00000000-0005-0000-0000-000001000000}"/>
    <cellStyle name="Normal 2 2" xfId="27" xr:uid="{00000000-0005-0000-0000-000002000000}"/>
    <cellStyle name="Normal 263" xfId="3" xr:uid="{00000000-0005-0000-0000-000003000000}"/>
    <cellStyle name="Normal 274" xfId="4" xr:uid="{00000000-0005-0000-0000-000004000000}"/>
    <cellStyle name="Normal 275" xfId="5" xr:uid="{00000000-0005-0000-0000-000005000000}"/>
    <cellStyle name="Normal 276" xfId="7" xr:uid="{00000000-0005-0000-0000-000006000000}"/>
    <cellStyle name="Normal 277" xfId="6" xr:uid="{00000000-0005-0000-0000-000007000000}"/>
    <cellStyle name="Normal 278" xfId="8" xr:uid="{00000000-0005-0000-0000-000008000000}"/>
    <cellStyle name="Normal 294" xfId="9" xr:uid="{00000000-0005-0000-0000-000009000000}"/>
    <cellStyle name="Normal 295" xfId="10" xr:uid="{00000000-0005-0000-0000-00000A000000}"/>
    <cellStyle name="Normal 296" xfId="11" xr:uid="{00000000-0005-0000-0000-00000B000000}"/>
    <cellStyle name="Normal 298" xfId="12" xr:uid="{00000000-0005-0000-0000-00000C000000}"/>
    <cellStyle name="Normal 3" xfId="2" xr:uid="{00000000-0005-0000-0000-00000D000000}"/>
    <cellStyle name="Normal 301" xfId="26" xr:uid="{00000000-0005-0000-0000-00000E000000}"/>
    <cellStyle name="Normal 327" xfId="23" xr:uid="{00000000-0005-0000-0000-00000F000000}"/>
    <cellStyle name="Normal 345" xfId="14" xr:uid="{00000000-0005-0000-0000-000010000000}"/>
    <cellStyle name="Normal 362" xfId="13" xr:uid="{00000000-0005-0000-0000-000011000000}"/>
    <cellStyle name="Normal 384" xfId="15" xr:uid="{00000000-0005-0000-0000-000012000000}"/>
    <cellStyle name="Normal 385" xfId="16" xr:uid="{00000000-0005-0000-0000-000013000000}"/>
    <cellStyle name="Normal 390" xfId="19" xr:uid="{00000000-0005-0000-0000-000014000000}"/>
    <cellStyle name="Normal 392" xfId="18" xr:uid="{00000000-0005-0000-0000-000015000000}"/>
    <cellStyle name="Normal 393" xfId="20" xr:uid="{00000000-0005-0000-0000-000016000000}"/>
    <cellStyle name="Normal 394" xfId="17" xr:uid="{00000000-0005-0000-0000-000017000000}"/>
    <cellStyle name="Normal 402" xfId="21" xr:uid="{00000000-0005-0000-0000-000018000000}"/>
    <cellStyle name="Normal 503" xfId="22" xr:uid="{00000000-0005-0000-0000-000019000000}"/>
    <cellStyle name="Normal 564" xfId="24" xr:uid="{00000000-0005-0000-0000-00001A000000}"/>
    <cellStyle name="Normal 565" xfId="25" xr:uid="{00000000-0005-0000-0000-00001B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25</xdr:row>
      <xdr:rowOff>0</xdr:rowOff>
    </xdr:from>
    <xdr:to>
      <xdr:col>9</xdr:col>
      <xdr:colOff>497706</xdr:colOff>
      <xdr:row>33</xdr:row>
      <xdr:rowOff>67235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3A2B407A-77E4-4926-9A7C-93B154C7E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8176" y="4713941"/>
          <a:ext cx="1110296" cy="1561353"/>
        </a:xfrm>
        <a:prstGeom prst="rect">
          <a:avLst/>
        </a:prstGeom>
      </xdr:spPr>
    </xdr:pic>
    <xdr:clientData/>
  </xdr:twoCellAnchor>
  <xdr:twoCellAnchor>
    <xdr:from>
      <xdr:col>8</xdr:col>
      <xdr:colOff>444500</xdr:colOff>
      <xdr:row>22</xdr:row>
      <xdr:rowOff>54429</xdr:rowOff>
    </xdr:from>
    <xdr:to>
      <xdr:col>10</xdr:col>
      <xdr:colOff>217714</xdr:colOff>
      <xdr:row>24</xdr:row>
      <xdr:rowOff>90715</xdr:rowOff>
    </xdr:to>
    <xdr:sp macro="" textlink="">
      <xdr:nvSpPr>
        <xdr:cNvPr id="5" name="Ok: Yukarı 4">
          <a:extLst>
            <a:ext uri="{FF2B5EF4-FFF2-40B4-BE49-F238E27FC236}">
              <a16:creationId xmlns:a16="http://schemas.microsoft.com/office/drawing/2014/main" id="{95D70F4A-2490-1358-B340-8656C99E79D5}"/>
            </a:ext>
          </a:extLst>
        </xdr:cNvPr>
        <xdr:cNvSpPr/>
      </xdr:nvSpPr>
      <xdr:spPr>
        <a:xfrm>
          <a:off x="12990286" y="4100286"/>
          <a:ext cx="988785" cy="399143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7</xdr:col>
      <xdr:colOff>173980</xdr:colOff>
      <xdr:row>4</xdr:row>
      <xdr:rowOff>156482</xdr:rowOff>
    </xdr:from>
    <xdr:to>
      <xdr:col>13</xdr:col>
      <xdr:colOff>428470</xdr:colOff>
      <xdr:row>22</xdr:row>
      <xdr:rowOff>39929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87E55-6A61-4F9C-998B-A7EA862EE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50570" y="891268"/>
          <a:ext cx="5506847" cy="3244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66514</xdr:colOff>
      <xdr:row>6</xdr:row>
      <xdr:rowOff>133190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5714" cy="12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5</xdr:col>
      <xdr:colOff>9371</xdr:colOff>
      <xdr:row>6</xdr:row>
      <xdr:rowOff>76048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0"/>
          <a:ext cx="1228571" cy="1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0</xdr:row>
      <xdr:rowOff>0</xdr:rowOff>
    </xdr:from>
    <xdr:to>
      <xdr:col>8</xdr:col>
      <xdr:colOff>228421</xdr:colOff>
      <xdr:row>7</xdr:row>
      <xdr:rowOff>161738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76650" y="0"/>
          <a:ext cx="1428571" cy="14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0</xdr:row>
      <xdr:rowOff>0</xdr:rowOff>
    </xdr:from>
    <xdr:to>
      <xdr:col>11</xdr:col>
      <xdr:colOff>123652</xdr:colOff>
      <xdr:row>7</xdr:row>
      <xdr:rowOff>18881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48300" y="0"/>
          <a:ext cx="1380952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3</xdr:col>
      <xdr:colOff>608912</xdr:colOff>
      <xdr:row>22</xdr:row>
      <xdr:rowOff>152190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129FD8-C4F8-4AFE-A0D1-573AD9D555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54300"/>
          <a:ext cx="5682562" cy="1625390"/>
        </a:xfrm>
        <a:prstGeom prst="rect">
          <a:avLst/>
        </a:prstGeom>
      </xdr:spPr>
    </xdr:pic>
    <xdr:clientData/>
  </xdr:twoCellAnchor>
  <xdr:twoCellAnchor editAs="oneCell">
    <xdr:from>
      <xdr:col>2</xdr:col>
      <xdr:colOff>82550</xdr:colOff>
      <xdr:row>1</xdr:row>
      <xdr:rowOff>12700</xdr:rowOff>
    </xdr:from>
    <xdr:to>
      <xdr:col>12</xdr:col>
      <xdr:colOff>90294</xdr:colOff>
      <xdr:row>13</xdr:row>
      <xdr:rowOff>25400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E8875E2-552D-4841-A36C-8D368AC1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6600" y="196850"/>
          <a:ext cx="6103744" cy="229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zoomScale="70" zoomScaleNormal="70" workbookViewId="0">
      <selection activeCell="D14" sqref="D14"/>
    </sheetView>
  </sheetViews>
  <sheetFormatPr baseColWidth="10" defaultColWidth="8.83203125" defaultRowHeight="15" x14ac:dyDescent="0.2"/>
  <cols>
    <col min="1" max="1" width="5" bestFit="1" customWidth="1"/>
    <col min="2" max="2" width="15" bestFit="1" customWidth="1"/>
    <col min="3" max="3" width="48.83203125" bestFit="1" customWidth="1"/>
    <col min="4" max="4" width="48.5" bestFit="1" customWidth="1"/>
    <col min="5" max="5" width="36.6640625" bestFit="1" customWidth="1"/>
    <col min="6" max="6" width="37" bestFit="1" customWidth="1"/>
    <col min="7" max="7" width="5.83203125" bestFit="1" customWidth="1"/>
    <col min="8" max="8" width="24.6640625" customWidth="1"/>
    <col min="11" max="11" width="12.5" customWidth="1"/>
  </cols>
  <sheetData>
    <row r="1" spans="1:7" x14ac:dyDescent="0.2">
      <c r="A1" s="64"/>
      <c r="B1" s="64"/>
      <c r="C1" s="51" t="s">
        <v>0</v>
      </c>
      <c r="D1" s="51" t="s">
        <v>1</v>
      </c>
      <c r="E1" s="51" t="s">
        <v>2</v>
      </c>
      <c r="F1" s="51" t="s">
        <v>3</v>
      </c>
      <c r="G1" s="50"/>
    </row>
    <row r="2" spans="1:7" x14ac:dyDescent="0.2">
      <c r="A2" s="52">
        <v>3900</v>
      </c>
      <c r="B2" s="52" t="s">
        <v>4</v>
      </c>
      <c r="C2" s="52" t="s">
        <v>5</v>
      </c>
      <c r="D2" s="52" t="s">
        <v>6</v>
      </c>
      <c r="E2" s="52" t="s">
        <v>7</v>
      </c>
      <c r="F2" s="52" t="s">
        <v>8</v>
      </c>
      <c r="G2" s="52" t="s">
        <v>9</v>
      </c>
    </row>
    <row r="3" spans="1:7" x14ac:dyDescent="0.2">
      <c r="A3" s="52">
        <v>3900</v>
      </c>
      <c r="B3" s="52" t="s">
        <v>10</v>
      </c>
      <c r="C3" s="52" t="s">
        <v>11</v>
      </c>
      <c r="D3" s="52" t="s">
        <v>6</v>
      </c>
      <c r="E3" s="52" t="s">
        <v>7</v>
      </c>
      <c r="F3" s="52" t="s">
        <v>8</v>
      </c>
      <c r="G3" s="52" t="s">
        <v>9</v>
      </c>
    </row>
    <row r="4" spans="1:7" x14ac:dyDescent="0.2">
      <c r="A4" s="52">
        <v>3900</v>
      </c>
      <c r="B4" s="52" t="s">
        <v>12</v>
      </c>
      <c r="C4" s="52" t="s">
        <v>13</v>
      </c>
      <c r="D4" s="52" t="s">
        <v>14</v>
      </c>
      <c r="E4" s="52" t="s">
        <v>7</v>
      </c>
      <c r="F4" s="52" t="s">
        <v>15</v>
      </c>
      <c r="G4" s="52" t="s">
        <v>9</v>
      </c>
    </row>
    <row r="5" spans="1:7" x14ac:dyDescent="0.2">
      <c r="A5" s="52">
        <v>3900</v>
      </c>
      <c r="B5" s="52" t="s">
        <v>16</v>
      </c>
      <c r="C5" s="52" t="s">
        <v>17</v>
      </c>
      <c r="D5" s="52" t="s">
        <v>14</v>
      </c>
      <c r="E5" s="52" t="s">
        <v>7</v>
      </c>
      <c r="F5" s="52" t="s">
        <v>15</v>
      </c>
      <c r="G5" s="52" t="s">
        <v>9</v>
      </c>
    </row>
    <row r="6" spans="1:7" x14ac:dyDescent="0.2">
      <c r="A6" s="50">
        <v>5900</v>
      </c>
      <c r="B6" s="50" t="s">
        <v>4</v>
      </c>
      <c r="C6" s="50" t="s">
        <v>18</v>
      </c>
      <c r="D6" s="50" t="s">
        <v>19</v>
      </c>
      <c r="E6" s="50" t="s">
        <v>20</v>
      </c>
      <c r="F6" s="50" t="s">
        <v>8</v>
      </c>
      <c r="G6" s="50" t="s">
        <v>9</v>
      </c>
    </row>
    <row r="7" spans="1:7" x14ac:dyDescent="0.2">
      <c r="A7" s="50">
        <v>5900</v>
      </c>
      <c r="B7" s="50" t="s">
        <v>10</v>
      </c>
      <c r="C7" s="50" t="s">
        <v>21</v>
      </c>
      <c r="D7" s="50" t="s">
        <v>19</v>
      </c>
      <c r="E7" s="50" t="s">
        <v>20</v>
      </c>
      <c r="F7" s="50" t="s">
        <v>8</v>
      </c>
      <c r="G7" s="50" t="s">
        <v>9</v>
      </c>
    </row>
    <row r="8" spans="1:7" x14ac:dyDescent="0.2">
      <c r="A8" s="50">
        <v>5900</v>
      </c>
      <c r="B8" s="50" t="s">
        <v>12</v>
      </c>
      <c r="C8" s="50" t="s">
        <v>22</v>
      </c>
      <c r="D8" s="50" t="s">
        <v>14</v>
      </c>
      <c r="E8" s="50" t="s">
        <v>20</v>
      </c>
      <c r="F8" s="50" t="s">
        <v>15</v>
      </c>
      <c r="G8" s="50" t="s">
        <v>9</v>
      </c>
    </row>
    <row r="9" spans="1:7" x14ac:dyDescent="0.2">
      <c r="A9" s="50">
        <v>5900</v>
      </c>
      <c r="B9" s="50" t="s">
        <v>16</v>
      </c>
      <c r="C9" s="50" t="s">
        <v>23</v>
      </c>
      <c r="D9" s="50" t="s">
        <v>14</v>
      </c>
      <c r="E9" s="50" t="s">
        <v>20</v>
      </c>
      <c r="F9" s="50" t="s">
        <v>15</v>
      </c>
      <c r="G9" s="50" t="s">
        <v>9</v>
      </c>
    </row>
    <row r="10" spans="1:7" x14ac:dyDescent="0.2">
      <c r="A10" s="52">
        <v>3900</v>
      </c>
      <c r="B10" s="52" t="s">
        <v>4</v>
      </c>
      <c r="C10" s="52" t="s">
        <v>24</v>
      </c>
      <c r="D10" s="52" t="s">
        <v>6</v>
      </c>
      <c r="E10" s="52" t="s">
        <v>7</v>
      </c>
      <c r="F10" s="52" t="s">
        <v>8</v>
      </c>
      <c r="G10" s="52" t="s">
        <v>25</v>
      </c>
    </row>
    <row r="11" spans="1:7" x14ac:dyDescent="0.2">
      <c r="A11" s="52">
        <v>3900</v>
      </c>
      <c r="B11" s="52" t="s">
        <v>10</v>
      </c>
      <c r="C11" s="52" t="s">
        <v>11</v>
      </c>
      <c r="D11" s="52" t="s">
        <v>6</v>
      </c>
      <c r="E11" s="52" t="s">
        <v>7</v>
      </c>
      <c r="F11" s="52" t="s">
        <v>8</v>
      </c>
      <c r="G11" s="52" t="s">
        <v>25</v>
      </c>
    </row>
    <row r="12" spans="1:7" x14ac:dyDescent="0.2">
      <c r="A12" s="52">
        <v>3900</v>
      </c>
      <c r="B12" s="52" t="s">
        <v>12</v>
      </c>
      <c r="C12" s="52" t="s">
        <v>13</v>
      </c>
      <c r="D12" s="52" t="s">
        <v>14</v>
      </c>
      <c r="E12" s="52" t="s">
        <v>7</v>
      </c>
      <c r="F12" s="52" t="s">
        <v>15</v>
      </c>
      <c r="G12" s="52" t="s">
        <v>25</v>
      </c>
    </row>
    <row r="13" spans="1:7" x14ac:dyDescent="0.2">
      <c r="A13" s="52">
        <v>3900</v>
      </c>
      <c r="B13" s="52" t="s">
        <v>16</v>
      </c>
      <c r="C13" s="52" t="s">
        <v>17</v>
      </c>
      <c r="D13" s="52" t="s">
        <v>14</v>
      </c>
      <c r="E13" s="52" t="s">
        <v>7</v>
      </c>
      <c r="F13" s="52" t="s">
        <v>15</v>
      </c>
      <c r="G13" s="52" t="s">
        <v>25</v>
      </c>
    </row>
    <row r="14" spans="1:7" x14ac:dyDescent="0.2">
      <c r="A14" s="50">
        <v>5900</v>
      </c>
      <c r="B14" s="50" t="s">
        <v>4</v>
      </c>
      <c r="C14" s="50" t="s">
        <v>18</v>
      </c>
      <c r="D14" s="53" t="s">
        <v>19</v>
      </c>
      <c r="E14" s="50" t="s">
        <v>20</v>
      </c>
      <c r="F14" s="50" t="s">
        <v>8</v>
      </c>
      <c r="G14" s="50" t="s">
        <v>25</v>
      </c>
    </row>
    <row r="15" spans="1:7" x14ac:dyDescent="0.2">
      <c r="A15" s="50">
        <v>5900</v>
      </c>
      <c r="B15" s="50" t="s">
        <v>10</v>
      </c>
      <c r="C15" s="50" t="s">
        <v>21</v>
      </c>
      <c r="D15" s="53" t="s">
        <v>19</v>
      </c>
      <c r="E15" s="50" t="s">
        <v>20</v>
      </c>
      <c r="F15" s="50" t="s">
        <v>8</v>
      </c>
      <c r="G15" s="50" t="s">
        <v>25</v>
      </c>
    </row>
    <row r="16" spans="1:7" x14ac:dyDescent="0.2">
      <c r="A16" s="50">
        <v>5900</v>
      </c>
      <c r="B16" s="50" t="s">
        <v>12</v>
      </c>
      <c r="C16" s="50" t="s">
        <v>22</v>
      </c>
      <c r="D16" s="50" t="s">
        <v>14</v>
      </c>
      <c r="E16" s="50" t="s">
        <v>20</v>
      </c>
      <c r="F16" s="50" t="s">
        <v>15</v>
      </c>
      <c r="G16" s="50" t="s">
        <v>25</v>
      </c>
    </row>
    <row r="17" spans="1:11" x14ac:dyDescent="0.2">
      <c r="A17" s="50">
        <v>5900</v>
      </c>
      <c r="B17" s="50" t="s">
        <v>16</v>
      </c>
      <c r="C17" s="50" t="s">
        <v>23</v>
      </c>
      <c r="D17" s="50" t="s">
        <v>14</v>
      </c>
      <c r="E17" s="50" t="s">
        <v>20</v>
      </c>
      <c r="F17" s="50" t="s">
        <v>15</v>
      </c>
      <c r="G17" s="50" t="s">
        <v>25</v>
      </c>
    </row>
    <row r="18" spans="1:11" ht="14.75" customHeight="1" x14ac:dyDescent="0.2">
      <c r="A18" s="52">
        <v>3900</v>
      </c>
      <c r="B18" s="52" t="s">
        <v>4</v>
      </c>
      <c r="C18" s="52" t="s">
        <v>24</v>
      </c>
      <c r="D18" s="52" t="s">
        <v>6</v>
      </c>
      <c r="E18" s="52" t="s">
        <v>7</v>
      </c>
      <c r="F18" s="52" t="s">
        <v>8</v>
      </c>
      <c r="G18" s="52" t="s">
        <v>26</v>
      </c>
    </row>
    <row r="19" spans="1:11" x14ac:dyDescent="0.2">
      <c r="A19" s="52">
        <v>3900</v>
      </c>
      <c r="B19" s="52" t="s">
        <v>10</v>
      </c>
      <c r="C19" s="52" t="s">
        <v>11</v>
      </c>
      <c r="D19" s="52" t="s">
        <v>6</v>
      </c>
      <c r="E19" s="52" t="s">
        <v>7</v>
      </c>
      <c r="F19" s="52" t="s">
        <v>8</v>
      </c>
      <c r="G19" s="52" t="s">
        <v>26</v>
      </c>
    </row>
    <row r="20" spans="1:11" x14ac:dyDescent="0.2">
      <c r="A20" s="52">
        <v>3900</v>
      </c>
      <c r="B20" s="52" t="s">
        <v>12</v>
      </c>
      <c r="C20" s="52" t="s">
        <v>13</v>
      </c>
      <c r="D20" s="52" t="s">
        <v>1042</v>
      </c>
      <c r="E20" s="52" t="s">
        <v>7</v>
      </c>
      <c r="F20" s="52" t="s">
        <v>15</v>
      </c>
      <c r="G20" s="52" t="s">
        <v>26</v>
      </c>
    </row>
    <row r="21" spans="1:11" x14ac:dyDescent="0.2">
      <c r="A21" s="52">
        <v>3900</v>
      </c>
      <c r="B21" s="52" t="s">
        <v>16</v>
      </c>
      <c r="C21" s="52"/>
      <c r="D21" s="52" t="s">
        <v>14</v>
      </c>
      <c r="E21" s="52" t="s">
        <v>7</v>
      </c>
      <c r="F21" s="52" t="s">
        <v>15</v>
      </c>
      <c r="G21" s="52" t="s">
        <v>26</v>
      </c>
    </row>
    <row r="22" spans="1:11" x14ac:dyDescent="0.2">
      <c r="A22" s="50">
        <v>5900</v>
      </c>
      <c r="B22" s="50" t="s">
        <v>4</v>
      </c>
      <c r="C22" s="50" t="s">
        <v>18</v>
      </c>
      <c r="D22" s="50" t="s">
        <v>14</v>
      </c>
      <c r="E22" s="50" t="s">
        <v>20</v>
      </c>
      <c r="F22" s="50" t="s">
        <v>8</v>
      </c>
      <c r="G22" s="50" t="s">
        <v>26</v>
      </c>
    </row>
    <row r="23" spans="1:11" x14ac:dyDescent="0.2">
      <c r="A23" s="50">
        <v>5900</v>
      </c>
      <c r="B23" s="50" t="s">
        <v>10</v>
      </c>
      <c r="C23" s="50" t="s">
        <v>21</v>
      </c>
      <c r="D23" s="50" t="s">
        <v>14</v>
      </c>
      <c r="E23" s="50" t="s">
        <v>20</v>
      </c>
      <c r="F23" s="50" t="s">
        <v>8</v>
      </c>
      <c r="G23" s="50" t="s">
        <v>26</v>
      </c>
    </row>
    <row r="24" spans="1:11" x14ac:dyDescent="0.2">
      <c r="A24" s="50">
        <v>5900</v>
      </c>
      <c r="B24" s="50" t="s">
        <v>12</v>
      </c>
      <c r="C24" s="50" t="s">
        <v>22</v>
      </c>
      <c r="D24" s="50" t="s">
        <v>14</v>
      </c>
      <c r="E24" s="50" t="s">
        <v>20</v>
      </c>
      <c r="F24" s="50" t="s">
        <v>15</v>
      </c>
      <c r="G24" s="50" t="s">
        <v>26</v>
      </c>
    </row>
    <row r="25" spans="1:11" x14ac:dyDescent="0.2">
      <c r="A25" s="50">
        <v>5900</v>
      </c>
      <c r="B25" s="50" t="s">
        <v>16</v>
      </c>
      <c r="C25" s="50" t="s">
        <v>23</v>
      </c>
      <c r="D25" s="50" t="s">
        <v>14</v>
      </c>
      <c r="E25" s="50" t="s">
        <v>20</v>
      </c>
      <c r="F25" s="50" t="s">
        <v>15</v>
      </c>
      <c r="G25" s="50" t="s">
        <v>26</v>
      </c>
    </row>
    <row r="26" spans="1:11" ht="14.75" customHeight="1" x14ac:dyDescent="0.2">
      <c r="A26" s="52">
        <v>3900</v>
      </c>
      <c r="B26" s="52" t="s">
        <v>4</v>
      </c>
      <c r="C26" s="52" t="s">
        <v>52</v>
      </c>
      <c r="D26" s="52" t="s">
        <v>6</v>
      </c>
      <c r="E26" s="52" t="s">
        <v>45</v>
      </c>
      <c r="F26" s="52" t="s">
        <v>1052</v>
      </c>
      <c r="G26" s="52" t="s">
        <v>26</v>
      </c>
      <c r="H26" s="65" t="s">
        <v>1064</v>
      </c>
      <c r="K26" s="66" t="s">
        <v>1065</v>
      </c>
    </row>
    <row r="27" spans="1:11" x14ac:dyDescent="0.2">
      <c r="A27" s="52">
        <v>3900</v>
      </c>
      <c r="B27" s="52" t="s">
        <v>10</v>
      </c>
      <c r="C27" s="52"/>
      <c r="D27" s="52" t="s">
        <v>6</v>
      </c>
      <c r="E27" s="52" t="s">
        <v>45</v>
      </c>
      <c r="F27" s="52" t="s">
        <v>1052</v>
      </c>
      <c r="G27" s="52" t="s">
        <v>26</v>
      </c>
      <c r="H27" s="65"/>
      <c r="K27" s="66"/>
    </row>
    <row r="28" spans="1:11" x14ac:dyDescent="0.2">
      <c r="A28" s="52">
        <v>3900</v>
      </c>
      <c r="B28" s="52" t="s">
        <v>12</v>
      </c>
      <c r="C28" s="52"/>
      <c r="D28" s="52" t="s">
        <v>14</v>
      </c>
      <c r="E28" s="52" t="s">
        <v>45</v>
      </c>
      <c r="F28" s="52" t="s">
        <v>1052</v>
      </c>
      <c r="G28" s="52" t="s">
        <v>26</v>
      </c>
      <c r="H28" s="65"/>
      <c r="K28" s="66"/>
    </row>
    <row r="29" spans="1:11" x14ac:dyDescent="0.2">
      <c r="A29" s="52">
        <v>3900</v>
      </c>
      <c r="B29" s="52" t="s">
        <v>16</v>
      </c>
      <c r="C29" s="52"/>
      <c r="D29" s="52" t="s">
        <v>14</v>
      </c>
      <c r="E29" s="52" t="s">
        <v>45</v>
      </c>
      <c r="F29" s="52" t="s">
        <v>1052</v>
      </c>
      <c r="G29" s="52" t="s">
        <v>26</v>
      </c>
      <c r="H29" s="65"/>
      <c r="K29" s="66"/>
    </row>
    <row r="30" spans="1:11" x14ac:dyDescent="0.2">
      <c r="A30" s="50">
        <v>5900</v>
      </c>
      <c r="B30" s="50" t="s">
        <v>4</v>
      </c>
      <c r="C30" s="50" t="s">
        <v>51</v>
      </c>
      <c r="D30" s="50" t="s">
        <v>14</v>
      </c>
      <c r="E30" s="50" t="s">
        <v>44</v>
      </c>
      <c r="F30" s="50" t="s">
        <v>1052</v>
      </c>
      <c r="G30" s="50" t="s">
        <v>26</v>
      </c>
      <c r="H30" s="65"/>
      <c r="K30" s="66"/>
    </row>
    <row r="31" spans="1:11" x14ac:dyDescent="0.2">
      <c r="A31" s="50">
        <v>5900</v>
      </c>
      <c r="B31" s="50" t="s">
        <v>10</v>
      </c>
      <c r="C31" s="50" t="s">
        <v>49</v>
      </c>
      <c r="D31" s="50" t="s">
        <v>14</v>
      </c>
      <c r="E31" s="50" t="s">
        <v>44</v>
      </c>
      <c r="F31" s="50" t="s">
        <v>1052</v>
      </c>
      <c r="G31" s="50" t="s">
        <v>26</v>
      </c>
      <c r="H31" s="65"/>
      <c r="K31" s="66"/>
    </row>
    <row r="32" spans="1:11" x14ac:dyDescent="0.2">
      <c r="A32" s="50">
        <v>5900</v>
      </c>
      <c r="B32" s="50" t="s">
        <v>12</v>
      </c>
      <c r="C32" s="50" t="s">
        <v>1059</v>
      </c>
      <c r="D32" s="50" t="s">
        <v>14</v>
      </c>
      <c r="E32" s="50" t="s">
        <v>44</v>
      </c>
      <c r="F32" s="50" t="s">
        <v>1052</v>
      </c>
      <c r="G32" s="50" t="s">
        <v>26</v>
      </c>
      <c r="H32" s="65"/>
      <c r="K32" s="66"/>
    </row>
    <row r="33" spans="1:11" x14ac:dyDescent="0.2">
      <c r="A33" s="50">
        <v>5900</v>
      </c>
      <c r="B33" s="50" t="s">
        <v>16</v>
      </c>
      <c r="C33" s="50" t="s">
        <v>1059</v>
      </c>
      <c r="D33" s="50" t="s">
        <v>14</v>
      </c>
      <c r="E33" s="50" t="s">
        <v>44</v>
      </c>
      <c r="F33" s="50" t="s">
        <v>1052</v>
      </c>
      <c r="G33" s="50" t="s">
        <v>26</v>
      </c>
      <c r="H33" s="65"/>
      <c r="K33" s="66"/>
    </row>
  </sheetData>
  <mergeCells count="3">
    <mergeCell ref="A1:B1"/>
    <mergeCell ref="H26:H33"/>
    <mergeCell ref="K26:K3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zoomScaleNormal="100" workbookViewId="0">
      <pane ySplit="1" topLeftCell="A2" activePane="bottomLeft" state="frozen"/>
      <selection activeCell="L19" sqref="L19"/>
      <selection pane="bottomLeft" activeCell="A2" sqref="A2:XFD10"/>
    </sheetView>
  </sheetViews>
  <sheetFormatPr baseColWidth="10" defaultColWidth="9.1640625" defaultRowHeight="15" x14ac:dyDescent="0.2"/>
  <cols>
    <col min="1" max="2" width="9.1640625" style="15"/>
    <col min="3" max="3" width="13.5" style="15" customWidth="1"/>
    <col min="4" max="8" width="9.1640625" style="15"/>
    <col min="9" max="9" width="38.83203125" style="15" customWidth="1"/>
    <col min="10" max="16384" width="9.1640625" style="15"/>
  </cols>
  <sheetData>
    <row r="1" spans="1:9" ht="28" x14ac:dyDescent="0.2">
      <c r="A1" s="14" t="s">
        <v>509</v>
      </c>
      <c r="B1" s="14" t="s">
        <v>594</v>
      </c>
      <c r="C1" s="14" t="s">
        <v>595</v>
      </c>
      <c r="D1" s="14" t="s">
        <v>596</v>
      </c>
      <c r="E1" s="14" t="s">
        <v>597</v>
      </c>
      <c r="F1" s="14" t="s">
        <v>598</v>
      </c>
      <c r="G1" s="14" t="s">
        <v>599</v>
      </c>
      <c r="H1" s="14" t="s">
        <v>600</v>
      </c>
      <c r="I1" s="14" t="s">
        <v>601</v>
      </c>
    </row>
    <row r="2" spans="1:9" x14ac:dyDescent="0.2">
      <c r="A2" s="15">
        <f>MSS!B3</f>
        <v>163</v>
      </c>
      <c r="B2" s="15" t="str">
        <f>MSS!B4</f>
        <v>1260</v>
      </c>
      <c r="C2" s="15" t="str">
        <f>MSS!B15</f>
        <v>UBA1274A</v>
      </c>
      <c r="D2" s="15">
        <f>MSS!B6</f>
        <v>42746</v>
      </c>
      <c r="E2" s="15">
        <f>D2</f>
        <v>42746</v>
      </c>
      <c r="F2" s="15">
        <f>MSS!B5</f>
        <v>51002</v>
      </c>
      <c r="G2" s="15">
        <v>0</v>
      </c>
      <c r="H2" s="15">
        <f>F2</f>
        <v>51002</v>
      </c>
      <c r="I2" s="16" t="s">
        <v>602</v>
      </c>
    </row>
    <row r="3" spans="1:9" x14ac:dyDescent="0.2">
      <c r="A3" s="15">
        <f>A2</f>
        <v>163</v>
      </c>
      <c r="B3" s="15" t="str">
        <f>B2</f>
        <v>1260</v>
      </c>
      <c r="C3" s="15" t="str">
        <f>MSS!B16</f>
        <v>UBA1274D</v>
      </c>
      <c r="D3" s="15">
        <f>MSS!B7</f>
        <v>42747</v>
      </c>
      <c r="E3" s="15">
        <f t="shared" ref="E3:E10" si="0">D3</f>
        <v>42747</v>
      </c>
      <c r="F3" s="15">
        <f>F2</f>
        <v>51002</v>
      </c>
      <c r="G3" s="15">
        <v>0</v>
      </c>
      <c r="H3" s="15">
        <f t="shared" ref="H3:H10" si="1">F3</f>
        <v>51002</v>
      </c>
      <c r="I3" s="16" t="s">
        <v>602</v>
      </c>
    </row>
    <row r="4" spans="1:9" x14ac:dyDescent="0.2">
      <c r="A4" s="15">
        <f t="shared" ref="A4:B10" si="2">A3</f>
        <v>163</v>
      </c>
      <c r="B4" s="15" t="str">
        <f t="shared" si="2"/>
        <v>1260</v>
      </c>
      <c r="C4" s="15" t="str">
        <f>MSS!B17</f>
        <v>UBA1274G</v>
      </c>
      <c r="D4" s="15">
        <f>MSS!B8</f>
        <v>42748</v>
      </c>
      <c r="E4" s="15">
        <f t="shared" si="0"/>
        <v>42748</v>
      </c>
      <c r="F4" s="15">
        <f t="shared" ref="F4:F10" si="3">F3</f>
        <v>51002</v>
      </c>
      <c r="G4" s="15">
        <v>0</v>
      </c>
      <c r="H4" s="15">
        <f t="shared" si="1"/>
        <v>51002</v>
      </c>
      <c r="I4" s="16" t="s">
        <v>602</v>
      </c>
    </row>
    <row r="5" spans="1:9" x14ac:dyDescent="0.2">
      <c r="A5" s="15">
        <f t="shared" si="2"/>
        <v>163</v>
      </c>
      <c r="B5" s="15" t="str">
        <f t="shared" si="2"/>
        <v>1260</v>
      </c>
      <c r="C5" s="15" t="str">
        <f>MSS!B18</f>
        <v>UBA1274B</v>
      </c>
      <c r="D5" s="15">
        <f>MSS!B9</f>
        <v>42740</v>
      </c>
      <c r="E5" s="15">
        <f t="shared" si="0"/>
        <v>42740</v>
      </c>
      <c r="F5" s="15">
        <f t="shared" si="3"/>
        <v>51002</v>
      </c>
      <c r="G5" s="15">
        <v>0</v>
      </c>
      <c r="H5" s="15">
        <f t="shared" si="1"/>
        <v>51002</v>
      </c>
      <c r="I5" s="16" t="s">
        <v>602</v>
      </c>
    </row>
    <row r="6" spans="1:9" x14ac:dyDescent="0.2">
      <c r="A6" s="15">
        <f t="shared" si="2"/>
        <v>163</v>
      </c>
      <c r="B6" s="15" t="str">
        <f t="shared" si="2"/>
        <v>1260</v>
      </c>
      <c r="C6" s="15" t="str">
        <f>MSS!B19</f>
        <v>UBA1274E</v>
      </c>
      <c r="D6" s="15">
        <f>MSS!B10</f>
        <v>42745</v>
      </c>
      <c r="E6" s="15">
        <f t="shared" si="0"/>
        <v>42745</v>
      </c>
      <c r="F6" s="15">
        <f t="shared" si="3"/>
        <v>51002</v>
      </c>
      <c r="G6" s="15">
        <v>0</v>
      </c>
      <c r="H6" s="15">
        <f t="shared" si="1"/>
        <v>51002</v>
      </c>
      <c r="I6" s="16" t="s">
        <v>602</v>
      </c>
    </row>
    <row r="7" spans="1:9" x14ac:dyDescent="0.2">
      <c r="A7" s="15">
        <f t="shared" si="2"/>
        <v>163</v>
      </c>
      <c r="B7" s="15" t="str">
        <f t="shared" si="2"/>
        <v>1260</v>
      </c>
      <c r="C7" s="15" t="str">
        <f>MSS!B20</f>
        <v>UBA1274H</v>
      </c>
      <c r="D7" s="15">
        <f>MSS!B11</f>
        <v>42749</v>
      </c>
      <c r="E7" s="15">
        <f t="shared" si="0"/>
        <v>42749</v>
      </c>
      <c r="F7" s="15">
        <f t="shared" si="3"/>
        <v>51002</v>
      </c>
      <c r="G7" s="15">
        <v>0</v>
      </c>
      <c r="H7" s="15">
        <f t="shared" si="1"/>
        <v>51002</v>
      </c>
      <c r="I7" s="16" t="s">
        <v>602</v>
      </c>
    </row>
    <row r="8" spans="1:9" x14ac:dyDescent="0.2">
      <c r="A8" s="15">
        <f t="shared" si="2"/>
        <v>163</v>
      </c>
      <c r="B8" s="15" t="str">
        <f t="shared" si="2"/>
        <v>1260</v>
      </c>
      <c r="C8" s="15" t="str">
        <f>MSS!B21</f>
        <v>WAF3948C</v>
      </c>
      <c r="D8" s="15">
        <f>MSS!B12</f>
        <v>39481</v>
      </c>
      <c r="E8" s="15">
        <f t="shared" si="0"/>
        <v>39481</v>
      </c>
      <c r="F8" s="15">
        <f t="shared" si="3"/>
        <v>51002</v>
      </c>
      <c r="G8" s="15">
        <v>0</v>
      </c>
      <c r="H8" s="15">
        <f t="shared" si="1"/>
        <v>51002</v>
      </c>
      <c r="I8" s="16" t="s">
        <v>602</v>
      </c>
    </row>
    <row r="9" spans="1:9" x14ac:dyDescent="0.2">
      <c r="A9" s="15">
        <f t="shared" si="2"/>
        <v>163</v>
      </c>
      <c r="B9" s="15" t="str">
        <f t="shared" si="2"/>
        <v>1260</v>
      </c>
      <c r="C9" s="15" t="str">
        <f>MSS!B22</f>
        <v>WAF3948F</v>
      </c>
      <c r="D9" s="15">
        <f>MSS!B13</f>
        <v>39482</v>
      </c>
      <c r="E9" s="15">
        <f t="shared" si="0"/>
        <v>39482</v>
      </c>
      <c r="F9" s="15">
        <f t="shared" si="3"/>
        <v>51002</v>
      </c>
      <c r="G9" s="15">
        <v>0</v>
      </c>
      <c r="H9" s="15">
        <f t="shared" si="1"/>
        <v>51002</v>
      </c>
      <c r="I9" s="16" t="s">
        <v>602</v>
      </c>
    </row>
    <row r="10" spans="1:9" x14ac:dyDescent="0.2">
      <c r="A10" s="15">
        <f t="shared" si="2"/>
        <v>163</v>
      </c>
      <c r="B10" s="15" t="str">
        <f t="shared" si="2"/>
        <v>1260</v>
      </c>
      <c r="C10" s="15" t="str">
        <f>MSS!B23</f>
        <v>WAF3948I</v>
      </c>
      <c r="D10" s="15">
        <f>MSS!B14</f>
        <v>39483</v>
      </c>
      <c r="E10" s="15">
        <f t="shared" si="0"/>
        <v>39483</v>
      </c>
      <c r="F10" s="15">
        <f t="shared" si="3"/>
        <v>51002</v>
      </c>
      <c r="G10" s="15">
        <v>0</v>
      </c>
      <c r="H10" s="15">
        <f t="shared" si="1"/>
        <v>51002</v>
      </c>
      <c r="I10" s="16" t="s">
        <v>602</v>
      </c>
    </row>
  </sheetData>
  <conditionalFormatting sqref="C1">
    <cfRule type="duplicateValues" dxfId="2" priority="2"/>
    <cfRule type="duplicateValues" dxfId="1" priority="3"/>
  </conditionalFormatting>
  <conditionalFormatting sqref="C11:C1048576 D2:D10 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workbookViewId="0">
      <selection activeCell="A2" sqref="A2:XFD2"/>
    </sheetView>
  </sheetViews>
  <sheetFormatPr baseColWidth="10" defaultColWidth="9.1640625" defaultRowHeight="15" x14ac:dyDescent="0.2"/>
  <cols>
    <col min="1" max="1" width="15.6640625" style="20" customWidth="1"/>
    <col min="2" max="2" width="20.5" style="19" bestFit="1" customWidth="1"/>
    <col min="3" max="3" width="15.6640625" style="19" bestFit="1" customWidth="1"/>
    <col min="4" max="4" width="31.1640625" style="19" bestFit="1" customWidth="1"/>
    <col min="5" max="5" width="28.33203125" style="19" bestFit="1" customWidth="1"/>
    <col min="6" max="16384" width="9.1640625" style="19"/>
  </cols>
  <sheetData>
    <row r="1" spans="1:5" x14ac:dyDescent="0.2">
      <c r="A1" s="17" t="s">
        <v>603</v>
      </c>
      <c r="B1" s="18" t="s">
        <v>604</v>
      </c>
      <c r="C1" s="18" t="s">
        <v>605</v>
      </c>
      <c r="D1" s="18" t="s">
        <v>606</v>
      </c>
      <c r="E1" s="18" t="s">
        <v>607</v>
      </c>
    </row>
    <row r="2" spans="1:5" x14ac:dyDescent="0.2">
      <c r="A2" s="20" t="str">
        <f>MSS!B1</f>
        <v>UBA1274</v>
      </c>
      <c r="B2" s="19" t="str">
        <f>MSS!J1</f>
        <v>Marmara South</v>
      </c>
      <c r="C2" s="21" t="str">
        <f>MSS!H1</f>
        <v>U900</v>
      </c>
      <c r="D2" s="21" t="s">
        <v>608</v>
      </c>
      <c r="E2" s="22" t="s">
        <v>602</v>
      </c>
    </row>
    <row r="5" spans="1:5" x14ac:dyDescent="0.2">
      <c r="B5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L19" sqref="L19"/>
    </sheetView>
  </sheetViews>
  <sheetFormatPr baseColWidth="10" defaultColWidth="9.1640625" defaultRowHeight="15" x14ac:dyDescent="0.2"/>
  <cols>
    <col min="1" max="1" width="13.5" style="19" customWidth="1"/>
    <col min="2" max="2" width="16.83203125" style="19" customWidth="1"/>
    <col min="3" max="8" width="13.5" style="19" customWidth="1"/>
    <col min="9" max="16384" width="9.1640625" style="19"/>
  </cols>
  <sheetData>
    <row r="1" spans="1:8" x14ac:dyDescent="0.2">
      <c r="A1" s="23" t="s">
        <v>609</v>
      </c>
      <c r="B1" s="23" t="s">
        <v>610</v>
      </c>
      <c r="C1" s="23" t="s">
        <v>611</v>
      </c>
      <c r="D1" s="23" t="s">
        <v>612</v>
      </c>
      <c r="E1" s="23" t="s">
        <v>613</v>
      </c>
      <c r="F1" s="23" t="s">
        <v>614</v>
      </c>
      <c r="G1" s="23" t="s">
        <v>615</v>
      </c>
      <c r="H1" s="23" t="s">
        <v>616</v>
      </c>
    </row>
    <row r="2" spans="1:8" x14ac:dyDescent="0.2">
      <c r="A2" s="19" t="str">
        <f>MSS!R1</f>
        <v>REGION_03</v>
      </c>
      <c r="C2" s="19" t="str">
        <f>MSS!B2</f>
        <v>NIZMH03</v>
      </c>
      <c r="D2" s="19" t="str">
        <f>MSS!B1</f>
        <v>UBA1274</v>
      </c>
      <c r="G2" s="24" t="s">
        <v>617</v>
      </c>
      <c r="H2" s="25">
        <f ca="1">MSS!K1</f>
        <v>45623</v>
      </c>
    </row>
    <row r="5" spans="1:8" x14ac:dyDescent="0.2">
      <c r="B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topLeftCell="A37" workbookViewId="0">
      <selection activeCell="E47" sqref="E47"/>
    </sheetView>
  </sheetViews>
  <sheetFormatPr baseColWidth="10" defaultColWidth="9" defaultRowHeight="15" x14ac:dyDescent="0.2"/>
  <cols>
    <col min="1" max="1" width="36.6640625" bestFit="1" customWidth="1"/>
    <col min="2" max="2" width="53.1640625" bestFit="1" customWidth="1"/>
    <col min="3" max="3" width="4.83203125" bestFit="1" customWidth="1"/>
    <col min="4" max="4" width="3.5" customWidth="1"/>
    <col min="5" max="5" width="53.1640625" bestFit="1" customWidth="1"/>
  </cols>
  <sheetData>
    <row r="1" spans="1:5" x14ac:dyDescent="0.2">
      <c r="A1" s="8" t="s">
        <v>1055</v>
      </c>
    </row>
    <row r="2" spans="1:5" x14ac:dyDescent="0.2">
      <c r="A2" s="67" t="s">
        <v>1056</v>
      </c>
      <c r="B2" s="67"/>
      <c r="C2" s="67"/>
    </row>
    <row r="3" spans="1:5" ht="16" thickBot="1" x14ac:dyDescent="0.25"/>
    <row r="4" spans="1:5" ht="16" thickBot="1" x14ac:dyDescent="0.25">
      <c r="A4" s="3" t="s">
        <v>41</v>
      </c>
      <c r="B4" s="4" t="s">
        <v>46</v>
      </c>
      <c r="E4" s="3" t="s">
        <v>1061</v>
      </c>
    </row>
    <row r="5" spans="1:5" ht="16" thickBot="1" x14ac:dyDescent="0.25">
      <c r="A5" s="5" t="s">
        <v>43</v>
      </c>
      <c r="B5" s="47" t="s">
        <v>47</v>
      </c>
      <c r="E5" s="48" t="s">
        <v>47</v>
      </c>
    </row>
    <row r="6" spans="1:5" ht="16" thickBot="1" x14ac:dyDescent="0.25">
      <c r="A6" s="5" t="s">
        <v>43</v>
      </c>
      <c r="B6" s="47" t="s">
        <v>48</v>
      </c>
      <c r="E6" s="48" t="s">
        <v>48</v>
      </c>
    </row>
    <row r="7" spans="1:5" ht="16" thickBot="1" x14ac:dyDescent="0.25">
      <c r="A7" s="5" t="s">
        <v>43</v>
      </c>
      <c r="B7" s="47" t="s">
        <v>49</v>
      </c>
      <c r="C7" t="s">
        <v>1063</v>
      </c>
      <c r="E7" s="48" t="s">
        <v>49</v>
      </c>
    </row>
    <row r="8" spans="1:5" ht="16" thickBot="1" x14ac:dyDescent="0.25">
      <c r="A8" s="5" t="s">
        <v>43</v>
      </c>
      <c r="B8" s="47" t="s">
        <v>50</v>
      </c>
      <c r="E8" s="48" t="s">
        <v>50</v>
      </c>
    </row>
    <row r="9" spans="1:5" ht="16" thickBot="1" x14ac:dyDescent="0.25">
      <c r="A9" s="5" t="s">
        <v>43</v>
      </c>
      <c r="B9" s="47" t="s">
        <v>51</v>
      </c>
      <c r="C9" t="s">
        <v>1063</v>
      </c>
      <c r="E9" s="48" t="s">
        <v>51</v>
      </c>
    </row>
    <row r="10" spans="1:5" ht="16" thickBot="1" x14ac:dyDescent="0.25">
      <c r="A10" s="5" t="s">
        <v>43</v>
      </c>
      <c r="B10" s="47" t="s">
        <v>52</v>
      </c>
      <c r="E10" s="48" t="s">
        <v>1059</v>
      </c>
    </row>
    <row r="11" spans="1:5" ht="16" thickBot="1" x14ac:dyDescent="0.25">
      <c r="A11" s="5" t="s">
        <v>43</v>
      </c>
      <c r="B11" s="47" t="s">
        <v>1058</v>
      </c>
      <c r="E11" s="5" t="s">
        <v>52</v>
      </c>
    </row>
    <row r="12" spans="1:5" ht="16" thickBot="1" x14ac:dyDescent="0.25">
      <c r="A12" s="5" t="s">
        <v>1060</v>
      </c>
      <c r="B12" s="47" t="s">
        <v>1059</v>
      </c>
      <c r="C12" t="s">
        <v>1063</v>
      </c>
      <c r="E12" s="49" t="s">
        <v>22</v>
      </c>
    </row>
    <row r="13" spans="1:5" ht="16" thickBot="1" x14ac:dyDescent="0.25">
      <c r="A13" s="3" t="s">
        <v>41</v>
      </c>
      <c r="B13" s="4" t="s">
        <v>42</v>
      </c>
      <c r="E13" s="49" t="s">
        <v>18</v>
      </c>
    </row>
    <row r="14" spans="1:5" ht="16" thickBot="1" x14ac:dyDescent="0.25">
      <c r="A14" s="45" t="s">
        <v>1053</v>
      </c>
      <c r="B14" s="47" t="s">
        <v>44</v>
      </c>
      <c r="E14" s="49" t="s">
        <v>24</v>
      </c>
    </row>
    <row r="15" spans="1:5" ht="16" thickBot="1" x14ac:dyDescent="0.25">
      <c r="A15" s="45" t="s">
        <v>1053</v>
      </c>
      <c r="B15" s="47" t="s">
        <v>45</v>
      </c>
      <c r="E15" s="49" t="s">
        <v>21</v>
      </c>
    </row>
    <row r="16" spans="1:5" ht="16" thickBot="1" x14ac:dyDescent="0.25">
      <c r="A16" s="43" t="s">
        <v>41</v>
      </c>
      <c r="B16" s="44" t="s">
        <v>1054</v>
      </c>
      <c r="E16" s="49" t="s">
        <v>23</v>
      </c>
    </row>
    <row r="17" spans="1:5" ht="16" thickBot="1" x14ac:dyDescent="0.25">
      <c r="A17" s="5" t="s">
        <v>1053</v>
      </c>
      <c r="B17" s="6" t="s">
        <v>20</v>
      </c>
      <c r="C17">
        <v>5900</v>
      </c>
      <c r="E17" s="49" t="s">
        <v>1062</v>
      </c>
    </row>
    <row r="18" spans="1:5" ht="16" thickBot="1" x14ac:dyDescent="0.25">
      <c r="A18" s="5" t="s">
        <v>1053</v>
      </c>
      <c r="B18" s="6" t="s">
        <v>7</v>
      </c>
      <c r="C18">
        <v>3900</v>
      </c>
    </row>
    <row r="19" spans="1:5" ht="16" thickBot="1" x14ac:dyDescent="0.25"/>
    <row r="20" spans="1:5" ht="16" thickBot="1" x14ac:dyDescent="0.25">
      <c r="A20" s="3" t="s">
        <v>1051</v>
      </c>
    </row>
    <row r="21" spans="1:5" ht="16" thickBot="1" x14ac:dyDescent="0.25">
      <c r="A21" s="5" t="s">
        <v>8</v>
      </c>
      <c r="B21" t="s">
        <v>43</v>
      </c>
    </row>
    <row r="22" spans="1:5" ht="16" thickBot="1" x14ac:dyDescent="0.25">
      <c r="A22" s="5" t="s">
        <v>15</v>
      </c>
      <c r="B22" t="s">
        <v>516</v>
      </c>
    </row>
    <row r="23" spans="1:5" ht="16" thickBot="1" x14ac:dyDescent="0.25">
      <c r="A23" s="45" t="s">
        <v>1052</v>
      </c>
      <c r="B23" s="46" t="s">
        <v>1057</v>
      </c>
    </row>
    <row r="32" spans="1:5" ht="16" thickBot="1" x14ac:dyDescent="0.25"/>
    <row r="33" spans="1:3" ht="16" thickBot="1" x14ac:dyDescent="0.25">
      <c r="A33" s="54" t="s">
        <v>41</v>
      </c>
      <c r="B33" s="55" t="s">
        <v>1066</v>
      </c>
      <c r="C33" s="55" t="s">
        <v>1051</v>
      </c>
    </row>
    <row r="34" spans="1:3" ht="16" thickBot="1" x14ac:dyDescent="0.25">
      <c r="A34" s="56" t="s">
        <v>43</v>
      </c>
      <c r="B34" s="57" t="s">
        <v>1067</v>
      </c>
      <c r="C34" s="58" t="s">
        <v>8</v>
      </c>
    </row>
    <row r="35" spans="1:3" ht="16" thickBot="1" x14ac:dyDescent="0.25">
      <c r="A35" s="59" t="s">
        <v>516</v>
      </c>
      <c r="B35" s="58" t="s">
        <v>1068</v>
      </c>
      <c r="C35" s="58" t="s">
        <v>15</v>
      </c>
    </row>
    <row r="36" spans="1:3" ht="16" thickBot="1" x14ac:dyDescent="0.25">
      <c r="A36" s="59" t="s">
        <v>516</v>
      </c>
      <c r="B36" s="58" t="s">
        <v>1069</v>
      </c>
      <c r="C36" s="58" t="s">
        <v>1052</v>
      </c>
    </row>
    <row r="37" spans="1:3" ht="16" thickBot="1" x14ac:dyDescent="0.25">
      <c r="A37" s="60"/>
      <c r="B37" s="60"/>
      <c r="C37" s="60"/>
    </row>
    <row r="38" spans="1:3" ht="16" thickBot="1" x14ac:dyDescent="0.25">
      <c r="A38" s="54" t="s">
        <v>41</v>
      </c>
      <c r="B38" s="55" t="s">
        <v>42</v>
      </c>
      <c r="C38" s="60"/>
    </row>
    <row r="39" spans="1:3" ht="16" thickBot="1" x14ac:dyDescent="0.25">
      <c r="A39" s="59" t="s">
        <v>1053</v>
      </c>
      <c r="B39" s="58" t="s">
        <v>44</v>
      </c>
      <c r="C39" s="60"/>
    </row>
    <row r="40" spans="1:3" ht="16" thickBot="1" x14ac:dyDescent="0.25">
      <c r="A40" s="59" t="s">
        <v>1053</v>
      </c>
      <c r="B40" s="58" t="s">
        <v>45</v>
      </c>
      <c r="C40" s="60"/>
    </row>
    <row r="41" spans="1:3" ht="16" thickBot="1" x14ac:dyDescent="0.25">
      <c r="A41" s="61" t="s">
        <v>41</v>
      </c>
      <c r="B41" s="62" t="s">
        <v>1054</v>
      </c>
      <c r="C41" s="60"/>
    </row>
    <row r="42" spans="1:3" ht="16" thickBot="1" x14ac:dyDescent="0.25">
      <c r="A42" s="59" t="s">
        <v>1053</v>
      </c>
      <c r="B42" s="58" t="s">
        <v>20</v>
      </c>
      <c r="C42" s="60"/>
    </row>
    <row r="43" spans="1:3" ht="16" thickBot="1" x14ac:dyDescent="0.25">
      <c r="A43" s="59" t="s">
        <v>1053</v>
      </c>
      <c r="B43" s="58" t="s">
        <v>7</v>
      </c>
      <c r="C43" s="60"/>
    </row>
    <row r="44" spans="1:3" ht="16" thickBot="1" x14ac:dyDescent="0.25">
      <c r="A44" s="59"/>
      <c r="B44" s="58"/>
      <c r="C44" s="60"/>
    </row>
    <row r="45" spans="1:3" ht="16" thickBot="1" x14ac:dyDescent="0.25">
      <c r="A45" s="61" t="s">
        <v>41</v>
      </c>
      <c r="B45" s="62" t="s">
        <v>46</v>
      </c>
      <c r="C45" s="60"/>
    </row>
    <row r="46" spans="1:3" ht="16" thickBot="1" x14ac:dyDescent="0.25">
      <c r="A46" s="59" t="s">
        <v>43</v>
      </c>
      <c r="B46" s="58" t="s">
        <v>47</v>
      </c>
      <c r="C46" s="60"/>
    </row>
    <row r="47" spans="1:3" ht="16" thickBot="1" x14ac:dyDescent="0.25">
      <c r="A47" s="59" t="s">
        <v>43</v>
      </c>
      <c r="B47" s="58" t="s">
        <v>48</v>
      </c>
      <c r="C47" s="60"/>
    </row>
    <row r="48" spans="1:3" ht="16" thickBot="1" x14ac:dyDescent="0.25">
      <c r="A48" s="59" t="s">
        <v>43</v>
      </c>
      <c r="B48" s="58" t="s">
        <v>49</v>
      </c>
      <c r="C48" s="60"/>
    </row>
    <row r="49" spans="1:3" ht="16" thickBot="1" x14ac:dyDescent="0.25">
      <c r="A49" s="59" t="s">
        <v>43</v>
      </c>
      <c r="B49" s="58" t="s">
        <v>50</v>
      </c>
      <c r="C49" s="60"/>
    </row>
    <row r="50" spans="1:3" ht="16" thickBot="1" x14ac:dyDescent="0.25">
      <c r="A50" s="59" t="s">
        <v>43</v>
      </c>
      <c r="B50" s="58" t="s">
        <v>51</v>
      </c>
      <c r="C50" s="60"/>
    </row>
    <row r="51" spans="1:3" ht="16" thickBot="1" x14ac:dyDescent="0.25">
      <c r="A51" s="59" t="s">
        <v>43</v>
      </c>
      <c r="B51" s="58" t="s">
        <v>1059</v>
      </c>
      <c r="C51" s="60"/>
    </row>
    <row r="52" spans="1:3" ht="16" thickBot="1" x14ac:dyDescent="0.25">
      <c r="A52" s="59" t="s">
        <v>43</v>
      </c>
      <c r="B52" s="58" t="s">
        <v>52</v>
      </c>
      <c r="C52" s="60"/>
    </row>
    <row r="53" spans="1:3" ht="16" thickBot="1" x14ac:dyDescent="0.25">
      <c r="A53" s="60"/>
      <c r="B53" s="61" t="s">
        <v>1061</v>
      </c>
      <c r="C53" s="60"/>
    </row>
    <row r="54" spans="1:3" ht="16" thickBot="1" x14ac:dyDescent="0.25">
      <c r="A54" s="60"/>
      <c r="B54" s="59" t="s">
        <v>47</v>
      </c>
      <c r="C54" s="60"/>
    </row>
    <row r="55" spans="1:3" ht="16" thickBot="1" x14ac:dyDescent="0.25">
      <c r="A55" s="60"/>
      <c r="B55" s="59" t="s">
        <v>48</v>
      </c>
      <c r="C55" s="60"/>
    </row>
    <row r="56" spans="1:3" ht="16" thickBot="1" x14ac:dyDescent="0.25">
      <c r="A56" s="60"/>
      <c r="B56" s="59" t="s">
        <v>49</v>
      </c>
      <c r="C56" s="60"/>
    </row>
    <row r="57" spans="1:3" ht="16" thickBot="1" x14ac:dyDescent="0.25">
      <c r="A57" s="60"/>
      <c r="B57" s="59" t="s">
        <v>50</v>
      </c>
      <c r="C57" s="60"/>
    </row>
    <row r="58" spans="1:3" ht="16" thickBot="1" x14ac:dyDescent="0.25">
      <c r="A58" s="60"/>
      <c r="B58" s="59" t="s">
        <v>51</v>
      </c>
      <c r="C58" s="60"/>
    </row>
    <row r="59" spans="1:3" ht="16" thickBot="1" x14ac:dyDescent="0.25">
      <c r="A59" s="60"/>
      <c r="B59" s="59" t="s">
        <v>1059</v>
      </c>
      <c r="C59" s="60"/>
    </row>
    <row r="60" spans="1:3" ht="16" thickBot="1" x14ac:dyDescent="0.25">
      <c r="A60" s="60"/>
      <c r="B60" s="59" t="s">
        <v>52</v>
      </c>
      <c r="C60" s="60"/>
    </row>
    <row r="61" spans="1:3" ht="16" thickBot="1" x14ac:dyDescent="0.25">
      <c r="A61" s="60"/>
      <c r="B61" s="63" t="s">
        <v>22</v>
      </c>
      <c r="C61" s="60"/>
    </row>
    <row r="62" spans="1:3" ht="16" thickBot="1" x14ac:dyDescent="0.25">
      <c r="A62" s="60"/>
      <c r="B62" s="63" t="s">
        <v>18</v>
      </c>
      <c r="C62" s="60"/>
    </row>
    <row r="63" spans="1:3" ht="16" thickBot="1" x14ac:dyDescent="0.25">
      <c r="A63" s="60"/>
      <c r="B63" s="63" t="s">
        <v>24</v>
      </c>
      <c r="C63" s="60"/>
    </row>
    <row r="64" spans="1:3" ht="16" thickBot="1" x14ac:dyDescent="0.25">
      <c r="A64" s="60"/>
      <c r="B64" s="63" t="s">
        <v>21</v>
      </c>
      <c r="C64" s="60"/>
    </row>
    <row r="65" spans="1:3" ht="16" thickBot="1" x14ac:dyDescent="0.25">
      <c r="A65" s="60"/>
      <c r="B65" s="63" t="s">
        <v>23</v>
      </c>
      <c r="C65" s="60"/>
    </row>
    <row r="66" spans="1:3" ht="16" thickBot="1" x14ac:dyDescent="0.25">
      <c r="A66" s="60"/>
      <c r="B66" s="63" t="s">
        <v>1062</v>
      </c>
      <c r="C66" s="60"/>
    </row>
    <row r="67" spans="1:3" ht="16" thickBot="1" x14ac:dyDescent="0.25">
      <c r="A67" s="60"/>
      <c r="B67" s="63" t="s">
        <v>11</v>
      </c>
      <c r="C67" s="60"/>
    </row>
    <row r="68" spans="1:3" ht="16" thickBot="1" x14ac:dyDescent="0.25">
      <c r="A68" s="60"/>
      <c r="B68" s="63" t="s">
        <v>5</v>
      </c>
      <c r="C68" s="60"/>
    </row>
    <row r="69" spans="1:3" ht="16" thickBot="1" x14ac:dyDescent="0.25">
      <c r="A69" s="60"/>
      <c r="B69" s="63" t="s">
        <v>13</v>
      </c>
      <c r="C69" s="60"/>
    </row>
    <row r="70" spans="1:3" ht="16" thickBot="1" x14ac:dyDescent="0.25">
      <c r="A70" s="60"/>
      <c r="B70" s="63" t="s">
        <v>17</v>
      </c>
      <c r="C70" s="60"/>
    </row>
    <row r="71" spans="1:3" ht="16" thickBot="1" x14ac:dyDescent="0.25">
      <c r="A71" s="60"/>
      <c r="B71" s="63" t="s">
        <v>1070</v>
      </c>
      <c r="C71" s="60"/>
    </row>
  </sheetData>
  <mergeCells count="1">
    <mergeCell ref="A2:C2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tabSelected="1" zoomScaleNormal="100" workbookViewId="0">
      <selection activeCell="B4" sqref="B4"/>
    </sheetView>
  </sheetViews>
  <sheetFormatPr baseColWidth="10" defaultColWidth="9.1640625" defaultRowHeight="15" x14ac:dyDescent="0.2"/>
  <cols>
    <col min="1" max="1" width="10" style="2" bestFit="1" customWidth="1"/>
    <col min="2" max="2" width="4" style="2" bestFit="1" customWidth="1"/>
    <col min="3" max="3" width="10.6640625" style="2" bestFit="1" customWidth="1"/>
    <col min="4" max="16384" width="9.1640625" style="2"/>
  </cols>
  <sheetData>
    <row r="1" spans="1:4" x14ac:dyDescent="0.2">
      <c r="A1" s="2" t="s">
        <v>40</v>
      </c>
      <c r="B1" s="2">
        <v>134</v>
      </c>
      <c r="C1" s="2" t="s">
        <v>504</v>
      </c>
      <c r="D1" s="2">
        <v>122</v>
      </c>
    </row>
    <row r="2" spans="1:4" x14ac:dyDescent="0.2">
      <c r="A2" s="2" t="s">
        <v>503</v>
      </c>
      <c r="B2" s="2">
        <v>136</v>
      </c>
      <c r="C2" s="2" t="s">
        <v>502</v>
      </c>
    </row>
    <row r="3" spans="1:4" x14ac:dyDescent="0.2">
      <c r="A3" s="2" t="s">
        <v>501</v>
      </c>
      <c r="B3" s="2">
        <v>139</v>
      </c>
      <c r="C3" s="2" t="s">
        <v>500</v>
      </c>
    </row>
    <row r="4" spans="1:4" x14ac:dyDescent="0.2">
      <c r="A4" s="2" t="s">
        <v>499</v>
      </c>
      <c r="B4" s="2">
        <v>168</v>
      </c>
      <c r="C4" s="2" t="s">
        <v>498</v>
      </c>
    </row>
    <row r="5" spans="1:4" x14ac:dyDescent="0.2">
      <c r="A5" s="2" t="s">
        <v>497</v>
      </c>
      <c r="B5" s="2">
        <v>133</v>
      </c>
      <c r="C5" s="2" t="s">
        <v>496</v>
      </c>
    </row>
    <row r="6" spans="1:4" x14ac:dyDescent="0.2">
      <c r="A6" s="2" t="s">
        <v>495</v>
      </c>
      <c r="B6" s="2">
        <v>135</v>
      </c>
      <c r="C6" s="2" t="s">
        <v>494</v>
      </c>
    </row>
    <row r="7" spans="1:4" x14ac:dyDescent="0.2">
      <c r="A7" s="2" t="s">
        <v>39</v>
      </c>
      <c r="B7" s="2">
        <v>151</v>
      </c>
      <c r="C7" s="2" t="s">
        <v>493</v>
      </c>
    </row>
    <row r="8" spans="1:4" x14ac:dyDescent="0.2">
      <c r="A8" s="2" t="s">
        <v>492</v>
      </c>
      <c r="B8" s="2">
        <v>172</v>
      </c>
      <c r="C8" s="2" t="s">
        <v>491</v>
      </c>
    </row>
    <row r="9" spans="1:4" x14ac:dyDescent="0.2">
      <c r="A9" s="2" t="s">
        <v>490</v>
      </c>
      <c r="B9" s="2">
        <v>152</v>
      </c>
      <c r="C9" s="2" t="s">
        <v>489</v>
      </c>
    </row>
    <row r="10" spans="1:4" x14ac:dyDescent="0.2">
      <c r="A10" s="2" t="s">
        <v>488</v>
      </c>
      <c r="B10" s="2">
        <v>169</v>
      </c>
      <c r="C10" s="2" t="s">
        <v>487</v>
      </c>
    </row>
    <row r="11" spans="1:4" x14ac:dyDescent="0.2">
      <c r="A11" s="2" t="s">
        <v>38</v>
      </c>
      <c r="B11" s="2">
        <v>137</v>
      </c>
      <c r="C11" s="2" t="s">
        <v>486</v>
      </c>
    </row>
    <row r="12" spans="1:4" x14ac:dyDescent="0.2">
      <c r="A12" s="2" t="s">
        <v>37</v>
      </c>
      <c r="B12" s="2">
        <v>141</v>
      </c>
      <c r="C12" s="2" t="s">
        <v>485</v>
      </c>
    </row>
    <row r="13" spans="1:4" x14ac:dyDescent="0.2">
      <c r="A13" s="2" t="s">
        <v>484</v>
      </c>
      <c r="B13" s="2">
        <v>170</v>
      </c>
      <c r="C13" s="2" t="s">
        <v>483</v>
      </c>
    </row>
    <row r="14" spans="1:4" x14ac:dyDescent="0.2">
      <c r="A14" s="2" t="s">
        <v>36</v>
      </c>
      <c r="B14" s="2">
        <v>138</v>
      </c>
      <c r="C14" s="2" t="s">
        <v>482</v>
      </c>
    </row>
    <row r="15" spans="1:4" x14ac:dyDescent="0.2">
      <c r="A15" s="2" t="s">
        <v>35</v>
      </c>
      <c r="B15" s="2">
        <v>150</v>
      </c>
      <c r="C15" s="2" t="s">
        <v>481</v>
      </c>
    </row>
    <row r="16" spans="1:4" x14ac:dyDescent="0.2">
      <c r="A16" s="2" t="s">
        <v>480</v>
      </c>
      <c r="B16" s="2">
        <v>144</v>
      </c>
      <c r="C16" s="2" t="s">
        <v>479</v>
      </c>
    </row>
    <row r="17" spans="1:3" x14ac:dyDescent="0.2">
      <c r="A17" s="2" t="s">
        <v>478</v>
      </c>
      <c r="B17" s="2">
        <v>153</v>
      </c>
      <c r="C17" s="2" t="s">
        <v>477</v>
      </c>
    </row>
    <row r="18" spans="1:3" x14ac:dyDescent="0.2">
      <c r="A18" s="2" t="s">
        <v>476</v>
      </c>
      <c r="B18" s="2">
        <v>154</v>
      </c>
      <c r="C18" s="2" t="s">
        <v>475</v>
      </c>
    </row>
    <row r="19" spans="1:3" x14ac:dyDescent="0.2">
      <c r="A19" s="2" t="s">
        <v>474</v>
      </c>
      <c r="B19" s="2">
        <v>155</v>
      </c>
      <c r="C19" s="2" t="s">
        <v>473</v>
      </c>
    </row>
    <row r="20" spans="1:3" x14ac:dyDescent="0.2">
      <c r="A20" s="2" t="s">
        <v>472</v>
      </c>
      <c r="B20" s="2">
        <v>142</v>
      </c>
      <c r="C20" s="2" t="s">
        <v>471</v>
      </c>
    </row>
    <row r="21" spans="1:3" x14ac:dyDescent="0.2">
      <c r="A21" s="2" t="s">
        <v>470</v>
      </c>
      <c r="B21" s="2">
        <v>148</v>
      </c>
      <c r="C21" s="2" t="s">
        <v>469</v>
      </c>
    </row>
    <row r="22" spans="1:3" x14ac:dyDescent="0.2">
      <c r="A22" s="2" t="s">
        <v>34</v>
      </c>
      <c r="B22" s="2">
        <v>149</v>
      </c>
      <c r="C22" s="2" t="s">
        <v>468</v>
      </c>
    </row>
    <row r="23" spans="1:3" x14ac:dyDescent="0.2">
      <c r="A23" s="2" t="s">
        <v>467</v>
      </c>
      <c r="B23" s="2">
        <v>160</v>
      </c>
      <c r="C23" s="2" t="s">
        <v>466</v>
      </c>
    </row>
    <row r="24" spans="1:3" x14ac:dyDescent="0.2">
      <c r="A24" s="2" t="s">
        <v>33</v>
      </c>
      <c r="B24" s="2">
        <v>145</v>
      </c>
      <c r="C24" s="2" t="s">
        <v>465</v>
      </c>
    </row>
    <row r="25" spans="1:3" x14ac:dyDescent="0.2">
      <c r="A25" s="2" t="s">
        <v>464</v>
      </c>
      <c r="B25" s="2">
        <v>146</v>
      </c>
      <c r="C25" s="2" t="s">
        <v>463</v>
      </c>
    </row>
    <row r="26" spans="1:3" x14ac:dyDescent="0.2">
      <c r="A26" s="2" t="s">
        <v>462</v>
      </c>
      <c r="B26" s="2">
        <v>165</v>
      </c>
      <c r="C26" s="2" t="s">
        <v>461</v>
      </c>
    </row>
    <row r="27" spans="1:3" x14ac:dyDescent="0.2">
      <c r="A27" s="2" t="s">
        <v>460</v>
      </c>
      <c r="B27" s="2">
        <v>166</v>
      </c>
      <c r="C27" s="2" t="s">
        <v>459</v>
      </c>
    </row>
    <row r="28" spans="1:3" x14ac:dyDescent="0.2">
      <c r="A28" s="2" t="s">
        <v>458</v>
      </c>
      <c r="B28" s="2">
        <v>167</v>
      </c>
      <c r="C28" s="2" t="s">
        <v>457</v>
      </c>
    </row>
    <row r="29" spans="1:3" x14ac:dyDescent="0.2">
      <c r="A29" s="2" t="s">
        <v>32</v>
      </c>
      <c r="B29" s="2">
        <v>140</v>
      </c>
      <c r="C29" s="2" t="s">
        <v>456</v>
      </c>
    </row>
    <row r="30" spans="1:3" x14ac:dyDescent="0.2">
      <c r="A30" s="2" t="s">
        <v>31</v>
      </c>
      <c r="B30" s="2">
        <v>161</v>
      </c>
      <c r="C30" s="2" t="s">
        <v>455</v>
      </c>
    </row>
    <row r="31" spans="1:3" x14ac:dyDescent="0.2">
      <c r="A31" s="2" t="s">
        <v>30</v>
      </c>
      <c r="B31" s="2">
        <v>162</v>
      </c>
      <c r="C31" s="2" t="s">
        <v>454</v>
      </c>
    </row>
    <row r="32" spans="1:3" x14ac:dyDescent="0.2">
      <c r="A32" s="2" t="s">
        <v>453</v>
      </c>
      <c r="B32" s="2">
        <v>163</v>
      </c>
      <c r="C32" s="2" t="s">
        <v>452</v>
      </c>
    </row>
    <row r="33" spans="1:3" x14ac:dyDescent="0.2">
      <c r="A33" s="2" t="s">
        <v>451</v>
      </c>
      <c r="B33" s="2">
        <v>164</v>
      </c>
      <c r="C33" s="2" t="s">
        <v>450</v>
      </c>
    </row>
    <row r="34" spans="1:3" x14ac:dyDescent="0.2">
      <c r="A34" s="2" t="s">
        <v>449</v>
      </c>
      <c r="B34" s="2">
        <v>147</v>
      </c>
      <c r="C34" s="2" t="s">
        <v>448</v>
      </c>
    </row>
    <row r="35" spans="1:3" x14ac:dyDescent="0.2">
      <c r="A35" s="2" t="s">
        <v>29</v>
      </c>
      <c r="B35" s="2">
        <v>157</v>
      </c>
      <c r="C35" s="2" t="s">
        <v>447</v>
      </c>
    </row>
    <row r="36" spans="1:3" x14ac:dyDescent="0.2">
      <c r="A36" s="2" t="s">
        <v>28</v>
      </c>
      <c r="B36" s="2">
        <v>158</v>
      </c>
      <c r="C36" s="2" t="s">
        <v>446</v>
      </c>
    </row>
    <row r="37" spans="1:3" x14ac:dyDescent="0.2">
      <c r="A37" s="2" t="s">
        <v>27</v>
      </c>
      <c r="B37" s="2">
        <v>171</v>
      </c>
      <c r="C37" s="2" t="s">
        <v>445</v>
      </c>
    </row>
    <row r="38" spans="1:3" x14ac:dyDescent="0.2">
      <c r="A38" s="2" t="s">
        <v>444</v>
      </c>
      <c r="B38" s="2">
        <v>173</v>
      </c>
      <c r="C38" s="2" t="s">
        <v>443</v>
      </c>
    </row>
    <row r="39" spans="1:3" x14ac:dyDescent="0.2">
      <c r="A39" s="2" t="s">
        <v>589</v>
      </c>
      <c r="B39" s="2">
        <v>172</v>
      </c>
      <c r="C39" s="2" t="s">
        <v>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12C8-48C9-4ADB-BD1E-681BD83D5C66}">
  <dimension ref="A1:A31"/>
  <sheetViews>
    <sheetView topLeftCell="A4" workbookViewId="0">
      <selection activeCell="A22" sqref="A22"/>
    </sheetView>
  </sheetViews>
  <sheetFormatPr baseColWidth="10" defaultColWidth="8.83203125" defaultRowHeight="15" x14ac:dyDescent="0.2"/>
  <cols>
    <col min="1" max="1" width="55.1640625" bestFit="1" customWidth="1"/>
  </cols>
  <sheetData>
    <row r="1" spans="1:1" ht="16" thickBot="1" x14ac:dyDescent="0.25">
      <c r="A1" s="54" t="s">
        <v>1071</v>
      </c>
    </row>
    <row r="2" spans="1:1" ht="16" thickBot="1" x14ac:dyDescent="0.25">
      <c r="A2" s="59" t="s">
        <v>47</v>
      </c>
    </row>
    <row r="3" spans="1:1" ht="16" thickBot="1" x14ac:dyDescent="0.25">
      <c r="A3" s="59" t="s">
        <v>48</v>
      </c>
    </row>
    <row r="4" spans="1:1" ht="16" thickBot="1" x14ac:dyDescent="0.25">
      <c r="A4" s="59" t="s">
        <v>49</v>
      </c>
    </row>
    <row r="5" spans="1:1" ht="16" thickBot="1" x14ac:dyDescent="0.25">
      <c r="A5" s="59" t="s">
        <v>50</v>
      </c>
    </row>
    <row r="6" spans="1:1" ht="16" thickBot="1" x14ac:dyDescent="0.25">
      <c r="A6" s="59" t="s">
        <v>51</v>
      </c>
    </row>
    <row r="7" spans="1:1" ht="16" thickBot="1" x14ac:dyDescent="0.25">
      <c r="A7" s="59" t="s">
        <v>1059</v>
      </c>
    </row>
    <row r="8" spans="1:1" ht="16" thickBot="1" x14ac:dyDescent="0.25">
      <c r="A8" s="59" t="s">
        <v>52</v>
      </c>
    </row>
    <row r="9" spans="1:1" ht="16" thickBot="1" x14ac:dyDescent="0.25">
      <c r="A9" s="63" t="s">
        <v>22</v>
      </c>
    </row>
    <row r="10" spans="1:1" ht="16" thickBot="1" x14ac:dyDescent="0.25">
      <c r="A10" s="63" t="s">
        <v>18</v>
      </c>
    </row>
    <row r="11" spans="1:1" ht="16" thickBot="1" x14ac:dyDescent="0.25">
      <c r="A11" s="63" t="s">
        <v>24</v>
      </c>
    </row>
    <row r="12" spans="1:1" ht="16" thickBot="1" x14ac:dyDescent="0.25">
      <c r="A12" s="63" t="s">
        <v>21</v>
      </c>
    </row>
    <row r="13" spans="1:1" ht="16" thickBot="1" x14ac:dyDescent="0.25">
      <c r="A13" s="63" t="s">
        <v>23</v>
      </c>
    </row>
    <row r="14" spans="1:1" ht="16" thickBot="1" x14ac:dyDescent="0.25">
      <c r="A14" s="63" t="s">
        <v>1062</v>
      </c>
    </row>
    <row r="15" spans="1:1" ht="16" thickBot="1" x14ac:dyDescent="0.25">
      <c r="A15" s="63" t="s">
        <v>11</v>
      </c>
    </row>
    <row r="16" spans="1:1" ht="16" thickBot="1" x14ac:dyDescent="0.25">
      <c r="A16" s="63" t="s">
        <v>5</v>
      </c>
    </row>
    <row r="17" spans="1:1" ht="16" thickBot="1" x14ac:dyDescent="0.25">
      <c r="A17" s="63" t="s">
        <v>13</v>
      </c>
    </row>
    <row r="18" spans="1:1" ht="16" thickBot="1" x14ac:dyDescent="0.25">
      <c r="A18" s="63" t="s">
        <v>17</v>
      </c>
    </row>
    <row r="19" spans="1:1" ht="16" thickBot="1" x14ac:dyDescent="0.25">
      <c r="A19" s="63" t="s">
        <v>1070</v>
      </c>
    </row>
    <row r="20" spans="1:1" ht="16" thickBot="1" x14ac:dyDescent="0.25"/>
    <row r="21" spans="1:1" ht="16" thickBot="1" x14ac:dyDescent="0.25">
      <c r="A21" s="54" t="s">
        <v>1051</v>
      </c>
    </row>
    <row r="22" spans="1:1" ht="16" thickBot="1" x14ac:dyDescent="0.25">
      <c r="A22" s="59" t="s">
        <v>8</v>
      </c>
    </row>
    <row r="23" spans="1:1" ht="16" thickBot="1" x14ac:dyDescent="0.25">
      <c r="A23" s="59" t="s">
        <v>15</v>
      </c>
    </row>
    <row r="24" spans="1:1" ht="16" thickBot="1" x14ac:dyDescent="0.25">
      <c r="A24" s="59" t="s">
        <v>1052</v>
      </c>
    </row>
    <row r="25" spans="1:1" ht="16" thickBot="1" x14ac:dyDescent="0.25"/>
    <row r="26" spans="1:1" ht="16" thickBot="1" x14ac:dyDescent="0.25">
      <c r="A26" s="54" t="s">
        <v>42</v>
      </c>
    </row>
    <row r="27" spans="1:1" ht="16" thickBot="1" x14ac:dyDescent="0.25">
      <c r="A27" s="59" t="s">
        <v>44</v>
      </c>
    </row>
    <row r="28" spans="1:1" ht="16" thickBot="1" x14ac:dyDescent="0.25">
      <c r="A28" s="59" t="s">
        <v>45</v>
      </c>
    </row>
    <row r="29" spans="1:1" ht="16" thickBot="1" x14ac:dyDescent="0.25">
      <c r="A29" s="61" t="s">
        <v>1054</v>
      </c>
    </row>
    <row r="30" spans="1:1" ht="16" thickBot="1" x14ac:dyDescent="0.25">
      <c r="A30" s="59" t="s">
        <v>20</v>
      </c>
    </row>
    <row r="31" spans="1:1" ht="16" thickBot="1" x14ac:dyDescent="0.25">
      <c r="A31" s="59" t="s">
        <v>7</v>
      </c>
    </row>
  </sheetData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69"/>
  <sheetViews>
    <sheetView topLeftCell="A826" workbookViewId="0">
      <selection activeCell="B836" sqref="B836"/>
    </sheetView>
  </sheetViews>
  <sheetFormatPr baseColWidth="10" defaultColWidth="8.83203125" defaultRowHeight="15" x14ac:dyDescent="0.2"/>
  <cols>
    <col min="2" max="2" width="102.83203125" bestFit="1" customWidth="1"/>
  </cols>
  <sheetData>
    <row r="1" spans="1:2" x14ac:dyDescent="0.2">
      <c r="A1" s="30" t="s">
        <v>54</v>
      </c>
      <c r="B1" t="s">
        <v>619</v>
      </c>
    </row>
    <row r="2" spans="1:2" x14ac:dyDescent="0.2">
      <c r="A2" s="30" t="s">
        <v>55</v>
      </c>
      <c r="B2" t="s">
        <v>619</v>
      </c>
    </row>
    <row r="3" spans="1:2" x14ac:dyDescent="0.2">
      <c r="A3" s="30" t="s">
        <v>56</v>
      </c>
      <c r="B3" t="s">
        <v>619</v>
      </c>
    </row>
    <row r="4" spans="1:2" x14ac:dyDescent="0.2">
      <c r="A4" s="30" t="s">
        <v>57</v>
      </c>
      <c r="B4" t="s">
        <v>619</v>
      </c>
    </row>
    <row r="5" spans="1:2" x14ac:dyDescent="0.2">
      <c r="A5" s="30" t="s">
        <v>58</v>
      </c>
      <c r="B5" t="s">
        <v>619</v>
      </c>
    </row>
    <row r="6" spans="1:2" x14ac:dyDescent="0.2">
      <c r="A6" s="30" t="s">
        <v>59</v>
      </c>
      <c r="B6" t="s">
        <v>619</v>
      </c>
    </row>
    <row r="7" spans="1:2" x14ac:dyDescent="0.2">
      <c r="A7" s="30" t="s">
        <v>60</v>
      </c>
      <c r="B7" t="s">
        <v>619</v>
      </c>
    </row>
    <row r="8" spans="1:2" x14ac:dyDescent="0.2">
      <c r="A8" s="30" t="s">
        <v>61</v>
      </c>
      <c r="B8" t="s">
        <v>619</v>
      </c>
    </row>
    <row r="9" spans="1:2" x14ac:dyDescent="0.2">
      <c r="A9" s="30" t="s">
        <v>62</v>
      </c>
      <c r="B9" t="s">
        <v>619</v>
      </c>
    </row>
    <row r="10" spans="1:2" x14ac:dyDescent="0.2">
      <c r="A10" s="30" t="s">
        <v>63</v>
      </c>
      <c r="B10" t="s">
        <v>619</v>
      </c>
    </row>
    <row r="11" spans="1:2" x14ac:dyDescent="0.2">
      <c r="A11" s="30" t="s">
        <v>64</v>
      </c>
      <c r="B11" t="s">
        <v>619</v>
      </c>
    </row>
    <row r="12" spans="1:2" x14ac:dyDescent="0.2">
      <c r="A12" s="30" t="s">
        <v>65</v>
      </c>
      <c r="B12" t="s">
        <v>619</v>
      </c>
    </row>
    <row r="13" spans="1:2" x14ac:dyDescent="0.2">
      <c r="A13" s="30" t="s">
        <v>66</v>
      </c>
      <c r="B13" t="s">
        <v>619</v>
      </c>
    </row>
    <row r="14" spans="1:2" x14ac:dyDescent="0.2">
      <c r="A14" s="30" t="s">
        <v>67</v>
      </c>
      <c r="B14" t="s">
        <v>619</v>
      </c>
    </row>
    <row r="15" spans="1:2" x14ac:dyDescent="0.2">
      <c r="A15" s="30" t="s">
        <v>68</v>
      </c>
      <c r="B15" t="s">
        <v>619</v>
      </c>
    </row>
    <row r="16" spans="1:2" x14ac:dyDescent="0.2">
      <c r="A16" s="30" t="s">
        <v>69</v>
      </c>
      <c r="B16" t="s">
        <v>619</v>
      </c>
    </row>
    <row r="17" spans="1:2" x14ac:dyDescent="0.2">
      <c r="A17" s="30" t="s">
        <v>70</v>
      </c>
      <c r="B17" t="s">
        <v>619</v>
      </c>
    </row>
    <row r="18" spans="1:2" x14ac:dyDescent="0.2">
      <c r="A18" s="30" t="s">
        <v>71</v>
      </c>
      <c r="B18" t="s">
        <v>619</v>
      </c>
    </row>
    <row r="19" spans="1:2" x14ac:dyDescent="0.2">
      <c r="A19" s="30" t="s">
        <v>72</v>
      </c>
      <c r="B19" t="s">
        <v>619</v>
      </c>
    </row>
    <row r="20" spans="1:2" x14ac:dyDescent="0.2">
      <c r="A20" s="30" t="s">
        <v>73</v>
      </c>
      <c r="B20" t="s">
        <v>619</v>
      </c>
    </row>
    <row r="21" spans="1:2" x14ac:dyDescent="0.2">
      <c r="A21" s="30" t="s">
        <v>74</v>
      </c>
      <c r="B21" t="s">
        <v>619</v>
      </c>
    </row>
    <row r="22" spans="1:2" x14ac:dyDescent="0.2">
      <c r="A22" s="30" t="s">
        <v>75</v>
      </c>
      <c r="B22" t="s">
        <v>619</v>
      </c>
    </row>
    <row r="23" spans="1:2" x14ac:dyDescent="0.2">
      <c r="A23" s="30" t="s">
        <v>76</v>
      </c>
      <c r="B23" t="s">
        <v>619</v>
      </c>
    </row>
    <row r="24" spans="1:2" x14ac:dyDescent="0.2">
      <c r="A24" s="30" t="s">
        <v>77</v>
      </c>
      <c r="B24" t="s">
        <v>619</v>
      </c>
    </row>
    <row r="25" spans="1:2" x14ac:dyDescent="0.2">
      <c r="A25" s="30" t="s">
        <v>78</v>
      </c>
      <c r="B25" t="s">
        <v>619</v>
      </c>
    </row>
    <row r="26" spans="1:2" x14ac:dyDescent="0.2">
      <c r="A26" s="30" t="s">
        <v>79</v>
      </c>
      <c r="B26" t="s">
        <v>619</v>
      </c>
    </row>
    <row r="27" spans="1:2" x14ac:dyDescent="0.2">
      <c r="A27" s="30" t="s">
        <v>80</v>
      </c>
      <c r="B27" t="s">
        <v>619</v>
      </c>
    </row>
    <row r="28" spans="1:2" x14ac:dyDescent="0.2">
      <c r="A28" s="30" t="s">
        <v>81</v>
      </c>
      <c r="B28" t="s">
        <v>619</v>
      </c>
    </row>
    <row r="29" spans="1:2" x14ac:dyDescent="0.2">
      <c r="A29" s="30" t="s">
        <v>82</v>
      </c>
      <c r="B29" t="s">
        <v>619</v>
      </c>
    </row>
    <row r="30" spans="1:2" x14ac:dyDescent="0.2">
      <c r="A30" s="30" t="s">
        <v>83</v>
      </c>
      <c r="B30" t="s">
        <v>619</v>
      </c>
    </row>
    <row r="31" spans="1:2" x14ac:dyDescent="0.2">
      <c r="A31" s="30" t="s">
        <v>84</v>
      </c>
      <c r="B31" t="s">
        <v>619</v>
      </c>
    </row>
    <row r="32" spans="1:2" x14ac:dyDescent="0.2">
      <c r="A32" s="30" t="s">
        <v>85</v>
      </c>
      <c r="B32" t="s">
        <v>619</v>
      </c>
    </row>
    <row r="33" spans="1:2" x14ac:dyDescent="0.2">
      <c r="A33" s="30" t="s">
        <v>86</v>
      </c>
      <c r="B33" t="s">
        <v>619</v>
      </c>
    </row>
    <row r="34" spans="1:2" x14ac:dyDescent="0.2">
      <c r="A34" s="30" t="s">
        <v>87</v>
      </c>
      <c r="B34" t="s">
        <v>619</v>
      </c>
    </row>
    <row r="35" spans="1:2" x14ac:dyDescent="0.2">
      <c r="A35" s="30" t="s">
        <v>88</v>
      </c>
      <c r="B35" t="s">
        <v>619</v>
      </c>
    </row>
    <row r="36" spans="1:2" x14ac:dyDescent="0.2">
      <c r="A36" s="30" t="s">
        <v>89</v>
      </c>
      <c r="B36" t="s">
        <v>619</v>
      </c>
    </row>
    <row r="37" spans="1:2" x14ac:dyDescent="0.2">
      <c r="A37" s="30" t="s">
        <v>90</v>
      </c>
      <c r="B37" t="s">
        <v>619</v>
      </c>
    </row>
    <row r="38" spans="1:2" x14ac:dyDescent="0.2">
      <c r="A38" s="30" t="s">
        <v>91</v>
      </c>
      <c r="B38" t="s">
        <v>619</v>
      </c>
    </row>
    <row r="39" spans="1:2" x14ac:dyDescent="0.2">
      <c r="A39" s="30" t="s">
        <v>92</v>
      </c>
      <c r="B39" t="s">
        <v>619</v>
      </c>
    </row>
    <row r="40" spans="1:2" x14ac:dyDescent="0.2">
      <c r="A40" s="30" t="s">
        <v>93</v>
      </c>
      <c r="B40" t="s">
        <v>619</v>
      </c>
    </row>
    <row r="41" spans="1:2" x14ac:dyDescent="0.2">
      <c r="A41" s="30" t="s">
        <v>94</v>
      </c>
      <c r="B41" t="s">
        <v>619</v>
      </c>
    </row>
    <row r="42" spans="1:2" x14ac:dyDescent="0.2">
      <c r="A42" s="30" t="s">
        <v>95</v>
      </c>
      <c r="B42" t="s">
        <v>619</v>
      </c>
    </row>
    <row r="43" spans="1:2" x14ac:dyDescent="0.2">
      <c r="A43" s="30" t="s">
        <v>96</v>
      </c>
      <c r="B43" t="s">
        <v>619</v>
      </c>
    </row>
    <row r="44" spans="1:2" x14ac:dyDescent="0.2">
      <c r="A44" s="30" t="s">
        <v>97</v>
      </c>
      <c r="B44" t="s">
        <v>619</v>
      </c>
    </row>
    <row r="45" spans="1:2" x14ac:dyDescent="0.2">
      <c r="A45" s="30" t="s">
        <v>98</v>
      </c>
      <c r="B45" t="s">
        <v>619</v>
      </c>
    </row>
    <row r="46" spans="1:2" x14ac:dyDescent="0.2">
      <c r="A46" s="30" t="s">
        <v>99</v>
      </c>
      <c r="B46" t="s">
        <v>619</v>
      </c>
    </row>
    <row r="47" spans="1:2" x14ac:dyDescent="0.2">
      <c r="A47" s="30" t="s">
        <v>100</v>
      </c>
      <c r="B47" t="s">
        <v>619</v>
      </c>
    </row>
    <row r="48" spans="1:2" x14ac:dyDescent="0.2">
      <c r="A48" s="30" t="s">
        <v>101</v>
      </c>
      <c r="B48" t="s">
        <v>619</v>
      </c>
    </row>
    <row r="49" spans="1:2" x14ac:dyDescent="0.2">
      <c r="A49" s="30" t="s">
        <v>102</v>
      </c>
      <c r="B49" t="s">
        <v>619</v>
      </c>
    </row>
    <row r="50" spans="1:2" x14ac:dyDescent="0.2">
      <c r="A50" s="29" t="s">
        <v>103</v>
      </c>
      <c r="B50" t="s">
        <v>619</v>
      </c>
    </row>
    <row r="51" spans="1:2" x14ac:dyDescent="0.2">
      <c r="A51" s="30" t="s">
        <v>104</v>
      </c>
      <c r="B51" t="s">
        <v>619</v>
      </c>
    </row>
    <row r="52" spans="1:2" x14ac:dyDescent="0.2">
      <c r="A52" s="30" t="s">
        <v>105</v>
      </c>
      <c r="B52" t="s">
        <v>619</v>
      </c>
    </row>
    <row r="53" spans="1:2" x14ac:dyDescent="0.2">
      <c r="A53" s="30" t="s">
        <v>106</v>
      </c>
      <c r="B53" t="s">
        <v>619</v>
      </c>
    </row>
    <row r="54" spans="1:2" x14ac:dyDescent="0.2">
      <c r="A54" s="30" t="s">
        <v>107</v>
      </c>
      <c r="B54" t="s">
        <v>619</v>
      </c>
    </row>
    <row r="55" spans="1:2" x14ac:dyDescent="0.2">
      <c r="A55" s="30" t="s">
        <v>108</v>
      </c>
      <c r="B55" t="s">
        <v>619</v>
      </c>
    </row>
    <row r="56" spans="1:2" x14ac:dyDescent="0.2">
      <c r="A56" s="30" t="s">
        <v>109</v>
      </c>
      <c r="B56" t="s">
        <v>619</v>
      </c>
    </row>
    <row r="57" spans="1:2" x14ac:dyDescent="0.2">
      <c r="A57" s="30" t="s">
        <v>110</v>
      </c>
      <c r="B57" t="s">
        <v>619</v>
      </c>
    </row>
    <row r="58" spans="1:2" x14ac:dyDescent="0.2">
      <c r="A58" s="30" t="s">
        <v>111</v>
      </c>
      <c r="B58" t="s">
        <v>619</v>
      </c>
    </row>
    <row r="59" spans="1:2" x14ac:dyDescent="0.2">
      <c r="A59" s="30" t="s">
        <v>112</v>
      </c>
      <c r="B59" t="s">
        <v>619</v>
      </c>
    </row>
    <row r="60" spans="1:2" x14ac:dyDescent="0.2">
      <c r="A60" s="30" t="s">
        <v>113</v>
      </c>
      <c r="B60" t="s">
        <v>619</v>
      </c>
    </row>
    <row r="61" spans="1:2" x14ac:dyDescent="0.2">
      <c r="A61" s="30" t="s">
        <v>114</v>
      </c>
      <c r="B61" t="s">
        <v>619</v>
      </c>
    </row>
    <row r="62" spans="1:2" x14ac:dyDescent="0.2">
      <c r="A62" s="30" t="s">
        <v>115</v>
      </c>
      <c r="B62" t="s">
        <v>619</v>
      </c>
    </row>
    <row r="63" spans="1:2" x14ac:dyDescent="0.2">
      <c r="A63" s="30" t="s">
        <v>116</v>
      </c>
      <c r="B63" t="s">
        <v>619</v>
      </c>
    </row>
    <row r="64" spans="1:2" x14ac:dyDescent="0.2">
      <c r="A64" s="30" t="s">
        <v>117</v>
      </c>
      <c r="B64" t="s">
        <v>619</v>
      </c>
    </row>
    <row r="65" spans="1:2" x14ac:dyDescent="0.2">
      <c r="A65" s="30" t="s">
        <v>118</v>
      </c>
      <c r="B65" t="s">
        <v>619</v>
      </c>
    </row>
    <row r="66" spans="1:2" x14ac:dyDescent="0.2">
      <c r="A66" s="30" t="s">
        <v>119</v>
      </c>
      <c r="B66" t="s">
        <v>619</v>
      </c>
    </row>
    <row r="67" spans="1:2" x14ac:dyDescent="0.2">
      <c r="A67" s="30" t="s">
        <v>120</v>
      </c>
      <c r="B67" t="s">
        <v>619</v>
      </c>
    </row>
    <row r="68" spans="1:2" x14ac:dyDescent="0.2">
      <c r="A68" s="30" t="s">
        <v>121</v>
      </c>
      <c r="B68" t="s">
        <v>619</v>
      </c>
    </row>
    <row r="69" spans="1:2" x14ac:dyDescent="0.2">
      <c r="A69" s="30" t="s">
        <v>122</v>
      </c>
      <c r="B69" t="s">
        <v>619</v>
      </c>
    </row>
    <row r="70" spans="1:2" x14ac:dyDescent="0.2">
      <c r="A70" s="30" t="s">
        <v>123</v>
      </c>
      <c r="B70" t="s">
        <v>619</v>
      </c>
    </row>
    <row r="71" spans="1:2" x14ac:dyDescent="0.2">
      <c r="A71" s="30" t="s">
        <v>124</v>
      </c>
      <c r="B71" t="s">
        <v>619</v>
      </c>
    </row>
    <row r="72" spans="1:2" x14ac:dyDescent="0.2">
      <c r="A72" s="30" t="s">
        <v>125</v>
      </c>
      <c r="B72" t="s">
        <v>619</v>
      </c>
    </row>
    <row r="73" spans="1:2" x14ac:dyDescent="0.2">
      <c r="A73" s="30" t="s">
        <v>126</v>
      </c>
      <c r="B73" t="s">
        <v>619</v>
      </c>
    </row>
    <row r="74" spans="1:2" x14ac:dyDescent="0.2">
      <c r="A74" s="30" t="s">
        <v>127</v>
      </c>
      <c r="B74" t="s">
        <v>619</v>
      </c>
    </row>
    <row r="75" spans="1:2" x14ac:dyDescent="0.2">
      <c r="A75" s="30" t="s">
        <v>128</v>
      </c>
      <c r="B75" t="s">
        <v>619</v>
      </c>
    </row>
    <row r="76" spans="1:2" x14ac:dyDescent="0.2">
      <c r="A76" s="30" t="s">
        <v>129</v>
      </c>
      <c r="B76" t="s">
        <v>619</v>
      </c>
    </row>
    <row r="77" spans="1:2" x14ac:dyDescent="0.2">
      <c r="A77" s="30" t="s">
        <v>130</v>
      </c>
      <c r="B77" t="s">
        <v>619</v>
      </c>
    </row>
    <row r="78" spans="1:2" x14ac:dyDescent="0.2">
      <c r="A78" s="30" t="s">
        <v>131</v>
      </c>
      <c r="B78" t="s">
        <v>619</v>
      </c>
    </row>
    <row r="79" spans="1:2" x14ac:dyDescent="0.2">
      <c r="A79" s="30" t="s">
        <v>132</v>
      </c>
      <c r="B79" t="s">
        <v>619</v>
      </c>
    </row>
    <row r="80" spans="1:2" x14ac:dyDescent="0.2">
      <c r="A80" s="30" t="s">
        <v>133</v>
      </c>
      <c r="B80" t="s">
        <v>619</v>
      </c>
    </row>
    <row r="81" spans="1:2" x14ac:dyDescent="0.2">
      <c r="A81" s="30" t="s">
        <v>134</v>
      </c>
      <c r="B81" t="s">
        <v>619</v>
      </c>
    </row>
    <row r="82" spans="1:2" x14ac:dyDescent="0.2">
      <c r="A82" s="30" t="s">
        <v>135</v>
      </c>
      <c r="B82" t="s">
        <v>619</v>
      </c>
    </row>
    <row r="83" spans="1:2" x14ac:dyDescent="0.2">
      <c r="A83" s="30" t="s">
        <v>136</v>
      </c>
      <c r="B83" t="s">
        <v>619</v>
      </c>
    </row>
    <row r="84" spans="1:2" x14ac:dyDescent="0.2">
      <c r="A84" s="30" t="s">
        <v>137</v>
      </c>
      <c r="B84" t="s">
        <v>619</v>
      </c>
    </row>
    <row r="85" spans="1:2" x14ac:dyDescent="0.2">
      <c r="A85" s="30" t="s">
        <v>138</v>
      </c>
      <c r="B85" t="s">
        <v>619</v>
      </c>
    </row>
    <row r="86" spans="1:2" x14ac:dyDescent="0.2">
      <c r="A86" s="30" t="s">
        <v>139</v>
      </c>
      <c r="B86" t="s">
        <v>619</v>
      </c>
    </row>
    <row r="87" spans="1:2" x14ac:dyDescent="0.2">
      <c r="A87" s="30" t="s">
        <v>140</v>
      </c>
      <c r="B87" t="s">
        <v>619</v>
      </c>
    </row>
    <row r="88" spans="1:2" x14ac:dyDescent="0.2">
      <c r="A88" s="30" t="s">
        <v>141</v>
      </c>
      <c r="B88" t="s">
        <v>619</v>
      </c>
    </row>
    <row r="89" spans="1:2" x14ac:dyDescent="0.2">
      <c r="A89" s="30" t="s">
        <v>142</v>
      </c>
      <c r="B89" t="s">
        <v>619</v>
      </c>
    </row>
    <row r="90" spans="1:2" x14ac:dyDescent="0.2">
      <c r="A90" s="30" t="s">
        <v>143</v>
      </c>
      <c r="B90" t="s">
        <v>619</v>
      </c>
    </row>
    <row r="91" spans="1:2" x14ac:dyDescent="0.2">
      <c r="A91" s="30" t="s">
        <v>144</v>
      </c>
      <c r="B91" t="s">
        <v>619</v>
      </c>
    </row>
    <row r="92" spans="1:2" x14ac:dyDescent="0.2">
      <c r="A92" s="30" t="s">
        <v>145</v>
      </c>
      <c r="B92" t="s">
        <v>619</v>
      </c>
    </row>
    <row r="93" spans="1:2" x14ac:dyDescent="0.2">
      <c r="A93" s="30" t="s">
        <v>146</v>
      </c>
      <c r="B93" t="s">
        <v>619</v>
      </c>
    </row>
    <row r="94" spans="1:2" x14ac:dyDescent="0.2">
      <c r="A94" s="30" t="s">
        <v>147</v>
      </c>
      <c r="B94" t="s">
        <v>619</v>
      </c>
    </row>
    <row r="95" spans="1:2" x14ac:dyDescent="0.2">
      <c r="A95" s="30" t="s">
        <v>148</v>
      </c>
      <c r="B95" t="s">
        <v>619</v>
      </c>
    </row>
    <row r="96" spans="1:2" x14ac:dyDescent="0.2">
      <c r="A96" s="30" t="s">
        <v>149</v>
      </c>
      <c r="B96" t="s">
        <v>619</v>
      </c>
    </row>
    <row r="97" spans="1:2" x14ac:dyDescent="0.2">
      <c r="A97" s="30" t="s">
        <v>150</v>
      </c>
      <c r="B97" t="s">
        <v>619</v>
      </c>
    </row>
    <row r="98" spans="1:2" x14ac:dyDescent="0.2">
      <c r="A98" s="30" t="s">
        <v>151</v>
      </c>
      <c r="B98" t="s">
        <v>619</v>
      </c>
    </row>
    <row r="99" spans="1:2" x14ac:dyDescent="0.2">
      <c r="A99" s="30" t="s">
        <v>152</v>
      </c>
      <c r="B99" t="s">
        <v>619</v>
      </c>
    </row>
    <row r="100" spans="1:2" x14ac:dyDescent="0.2">
      <c r="A100" s="30" t="s">
        <v>153</v>
      </c>
      <c r="B100" t="s">
        <v>619</v>
      </c>
    </row>
    <row r="101" spans="1:2" x14ac:dyDescent="0.2">
      <c r="A101" s="30" t="s">
        <v>154</v>
      </c>
      <c r="B101" t="s">
        <v>619</v>
      </c>
    </row>
    <row r="102" spans="1:2" x14ac:dyDescent="0.2">
      <c r="A102" s="30" t="s">
        <v>155</v>
      </c>
      <c r="B102" t="s">
        <v>619</v>
      </c>
    </row>
    <row r="103" spans="1:2" x14ac:dyDescent="0.2">
      <c r="A103" s="30" t="s">
        <v>156</v>
      </c>
      <c r="B103" t="s">
        <v>619</v>
      </c>
    </row>
    <row r="104" spans="1:2" x14ac:dyDescent="0.2">
      <c r="A104" s="30" t="s">
        <v>157</v>
      </c>
      <c r="B104" t="s">
        <v>619</v>
      </c>
    </row>
    <row r="105" spans="1:2" x14ac:dyDescent="0.2">
      <c r="A105" s="30" t="s">
        <v>158</v>
      </c>
      <c r="B105" t="s">
        <v>619</v>
      </c>
    </row>
    <row r="106" spans="1:2" x14ac:dyDescent="0.2">
      <c r="A106" s="30" t="s">
        <v>159</v>
      </c>
      <c r="B106" t="s">
        <v>619</v>
      </c>
    </row>
    <row r="107" spans="1:2" x14ac:dyDescent="0.2">
      <c r="A107" s="30" t="s">
        <v>160</v>
      </c>
      <c r="B107" t="s">
        <v>619</v>
      </c>
    </row>
    <row r="108" spans="1:2" x14ac:dyDescent="0.2">
      <c r="A108" s="30" t="s">
        <v>161</v>
      </c>
      <c r="B108" t="s">
        <v>619</v>
      </c>
    </row>
    <row r="109" spans="1:2" x14ac:dyDescent="0.2">
      <c r="A109" s="30" t="s">
        <v>162</v>
      </c>
      <c r="B109" t="s">
        <v>619</v>
      </c>
    </row>
    <row r="110" spans="1:2" x14ac:dyDescent="0.2">
      <c r="A110" s="30" t="s">
        <v>163</v>
      </c>
      <c r="B110" t="s">
        <v>619</v>
      </c>
    </row>
    <row r="111" spans="1:2" x14ac:dyDescent="0.2">
      <c r="A111" s="30" t="s">
        <v>164</v>
      </c>
      <c r="B111" t="s">
        <v>619</v>
      </c>
    </row>
    <row r="112" spans="1:2" x14ac:dyDescent="0.2">
      <c r="A112" s="30" t="s">
        <v>165</v>
      </c>
      <c r="B112" t="s">
        <v>619</v>
      </c>
    </row>
    <row r="113" spans="1:2" x14ac:dyDescent="0.2">
      <c r="A113" s="30" t="s">
        <v>166</v>
      </c>
      <c r="B113" t="s">
        <v>619</v>
      </c>
    </row>
    <row r="114" spans="1:2" x14ac:dyDescent="0.2">
      <c r="A114" s="30" t="s">
        <v>167</v>
      </c>
      <c r="B114" t="s">
        <v>619</v>
      </c>
    </row>
    <row r="115" spans="1:2" x14ac:dyDescent="0.2">
      <c r="A115" s="30" t="s">
        <v>168</v>
      </c>
      <c r="B115" t="s">
        <v>619</v>
      </c>
    </row>
    <row r="116" spans="1:2" x14ac:dyDescent="0.2">
      <c r="A116" s="30" t="s">
        <v>169</v>
      </c>
      <c r="B116" t="s">
        <v>619</v>
      </c>
    </row>
    <row r="117" spans="1:2" x14ac:dyDescent="0.2">
      <c r="A117" s="30" t="s">
        <v>170</v>
      </c>
      <c r="B117" t="s">
        <v>619</v>
      </c>
    </row>
    <row r="118" spans="1:2" x14ac:dyDescent="0.2">
      <c r="A118" s="30" t="s">
        <v>171</v>
      </c>
      <c r="B118" t="s">
        <v>619</v>
      </c>
    </row>
    <row r="119" spans="1:2" x14ac:dyDescent="0.2">
      <c r="A119" s="30" t="s">
        <v>172</v>
      </c>
      <c r="B119" t="s">
        <v>619</v>
      </c>
    </row>
    <row r="120" spans="1:2" x14ac:dyDescent="0.2">
      <c r="A120" s="30" t="s">
        <v>173</v>
      </c>
      <c r="B120" t="s">
        <v>619</v>
      </c>
    </row>
    <row r="121" spans="1:2" x14ac:dyDescent="0.2">
      <c r="A121" s="30" t="s">
        <v>174</v>
      </c>
      <c r="B121" t="s">
        <v>619</v>
      </c>
    </row>
    <row r="122" spans="1:2" x14ac:dyDescent="0.2">
      <c r="A122" s="30" t="s">
        <v>175</v>
      </c>
      <c r="B122" t="s">
        <v>619</v>
      </c>
    </row>
    <row r="123" spans="1:2" x14ac:dyDescent="0.2">
      <c r="A123" s="30" t="s">
        <v>176</v>
      </c>
      <c r="B123" t="s">
        <v>619</v>
      </c>
    </row>
    <row r="124" spans="1:2" x14ac:dyDescent="0.2">
      <c r="A124" s="30" t="s">
        <v>177</v>
      </c>
      <c r="B124" t="s">
        <v>619</v>
      </c>
    </row>
    <row r="125" spans="1:2" x14ac:dyDescent="0.2">
      <c r="A125" s="30" t="s">
        <v>178</v>
      </c>
      <c r="B125" t="s">
        <v>619</v>
      </c>
    </row>
    <row r="126" spans="1:2" x14ac:dyDescent="0.2">
      <c r="A126" s="30" t="s">
        <v>179</v>
      </c>
      <c r="B126" t="s">
        <v>619</v>
      </c>
    </row>
    <row r="127" spans="1:2" x14ac:dyDescent="0.2">
      <c r="A127" s="30" t="s">
        <v>180</v>
      </c>
      <c r="B127" t="s">
        <v>619</v>
      </c>
    </row>
    <row r="128" spans="1:2" x14ac:dyDescent="0.2">
      <c r="A128" s="30" t="s">
        <v>181</v>
      </c>
      <c r="B128" t="s">
        <v>619</v>
      </c>
    </row>
    <row r="129" spans="1:2" x14ac:dyDescent="0.2">
      <c r="A129" s="30" t="s">
        <v>182</v>
      </c>
      <c r="B129" t="s">
        <v>619</v>
      </c>
    </row>
    <row r="130" spans="1:2" x14ac:dyDescent="0.2">
      <c r="A130" s="30" t="s">
        <v>183</v>
      </c>
      <c r="B130" t="s">
        <v>619</v>
      </c>
    </row>
    <row r="131" spans="1:2" x14ac:dyDescent="0.2">
      <c r="A131" s="30" t="s">
        <v>184</v>
      </c>
      <c r="B131" t="s">
        <v>619</v>
      </c>
    </row>
    <row r="132" spans="1:2" x14ac:dyDescent="0.2">
      <c r="A132" s="30" t="s">
        <v>185</v>
      </c>
      <c r="B132" t="s">
        <v>619</v>
      </c>
    </row>
    <row r="133" spans="1:2" x14ac:dyDescent="0.2">
      <c r="A133" s="30" t="s">
        <v>186</v>
      </c>
      <c r="B133" t="s">
        <v>619</v>
      </c>
    </row>
    <row r="134" spans="1:2" x14ac:dyDescent="0.2">
      <c r="A134" s="30" t="s">
        <v>187</v>
      </c>
      <c r="B134" t="s">
        <v>619</v>
      </c>
    </row>
    <row r="135" spans="1:2" x14ac:dyDescent="0.2">
      <c r="A135" s="30" t="s">
        <v>188</v>
      </c>
      <c r="B135" t="s">
        <v>619</v>
      </c>
    </row>
    <row r="136" spans="1:2" x14ac:dyDescent="0.2">
      <c r="A136" s="30" t="s">
        <v>189</v>
      </c>
      <c r="B136" t="s">
        <v>619</v>
      </c>
    </row>
    <row r="137" spans="1:2" x14ac:dyDescent="0.2">
      <c r="A137" s="30" t="s">
        <v>190</v>
      </c>
      <c r="B137" t="s">
        <v>619</v>
      </c>
    </row>
    <row r="138" spans="1:2" x14ac:dyDescent="0.2">
      <c r="A138" s="30" t="s">
        <v>191</v>
      </c>
      <c r="B138" t="s">
        <v>619</v>
      </c>
    </row>
    <row r="139" spans="1:2" x14ac:dyDescent="0.2">
      <c r="A139" s="30" t="s">
        <v>192</v>
      </c>
      <c r="B139" t="s">
        <v>619</v>
      </c>
    </row>
    <row r="140" spans="1:2" x14ac:dyDescent="0.2">
      <c r="A140" s="30" t="s">
        <v>193</v>
      </c>
      <c r="B140" t="s">
        <v>619</v>
      </c>
    </row>
    <row r="141" spans="1:2" x14ac:dyDescent="0.2">
      <c r="A141" s="30" t="s">
        <v>194</v>
      </c>
      <c r="B141" t="s">
        <v>619</v>
      </c>
    </row>
    <row r="142" spans="1:2" x14ac:dyDescent="0.2">
      <c r="A142" s="30" t="s">
        <v>195</v>
      </c>
      <c r="B142" t="s">
        <v>619</v>
      </c>
    </row>
    <row r="143" spans="1:2" x14ac:dyDescent="0.2">
      <c r="A143" s="30" t="s">
        <v>196</v>
      </c>
      <c r="B143" t="s">
        <v>619</v>
      </c>
    </row>
    <row r="144" spans="1:2" x14ac:dyDescent="0.2">
      <c r="A144" s="30" t="s">
        <v>197</v>
      </c>
      <c r="B144" t="s">
        <v>619</v>
      </c>
    </row>
    <row r="145" spans="1:2" x14ac:dyDescent="0.2">
      <c r="A145" s="30" t="s">
        <v>198</v>
      </c>
      <c r="B145" t="s">
        <v>619</v>
      </c>
    </row>
    <row r="146" spans="1:2" x14ac:dyDescent="0.2">
      <c r="A146" s="30" t="s">
        <v>199</v>
      </c>
      <c r="B146" t="s">
        <v>619</v>
      </c>
    </row>
    <row r="147" spans="1:2" x14ac:dyDescent="0.2">
      <c r="A147" s="30" t="s">
        <v>200</v>
      </c>
      <c r="B147" t="s">
        <v>619</v>
      </c>
    </row>
    <row r="148" spans="1:2" x14ac:dyDescent="0.2">
      <c r="A148" s="30" t="s">
        <v>201</v>
      </c>
      <c r="B148" t="s">
        <v>619</v>
      </c>
    </row>
    <row r="149" spans="1:2" x14ac:dyDescent="0.2">
      <c r="A149" s="30" t="s">
        <v>202</v>
      </c>
      <c r="B149" t="s">
        <v>619</v>
      </c>
    </row>
    <row r="150" spans="1:2" x14ac:dyDescent="0.2">
      <c r="A150" s="30" t="s">
        <v>203</v>
      </c>
      <c r="B150" t="s">
        <v>619</v>
      </c>
    </row>
    <row r="151" spans="1:2" x14ac:dyDescent="0.2">
      <c r="A151" s="30" t="s">
        <v>204</v>
      </c>
      <c r="B151" t="s">
        <v>619</v>
      </c>
    </row>
    <row r="152" spans="1:2" x14ac:dyDescent="0.2">
      <c r="A152" s="30" t="s">
        <v>205</v>
      </c>
      <c r="B152" t="s">
        <v>619</v>
      </c>
    </row>
    <row r="153" spans="1:2" x14ac:dyDescent="0.2">
      <c r="A153" s="30" t="s">
        <v>206</v>
      </c>
      <c r="B153" t="s">
        <v>619</v>
      </c>
    </row>
    <row r="154" spans="1:2" x14ac:dyDescent="0.2">
      <c r="A154" s="30" t="s">
        <v>207</v>
      </c>
      <c r="B154" t="s">
        <v>619</v>
      </c>
    </row>
    <row r="155" spans="1:2" x14ac:dyDescent="0.2">
      <c r="A155" s="30" t="s">
        <v>208</v>
      </c>
      <c r="B155" t="s">
        <v>619</v>
      </c>
    </row>
    <row r="156" spans="1:2" x14ac:dyDescent="0.2">
      <c r="A156" s="30" t="s">
        <v>209</v>
      </c>
      <c r="B156" t="s">
        <v>619</v>
      </c>
    </row>
    <row r="157" spans="1:2" x14ac:dyDescent="0.2">
      <c r="A157" s="30" t="s">
        <v>210</v>
      </c>
      <c r="B157" t="s">
        <v>619</v>
      </c>
    </row>
    <row r="158" spans="1:2" x14ac:dyDescent="0.2">
      <c r="A158" s="30" t="s">
        <v>211</v>
      </c>
      <c r="B158" t="s">
        <v>619</v>
      </c>
    </row>
    <row r="159" spans="1:2" x14ac:dyDescent="0.2">
      <c r="A159" s="30" t="s">
        <v>212</v>
      </c>
      <c r="B159" t="s">
        <v>619</v>
      </c>
    </row>
    <row r="160" spans="1:2" x14ac:dyDescent="0.2">
      <c r="A160" s="30" t="s">
        <v>213</v>
      </c>
      <c r="B160" t="s">
        <v>619</v>
      </c>
    </row>
    <row r="161" spans="1:2" x14ac:dyDescent="0.2">
      <c r="A161" s="30" t="s">
        <v>214</v>
      </c>
      <c r="B161" t="s">
        <v>619</v>
      </c>
    </row>
    <row r="162" spans="1:2" x14ac:dyDescent="0.2">
      <c r="A162" s="30" t="s">
        <v>215</v>
      </c>
      <c r="B162" t="s">
        <v>619</v>
      </c>
    </row>
    <row r="163" spans="1:2" x14ac:dyDescent="0.2">
      <c r="A163" s="30" t="s">
        <v>216</v>
      </c>
      <c r="B163" t="s">
        <v>619</v>
      </c>
    </row>
    <row r="164" spans="1:2" x14ac:dyDescent="0.2">
      <c r="A164" s="30" t="s">
        <v>217</v>
      </c>
      <c r="B164" t="s">
        <v>619</v>
      </c>
    </row>
    <row r="165" spans="1:2" x14ac:dyDescent="0.2">
      <c r="A165" s="30" t="s">
        <v>218</v>
      </c>
      <c r="B165" t="s">
        <v>619</v>
      </c>
    </row>
    <row r="166" spans="1:2" x14ac:dyDescent="0.2">
      <c r="A166" s="30" t="s">
        <v>219</v>
      </c>
      <c r="B166" t="s">
        <v>619</v>
      </c>
    </row>
    <row r="167" spans="1:2" x14ac:dyDescent="0.2">
      <c r="A167" s="30" t="s">
        <v>220</v>
      </c>
      <c r="B167" t="s">
        <v>619</v>
      </c>
    </row>
    <row r="168" spans="1:2" x14ac:dyDescent="0.2">
      <c r="A168" s="30" t="s">
        <v>221</v>
      </c>
      <c r="B168" t="s">
        <v>619</v>
      </c>
    </row>
    <row r="169" spans="1:2" x14ac:dyDescent="0.2">
      <c r="A169" s="30" t="s">
        <v>222</v>
      </c>
      <c r="B169" t="s">
        <v>619</v>
      </c>
    </row>
    <row r="170" spans="1:2" x14ac:dyDescent="0.2">
      <c r="A170" s="30" t="s">
        <v>223</v>
      </c>
      <c r="B170" t="s">
        <v>619</v>
      </c>
    </row>
    <row r="171" spans="1:2" x14ac:dyDescent="0.2">
      <c r="A171" s="30" t="s">
        <v>224</v>
      </c>
      <c r="B171" t="s">
        <v>619</v>
      </c>
    </row>
    <row r="172" spans="1:2" x14ac:dyDescent="0.2">
      <c r="A172" s="30" t="s">
        <v>225</v>
      </c>
      <c r="B172" t="s">
        <v>619</v>
      </c>
    </row>
    <row r="173" spans="1:2" x14ac:dyDescent="0.2">
      <c r="A173" s="30" t="s">
        <v>226</v>
      </c>
      <c r="B173" t="s">
        <v>619</v>
      </c>
    </row>
    <row r="174" spans="1:2" x14ac:dyDescent="0.2">
      <c r="A174" s="30" t="s">
        <v>227</v>
      </c>
      <c r="B174" t="s">
        <v>619</v>
      </c>
    </row>
    <row r="175" spans="1:2" x14ac:dyDescent="0.2">
      <c r="A175" s="30" t="s">
        <v>228</v>
      </c>
      <c r="B175" t="s">
        <v>619</v>
      </c>
    </row>
    <row r="176" spans="1:2" x14ac:dyDescent="0.2">
      <c r="A176" s="30" t="s">
        <v>229</v>
      </c>
      <c r="B176" t="s">
        <v>619</v>
      </c>
    </row>
    <row r="177" spans="1:2" x14ac:dyDescent="0.2">
      <c r="A177" s="30" t="s">
        <v>230</v>
      </c>
      <c r="B177" t="s">
        <v>619</v>
      </c>
    </row>
    <row r="178" spans="1:2" x14ac:dyDescent="0.2">
      <c r="A178" s="30" t="s">
        <v>232</v>
      </c>
      <c r="B178" t="s">
        <v>619</v>
      </c>
    </row>
    <row r="179" spans="1:2" x14ac:dyDescent="0.2">
      <c r="A179" s="30" t="s">
        <v>233</v>
      </c>
      <c r="B179" t="s">
        <v>619</v>
      </c>
    </row>
    <row r="180" spans="1:2" x14ac:dyDescent="0.2">
      <c r="A180" s="30" t="s">
        <v>234</v>
      </c>
      <c r="B180" t="s">
        <v>619</v>
      </c>
    </row>
    <row r="181" spans="1:2" x14ac:dyDescent="0.2">
      <c r="A181" s="30" t="s">
        <v>235</v>
      </c>
      <c r="B181" t="s">
        <v>619</v>
      </c>
    </row>
    <row r="182" spans="1:2" x14ac:dyDescent="0.2">
      <c r="A182" s="30" t="s">
        <v>236</v>
      </c>
      <c r="B182" t="s">
        <v>619</v>
      </c>
    </row>
    <row r="183" spans="1:2" x14ac:dyDescent="0.2">
      <c r="A183" s="30" t="s">
        <v>237</v>
      </c>
      <c r="B183" t="s">
        <v>619</v>
      </c>
    </row>
    <row r="184" spans="1:2" x14ac:dyDescent="0.2">
      <c r="A184" s="30" t="s">
        <v>238</v>
      </c>
      <c r="B184" t="s">
        <v>619</v>
      </c>
    </row>
    <row r="185" spans="1:2" x14ac:dyDescent="0.2">
      <c r="A185" s="30" t="s">
        <v>239</v>
      </c>
      <c r="B185" t="s">
        <v>619</v>
      </c>
    </row>
    <row r="186" spans="1:2" x14ac:dyDescent="0.2">
      <c r="A186" s="30" t="s">
        <v>240</v>
      </c>
      <c r="B186" t="s">
        <v>619</v>
      </c>
    </row>
    <row r="187" spans="1:2" x14ac:dyDescent="0.2">
      <c r="A187" s="30" t="s">
        <v>241</v>
      </c>
      <c r="B187" t="s">
        <v>619</v>
      </c>
    </row>
    <row r="188" spans="1:2" x14ac:dyDescent="0.2">
      <c r="A188" s="30" t="s">
        <v>242</v>
      </c>
      <c r="B188" t="s">
        <v>619</v>
      </c>
    </row>
    <row r="189" spans="1:2" x14ac:dyDescent="0.2">
      <c r="A189" s="30" t="s">
        <v>243</v>
      </c>
      <c r="B189" t="s">
        <v>619</v>
      </c>
    </row>
    <row r="190" spans="1:2" x14ac:dyDescent="0.2">
      <c r="A190" s="30" t="s">
        <v>244</v>
      </c>
      <c r="B190" t="s">
        <v>619</v>
      </c>
    </row>
    <row r="191" spans="1:2" x14ac:dyDescent="0.2">
      <c r="A191" s="30" t="s">
        <v>245</v>
      </c>
      <c r="B191" t="s">
        <v>619</v>
      </c>
    </row>
    <row r="192" spans="1:2" x14ac:dyDescent="0.2">
      <c r="A192" s="30" t="s">
        <v>246</v>
      </c>
      <c r="B192" t="s">
        <v>619</v>
      </c>
    </row>
    <row r="193" spans="1:2" x14ac:dyDescent="0.2">
      <c r="A193" s="30" t="s">
        <v>247</v>
      </c>
      <c r="B193" t="s">
        <v>619</v>
      </c>
    </row>
    <row r="194" spans="1:2" x14ac:dyDescent="0.2">
      <c r="A194" s="30" t="s">
        <v>248</v>
      </c>
      <c r="B194" t="s">
        <v>619</v>
      </c>
    </row>
    <row r="195" spans="1:2" x14ac:dyDescent="0.2">
      <c r="A195" s="30" t="s">
        <v>249</v>
      </c>
      <c r="B195" t="s">
        <v>619</v>
      </c>
    </row>
    <row r="196" spans="1:2" x14ac:dyDescent="0.2">
      <c r="A196" s="30" t="s">
        <v>250</v>
      </c>
      <c r="B196" t="s">
        <v>619</v>
      </c>
    </row>
    <row r="197" spans="1:2" x14ac:dyDescent="0.2">
      <c r="A197" s="30" t="s">
        <v>251</v>
      </c>
      <c r="B197" t="s">
        <v>619</v>
      </c>
    </row>
    <row r="198" spans="1:2" x14ac:dyDescent="0.2">
      <c r="A198" s="30" t="s">
        <v>252</v>
      </c>
      <c r="B198" t="s">
        <v>619</v>
      </c>
    </row>
    <row r="199" spans="1:2" x14ac:dyDescent="0.2">
      <c r="A199" s="30" t="s">
        <v>253</v>
      </c>
      <c r="B199" t="s">
        <v>619</v>
      </c>
    </row>
    <row r="200" spans="1:2" x14ac:dyDescent="0.2">
      <c r="A200" s="30" t="s">
        <v>254</v>
      </c>
      <c r="B200" t="s">
        <v>619</v>
      </c>
    </row>
    <row r="201" spans="1:2" x14ac:dyDescent="0.2">
      <c r="A201" s="30" t="s">
        <v>255</v>
      </c>
      <c r="B201" t="s">
        <v>619</v>
      </c>
    </row>
    <row r="202" spans="1:2" x14ac:dyDescent="0.2">
      <c r="A202" s="30" t="s">
        <v>256</v>
      </c>
      <c r="B202" t="s">
        <v>619</v>
      </c>
    </row>
    <row r="203" spans="1:2" x14ac:dyDescent="0.2">
      <c r="A203" s="30" t="s">
        <v>257</v>
      </c>
      <c r="B203" t="s">
        <v>619</v>
      </c>
    </row>
    <row r="204" spans="1:2" x14ac:dyDescent="0.2">
      <c r="A204" s="30" t="s">
        <v>258</v>
      </c>
      <c r="B204" t="s">
        <v>619</v>
      </c>
    </row>
    <row r="205" spans="1:2" x14ac:dyDescent="0.2">
      <c r="A205" s="30" t="s">
        <v>259</v>
      </c>
      <c r="B205" t="s">
        <v>619</v>
      </c>
    </row>
    <row r="206" spans="1:2" x14ac:dyDescent="0.2">
      <c r="A206" s="30" t="s">
        <v>260</v>
      </c>
      <c r="B206" t="s">
        <v>619</v>
      </c>
    </row>
    <row r="207" spans="1:2" x14ac:dyDescent="0.2">
      <c r="A207" s="30" t="s">
        <v>261</v>
      </c>
      <c r="B207" t="s">
        <v>619</v>
      </c>
    </row>
    <row r="208" spans="1:2" x14ac:dyDescent="0.2">
      <c r="A208" s="30" t="s">
        <v>262</v>
      </c>
      <c r="B208" t="s">
        <v>619</v>
      </c>
    </row>
    <row r="209" spans="1:2" x14ac:dyDescent="0.2">
      <c r="A209" s="26" t="s">
        <v>231</v>
      </c>
      <c r="B209" t="s">
        <v>619</v>
      </c>
    </row>
    <row r="210" spans="1:2" x14ac:dyDescent="0.2">
      <c r="A210" s="26" t="s">
        <v>620</v>
      </c>
      <c r="B210" t="s">
        <v>619</v>
      </c>
    </row>
    <row r="211" spans="1:2" x14ac:dyDescent="0.2">
      <c r="A211" s="26" t="s">
        <v>621</v>
      </c>
      <c r="B211" t="s">
        <v>619</v>
      </c>
    </row>
    <row r="212" spans="1:2" x14ac:dyDescent="0.2">
      <c r="A212" s="26" t="s">
        <v>622</v>
      </c>
      <c r="B212" t="s">
        <v>619</v>
      </c>
    </row>
    <row r="213" spans="1:2" x14ac:dyDescent="0.2">
      <c r="A213" s="26" t="s">
        <v>623</v>
      </c>
      <c r="B213" t="s">
        <v>619</v>
      </c>
    </row>
    <row r="214" spans="1:2" x14ac:dyDescent="0.2">
      <c r="A214" s="26" t="s">
        <v>624</v>
      </c>
      <c r="B214" t="s">
        <v>619</v>
      </c>
    </row>
    <row r="215" spans="1:2" x14ac:dyDescent="0.2">
      <c r="A215" s="26" t="s">
        <v>625</v>
      </c>
      <c r="B215" t="s">
        <v>619</v>
      </c>
    </row>
    <row r="216" spans="1:2" x14ac:dyDescent="0.2">
      <c r="A216" s="26" t="s">
        <v>626</v>
      </c>
      <c r="B216" t="s">
        <v>619</v>
      </c>
    </row>
    <row r="217" spans="1:2" x14ac:dyDescent="0.2">
      <c r="A217" s="26" t="s">
        <v>627</v>
      </c>
      <c r="B217" t="s">
        <v>619</v>
      </c>
    </row>
    <row r="218" spans="1:2" x14ac:dyDescent="0.2">
      <c r="A218" s="26" t="s">
        <v>628</v>
      </c>
      <c r="B218" t="s">
        <v>619</v>
      </c>
    </row>
    <row r="219" spans="1:2" x14ac:dyDescent="0.2">
      <c r="A219" s="26" t="s">
        <v>629</v>
      </c>
      <c r="B219" t="s">
        <v>619</v>
      </c>
    </row>
    <row r="220" spans="1:2" x14ac:dyDescent="0.2">
      <c r="A220" s="26" t="s">
        <v>630</v>
      </c>
      <c r="B220" t="s">
        <v>619</v>
      </c>
    </row>
    <row r="221" spans="1:2" x14ac:dyDescent="0.2">
      <c r="A221" s="26" t="s">
        <v>631</v>
      </c>
      <c r="B221" t="s">
        <v>619</v>
      </c>
    </row>
    <row r="222" spans="1:2" x14ac:dyDescent="0.2">
      <c r="A222" s="26" t="s">
        <v>632</v>
      </c>
      <c r="B222" t="s">
        <v>619</v>
      </c>
    </row>
    <row r="223" spans="1:2" x14ac:dyDescent="0.2">
      <c r="A223" s="26" t="s">
        <v>633</v>
      </c>
      <c r="B223" t="s">
        <v>619</v>
      </c>
    </row>
    <row r="224" spans="1:2" x14ac:dyDescent="0.2">
      <c r="A224" s="26" t="s">
        <v>634</v>
      </c>
      <c r="B224" t="s">
        <v>619</v>
      </c>
    </row>
    <row r="225" spans="1:2" x14ac:dyDescent="0.2">
      <c r="A225" s="26" t="s">
        <v>635</v>
      </c>
      <c r="B225" t="s">
        <v>619</v>
      </c>
    </row>
    <row r="226" spans="1:2" x14ac:dyDescent="0.2">
      <c r="A226" s="26" t="s">
        <v>636</v>
      </c>
      <c r="B226" t="s">
        <v>619</v>
      </c>
    </row>
    <row r="227" spans="1:2" x14ac:dyDescent="0.2">
      <c r="A227" s="26" t="s">
        <v>637</v>
      </c>
      <c r="B227" t="s">
        <v>619</v>
      </c>
    </row>
    <row r="228" spans="1:2" x14ac:dyDescent="0.2">
      <c r="A228" s="26" t="s">
        <v>638</v>
      </c>
      <c r="B228" t="s">
        <v>619</v>
      </c>
    </row>
    <row r="229" spans="1:2" x14ac:dyDescent="0.2">
      <c r="A229" s="26" t="s">
        <v>639</v>
      </c>
      <c r="B229" t="s">
        <v>619</v>
      </c>
    </row>
    <row r="230" spans="1:2" x14ac:dyDescent="0.2">
      <c r="A230" s="31" t="s">
        <v>320</v>
      </c>
      <c r="B230" t="s">
        <v>640</v>
      </c>
    </row>
    <row r="231" spans="1:2" x14ac:dyDescent="0.2">
      <c r="A231" s="31" t="s">
        <v>321</v>
      </c>
      <c r="B231" t="s">
        <v>640</v>
      </c>
    </row>
    <row r="232" spans="1:2" x14ac:dyDescent="0.2">
      <c r="A232" s="31" t="s">
        <v>322</v>
      </c>
      <c r="B232" t="s">
        <v>640</v>
      </c>
    </row>
    <row r="233" spans="1:2" x14ac:dyDescent="0.2">
      <c r="A233" s="31" t="s">
        <v>323</v>
      </c>
      <c r="B233" t="s">
        <v>640</v>
      </c>
    </row>
    <row r="234" spans="1:2" x14ac:dyDescent="0.2">
      <c r="A234" s="28" t="s">
        <v>324</v>
      </c>
      <c r="B234" t="s">
        <v>640</v>
      </c>
    </row>
    <row r="235" spans="1:2" x14ac:dyDescent="0.2">
      <c r="A235" s="31" t="s">
        <v>325</v>
      </c>
      <c r="B235" t="s">
        <v>640</v>
      </c>
    </row>
    <row r="236" spans="1:2" x14ac:dyDescent="0.2">
      <c r="A236" s="31" t="s">
        <v>326</v>
      </c>
      <c r="B236" t="s">
        <v>640</v>
      </c>
    </row>
    <row r="237" spans="1:2" x14ac:dyDescent="0.2">
      <c r="A237" s="28" t="s">
        <v>327</v>
      </c>
      <c r="B237" t="s">
        <v>640</v>
      </c>
    </row>
    <row r="238" spans="1:2" x14ac:dyDescent="0.2">
      <c r="A238" s="28" t="s">
        <v>328</v>
      </c>
      <c r="B238" t="s">
        <v>640</v>
      </c>
    </row>
    <row r="239" spans="1:2" x14ac:dyDescent="0.2">
      <c r="A239" s="31" t="s">
        <v>329</v>
      </c>
      <c r="B239" t="s">
        <v>640</v>
      </c>
    </row>
    <row r="240" spans="1:2" x14ac:dyDescent="0.2">
      <c r="A240" s="31" t="s">
        <v>330</v>
      </c>
      <c r="B240" t="s">
        <v>640</v>
      </c>
    </row>
    <row r="241" spans="1:2" x14ac:dyDescent="0.2">
      <c r="A241" s="28" t="s">
        <v>331</v>
      </c>
      <c r="B241" t="s">
        <v>640</v>
      </c>
    </row>
    <row r="242" spans="1:2" x14ac:dyDescent="0.2">
      <c r="A242" s="31" t="s">
        <v>332</v>
      </c>
      <c r="B242" t="s">
        <v>640</v>
      </c>
    </row>
    <row r="243" spans="1:2" x14ac:dyDescent="0.2">
      <c r="A243" s="31" t="s">
        <v>333</v>
      </c>
      <c r="B243" t="s">
        <v>640</v>
      </c>
    </row>
    <row r="244" spans="1:2" x14ac:dyDescent="0.2">
      <c r="A244" s="31" t="s">
        <v>334</v>
      </c>
      <c r="B244" t="s">
        <v>640</v>
      </c>
    </row>
    <row r="245" spans="1:2" x14ac:dyDescent="0.2">
      <c r="A245" s="31" t="s">
        <v>335</v>
      </c>
      <c r="B245" t="s">
        <v>640</v>
      </c>
    </row>
    <row r="246" spans="1:2" x14ac:dyDescent="0.2">
      <c r="A246" s="31" t="s">
        <v>336</v>
      </c>
      <c r="B246" t="s">
        <v>640</v>
      </c>
    </row>
    <row r="247" spans="1:2" x14ac:dyDescent="0.2">
      <c r="A247" s="31" t="s">
        <v>337</v>
      </c>
      <c r="B247" t="s">
        <v>640</v>
      </c>
    </row>
    <row r="248" spans="1:2" x14ac:dyDescent="0.2">
      <c r="A248" s="31" t="s">
        <v>338</v>
      </c>
      <c r="B248" t="s">
        <v>640</v>
      </c>
    </row>
    <row r="249" spans="1:2" x14ac:dyDescent="0.2">
      <c r="A249" s="31" t="s">
        <v>339</v>
      </c>
      <c r="B249" t="s">
        <v>640</v>
      </c>
    </row>
    <row r="250" spans="1:2" x14ac:dyDescent="0.2">
      <c r="A250" s="31" t="s">
        <v>340</v>
      </c>
      <c r="B250" t="s">
        <v>640</v>
      </c>
    </row>
    <row r="251" spans="1:2" x14ac:dyDescent="0.2">
      <c r="A251" s="31" t="s">
        <v>341</v>
      </c>
      <c r="B251" t="s">
        <v>640</v>
      </c>
    </row>
    <row r="252" spans="1:2" x14ac:dyDescent="0.2">
      <c r="A252" s="28" t="s">
        <v>342</v>
      </c>
      <c r="B252" t="s">
        <v>640</v>
      </c>
    </row>
    <row r="253" spans="1:2" x14ac:dyDescent="0.2">
      <c r="A253" s="31" t="s">
        <v>343</v>
      </c>
      <c r="B253" t="s">
        <v>640</v>
      </c>
    </row>
    <row r="254" spans="1:2" x14ac:dyDescent="0.2">
      <c r="A254" s="31" t="s">
        <v>344</v>
      </c>
      <c r="B254" t="s">
        <v>640</v>
      </c>
    </row>
    <row r="255" spans="1:2" x14ac:dyDescent="0.2">
      <c r="A255" s="31" t="s">
        <v>345</v>
      </c>
      <c r="B255" t="s">
        <v>640</v>
      </c>
    </row>
    <row r="256" spans="1:2" x14ac:dyDescent="0.2">
      <c r="A256" s="31" t="s">
        <v>346</v>
      </c>
      <c r="B256" t="s">
        <v>640</v>
      </c>
    </row>
    <row r="257" spans="1:2" x14ac:dyDescent="0.2">
      <c r="A257" s="31" t="s">
        <v>347</v>
      </c>
      <c r="B257" t="s">
        <v>640</v>
      </c>
    </row>
    <row r="258" spans="1:2" x14ac:dyDescent="0.2">
      <c r="A258" s="31" t="s">
        <v>348</v>
      </c>
      <c r="B258" t="s">
        <v>640</v>
      </c>
    </row>
    <row r="259" spans="1:2" x14ac:dyDescent="0.2">
      <c r="A259" s="28" t="s">
        <v>349</v>
      </c>
      <c r="B259" t="s">
        <v>640</v>
      </c>
    </row>
    <row r="260" spans="1:2" x14ac:dyDescent="0.2">
      <c r="A260" s="28" t="s">
        <v>350</v>
      </c>
      <c r="B260" t="s">
        <v>640</v>
      </c>
    </row>
    <row r="261" spans="1:2" x14ac:dyDescent="0.2">
      <c r="A261" s="28" t="s">
        <v>351</v>
      </c>
      <c r="B261" t="s">
        <v>640</v>
      </c>
    </row>
    <row r="262" spans="1:2" x14ac:dyDescent="0.2">
      <c r="A262" s="28" t="s">
        <v>352</v>
      </c>
      <c r="B262" t="s">
        <v>640</v>
      </c>
    </row>
    <row r="263" spans="1:2" x14ac:dyDescent="0.2">
      <c r="A263" s="28" t="s">
        <v>353</v>
      </c>
      <c r="B263" t="s">
        <v>640</v>
      </c>
    </row>
    <row r="264" spans="1:2" x14ac:dyDescent="0.2">
      <c r="A264" s="28" t="s">
        <v>354</v>
      </c>
      <c r="B264" t="s">
        <v>640</v>
      </c>
    </row>
    <row r="265" spans="1:2" x14ac:dyDescent="0.2">
      <c r="A265" s="31" t="s">
        <v>355</v>
      </c>
      <c r="B265" t="s">
        <v>640</v>
      </c>
    </row>
    <row r="266" spans="1:2" x14ac:dyDescent="0.2">
      <c r="A266" s="31" t="s">
        <v>356</v>
      </c>
      <c r="B266" t="s">
        <v>640</v>
      </c>
    </row>
    <row r="267" spans="1:2" x14ac:dyDescent="0.2">
      <c r="A267" s="31" t="s">
        <v>358</v>
      </c>
      <c r="B267" t="s">
        <v>640</v>
      </c>
    </row>
    <row r="268" spans="1:2" x14ac:dyDescent="0.2">
      <c r="A268" s="31" t="s">
        <v>359</v>
      </c>
      <c r="B268" t="s">
        <v>640</v>
      </c>
    </row>
    <row r="269" spans="1:2" x14ac:dyDescent="0.2">
      <c r="A269" s="31" t="s">
        <v>360</v>
      </c>
      <c r="B269" t="s">
        <v>640</v>
      </c>
    </row>
    <row r="270" spans="1:2" x14ac:dyDescent="0.2">
      <c r="A270" s="31" t="s">
        <v>361</v>
      </c>
      <c r="B270" t="s">
        <v>640</v>
      </c>
    </row>
    <row r="271" spans="1:2" x14ac:dyDescent="0.2">
      <c r="A271" s="31" t="s">
        <v>363</v>
      </c>
      <c r="B271" t="s">
        <v>640</v>
      </c>
    </row>
    <row r="272" spans="1:2" x14ac:dyDescent="0.2">
      <c r="A272" s="31" t="s">
        <v>365</v>
      </c>
      <c r="B272" t="s">
        <v>640</v>
      </c>
    </row>
    <row r="273" spans="1:2" x14ac:dyDescent="0.2">
      <c r="A273" s="31" t="s">
        <v>366</v>
      </c>
      <c r="B273" t="s">
        <v>640</v>
      </c>
    </row>
    <row r="274" spans="1:2" x14ac:dyDescent="0.2">
      <c r="A274" s="31" t="s">
        <v>367</v>
      </c>
      <c r="B274" t="s">
        <v>640</v>
      </c>
    </row>
    <row r="275" spans="1:2" x14ac:dyDescent="0.2">
      <c r="A275" s="31" t="s">
        <v>368</v>
      </c>
      <c r="B275" t="s">
        <v>640</v>
      </c>
    </row>
    <row r="276" spans="1:2" x14ac:dyDescent="0.2">
      <c r="A276" s="31" t="s">
        <v>369</v>
      </c>
      <c r="B276" t="s">
        <v>640</v>
      </c>
    </row>
    <row r="277" spans="1:2" x14ac:dyDescent="0.2">
      <c r="A277" s="31" t="s">
        <v>371</v>
      </c>
      <c r="B277" t="s">
        <v>640</v>
      </c>
    </row>
    <row r="278" spans="1:2" x14ac:dyDescent="0.2">
      <c r="A278" s="31" t="s">
        <v>372</v>
      </c>
      <c r="B278" t="s">
        <v>640</v>
      </c>
    </row>
    <row r="279" spans="1:2" x14ac:dyDescent="0.2">
      <c r="A279" s="31" t="s">
        <v>373</v>
      </c>
      <c r="B279" t="s">
        <v>640</v>
      </c>
    </row>
    <row r="280" spans="1:2" x14ac:dyDescent="0.2">
      <c r="A280" s="31" t="s">
        <v>376</v>
      </c>
      <c r="B280" t="s">
        <v>640</v>
      </c>
    </row>
    <row r="281" spans="1:2" x14ac:dyDescent="0.2">
      <c r="A281" s="31" t="s">
        <v>377</v>
      </c>
      <c r="B281" t="s">
        <v>640</v>
      </c>
    </row>
    <row r="282" spans="1:2" x14ac:dyDescent="0.2">
      <c r="A282" s="31" t="s">
        <v>378</v>
      </c>
      <c r="B282" t="s">
        <v>640</v>
      </c>
    </row>
    <row r="283" spans="1:2" x14ac:dyDescent="0.2">
      <c r="A283" s="31" t="s">
        <v>380</v>
      </c>
      <c r="B283" t="s">
        <v>640</v>
      </c>
    </row>
    <row r="284" spans="1:2" x14ac:dyDescent="0.2">
      <c r="A284" s="31" t="s">
        <v>381</v>
      </c>
      <c r="B284" t="s">
        <v>640</v>
      </c>
    </row>
    <row r="285" spans="1:2" x14ac:dyDescent="0.2">
      <c r="A285" s="31" t="s">
        <v>382</v>
      </c>
      <c r="B285" t="s">
        <v>640</v>
      </c>
    </row>
    <row r="286" spans="1:2" x14ac:dyDescent="0.2">
      <c r="A286" s="31" t="s">
        <v>383</v>
      </c>
      <c r="B286" t="s">
        <v>640</v>
      </c>
    </row>
    <row r="287" spans="1:2" x14ac:dyDescent="0.2">
      <c r="A287" s="31" t="s">
        <v>384</v>
      </c>
      <c r="B287" t="s">
        <v>640</v>
      </c>
    </row>
    <row r="288" spans="1:2" x14ac:dyDescent="0.2">
      <c r="A288" s="31" t="s">
        <v>385</v>
      </c>
      <c r="B288" t="s">
        <v>640</v>
      </c>
    </row>
    <row r="289" spans="1:2" x14ac:dyDescent="0.2">
      <c r="A289" s="31" t="s">
        <v>386</v>
      </c>
      <c r="B289" t="s">
        <v>640</v>
      </c>
    </row>
    <row r="290" spans="1:2" x14ac:dyDescent="0.2">
      <c r="A290" s="31" t="s">
        <v>387</v>
      </c>
      <c r="B290" t="s">
        <v>640</v>
      </c>
    </row>
    <row r="291" spans="1:2" x14ac:dyDescent="0.2">
      <c r="A291" s="26" t="s">
        <v>388</v>
      </c>
      <c r="B291" t="s">
        <v>640</v>
      </c>
    </row>
    <row r="292" spans="1:2" x14ac:dyDescent="0.2">
      <c r="A292" s="26" t="s">
        <v>389</v>
      </c>
      <c r="B292" t="s">
        <v>640</v>
      </c>
    </row>
    <row r="293" spans="1:2" x14ac:dyDescent="0.2">
      <c r="A293" s="26" t="s">
        <v>390</v>
      </c>
      <c r="B293" t="s">
        <v>640</v>
      </c>
    </row>
    <row r="294" spans="1:2" x14ac:dyDescent="0.2">
      <c r="A294" s="26" t="s">
        <v>391</v>
      </c>
      <c r="B294" t="s">
        <v>640</v>
      </c>
    </row>
    <row r="295" spans="1:2" x14ac:dyDescent="0.2">
      <c r="A295" s="26" t="s">
        <v>392</v>
      </c>
      <c r="B295" t="s">
        <v>640</v>
      </c>
    </row>
    <row r="296" spans="1:2" x14ac:dyDescent="0.2">
      <c r="A296" s="26" t="s">
        <v>394</v>
      </c>
      <c r="B296" t="s">
        <v>640</v>
      </c>
    </row>
    <row r="297" spans="1:2" x14ac:dyDescent="0.2">
      <c r="A297" s="26" t="s">
        <v>395</v>
      </c>
      <c r="B297" t="s">
        <v>640</v>
      </c>
    </row>
    <row r="298" spans="1:2" x14ac:dyDescent="0.2">
      <c r="A298" s="26" t="s">
        <v>396</v>
      </c>
      <c r="B298" t="s">
        <v>640</v>
      </c>
    </row>
    <row r="299" spans="1:2" x14ac:dyDescent="0.2">
      <c r="A299" s="26" t="s">
        <v>397</v>
      </c>
      <c r="B299" t="s">
        <v>640</v>
      </c>
    </row>
    <row r="300" spans="1:2" x14ac:dyDescent="0.2">
      <c r="A300" s="26" t="s">
        <v>398</v>
      </c>
      <c r="B300" t="s">
        <v>640</v>
      </c>
    </row>
    <row r="301" spans="1:2" x14ac:dyDescent="0.2">
      <c r="A301" s="26" t="s">
        <v>399</v>
      </c>
      <c r="B301" t="s">
        <v>640</v>
      </c>
    </row>
    <row r="302" spans="1:2" x14ac:dyDescent="0.2">
      <c r="A302" s="26" t="s">
        <v>400</v>
      </c>
      <c r="B302" t="s">
        <v>640</v>
      </c>
    </row>
    <row r="303" spans="1:2" x14ac:dyDescent="0.2">
      <c r="A303" s="26" t="s">
        <v>401</v>
      </c>
      <c r="B303" t="s">
        <v>640</v>
      </c>
    </row>
    <row r="304" spans="1:2" x14ac:dyDescent="0.2">
      <c r="A304" s="26" t="s">
        <v>403</v>
      </c>
      <c r="B304" t="s">
        <v>640</v>
      </c>
    </row>
    <row r="305" spans="1:2" x14ac:dyDescent="0.2">
      <c r="A305" s="26" t="s">
        <v>404</v>
      </c>
      <c r="B305" t="s">
        <v>640</v>
      </c>
    </row>
    <row r="306" spans="1:2" x14ac:dyDescent="0.2">
      <c r="A306" s="26" t="s">
        <v>405</v>
      </c>
      <c r="B306" t="s">
        <v>640</v>
      </c>
    </row>
    <row r="307" spans="1:2" x14ac:dyDescent="0.2">
      <c r="A307" s="26" t="s">
        <v>406</v>
      </c>
      <c r="B307" t="s">
        <v>640</v>
      </c>
    </row>
    <row r="308" spans="1:2" x14ac:dyDescent="0.2">
      <c r="A308" s="26" t="s">
        <v>407</v>
      </c>
      <c r="B308" t="s">
        <v>640</v>
      </c>
    </row>
    <row r="309" spans="1:2" x14ac:dyDescent="0.2">
      <c r="A309" s="26" t="s">
        <v>408</v>
      </c>
      <c r="B309" t="s">
        <v>640</v>
      </c>
    </row>
    <row r="310" spans="1:2" x14ac:dyDescent="0.2">
      <c r="A310" s="26" t="s">
        <v>409</v>
      </c>
      <c r="B310" t="s">
        <v>640</v>
      </c>
    </row>
    <row r="311" spans="1:2" x14ac:dyDescent="0.2">
      <c r="A311" s="26" t="s">
        <v>410</v>
      </c>
      <c r="B311" t="s">
        <v>640</v>
      </c>
    </row>
    <row r="312" spans="1:2" x14ac:dyDescent="0.2">
      <c r="A312" s="26" t="s">
        <v>411</v>
      </c>
      <c r="B312" t="s">
        <v>640</v>
      </c>
    </row>
    <row r="313" spans="1:2" x14ac:dyDescent="0.2">
      <c r="A313" s="26" t="s">
        <v>412</v>
      </c>
      <c r="B313" t="s">
        <v>640</v>
      </c>
    </row>
    <row r="314" spans="1:2" x14ac:dyDescent="0.2">
      <c r="A314" s="26" t="s">
        <v>413</v>
      </c>
      <c r="B314" t="s">
        <v>640</v>
      </c>
    </row>
    <row r="315" spans="1:2" x14ac:dyDescent="0.2">
      <c r="A315" s="26" t="s">
        <v>414</v>
      </c>
      <c r="B315" t="s">
        <v>640</v>
      </c>
    </row>
    <row r="316" spans="1:2" x14ac:dyDescent="0.2">
      <c r="A316" s="26" t="s">
        <v>415</v>
      </c>
      <c r="B316" t="s">
        <v>640</v>
      </c>
    </row>
    <row r="317" spans="1:2" x14ac:dyDescent="0.2">
      <c r="A317" s="26" t="s">
        <v>416</v>
      </c>
      <c r="B317" t="s">
        <v>640</v>
      </c>
    </row>
    <row r="318" spans="1:2" x14ac:dyDescent="0.2">
      <c r="A318" s="26" t="s">
        <v>417</v>
      </c>
      <c r="B318" t="s">
        <v>640</v>
      </c>
    </row>
    <row r="319" spans="1:2" x14ac:dyDescent="0.2">
      <c r="A319" s="26" t="s">
        <v>418</v>
      </c>
      <c r="B319" t="s">
        <v>640</v>
      </c>
    </row>
    <row r="320" spans="1:2" x14ac:dyDescent="0.2">
      <c r="A320" s="26" t="s">
        <v>419</v>
      </c>
      <c r="B320" t="s">
        <v>640</v>
      </c>
    </row>
    <row r="321" spans="1:2" x14ac:dyDescent="0.2">
      <c r="A321" s="26" t="s">
        <v>420</v>
      </c>
      <c r="B321" t="s">
        <v>640</v>
      </c>
    </row>
    <row r="322" spans="1:2" x14ac:dyDescent="0.2">
      <c r="A322" s="26" t="s">
        <v>422</v>
      </c>
      <c r="B322" t="s">
        <v>640</v>
      </c>
    </row>
    <row r="323" spans="1:2" x14ac:dyDescent="0.2">
      <c r="A323" s="26" t="s">
        <v>423</v>
      </c>
      <c r="B323" t="s">
        <v>640</v>
      </c>
    </row>
    <row r="324" spans="1:2" x14ac:dyDescent="0.2">
      <c r="A324" s="26" t="s">
        <v>424</v>
      </c>
      <c r="B324" t="s">
        <v>640</v>
      </c>
    </row>
    <row r="325" spans="1:2" x14ac:dyDescent="0.2">
      <c r="A325" s="26" t="s">
        <v>425</v>
      </c>
      <c r="B325" t="s">
        <v>640</v>
      </c>
    </row>
    <row r="326" spans="1:2" x14ac:dyDescent="0.2">
      <c r="A326" s="26" t="s">
        <v>426</v>
      </c>
      <c r="B326" t="s">
        <v>640</v>
      </c>
    </row>
    <row r="327" spans="1:2" x14ac:dyDescent="0.2">
      <c r="A327" s="26" t="s">
        <v>427</v>
      </c>
      <c r="B327" t="s">
        <v>640</v>
      </c>
    </row>
    <row r="328" spans="1:2" x14ac:dyDescent="0.2">
      <c r="A328" s="26" t="s">
        <v>428</v>
      </c>
      <c r="B328" t="s">
        <v>640</v>
      </c>
    </row>
    <row r="329" spans="1:2" x14ac:dyDescent="0.2">
      <c r="A329" s="26" t="s">
        <v>429</v>
      </c>
      <c r="B329" t="s">
        <v>640</v>
      </c>
    </row>
    <row r="330" spans="1:2" x14ac:dyDescent="0.2">
      <c r="A330" s="26" t="s">
        <v>430</v>
      </c>
      <c r="B330" t="s">
        <v>640</v>
      </c>
    </row>
    <row r="331" spans="1:2" x14ac:dyDescent="0.2">
      <c r="A331" s="26" t="s">
        <v>431</v>
      </c>
      <c r="B331" t="s">
        <v>640</v>
      </c>
    </row>
    <row r="332" spans="1:2" x14ac:dyDescent="0.2">
      <c r="A332" s="26" t="s">
        <v>432</v>
      </c>
      <c r="B332" t="s">
        <v>640</v>
      </c>
    </row>
    <row r="333" spans="1:2" x14ac:dyDescent="0.2">
      <c r="A333" s="26" t="s">
        <v>433</v>
      </c>
      <c r="B333" t="s">
        <v>640</v>
      </c>
    </row>
    <row r="334" spans="1:2" x14ac:dyDescent="0.2">
      <c r="A334" s="26" t="s">
        <v>434</v>
      </c>
      <c r="B334" t="s">
        <v>640</v>
      </c>
    </row>
    <row r="335" spans="1:2" x14ac:dyDescent="0.2">
      <c r="A335" s="26" t="s">
        <v>435</v>
      </c>
      <c r="B335" t="s">
        <v>640</v>
      </c>
    </row>
    <row r="336" spans="1:2" x14ac:dyDescent="0.2">
      <c r="A336" s="26" t="s">
        <v>436</v>
      </c>
      <c r="B336" t="s">
        <v>640</v>
      </c>
    </row>
    <row r="337" spans="1:2" x14ac:dyDescent="0.2">
      <c r="A337" s="26" t="s">
        <v>437</v>
      </c>
      <c r="B337" t="s">
        <v>640</v>
      </c>
    </row>
    <row r="338" spans="1:2" x14ac:dyDescent="0.2">
      <c r="A338" s="26" t="s">
        <v>438</v>
      </c>
      <c r="B338" t="s">
        <v>640</v>
      </c>
    </row>
    <row r="339" spans="1:2" x14ac:dyDescent="0.2">
      <c r="A339" s="26" t="s">
        <v>439</v>
      </c>
      <c r="B339" t="s">
        <v>640</v>
      </c>
    </row>
    <row r="340" spans="1:2" x14ac:dyDescent="0.2">
      <c r="A340" s="26" t="s">
        <v>440</v>
      </c>
      <c r="B340" t="s">
        <v>640</v>
      </c>
    </row>
    <row r="341" spans="1:2" x14ac:dyDescent="0.2">
      <c r="A341" s="26" t="s">
        <v>641</v>
      </c>
      <c r="B341" t="s">
        <v>640</v>
      </c>
    </row>
    <row r="342" spans="1:2" x14ac:dyDescent="0.2">
      <c r="A342" s="26" t="s">
        <v>642</v>
      </c>
      <c r="B342" t="s">
        <v>640</v>
      </c>
    </row>
    <row r="343" spans="1:2" x14ac:dyDescent="0.2">
      <c r="A343" s="26" t="s">
        <v>643</v>
      </c>
      <c r="B343" t="s">
        <v>640</v>
      </c>
    </row>
    <row r="344" spans="1:2" x14ac:dyDescent="0.2">
      <c r="A344" s="26" t="s">
        <v>644</v>
      </c>
      <c r="B344" t="s">
        <v>640</v>
      </c>
    </row>
    <row r="345" spans="1:2" x14ac:dyDescent="0.2">
      <c r="A345" s="26" t="s">
        <v>645</v>
      </c>
      <c r="B345" t="s">
        <v>640</v>
      </c>
    </row>
    <row r="346" spans="1:2" x14ac:dyDescent="0.2">
      <c r="A346" s="26" t="s">
        <v>646</v>
      </c>
      <c r="B346" t="s">
        <v>640</v>
      </c>
    </row>
    <row r="347" spans="1:2" x14ac:dyDescent="0.2">
      <c r="A347" s="26" t="s">
        <v>647</v>
      </c>
      <c r="B347" t="s">
        <v>640</v>
      </c>
    </row>
    <row r="348" spans="1:2" x14ac:dyDescent="0.2">
      <c r="A348" s="26" t="s">
        <v>648</v>
      </c>
      <c r="B348" t="s">
        <v>640</v>
      </c>
    </row>
    <row r="349" spans="1:2" x14ac:dyDescent="0.2">
      <c r="A349" s="26" t="s">
        <v>649</v>
      </c>
      <c r="B349" t="s">
        <v>640</v>
      </c>
    </row>
    <row r="350" spans="1:2" x14ac:dyDescent="0.2">
      <c r="A350" s="26" t="s">
        <v>650</v>
      </c>
      <c r="B350" t="s">
        <v>640</v>
      </c>
    </row>
    <row r="351" spans="1:2" x14ac:dyDescent="0.2">
      <c r="A351" s="26" t="s">
        <v>651</v>
      </c>
      <c r="B351" t="s">
        <v>640</v>
      </c>
    </row>
    <row r="352" spans="1:2" x14ac:dyDescent="0.2">
      <c r="A352" s="26" t="s">
        <v>652</v>
      </c>
      <c r="B352" t="s">
        <v>640</v>
      </c>
    </row>
    <row r="353" spans="1:2" x14ac:dyDescent="0.2">
      <c r="A353" s="26" t="s">
        <v>375</v>
      </c>
      <c r="B353" t="s">
        <v>640</v>
      </c>
    </row>
    <row r="354" spans="1:2" x14ac:dyDescent="0.2">
      <c r="A354" s="26" t="s">
        <v>334</v>
      </c>
      <c r="B354" t="s">
        <v>640</v>
      </c>
    </row>
    <row r="355" spans="1:2" x14ac:dyDescent="0.2">
      <c r="A355" s="26" t="s">
        <v>653</v>
      </c>
      <c r="B355" t="s">
        <v>640</v>
      </c>
    </row>
    <row r="356" spans="1:2" x14ac:dyDescent="0.2">
      <c r="A356" s="26" t="s">
        <v>654</v>
      </c>
      <c r="B356" t="s">
        <v>640</v>
      </c>
    </row>
    <row r="357" spans="1:2" x14ac:dyDescent="0.2">
      <c r="A357" s="26" t="s">
        <v>655</v>
      </c>
      <c r="B357" t="s">
        <v>640</v>
      </c>
    </row>
    <row r="358" spans="1:2" x14ac:dyDescent="0.2">
      <c r="A358" s="26" t="s">
        <v>656</v>
      </c>
      <c r="B358" t="s">
        <v>640</v>
      </c>
    </row>
    <row r="359" spans="1:2" x14ac:dyDescent="0.2">
      <c r="A359" s="26" t="s">
        <v>657</v>
      </c>
      <c r="B359" t="s">
        <v>640</v>
      </c>
    </row>
    <row r="360" spans="1:2" x14ac:dyDescent="0.2">
      <c r="A360" s="26" t="s">
        <v>658</v>
      </c>
      <c r="B360" t="s">
        <v>640</v>
      </c>
    </row>
    <row r="361" spans="1:2" x14ac:dyDescent="0.2">
      <c r="A361" s="26" t="s">
        <v>425</v>
      </c>
      <c r="B361" t="s">
        <v>640</v>
      </c>
    </row>
    <row r="362" spans="1:2" x14ac:dyDescent="0.2">
      <c r="A362" s="26" t="s">
        <v>659</v>
      </c>
      <c r="B362" t="s">
        <v>640</v>
      </c>
    </row>
    <row r="363" spans="1:2" x14ac:dyDescent="0.2">
      <c r="A363" s="26" t="s">
        <v>660</v>
      </c>
      <c r="B363" t="s">
        <v>640</v>
      </c>
    </row>
    <row r="364" spans="1:2" x14ac:dyDescent="0.2">
      <c r="A364" s="26" t="s">
        <v>661</v>
      </c>
      <c r="B364" t="s">
        <v>640</v>
      </c>
    </row>
    <row r="365" spans="1:2" x14ac:dyDescent="0.2">
      <c r="A365" s="26" t="s">
        <v>662</v>
      </c>
      <c r="B365" t="s">
        <v>640</v>
      </c>
    </row>
    <row r="366" spans="1:2" x14ac:dyDescent="0.2">
      <c r="A366" s="26" t="s">
        <v>663</v>
      </c>
      <c r="B366" t="s">
        <v>640</v>
      </c>
    </row>
    <row r="367" spans="1:2" x14ac:dyDescent="0.2">
      <c r="A367" s="26" t="s">
        <v>664</v>
      </c>
      <c r="B367" t="s">
        <v>640</v>
      </c>
    </row>
    <row r="368" spans="1:2" x14ac:dyDescent="0.2">
      <c r="A368" s="26" t="s">
        <v>665</v>
      </c>
      <c r="B368" t="s">
        <v>640</v>
      </c>
    </row>
    <row r="369" spans="1:2" x14ac:dyDescent="0.2">
      <c r="A369" s="26" t="s">
        <v>666</v>
      </c>
      <c r="B369" t="s">
        <v>640</v>
      </c>
    </row>
    <row r="370" spans="1:2" x14ac:dyDescent="0.2">
      <c r="A370" s="26" t="s">
        <v>667</v>
      </c>
      <c r="B370" t="s">
        <v>640</v>
      </c>
    </row>
    <row r="371" spans="1:2" x14ac:dyDescent="0.2">
      <c r="A371" s="26" t="s">
        <v>668</v>
      </c>
      <c r="B371" t="s">
        <v>640</v>
      </c>
    </row>
    <row r="372" spans="1:2" x14ac:dyDescent="0.2">
      <c r="A372" s="26" t="s">
        <v>669</v>
      </c>
      <c r="B372" t="s">
        <v>640</v>
      </c>
    </row>
    <row r="373" spans="1:2" x14ac:dyDescent="0.2">
      <c r="A373" s="26" t="s">
        <v>670</v>
      </c>
      <c r="B373" t="s">
        <v>640</v>
      </c>
    </row>
    <row r="374" spans="1:2" x14ac:dyDescent="0.2">
      <c r="A374" s="26" t="s">
        <v>671</v>
      </c>
      <c r="B374" t="s">
        <v>640</v>
      </c>
    </row>
    <row r="375" spans="1:2" x14ac:dyDescent="0.2">
      <c r="A375" s="26" t="s">
        <v>672</v>
      </c>
      <c r="B375" t="s">
        <v>640</v>
      </c>
    </row>
    <row r="376" spans="1:2" x14ac:dyDescent="0.2">
      <c r="A376" s="26" t="s">
        <v>673</v>
      </c>
      <c r="B376" t="s">
        <v>640</v>
      </c>
    </row>
    <row r="377" spans="1:2" x14ac:dyDescent="0.2">
      <c r="A377" s="26" t="s">
        <v>674</v>
      </c>
      <c r="B377" t="s">
        <v>640</v>
      </c>
    </row>
    <row r="378" spans="1:2" x14ac:dyDescent="0.2">
      <c r="A378" s="26" t="s">
        <v>675</v>
      </c>
      <c r="B378" t="s">
        <v>640</v>
      </c>
    </row>
    <row r="379" spans="1:2" x14ac:dyDescent="0.2">
      <c r="A379" s="26" t="s">
        <v>676</v>
      </c>
      <c r="B379" t="s">
        <v>640</v>
      </c>
    </row>
    <row r="380" spans="1:2" x14ac:dyDescent="0.2">
      <c r="A380" s="26" t="s">
        <v>677</v>
      </c>
      <c r="B380" t="s">
        <v>640</v>
      </c>
    </row>
    <row r="381" spans="1:2" x14ac:dyDescent="0.2">
      <c r="A381" s="26" t="s">
        <v>678</v>
      </c>
      <c r="B381" t="s">
        <v>640</v>
      </c>
    </row>
    <row r="382" spans="1:2" x14ac:dyDescent="0.2">
      <c r="A382" s="26" t="s">
        <v>679</v>
      </c>
      <c r="B382" t="s">
        <v>640</v>
      </c>
    </row>
    <row r="383" spans="1:2" x14ac:dyDescent="0.2">
      <c r="A383" s="26" t="s">
        <v>680</v>
      </c>
      <c r="B383" t="s">
        <v>640</v>
      </c>
    </row>
    <row r="384" spans="1:2" x14ac:dyDescent="0.2">
      <c r="A384" s="26" t="s">
        <v>681</v>
      </c>
      <c r="B384" t="s">
        <v>640</v>
      </c>
    </row>
    <row r="385" spans="1:2" x14ac:dyDescent="0.2">
      <c r="A385" t="s">
        <v>682</v>
      </c>
      <c r="B385" t="s">
        <v>640</v>
      </c>
    </row>
    <row r="386" spans="1:2" x14ac:dyDescent="0.2">
      <c r="A386" t="s">
        <v>683</v>
      </c>
      <c r="B386" t="s">
        <v>640</v>
      </c>
    </row>
    <row r="387" spans="1:2" x14ac:dyDescent="0.2">
      <c r="A387" s="27" t="s">
        <v>684</v>
      </c>
      <c r="B387" t="s">
        <v>640</v>
      </c>
    </row>
    <row r="388" spans="1:2" x14ac:dyDescent="0.2">
      <c r="A388" t="s">
        <v>685</v>
      </c>
      <c r="B388" t="s">
        <v>640</v>
      </c>
    </row>
    <row r="389" spans="1:2" x14ac:dyDescent="0.2">
      <c r="A389" t="s">
        <v>686</v>
      </c>
      <c r="B389" t="s">
        <v>640</v>
      </c>
    </row>
    <row r="390" spans="1:2" x14ac:dyDescent="0.2">
      <c r="A390" t="s">
        <v>687</v>
      </c>
      <c r="B390" t="s">
        <v>640</v>
      </c>
    </row>
    <row r="391" spans="1:2" x14ac:dyDescent="0.2">
      <c r="A391" t="s">
        <v>688</v>
      </c>
      <c r="B391" t="s">
        <v>640</v>
      </c>
    </row>
    <row r="392" spans="1:2" x14ac:dyDescent="0.2">
      <c r="A392" t="s">
        <v>618</v>
      </c>
      <c r="B392" t="s">
        <v>640</v>
      </c>
    </row>
    <row r="393" spans="1:2" x14ac:dyDescent="0.2">
      <c r="A393" s="26" t="s">
        <v>689</v>
      </c>
      <c r="B393" t="s">
        <v>640</v>
      </c>
    </row>
    <row r="394" spans="1:2" x14ac:dyDescent="0.2">
      <c r="A394" s="26" t="s">
        <v>690</v>
      </c>
      <c r="B394" t="s">
        <v>640</v>
      </c>
    </row>
    <row r="395" spans="1:2" x14ac:dyDescent="0.2">
      <c r="A395" s="26" t="s">
        <v>691</v>
      </c>
      <c r="B395" t="s">
        <v>640</v>
      </c>
    </row>
    <row r="396" spans="1:2" x14ac:dyDescent="0.2">
      <c r="A396" s="26" t="s">
        <v>692</v>
      </c>
      <c r="B396" t="s">
        <v>640</v>
      </c>
    </row>
    <row r="397" spans="1:2" x14ac:dyDescent="0.2">
      <c r="A397" s="26" t="s">
        <v>693</v>
      </c>
      <c r="B397" t="s">
        <v>640</v>
      </c>
    </row>
    <row r="398" spans="1:2" x14ac:dyDescent="0.2">
      <c r="A398" s="26" t="s">
        <v>694</v>
      </c>
      <c r="B398" t="s">
        <v>640</v>
      </c>
    </row>
    <row r="399" spans="1:2" x14ac:dyDescent="0.2">
      <c r="A399" s="26" t="s">
        <v>695</v>
      </c>
      <c r="B399" t="s">
        <v>640</v>
      </c>
    </row>
    <row r="400" spans="1:2" x14ac:dyDescent="0.2">
      <c r="A400" s="26" t="s">
        <v>696</v>
      </c>
      <c r="B400" t="s">
        <v>640</v>
      </c>
    </row>
    <row r="401" spans="1:2" x14ac:dyDescent="0.2">
      <c r="A401" s="26" t="s">
        <v>697</v>
      </c>
      <c r="B401" t="s">
        <v>640</v>
      </c>
    </row>
    <row r="402" spans="1:2" x14ac:dyDescent="0.2">
      <c r="A402" s="26" t="s">
        <v>698</v>
      </c>
      <c r="B402" t="s">
        <v>640</v>
      </c>
    </row>
    <row r="403" spans="1:2" x14ac:dyDescent="0.2">
      <c r="A403" s="26" t="s">
        <v>699</v>
      </c>
      <c r="B403" t="s">
        <v>640</v>
      </c>
    </row>
    <row r="404" spans="1:2" x14ac:dyDescent="0.2">
      <c r="A404" s="26" t="s">
        <v>700</v>
      </c>
      <c r="B404" t="s">
        <v>640</v>
      </c>
    </row>
    <row r="405" spans="1:2" x14ac:dyDescent="0.2">
      <c r="A405" s="26" t="s">
        <v>701</v>
      </c>
      <c r="B405" t="s">
        <v>640</v>
      </c>
    </row>
    <row r="406" spans="1:2" x14ac:dyDescent="0.2">
      <c r="A406" s="26" t="s">
        <v>702</v>
      </c>
      <c r="B406" t="s">
        <v>640</v>
      </c>
    </row>
    <row r="407" spans="1:2" x14ac:dyDescent="0.2">
      <c r="A407" s="26" t="s">
        <v>703</v>
      </c>
      <c r="B407" t="s">
        <v>640</v>
      </c>
    </row>
    <row r="408" spans="1:2" x14ac:dyDescent="0.2">
      <c r="A408" s="26" t="s">
        <v>704</v>
      </c>
      <c r="B408" t="s">
        <v>640</v>
      </c>
    </row>
    <row r="409" spans="1:2" x14ac:dyDescent="0.2">
      <c r="A409" s="26" t="s">
        <v>705</v>
      </c>
      <c r="B409" t="s">
        <v>640</v>
      </c>
    </row>
    <row r="410" spans="1:2" x14ac:dyDescent="0.2">
      <c r="A410" s="26" t="s">
        <v>706</v>
      </c>
      <c r="B410" t="s">
        <v>640</v>
      </c>
    </row>
    <row r="411" spans="1:2" x14ac:dyDescent="0.2">
      <c r="A411" s="26" t="s">
        <v>707</v>
      </c>
      <c r="B411" t="s">
        <v>640</v>
      </c>
    </row>
    <row r="412" spans="1:2" x14ac:dyDescent="0.2">
      <c r="A412" s="26" t="s">
        <v>708</v>
      </c>
      <c r="B412" t="s">
        <v>640</v>
      </c>
    </row>
    <row r="413" spans="1:2" x14ac:dyDescent="0.2">
      <c r="A413" s="26" t="s">
        <v>709</v>
      </c>
      <c r="B413" t="s">
        <v>640</v>
      </c>
    </row>
    <row r="414" spans="1:2" x14ac:dyDescent="0.2">
      <c r="A414" s="26" t="s">
        <v>263</v>
      </c>
      <c r="B414" t="s">
        <v>640</v>
      </c>
    </row>
    <row r="415" spans="1:2" x14ac:dyDescent="0.2">
      <c r="A415" s="26" t="s">
        <v>264</v>
      </c>
      <c r="B415" t="s">
        <v>640</v>
      </c>
    </row>
    <row r="416" spans="1:2" x14ac:dyDescent="0.2">
      <c r="A416" s="26" t="s">
        <v>265</v>
      </c>
      <c r="B416" t="s">
        <v>640</v>
      </c>
    </row>
    <row r="417" spans="1:2" x14ac:dyDescent="0.2">
      <c r="A417" s="26" t="s">
        <v>266</v>
      </c>
      <c r="B417" t="s">
        <v>640</v>
      </c>
    </row>
    <row r="418" spans="1:2" x14ac:dyDescent="0.2">
      <c r="A418" s="26" t="s">
        <v>267</v>
      </c>
      <c r="B418" t="s">
        <v>640</v>
      </c>
    </row>
    <row r="419" spans="1:2" x14ac:dyDescent="0.2">
      <c r="A419" s="26" t="s">
        <v>268</v>
      </c>
      <c r="B419" t="s">
        <v>640</v>
      </c>
    </row>
    <row r="420" spans="1:2" x14ac:dyDescent="0.2">
      <c r="A420" s="26" t="s">
        <v>269</v>
      </c>
      <c r="B420" t="s">
        <v>640</v>
      </c>
    </row>
    <row r="421" spans="1:2" x14ac:dyDescent="0.2">
      <c r="A421" s="26" t="s">
        <v>270</v>
      </c>
      <c r="B421" t="s">
        <v>640</v>
      </c>
    </row>
    <row r="422" spans="1:2" x14ac:dyDescent="0.2">
      <c r="A422" s="26" t="s">
        <v>271</v>
      </c>
      <c r="B422" t="s">
        <v>640</v>
      </c>
    </row>
    <row r="423" spans="1:2" x14ac:dyDescent="0.2">
      <c r="A423" s="26" t="s">
        <v>272</v>
      </c>
      <c r="B423" t="s">
        <v>640</v>
      </c>
    </row>
    <row r="424" spans="1:2" x14ac:dyDescent="0.2">
      <c r="A424" s="26" t="s">
        <v>273</v>
      </c>
      <c r="B424" t="s">
        <v>640</v>
      </c>
    </row>
    <row r="425" spans="1:2" x14ac:dyDescent="0.2">
      <c r="A425" s="26" t="s">
        <v>274</v>
      </c>
      <c r="B425" t="s">
        <v>640</v>
      </c>
    </row>
    <row r="426" spans="1:2" x14ac:dyDescent="0.2">
      <c r="A426" s="26" t="s">
        <v>275</v>
      </c>
      <c r="B426" t="s">
        <v>640</v>
      </c>
    </row>
    <row r="427" spans="1:2" x14ac:dyDescent="0.2">
      <c r="A427" s="26" t="s">
        <v>276</v>
      </c>
      <c r="B427" t="s">
        <v>640</v>
      </c>
    </row>
    <row r="428" spans="1:2" x14ac:dyDescent="0.2">
      <c r="A428" s="26" t="s">
        <v>277</v>
      </c>
      <c r="B428" t="s">
        <v>640</v>
      </c>
    </row>
    <row r="429" spans="1:2" x14ac:dyDescent="0.2">
      <c r="A429" s="26" t="s">
        <v>278</v>
      </c>
      <c r="B429" t="s">
        <v>640</v>
      </c>
    </row>
    <row r="430" spans="1:2" x14ac:dyDescent="0.2">
      <c r="A430" s="26" t="s">
        <v>279</v>
      </c>
      <c r="B430" t="s">
        <v>640</v>
      </c>
    </row>
    <row r="431" spans="1:2" x14ac:dyDescent="0.2">
      <c r="A431" s="26" t="s">
        <v>280</v>
      </c>
      <c r="B431" t="s">
        <v>640</v>
      </c>
    </row>
    <row r="432" spans="1:2" x14ac:dyDescent="0.2">
      <c r="A432" s="26" t="s">
        <v>281</v>
      </c>
      <c r="B432" t="s">
        <v>640</v>
      </c>
    </row>
    <row r="433" spans="1:2" x14ac:dyDescent="0.2">
      <c r="A433" s="26" t="s">
        <v>282</v>
      </c>
      <c r="B433" t="s">
        <v>640</v>
      </c>
    </row>
    <row r="434" spans="1:2" x14ac:dyDescent="0.2">
      <c r="A434" s="26" t="s">
        <v>283</v>
      </c>
      <c r="B434" t="s">
        <v>640</v>
      </c>
    </row>
    <row r="435" spans="1:2" x14ac:dyDescent="0.2">
      <c r="A435" s="26" t="s">
        <v>284</v>
      </c>
      <c r="B435" t="s">
        <v>640</v>
      </c>
    </row>
    <row r="436" spans="1:2" x14ac:dyDescent="0.2">
      <c r="A436" s="26" t="s">
        <v>285</v>
      </c>
      <c r="B436" t="s">
        <v>640</v>
      </c>
    </row>
    <row r="437" spans="1:2" x14ac:dyDescent="0.2">
      <c r="A437" s="26" t="s">
        <v>286</v>
      </c>
      <c r="B437" t="s">
        <v>640</v>
      </c>
    </row>
    <row r="438" spans="1:2" x14ac:dyDescent="0.2">
      <c r="A438" s="26" t="s">
        <v>287</v>
      </c>
      <c r="B438" t="s">
        <v>640</v>
      </c>
    </row>
    <row r="439" spans="1:2" x14ac:dyDescent="0.2">
      <c r="A439" s="26" t="s">
        <v>288</v>
      </c>
      <c r="B439" t="s">
        <v>640</v>
      </c>
    </row>
    <row r="440" spans="1:2" x14ac:dyDescent="0.2">
      <c r="A440" s="26" t="s">
        <v>289</v>
      </c>
      <c r="B440" t="s">
        <v>640</v>
      </c>
    </row>
    <row r="441" spans="1:2" x14ac:dyDescent="0.2">
      <c r="A441" s="26" t="s">
        <v>290</v>
      </c>
      <c r="B441" t="s">
        <v>640</v>
      </c>
    </row>
    <row r="442" spans="1:2" x14ac:dyDescent="0.2">
      <c r="A442" s="26" t="s">
        <v>291</v>
      </c>
      <c r="B442" t="s">
        <v>640</v>
      </c>
    </row>
    <row r="443" spans="1:2" x14ac:dyDescent="0.2">
      <c r="A443" s="26" t="s">
        <v>292</v>
      </c>
      <c r="B443" t="s">
        <v>640</v>
      </c>
    </row>
    <row r="444" spans="1:2" x14ac:dyDescent="0.2">
      <c r="A444" s="26" t="s">
        <v>293</v>
      </c>
      <c r="B444" t="s">
        <v>640</v>
      </c>
    </row>
    <row r="445" spans="1:2" x14ac:dyDescent="0.2">
      <c r="A445" s="26" t="s">
        <v>294</v>
      </c>
      <c r="B445" t="s">
        <v>640</v>
      </c>
    </row>
    <row r="446" spans="1:2" x14ac:dyDescent="0.2">
      <c r="A446" s="26" t="s">
        <v>295</v>
      </c>
      <c r="B446" t="s">
        <v>640</v>
      </c>
    </row>
    <row r="447" spans="1:2" x14ac:dyDescent="0.2">
      <c r="A447" s="26" t="s">
        <v>296</v>
      </c>
      <c r="B447" t="s">
        <v>640</v>
      </c>
    </row>
    <row r="448" spans="1:2" x14ac:dyDescent="0.2">
      <c r="A448" s="26" t="s">
        <v>297</v>
      </c>
      <c r="B448" t="s">
        <v>640</v>
      </c>
    </row>
    <row r="449" spans="1:2" x14ac:dyDescent="0.2">
      <c r="A449" s="26" t="s">
        <v>298</v>
      </c>
      <c r="B449" t="s">
        <v>640</v>
      </c>
    </row>
    <row r="450" spans="1:2" x14ac:dyDescent="0.2">
      <c r="A450" s="26" t="s">
        <v>299</v>
      </c>
      <c r="B450" t="s">
        <v>640</v>
      </c>
    </row>
    <row r="451" spans="1:2" x14ac:dyDescent="0.2">
      <c r="A451" s="26" t="s">
        <v>300</v>
      </c>
      <c r="B451" t="s">
        <v>640</v>
      </c>
    </row>
    <row r="452" spans="1:2" x14ac:dyDescent="0.2">
      <c r="A452" s="26" t="s">
        <v>301</v>
      </c>
      <c r="B452" t="s">
        <v>640</v>
      </c>
    </row>
    <row r="453" spans="1:2" x14ac:dyDescent="0.2">
      <c r="A453" s="26" t="s">
        <v>302</v>
      </c>
      <c r="B453" t="s">
        <v>640</v>
      </c>
    </row>
    <row r="454" spans="1:2" x14ac:dyDescent="0.2">
      <c r="A454" s="26" t="s">
        <v>303</v>
      </c>
      <c r="B454" t="s">
        <v>640</v>
      </c>
    </row>
    <row r="455" spans="1:2" x14ac:dyDescent="0.2">
      <c r="A455" s="26" t="s">
        <v>304</v>
      </c>
      <c r="B455" t="s">
        <v>640</v>
      </c>
    </row>
    <row r="456" spans="1:2" x14ac:dyDescent="0.2">
      <c r="A456" s="26" t="s">
        <v>305</v>
      </c>
      <c r="B456" t="s">
        <v>640</v>
      </c>
    </row>
    <row r="457" spans="1:2" x14ac:dyDescent="0.2">
      <c r="A457" s="26" t="s">
        <v>306</v>
      </c>
      <c r="B457" t="s">
        <v>640</v>
      </c>
    </row>
    <row r="458" spans="1:2" x14ac:dyDescent="0.2">
      <c r="A458" s="26" t="s">
        <v>307</v>
      </c>
      <c r="B458" t="s">
        <v>640</v>
      </c>
    </row>
    <row r="459" spans="1:2" x14ac:dyDescent="0.2">
      <c r="A459" s="26" t="s">
        <v>308</v>
      </c>
      <c r="B459" t="s">
        <v>640</v>
      </c>
    </row>
    <row r="460" spans="1:2" x14ac:dyDescent="0.2">
      <c r="A460" s="26" t="s">
        <v>309</v>
      </c>
      <c r="B460" t="s">
        <v>640</v>
      </c>
    </row>
    <row r="461" spans="1:2" x14ac:dyDescent="0.2">
      <c r="A461" s="26" t="s">
        <v>310</v>
      </c>
      <c r="B461" t="s">
        <v>640</v>
      </c>
    </row>
    <row r="462" spans="1:2" x14ac:dyDescent="0.2">
      <c r="A462" s="26" t="s">
        <v>311</v>
      </c>
      <c r="B462" t="s">
        <v>640</v>
      </c>
    </row>
    <row r="463" spans="1:2" x14ac:dyDescent="0.2">
      <c r="A463" s="26" t="s">
        <v>312</v>
      </c>
      <c r="B463" t="s">
        <v>640</v>
      </c>
    </row>
    <row r="464" spans="1:2" x14ac:dyDescent="0.2">
      <c r="A464" s="26" t="s">
        <v>313</v>
      </c>
      <c r="B464" t="s">
        <v>640</v>
      </c>
    </row>
    <row r="465" spans="1:2" x14ac:dyDescent="0.2">
      <c r="A465" s="26" t="s">
        <v>314</v>
      </c>
      <c r="B465" t="s">
        <v>640</v>
      </c>
    </row>
    <row r="466" spans="1:2" x14ac:dyDescent="0.2">
      <c r="A466" s="26" t="s">
        <v>315</v>
      </c>
      <c r="B466" t="s">
        <v>640</v>
      </c>
    </row>
    <row r="467" spans="1:2" x14ac:dyDescent="0.2">
      <c r="A467" s="26" t="s">
        <v>316</v>
      </c>
      <c r="B467" t="s">
        <v>640</v>
      </c>
    </row>
    <row r="468" spans="1:2" x14ac:dyDescent="0.2">
      <c r="A468" s="26" t="s">
        <v>317</v>
      </c>
      <c r="B468" t="s">
        <v>640</v>
      </c>
    </row>
    <row r="469" spans="1:2" x14ac:dyDescent="0.2">
      <c r="A469" s="26" t="s">
        <v>318</v>
      </c>
      <c r="B469" t="s">
        <v>640</v>
      </c>
    </row>
    <row r="470" spans="1:2" x14ac:dyDescent="0.2">
      <c r="A470" s="26" t="s">
        <v>319</v>
      </c>
      <c r="B470" t="s">
        <v>640</v>
      </c>
    </row>
    <row r="471" spans="1:2" x14ac:dyDescent="0.2">
      <c r="A471" s="28" t="s">
        <v>357</v>
      </c>
      <c r="B471" t="s">
        <v>640</v>
      </c>
    </row>
    <row r="472" spans="1:2" x14ac:dyDescent="0.2">
      <c r="A472" s="28" t="s">
        <v>362</v>
      </c>
      <c r="B472" t="s">
        <v>640</v>
      </c>
    </row>
    <row r="473" spans="1:2" x14ac:dyDescent="0.2">
      <c r="A473" s="28" t="s">
        <v>364</v>
      </c>
      <c r="B473" t="s">
        <v>640</v>
      </c>
    </row>
    <row r="474" spans="1:2" x14ac:dyDescent="0.2">
      <c r="A474" s="28" t="s">
        <v>370</v>
      </c>
      <c r="B474" t="s">
        <v>640</v>
      </c>
    </row>
    <row r="475" spans="1:2" x14ac:dyDescent="0.2">
      <c r="A475" s="28" t="s">
        <v>374</v>
      </c>
      <c r="B475" t="s">
        <v>640</v>
      </c>
    </row>
    <row r="476" spans="1:2" x14ac:dyDescent="0.2">
      <c r="A476" s="28" t="s">
        <v>379</v>
      </c>
      <c r="B476" t="s">
        <v>640</v>
      </c>
    </row>
    <row r="477" spans="1:2" x14ac:dyDescent="0.2">
      <c r="A477" s="29" t="s">
        <v>393</v>
      </c>
      <c r="B477" t="s">
        <v>640</v>
      </c>
    </row>
    <row r="478" spans="1:2" x14ac:dyDescent="0.2">
      <c r="A478" s="29" t="s">
        <v>402</v>
      </c>
      <c r="B478" t="s">
        <v>640</v>
      </c>
    </row>
    <row r="479" spans="1:2" x14ac:dyDescent="0.2">
      <c r="A479" s="29" t="s">
        <v>421</v>
      </c>
      <c r="B479" t="s">
        <v>640</v>
      </c>
    </row>
    <row r="480" spans="1:2" x14ac:dyDescent="0.2">
      <c r="A480" s="26" t="s">
        <v>710</v>
      </c>
      <c r="B480" t="s">
        <v>640</v>
      </c>
    </row>
    <row r="481" spans="1:2" x14ac:dyDescent="0.2">
      <c r="A481" s="26" t="s">
        <v>711</v>
      </c>
      <c r="B481" t="s">
        <v>640</v>
      </c>
    </row>
    <row r="482" spans="1:2" x14ac:dyDescent="0.2">
      <c r="A482" s="26" t="s">
        <v>712</v>
      </c>
      <c r="B482" t="s">
        <v>640</v>
      </c>
    </row>
    <row r="483" spans="1:2" x14ac:dyDescent="0.2">
      <c r="A483" s="26" t="s">
        <v>713</v>
      </c>
      <c r="B483" t="s">
        <v>640</v>
      </c>
    </row>
    <row r="484" spans="1:2" x14ac:dyDescent="0.2">
      <c r="A484" s="26" t="s">
        <v>714</v>
      </c>
      <c r="B484" t="s">
        <v>640</v>
      </c>
    </row>
    <row r="485" spans="1:2" x14ac:dyDescent="0.2">
      <c r="A485" s="26" t="s">
        <v>715</v>
      </c>
      <c r="B485" t="s">
        <v>640</v>
      </c>
    </row>
    <row r="486" spans="1:2" x14ac:dyDescent="0.2">
      <c r="A486" s="26" t="s">
        <v>716</v>
      </c>
      <c r="B486" t="s">
        <v>640</v>
      </c>
    </row>
    <row r="487" spans="1:2" x14ac:dyDescent="0.2">
      <c r="A487" s="26" t="s">
        <v>717</v>
      </c>
      <c r="B487" t="s">
        <v>640</v>
      </c>
    </row>
    <row r="488" spans="1:2" x14ac:dyDescent="0.2">
      <c r="A488" s="26" t="s">
        <v>718</v>
      </c>
      <c r="B488" t="s">
        <v>640</v>
      </c>
    </row>
    <row r="489" spans="1:2" x14ac:dyDescent="0.2">
      <c r="A489" s="26" t="s">
        <v>719</v>
      </c>
      <c r="B489" t="s">
        <v>640</v>
      </c>
    </row>
    <row r="490" spans="1:2" x14ac:dyDescent="0.2">
      <c r="A490" s="26" t="s">
        <v>720</v>
      </c>
      <c r="B490" t="s">
        <v>640</v>
      </c>
    </row>
    <row r="491" spans="1:2" x14ac:dyDescent="0.2">
      <c r="A491" s="26" t="s">
        <v>721</v>
      </c>
      <c r="B491" t="s">
        <v>640</v>
      </c>
    </row>
    <row r="492" spans="1:2" x14ac:dyDescent="0.2">
      <c r="A492" s="26" t="s">
        <v>722</v>
      </c>
      <c r="B492" t="s">
        <v>640</v>
      </c>
    </row>
    <row r="493" spans="1:2" x14ac:dyDescent="0.2">
      <c r="A493" s="26" t="s">
        <v>723</v>
      </c>
      <c r="B493" t="s">
        <v>640</v>
      </c>
    </row>
    <row r="494" spans="1:2" x14ac:dyDescent="0.2">
      <c r="A494" s="26" t="s">
        <v>724</v>
      </c>
      <c r="B494" t="s">
        <v>640</v>
      </c>
    </row>
    <row r="495" spans="1:2" x14ac:dyDescent="0.2">
      <c r="A495" s="26" t="s">
        <v>725</v>
      </c>
      <c r="B495" t="s">
        <v>640</v>
      </c>
    </row>
    <row r="496" spans="1:2" x14ac:dyDescent="0.2">
      <c r="A496" s="26" t="s">
        <v>726</v>
      </c>
      <c r="B496" t="s">
        <v>640</v>
      </c>
    </row>
    <row r="497" spans="1:2" x14ac:dyDescent="0.2">
      <c r="A497" s="29" t="s">
        <v>727</v>
      </c>
      <c r="B497" t="s">
        <v>640</v>
      </c>
    </row>
    <row r="498" spans="1:2" x14ac:dyDescent="0.2">
      <c r="A498" s="26" t="s">
        <v>728</v>
      </c>
      <c r="B498" t="s">
        <v>640</v>
      </c>
    </row>
    <row r="499" spans="1:2" x14ac:dyDescent="0.2">
      <c r="A499" s="26" t="s">
        <v>729</v>
      </c>
      <c r="B499" t="s">
        <v>640</v>
      </c>
    </row>
    <row r="500" spans="1:2" x14ac:dyDescent="0.2">
      <c r="A500" s="29" t="s">
        <v>730</v>
      </c>
      <c r="B500" t="s">
        <v>640</v>
      </c>
    </row>
    <row r="501" spans="1:2" x14ac:dyDescent="0.2">
      <c r="A501" s="26" t="s">
        <v>731</v>
      </c>
      <c r="B501" t="s">
        <v>640</v>
      </c>
    </row>
    <row r="502" spans="1:2" x14ac:dyDescent="0.2">
      <c r="A502" s="26" t="s">
        <v>732</v>
      </c>
      <c r="B502" t="s">
        <v>640</v>
      </c>
    </row>
    <row r="503" spans="1:2" x14ac:dyDescent="0.2">
      <c r="A503" s="26" t="s">
        <v>733</v>
      </c>
      <c r="B503" t="s">
        <v>640</v>
      </c>
    </row>
    <row r="504" spans="1:2" x14ac:dyDescent="0.2">
      <c r="A504" s="26" t="s">
        <v>734</v>
      </c>
      <c r="B504" t="s">
        <v>640</v>
      </c>
    </row>
    <row r="505" spans="1:2" x14ac:dyDescent="0.2">
      <c r="A505" s="26" t="s">
        <v>735</v>
      </c>
      <c r="B505" t="s">
        <v>640</v>
      </c>
    </row>
    <row r="506" spans="1:2" x14ac:dyDescent="0.2">
      <c r="A506" s="26" t="s">
        <v>736</v>
      </c>
      <c r="B506" t="s">
        <v>640</v>
      </c>
    </row>
    <row r="507" spans="1:2" x14ac:dyDescent="0.2">
      <c r="A507" s="26" t="s">
        <v>737</v>
      </c>
      <c r="B507" t="s">
        <v>640</v>
      </c>
    </row>
    <row r="508" spans="1:2" x14ac:dyDescent="0.2">
      <c r="A508" s="26" t="s">
        <v>738</v>
      </c>
      <c r="B508" t="s">
        <v>640</v>
      </c>
    </row>
    <row r="509" spans="1:2" x14ac:dyDescent="0.2">
      <c r="A509" s="26" t="s">
        <v>739</v>
      </c>
      <c r="B509" t="s">
        <v>640</v>
      </c>
    </row>
    <row r="510" spans="1:2" x14ac:dyDescent="0.2">
      <c r="A510" s="26" t="s">
        <v>740</v>
      </c>
      <c r="B510" t="s">
        <v>640</v>
      </c>
    </row>
    <row r="511" spans="1:2" x14ac:dyDescent="0.2">
      <c r="A511" s="26" t="s">
        <v>741</v>
      </c>
      <c r="B511" t="s">
        <v>640</v>
      </c>
    </row>
    <row r="512" spans="1:2" x14ac:dyDescent="0.2">
      <c r="A512" s="26" t="s">
        <v>742</v>
      </c>
      <c r="B512" t="s">
        <v>640</v>
      </c>
    </row>
    <row r="513" spans="1:2" x14ac:dyDescent="0.2">
      <c r="A513" s="29" t="s">
        <v>743</v>
      </c>
      <c r="B513" t="s">
        <v>640</v>
      </c>
    </row>
    <row r="514" spans="1:2" x14ac:dyDescent="0.2">
      <c r="A514" s="26" t="s">
        <v>744</v>
      </c>
      <c r="B514" t="s">
        <v>640</v>
      </c>
    </row>
    <row r="515" spans="1:2" x14ac:dyDescent="0.2">
      <c r="A515" s="26" t="s">
        <v>745</v>
      </c>
      <c r="B515" t="s">
        <v>640</v>
      </c>
    </row>
    <row r="516" spans="1:2" x14ac:dyDescent="0.2">
      <c r="A516" s="26" t="s">
        <v>746</v>
      </c>
      <c r="B516" t="s">
        <v>640</v>
      </c>
    </row>
    <row r="517" spans="1:2" x14ac:dyDescent="0.2">
      <c r="A517" s="26" t="s">
        <v>747</v>
      </c>
      <c r="B517" t="s">
        <v>640</v>
      </c>
    </row>
    <row r="518" spans="1:2" x14ac:dyDescent="0.2">
      <c r="A518" s="26" t="s">
        <v>748</v>
      </c>
      <c r="B518" t="s">
        <v>640</v>
      </c>
    </row>
    <row r="519" spans="1:2" x14ac:dyDescent="0.2">
      <c r="A519" s="26" t="s">
        <v>749</v>
      </c>
      <c r="B519" t="s">
        <v>640</v>
      </c>
    </row>
    <row r="520" spans="1:2" x14ac:dyDescent="0.2">
      <c r="A520" s="26" t="s">
        <v>750</v>
      </c>
      <c r="B520" t="s">
        <v>640</v>
      </c>
    </row>
    <row r="521" spans="1:2" x14ac:dyDescent="0.2">
      <c r="A521" s="26" t="s">
        <v>751</v>
      </c>
      <c r="B521" t="s">
        <v>640</v>
      </c>
    </row>
    <row r="522" spans="1:2" x14ac:dyDescent="0.2">
      <c r="A522" s="26" t="s">
        <v>752</v>
      </c>
      <c r="B522" t="s">
        <v>640</v>
      </c>
    </row>
    <row r="523" spans="1:2" x14ac:dyDescent="0.2">
      <c r="A523" s="26" t="s">
        <v>753</v>
      </c>
      <c r="B523" t="s">
        <v>640</v>
      </c>
    </row>
    <row r="524" spans="1:2" x14ac:dyDescent="0.2">
      <c r="A524" s="26" t="s">
        <v>754</v>
      </c>
      <c r="B524" t="s">
        <v>640</v>
      </c>
    </row>
    <row r="525" spans="1:2" x14ac:dyDescent="0.2">
      <c r="A525" s="26" t="s">
        <v>755</v>
      </c>
      <c r="B525" t="s">
        <v>640</v>
      </c>
    </row>
    <row r="526" spans="1:2" x14ac:dyDescent="0.2">
      <c r="A526" s="26" t="s">
        <v>756</v>
      </c>
      <c r="B526" t="s">
        <v>640</v>
      </c>
    </row>
    <row r="527" spans="1:2" x14ac:dyDescent="0.2">
      <c r="A527" s="26" t="s">
        <v>757</v>
      </c>
      <c r="B527" t="s">
        <v>640</v>
      </c>
    </row>
    <row r="528" spans="1:2" x14ac:dyDescent="0.2">
      <c r="A528" s="26" t="s">
        <v>758</v>
      </c>
      <c r="B528" t="s">
        <v>640</v>
      </c>
    </row>
    <row r="529" spans="1:2" x14ac:dyDescent="0.2">
      <c r="A529" s="26" t="s">
        <v>759</v>
      </c>
      <c r="B529" t="s">
        <v>640</v>
      </c>
    </row>
    <row r="530" spans="1:2" x14ac:dyDescent="0.2">
      <c r="A530" s="26" t="s">
        <v>760</v>
      </c>
      <c r="B530" t="s">
        <v>640</v>
      </c>
    </row>
    <row r="531" spans="1:2" x14ac:dyDescent="0.2">
      <c r="A531" s="26" t="s">
        <v>761</v>
      </c>
      <c r="B531" t="s">
        <v>640</v>
      </c>
    </row>
    <row r="532" spans="1:2" x14ac:dyDescent="0.2">
      <c r="A532" s="26" t="s">
        <v>762</v>
      </c>
      <c r="B532" t="s">
        <v>640</v>
      </c>
    </row>
    <row r="533" spans="1:2" x14ac:dyDescent="0.2">
      <c r="A533" s="26" t="s">
        <v>763</v>
      </c>
      <c r="B533" t="s">
        <v>640</v>
      </c>
    </row>
    <row r="534" spans="1:2" x14ac:dyDescent="0.2">
      <c r="A534" s="26" t="s">
        <v>764</v>
      </c>
      <c r="B534" t="s">
        <v>640</v>
      </c>
    </row>
    <row r="535" spans="1:2" x14ac:dyDescent="0.2">
      <c r="A535" s="26" t="s">
        <v>765</v>
      </c>
      <c r="B535" t="s">
        <v>640</v>
      </c>
    </row>
    <row r="536" spans="1:2" x14ac:dyDescent="0.2">
      <c r="A536" s="26" t="s">
        <v>766</v>
      </c>
      <c r="B536" t="s">
        <v>640</v>
      </c>
    </row>
    <row r="537" spans="1:2" x14ac:dyDescent="0.2">
      <c r="A537" s="26" t="s">
        <v>767</v>
      </c>
      <c r="B537" t="s">
        <v>640</v>
      </c>
    </row>
    <row r="538" spans="1:2" x14ac:dyDescent="0.2">
      <c r="A538" s="26" t="s">
        <v>768</v>
      </c>
      <c r="B538" t="s">
        <v>640</v>
      </c>
    </row>
    <row r="539" spans="1:2" x14ac:dyDescent="0.2">
      <c r="A539" s="26" t="s">
        <v>769</v>
      </c>
      <c r="B539" t="s">
        <v>640</v>
      </c>
    </row>
    <row r="540" spans="1:2" x14ac:dyDescent="0.2">
      <c r="A540" s="26" t="s">
        <v>770</v>
      </c>
      <c r="B540" t="s">
        <v>640</v>
      </c>
    </row>
    <row r="541" spans="1:2" x14ac:dyDescent="0.2">
      <c r="A541" s="26" t="s">
        <v>771</v>
      </c>
      <c r="B541" t="s">
        <v>640</v>
      </c>
    </row>
    <row r="542" spans="1:2" x14ac:dyDescent="0.2">
      <c r="A542" s="26" t="s">
        <v>772</v>
      </c>
      <c r="B542" t="s">
        <v>640</v>
      </c>
    </row>
    <row r="543" spans="1:2" x14ac:dyDescent="0.2">
      <c r="A543" s="26" t="s">
        <v>773</v>
      </c>
      <c r="B543" t="s">
        <v>640</v>
      </c>
    </row>
    <row r="544" spans="1:2" x14ac:dyDescent="0.2">
      <c r="A544" s="26" t="s">
        <v>774</v>
      </c>
      <c r="B544" t="s">
        <v>640</v>
      </c>
    </row>
    <row r="545" spans="1:2" x14ac:dyDescent="0.2">
      <c r="A545" s="26" t="s">
        <v>775</v>
      </c>
      <c r="B545" t="s">
        <v>640</v>
      </c>
    </row>
    <row r="546" spans="1:2" x14ac:dyDescent="0.2">
      <c r="A546" s="26" t="s">
        <v>776</v>
      </c>
      <c r="B546" t="s">
        <v>640</v>
      </c>
    </row>
    <row r="547" spans="1:2" x14ac:dyDescent="0.2">
      <c r="A547" s="26" t="s">
        <v>777</v>
      </c>
      <c r="B547" t="s">
        <v>640</v>
      </c>
    </row>
    <row r="548" spans="1:2" x14ac:dyDescent="0.2">
      <c r="A548" s="26" t="s">
        <v>778</v>
      </c>
      <c r="B548" t="s">
        <v>640</v>
      </c>
    </row>
    <row r="549" spans="1:2" x14ac:dyDescent="0.2">
      <c r="A549" s="26" t="s">
        <v>779</v>
      </c>
      <c r="B549" t="s">
        <v>640</v>
      </c>
    </row>
    <row r="550" spans="1:2" x14ac:dyDescent="0.2">
      <c r="A550" s="26" t="s">
        <v>780</v>
      </c>
      <c r="B550" t="s">
        <v>640</v>
      </c>
    </row>
    <row r="551" spans="1:2" x14ac:dyDescent="0.2">
      <c r="A551" s="26" t="s">
        <v>781</v>
      </c>
      <c r="B551" t="s">
        <v>640</v>
      </c>
    </row>
    <row r="552" spans="1:2" x14ac:dyDescent="0.2">
      <c r="A552" s="26" t="s">
        <v>782</v>
      </c>
      <c r="B552" t="s">
        <v>640</v>
      </c>
    </row>
    <row r="553" spans="1:2" x14ac:dyDescent="0.2">
      <c r="A553" s="26" t="s">
        <v>783</v>
      </c>
      <c r="B553" t="s">
        <v>640</v>
      </c>
    </row>
    <row r="554" spans="1:2" x14ac:dyDescent="0.2">
      <c r="A554" s="26" t="s">
        <v>784</v>
      </c>
      <c r="B554" t="s">
        <v>640</v>
      </c>
    </row>
    <row r="555" spans="1:2" x14ac:dyDescent="0.2">
      <c r="A555" s="26" t="s">
        <v>785</v>
      </c>
      <c r="B555" t="s">
        <v>640</v>
      </c>
    </row>
    <row r="556" spans="1:2" x14ac:dyDescent="0.2">
      <c r="A556" s="26" t="s">
        <v>786</v>
      </c>
      <c r="B556" t="s">
        <v>640</v>
      </c>
    </row>
    <row r="557" spans="1:2" x14ac:dyDescent="0.2">
      <c r="A557" s="26" t="s">
        <v>787</v>
      </c>
      <c r="B557" t="s">
        <v>640</v>
      </c>
    </row>
    <row r="558" spans="1:2" x14ac:dyDescent="0.2">
      <c r="A558" s="26" t="s">
        <v>788</v>
      </c>
      <c r="B558" t="s">
        <v>640</v>
      </c>
    </row>
    <row r="559" spans="1:2" x14ac:dyDescent="0.2">
      <c r="A559" s="26" t="s">
        <v>789</v>
      </c>
      <c r="B559" t="s">
        <v>640</v>
      </c>
    </row>
    <row r="560" spans="1:2" x14ac:dyDescent="0.2">
      <c r="A560" s="32" t="s">
        <v>691</v>
      </c>
      <c r="B560" s="1" t="s">
        <v>943</v>
      </c>
    </row>
    <row r="561" spans="1:2" x14ac:dyDescent="0.2">
      <c r="A561" s="32" t="s">
        <v>312</v>
      </c>
      <c r="B561" s="1" t="s">
        <v>943</v>
      </c>
    </row>
    <row r="562" spans="1:2" x14ac:dyDescent="0.2">
      <c r="A562" s="32" t="s">
        <v>705</v>
      </c>
      <c r="B562" s="1" t="s">
        <v>943</v>
      </c>
    </row>
    <row r="563" spans="1:2" x14ac:dyDescent="0.2">
      <c r="A563" s="33" t="s">
        <v>378</v>
      </c>
      <c r="B563" s="1" t="s">
        <v>943</v>
      </c>
    </row>
    <row r="564" spans="1:2" x14ac:dyDescent="0.2">
      <c r="A564" s="32" t="s">
        <v>649</v>
      </c>
      <c r="B564" s="1" t="s">
        <v>943</v>
      </c>
    </row>
    <row r="565" spans="1:2" x14ac:dyDescent="0.2">
      <c r="A565" s="32" t="s">
        <v>274</v>
      </c>
      <c r="B565" s="1" t="s">
        <v>943</v>
      </c>
    </row>
    <row r="566" spans="1:2" x14ac:dyDescent="0.2">
      <c r="A566" s="32" t="s">
        <v>699</v>
      </c>
      <c r="B566" s="1" t="s">
        <v>943</v>
      </c>
    </row>
    <row r="567" spans="1:2" x14ac:dyDescent="0.2">
      <c r="A567" s="32" t="s">
        <v>700</v>
      </c>
      <c r="B567" s="1" t="s">
        <v>943</v>
      </c>
    </row>
    <row r="568" spans="1:2" x14ac:dyDescent="0.2">
      <c r="A568" s="32" t="s">
        <v>717</v>
      </c>
      <c r="B568" s="1" t="s">
        <v>943</v>
      </c>
    </row>
    <row r="569" spans="1:2" x14ac:dyDescent="0.2">
      <c r="A569" s="33" t="s">
        <v>366</v>
      </c>
      <c r="B569" s="1" t="s">
        <v>943</v>
      </c>
    </row>
    <row r="570" spans="1:2" x14ac:dyDescent="0.2">
      <c r="A570" s="32" t="s">
        <v>718</v>
      </c>
      <c r="B570" s="1" t="s">
        <v>943</v>
      </c>
    </row>
    <row r="571" spans="1:2" x14ac:dyDescent="0.2">
      <c r="A571" s="32" t="s">
        <v>415</v>
      </c>
      <c r="B571" s="1" t="s">
        <v>943</v>
      </c>
    </row>
    <row r="572" spans="1:2" x14ac:dyDescent="0.2">
      <c r="A572" s="32" t="s">
        <v>416</v>
      </c>
      <c r="B572" s="1" t="s">
        <v>943</v>
      </c>
    </row>
    <row r="573" spans="1:2" x14ac:dyDescent="0.2">
      <c r="A573" s="32" t="s">
        <v>417</v>
      </c>
      <c r="B573" s="1" t="s">
        <v>943</v>
      </c>
    </row>
    <row r="574" spans="1:2" x14ac:dyDescent="0.2">
      <c r="A574" s="32" t="s">
        <v>418</v>
      </c>
      <c r="B574" s="1" t="s">
        <v>943</v>
      </c>
    </row>
    <row r="575" spans="1:2" x14ac:dyDescent="0.2">
      <c r="A575" s="32" t="s">
        <v>314</v>
      </c>
      <c r="B575" s="1" t="s">
        <v>943</v>
      </c>
    </row>
    <row r="576" spans="1:2" x14ac:dyDescent="0.2">
      <c r="A576" s="32" t="s">
        <v>315</v>
      </c>
      <c r="B576" s="1" t="s">
        <v>943</v>
      </c>
    </row>
    <row r="577" spans="1:2" x14ac:dyDescent="0.2">
      <c r="A577" s="32" t="s">
        <v>316</v>
      </c>
      <c r="B577" s="1" t="s">
        <v>943</v>
      </c>
    </row>
    <row r="578" spans="1:2" x14ac:dyDescent="0.2">
      <c r="A578" s="32" t="s">
        <v>668</v>
      </c>
      <c r="B578" s="1" t="s">
        <v>943</v>
      </c>
    </row>
    <row r="579" spans="1:2" x14ac:dyDescent="0.2">
      <c r="A579" s="32" t="s">
        <v>669</v>
      </c>
      <c r="B579" s="1" t="s">
        <v>943</v>
      </c>
    </row>
    <row r="580" spans="1:2" x14ac:dyDescent="0.2">
      <c r="A580" s="32" t="s">
        <v>670</v>
      </c>
      <c r="B580" s="1" t="s">
        <v>943</v>
      </c>
    </row>
    <row r="581" spans="1:2" x14ac:dyDescent="0.2">
      <c r="A581" s="32" t="s">
        <v>671</v>
      </c>
      <c r="B581" s="1" t="s">
        <v>943</v>
      </c>
    </row>
    <row r="582" spans="1:2" x14ac:dyDescent="0.2">
      <c r="A582" s="33" t="s">
        <v>322</v>
      </c>
      <c r="B582" s="1" t="s">
        <v>943</v>
      </c>
    </row>
    <row r="583" spans="1:2" x14ac:dyDescent="0.2">
      <c r="A583" s="32" t="s">
        <v>657</v>
      </c>
      <c r="B583" s="1" t="s">
        <v>943</v>
      </c>
    </row>
    <row r="584" spans="1:2" x14ac:dyDescent="0.2">
      <c r="A584" s="33" t="s">
        <v>372</v>
      </c>
      <c r="B584" s="1" t="s">
        <v>943</v>
      </c>
    </row>
    <row r="585" spans="1:2" x14ac:dyDescent="0.2">
      <c r="A585" s="32" t="s">
        <v>693</v>
      </c>
      <c r="B585" s="1" t="s">
        <v>943</v>
      </c>
    </row>
    <row r="586" spans="1:2" x14ac:dyDescent="0.2">
      <c r="A586" s="32" t="s">
        <v>317</v>
      </c>
      <c r="B586" s="1" t="s">
        <v>943</v>
      </c>
    </row>
    <row r="587" spans="1:2" x14ac:dyDescent="0.2">
      <c r="A587" s="32" t="s">
        <v>719</v>
      </c>
      <c r="B587" s="1" t="s">
        <v>943</v>
      </c>
    </row>
    <row r="588" spans="1:2" x14ac:dyDescent="0.2">
      <c r="A588" s="32" t="s">
        <v>720</v>
      </c>
      <c r="B588" s="1" t="s">
        <v>943</v>
      </c>
    </row>
    <row r="589" spans="1:2" x14ac:dyDescent="0.2">
      <c r="A589" s="32" t="s">
        <v>701</v>
      </c>
      <c r="B589" s="1" t="s">
        <v>943</v>
      </c>
    </row>
    <row r="590" spans="1:2" x14ac:dyDescent="0.2">
      <c r="A590" s="32" t="s">
        <v>672</v>
      </c>
      <c r="B590" s="1" t="s">
        <v>943</v>
      </c>
    </row>
    <row r="591" spans="1:2" x14ac:dyDescent="0.2">
      <c r="A591" s="32" t="s">
        <v>706</v>
      </c>
      <c r="B591" s="1" t="s">
        <v>943</v>
      </c>
    </row>
    <row r="592" spans="1:2" x14ac:dyDescent="0.2">
      <c r="A592" s="32" t="s">
        <v>673</v>
      </c>
      <c r="B592" s="1" t="s">
        <v>943</v>
      </c>
    </row>
    <row r="593" spans="1:2" x14ac:dyDescent="0.2">
      <c r="A593" s="32" t="s">
        <v>707</v>
      </c>
      <c r="B593" s="1" t="s">
        <v>943</v>
      </c>
    </row>
    <row r="594" spans="1:2" x14ac:dyDescent="0.2">
      <c r="A594" s="32" t="s">
        <v>674</v>
      </c>
      <c r="B594" s="1" t="s">
        <v>943</v>
      </c>
    </row>
    <row r="595" spans="1:2" x14ac:dyDescent="0.2">
      <c r="A595" s="32" t="s">
        <v>399</v>
      </c>
      <c r="B595" s="1" t="s">
        <v>943</v>
      </c>
    </row>
    <row r="596" spans="1:2" x14ac:dyDescent="0.2">
      <c r="A596" s="32" t="s">
        <v>721</v>
      </c>
      <c r="B596" s="1" t="s">
        <v>943</v>
      </c>
    </row>
    <row r="597" spans="1:2" x14ac:dyDescent="0.2">
      <c r="A597" s="32" t="s">
        <v>425</v>
      </c>
      <c r="B597" s="1" t="s">
        <v>943</v>
      </c>
    </row>
    <row r="598" spans="1:2" x14ac:dyDescent="0.2">
      <c r="A598" s="32" t="s">
        <v>675</v>
      </c>
      <c r="B598" s="1" t="s">
        <v>943</v>
      </c>
    </row>
    <row r="599" spans="1:2" x14ac:dyDescent="0.2">
      <c r="A599" s="32" t="s">
        <v>429</v>
      </c>
      <c r="B599" s="1" t="s">
        <v>943</v>
      </c>
    </row>
    <row r="600" spans="1:2" x14ac:dyDescent="0.2">
      <c r="A600" s="33" t="s">
        <v>687</v>
      </c>
      <c r="B600" s="1" t="s">
        <v>943</v>
      </c>
    </row>
    <row r="601" spans="1:2" x14ac:dyDescent="0.2">
      <c r="A601" s="32" t="s">
        <v>664</v>
      </c>
      <c r="B601" s="1" t="s">
        <v>943</v>
      </c>
    </row>
    <row r="602" spans="1:2" x14ac:dyDescent="0.2">
      <c r="A602" s="32" t="s">
        <v>703</v>
      </c>
      <c r="B602" s="1" t="s">
        <v>943</v>
      </c>
    </row>
    <row r="603" spans="1:2" x14ac:dyDescent="0.2">
      <c r="A603" s="32" t="s">
        <v>677</v>
      </c>
      <c r="B603" s="1" t="s">
        <v>943</v>
      </c>
    </row>
    <row r="604" spans="1:2" x14ac:dyDescent="0.2">
      <c r="A604" s="32" t="s">
        <v>678</v>
      </c>
      <c r="B604" s="1" t="s">
        <v>943</v>
      </c>
    </row>
    <row r="605" spans="1:2" x14ac:dyDescent="0.2">
      <c r="A605" s="32" t="s">
        <v>679</v>
      </c>
      <c r="B605" s="1" t="s">
        <v>943</v>
      </c>
    </row>
    <row r="606" spans="1:2" x14ac:dyDescent="0.2">
      <c r="A606" s="32" t="s">
        <v>690</v>
      </c>
      <c r="B606" s="1" t="s">
        <v>943</v>
      </c>
    </row>
    <row r="607" spans="1:2" x14ac:dyDescent="0.2">
      <c r="A607" s="32" t="s">
        <v>681</v>
      </c>
      <c r="B607" s="1" t="s">
        <v>943</v>
      </c>
    </row>
    <row r="608" spans="1:2" x14ac:dyDescent="0.2">
      <c r="A608" s="32" t="s">
        <v>275</v>
      </c>
      <c r="B608" s="1" t="s">
        <v>943</v>
      </c>
    </row>
    <row r="609" spans="1:2" x14ac:dyDescent="0.2">
      <c r="A609" s="32" t="s">
        <v>696</v>
      </c>
      <c r="B609" s="1" t="s">
        <v>943</v>
      </c>
    </row>
    <row r="610" spans="1:2" x14ac:dyDescent="0.2">
      <c r="A610" s="33" t="s">
        <v>325</v>
      </c>
      <c r="B610" s="1" t="s">
        <v>943</v>
      </c>
    </row>
    <row r="611" spans="1:2" x14ac:dyDescent="0.2">
      <c r="A611" s="32" t="s">
        <v>698</v>
      </c>
      <c r="B611" s="1" t="s">
        <v>943</v>
      </c>
    </row>
    <row r="612" spans="1:2" x14ac:dyDescent="0.2">
      <c r="A612" s="32" t="s">
        <v>790</v>
      </c>
      <c r="B612" s="1" t="s">
        <v>943</v>
      </c>
    </row>
    <row r="613" spans="1:2" x14ac:dyDescent="0.2">
      <c r="A613" s="32" t="s">
        <v>791</v>
      </c>
      <c r="B613" s="1" t="s">
        <v>943</v>
      </c>
    </row>
    <row r="614" spans="1:2" x14ac:dyDescent="0.2">
      <c r="A614" s="32" t="s">
        <v>792</v>
      </c>
      <c r="B614" s="1" t="s">
        <v>943</v>
      </c>
    </row>
    <row r="615" spans="1:2" x14ac:dyDescent="0.2">
      <c r="A615" s="32" t="s">
        <v>793</v>
      </c>
      <c r="B615" s="1" t="s">
        <v>943</v>
      </c>
    </row>
    <row r="616" spans="1:2" x14ac:dyDescent="0.2">
      <c r="A616" s="32" t="s">
        <v>794</v>
      </c>
      <c r="B616" s="1" t="s">
        <v>943</v>
      </c>
    </row>
    <row r="617" spans="1:2" x14ac:dyDescent="0.2">
      <c r="A617" s="32" t="s">
        <v>795</v>
      </c>
      <c r="B617" s="1" t="s">
        <v>943</v>
      </c>
    </row>
    <row r="618" spans="1:2" x14ac:dyDescent="0.2">
      <c r="A618" s="32" t="s">
        <v>796</v>
      </c>
      <c r="B618" s="1" t="s">
        <v>943</v>
      </c>
    </row>
    <row r="619" spans="1:2" x14ac:dyDescent="0.2">
      <c r="A619" s="32" t="s">
        <v>797</v>
      </c>
      <c r="B619" s="1" t="s">
        <v>943</v>
      </c>
    </row>
    <row r="620" spans="1:2" x14ac:dyDescent="0.2">
      <c r="A620" s="32" t="s">
        <v>798</v>
      </c>
      <c r="B620" s="1" t="s">
        <v>943</v>
      </c>
    </row>
    <row r="621" spans="1:2" x14ac:dyDescent="0.2">
      <c r="A621" s="32" t="s">
        <v>799</v>
      </c>
      <c r="B621" s="1" t="s">
        <v>943</v>
      </c>
    </row>
    <row r="622" spans="1:2" x14ac:dyDescent="0.2">
      <c r="A622" s="32" t="s">
        <v>800</v>
      </c>
      <c r="B622" s="1" t="s">
        <v>943</v>
      </c>
    </row>
    <row r="623" spans="1:2" x14ac:dyDescent="0.2">
      <c r="A623" s="32" t="s">
        <v>801</v>
      </c>
      <c r="B623" s="1" t="s">
        <v>943</v>
      </c>
    </row>
    <row r="624" spans="1:2" x14ac:dyDescent="0.2">
      <c r="A624" s="32" t="s">
        <v>802</v>
      </c>
      <c r="B624" s="1" t="s">
        <v>943</v>
      </c>
    </row>
    <row r="625" spans="1:2" x14ac:dyDescent="0.2">
      <c r="A625" s="32" t="s">
        <v>286</v>
      </c>
      <c r="B625" s="1" t="s">
        <v>943</v>
      </c>
    </row>
    <row r="626" spans="1:2" x14ac:dyDescent="0.2">
      <c r="A626" s="32" t="s">
        <v>803</v>
      </c>
      <c r="B626" s="1" t="s">
        <v>943</v>
      </c>
    </row>
    <row r="627" spans="1:2" x14ac:dyDescent="0.2">
      <c r="A627" s="32" t="s">
        <v>381</v>
      </c>
      <c r="B627" s="1" t="s">
        <v>943</v>
      </c>
    </row>
    <row r="628" spans="1:2" x14ac:dyDescent="0.2">
      <c r="A628" s="32" t="s">
        <v>804</v>
      </c>
      <c r="B628" s="1" t="s">
        <v>943</v>
      </c>
    </row>
    <row r="629" spans="1:2" x14ac:dyDescent="0.2">
      <c r="A629" s="32" t="s">
        <v>805</v>
      </c>
      <c r="B629" s="1" t="s">
        <v>943</v>
      </c>
    </row>
    <row r="630" spans="1:2" x14ac:dyDescent="0.2">
      <c r="A630" s="32" t="s">
        <v>806</v>
      </c>
      <c r="B630" s="1" t="s">
        <v>943</v>
      </c>
    </row>
    <row r="631" spans="1:2" x14ac:dyDescent="0.2">
      <c r="A631" s="32" t="s">
        <v>807</v>
      </c>
      <c r="B631" s="1" t="s">
        <v>943</v>
      </c>
    </row>
    <row r="632" spans="1:2" x14ac:dyDescent="0.2">
      <c r="A632" s="32" t="s">
        <v>702</v>
      </c>
      <c r="B632" s="1" t="s">
        <v>943</v>
      </c>
    </row>
    <row r="633" spans="1:2" x14ac:dyDescent="0.2">
      <c r="A633" s="32" t="s">
        <v>808</v>
      </c>
      <c r="B633" s="1" t="s">
        <v>943</v>
      </c>
    </row>
    <row r="634" spans="1:2" x14ac:dyDescent="0.2">
      <c r="A634" s="32" t="s">
        <v>809</v>
      </c>
      <c r="B634" s="1" t="s">
        <v>943</v>
      </c>
    </row>
    <row r="635" spans="1:2" x14ac:dyDescent="0.2">
      <c r="A635" s="32" t="s">
        <v>810</v>
      </c>
      <c r="B635" s="1" t="s">
        <v>943</v>
      </c>
    </row>
    <row r="636" spans="1:2" x14ac:dyDescent="0.2">
      <c r="A636" s="32" t="s">
        <v>811</v>
      </c>
      <c r="B636" s="1" t="s">
        <v>943</v>
      </c>
    </row>
    <row r="637" spans="1:2" x14ac:dyDescent="0.2">
      <c r="A637" s="34" t="s">
        <v>813</v>
      </c>
      <c r="B637" s="1" t="s">
        <v>943</v>
      </c>
    </row>
    <row r="638" spans="1:2" x14ac:dyDescent="0.2">
      <c r="A638" s="34" t="s">
        <v>814</v>
      </c>
      <c r="B638" s="1" t="s">
        <v>943</v>
      </c>
    </row>
    <row r="639" spans="1:2" x14ac:dyDescent="0.2">
      <c r="A639" s="34" t="s">
        <v>812</v>
      </c>
      <c r="B639" s="1" t="s">
        <v>943</v>
      </c>
    </row>
    <row r="640" spans="1:2" x14ac:dyDescent="0.2">
      <c r="A640" s="34" t="s">
        <v>815</v>
      </c>
      <c r="B640" s="1" t="s">
        <v>943</v>
      </c>
    </row>
    <row r="641" spans="1:2" x14ac:dyDescent="0.2">
      <c r="A641" s="34" t="s">
        <v>816</v>
      </c>
      <c r="B641" s="1" t="s">
        <v>943</v>
      </c>
    </row>
    <row r="642" spans="1:2" x14ac:dyDescent="0.2">
      <c r="A642" s="34" t="s">
        <v>817</v>
      </c>
      <c r="B642" s="1" t="s">
        <v>943</v>
      </c>
    </row>
    <row r="643" spans="1:2" x14ac:dyDescent="0.2">
      <c r="A643" s="34" t="s">
        <v>818</v>
      </c>
      <c r="B643" s="1" t="s">
        <v>943</v>
      </c>
    </row>
    <row r="644" spans="1:2" x14ac:dyDescent="0.2">
      <c r="A644" s="34" t="s">
        <v>819</v>
      </c>
      <c r="B644" s="1" t="s">
        <v>943</v>
      </c>
    </row>
    <row r="645" spans="1:2" x14ac:dyDescent="0.2">
      <c r="A645" s="34" t="s">
        <v>820</v>
      </c>
      <c r="B645" s="1" t="s">
        <v>943</v>
      </c>
    </row>
    <row r="646" spans="1:2" x14ac:dyDescent="0.2">
      <c r="A646" s="34" t="s">
        <v>821</v>
      </c>
      <c r="B646" s="1" t="s">
        <v>943</v>
      </c>
    </row>
    <row r="647" spans="1:2" x14ac:dyDescent="0.2">
      <c r="A647" s="34" t="s">
        <v>822</v>
      </c>
      <c r="B647" s="1" t="s">
        <v>943</v>
      </c>
    </row>
    <row r="648" spans="1:2" x14ac:dyDescent="0.2">
      <c r="A648" s="34" t="s">
        <v>823</v>
      </c>
      <c r="B648" s="1" t="s">
        <v>943</v>
      </c>
    </row>
    <row r="649" spans="1:2" x14ac:dyDescent="0.2">
      <c r="A649" s="34" t="s">
        <v>824</v>
      </c>
      <c r="B649" s="1" t="s">
        <v>943</v>
      </c>
    </row>
    <row r="650" spans="1:2" x14ac:dyDescent="0.2">
      <c r="A650" s="34" t="s">
        <v>825</v>
      </c>
      <c r="B650" s="1" t="s">
        <v>943</v>
      </c>
    </row>
    <row r="651" spans="1:2" x14ac:dyDescent="0.2">
      <c r="A651" s="34" t="s">
        <v>826</v>
      </c>
      <c r="B651" s="1" t="s">
        <v>943</v>
      </c>
    </row>
    <row r="652" spans="1:2" x14ac:dyDescent="0.2">
      <c r="A652" s="34" t="s">
        <v>827</v>
      </c>
      <c r="B652" s="1" t="s">
        <v>943</v>
      </c>
    </row>
    <row r="653" spans="1:2" x14ac:dyDescent="0.2">
      <c r="A653" s="34" t="s">
        <v>828</v>
      </c>
      <c r="B653" s="1" t="s">
        <v>943</v>
      </c>
    </row>
    <row r="654" spans="1:2" x14ac:dyDescent="0.2">
      <c r="A654" s="34" t="s">
        <v>829</v>
      </c>
      <c r="B654" s="1" t="s">
        <v>943</v>
      </c>
    </row>
    <row r="655" spans="1:2" x14ac:dyDescent="0.2">
      <c r="A655" s="34" t="s">
        <v>830</v>
      </c>
      <c r="B655" s="1" t="s">
        <v>943</v>
      </c>
    </row>
    <row r="656" spans="1:2" x14ac:dyDescent="0.2">
      <c r="A656" s="34" t="s">
        <v>831</v>
      </c>
      <c r="B656" s="1" t="s">
        <v>943</v>
      </c>
    </row>
    <row r="657" spans="1:2" x14ac:dyDescent="0.2">
      <c r="A657" s="34" t="s">
        <v>832</v>
      </c>
      <c r="B657" s="1" t="s">
        <v>943</v>
      </c>
    </row>
    <row r="658" spans="1:2" x14ac:dyDescent="0.2">
      <c r="A658" s="34" t="s">
        <v>833</v>
      </c>
      <c r="B658" s="1" t="s">
        <v>943</v>
      </c>
    </row>
    <row r="659" spans="1:2" x14ac:dyDescent="0.2">
      <c r="A659" s="34" t="s">
        <v>834</v>
      </c>
      <c r="B659" s="1" t="s">
        <v>943</v>
      </c>
    </row>
    <row r="660" spans="1:2" x14ac:dyDescent="0.2">
      <c r="A660" s="34" t="s">
        <v>835</v>
      </c>
      <c r="B660" s="1" t="s">
        <v>943</v>
      </c>
    </row>
    <row r="661" spans="1:2" x14ac:dyDescent="0.2">
      <c r="A661" s="34" t="s">
        <v>836</v>
      </c>
      <c r="B661" s="1" t="s">
        <v>943</v>
      </c>
    </row>
    <row r="662" spans="1:2" x14ac:dyDescent="0.2">
      <c r="A662" s="34" t="s">
        <v>837</v>
      </c>
      <c r="B662" s="1" t="s">
        <v>943</v>
      </c>
    </row>
    <row r="663" spans="1:2" x14ac:dyDescent="0.2">
      <c r="A663" s="34" t="s">
        <v>838</v>
      </c>
      <c r="B663" s="1" t="s">
        <v>943</v>
      </c>
    </row>
    <row r="664" spans="1:2" x14ac:dyDescent="0.2">
      <c r="A664" s="34" t="s">
        <v>839</v>
      </c>
      <c r="B664" s="1" t="s">
        <v>943</v>
      </c>
    </row>
    <row r="665" spans="1:2" x14ac:dyDescent="0.2">
      <c r="A665" s="34" t="s">
        <v>840</v>
      </c>
      <c r="B665" s="1" t="s">
        <v>943</v>
      </c>
    </row>
    <row r="666" spans="1:2" x14ac:dyDescent="0.2">
      <c r="A666" s="34" t="s">
        <v>841</v>
      </c>
      <c r="B666" s="1" t="s">
        <v>943</v>
      </c>
    </row>
    <row r="667" spans="1:2" x14ac:dyDescent="0.2">
      <c r="A667" s="34" t="s">
        <v>842</v>
      </c>
      <c r="B667" s="1" t="s">
        <v>943</v>
      </c>
    </row>
    <row r="668" spans="1:2" x14ac:dyDescent="0.2">
      <c r="A668" s="34" t="s">
        <v>843</v>
      </c>
      <c r="B668" s="1" t="s">
        <v>943</v>
      </c>
    </row>
    <row r="669" spans="1:2" x14ac:dyDescent="0.2">
      <c r="A669" s="34" t="s">
        <v>844</v>
      </c>
      <c r="B669" s="1" t="s">
        <v>943</v>
      </c>
    </row>
    <row r="670" spans="1:2" x14ac:dyDescent="0.2">
      <c r="A670" s="34" t="s">
        <v>845</v>
      </c>
      <c r="B670" s="1" t="s">
        <v>943</v>
      </c>
    </row>
    <row r="671" spans="1:2" x14ac:dyDescent="0.2">
      <c r="A671" s="34" t="s">
        <v>846</v>
      </c>
      <c r="B671" s="1" t="s">
        <v>943</v>
      </c>
    </row>
    <row r="672" spans="1:2" x14ac:dyDescent="0.2">
      <c r="A672" s="34" t="s">
        <v>847</v>
      </c>
      <c r="B672" s="1" t="s">
        <v>943</v>
      </c>
    </row>
    <row r="673" spans="1:2" x14ac:dyDescent="0.2">
      <c r="A673" s="34" t="s">
        <v>848</v>
      </c>
      <c r="B673" s="1" t="s">
        <v>943</v>
      </c>
    </row>
    <row r="674" spans="1:2" x14ac:dyDescent="0.2">
      <c r="A674" s="34" t="s">
        <v>849</v>
      </c>
      <c r="B674" s="1" t="s">
        <v>943</v>
      </c>
    </row>
    <row r="675" spans="1:2" x14ac:dyDescent="0.2">
      <c r="A675" s="34" t="s">
        <v>850</v>
      </c>
      <c r="B675" s="1" t="s">
        <v>943</v>
      </c>
    </row>
    <row r="676" spans="1:2" x14ac:dyDescent="0.2">
      <c r="A676" s="34" t="s">
        <v>851</v>
      </c>
      <c r="B676" s="1" t="s">
        <v>943</v>
      </c>
    </row>
    <row r="677" spans="1:2" x14ac:dyDescent="0.2">
      <c r="A677" s="34" t="s">
        <v>852</v>
      </c>
      <c r="B677" s="1" t="s">
        <v>943</v>
      </c>
    </row>
    <row r="678" spans="1:2" x14ac:dyDescent="0.2">
      <c r="A678" s="34" t="s">
        <v>853</v>
      </c>
      <c r="B678" s="1" t="s">
        <v>943</v>
      </c>
    </row>
    <row r="679" spans="1:2" x14ac:dyDescent="0.2">
      <c r="A679" s="34" t="s">
        <v>854</v>
      </c>
      <c r="B679" s="1" t="s">
        <v>943</v>
      </c>
    </row>
    <row r="680" spans="1:2" x14ac:dyDescent="0.2">
      <c r="A680" s="34" t="s">
        <v>855</v>
      </c>
      <c r="B680" s="1" t="s">
        <v>943</v>
      </c>
    </row>
    <row r="681" spans="1:2" x14ac:dyDescent="0.2">
      <c r="A681" s="34" t="s">
        <v>856</v>
      </c>
      <c r="B681" s="1" t="s">
        <v>943</v>
      </c>
    </row>
    <row r="682" spans="1:2" x14ac:dyDescent="0.2">
      <c r="A682" s="34" t="s">
        <v>857</v>
      </c>
      <c r="B682" s="1" t="s">
        <v>943</v>
      </c>
    </row>
    <row r="683" spans="1:2" x14ac:dyDescent="0.2">
      <c r="A683" s="34" t="s">
        <v>858</v>
      </c>
      <c r="B683" s="1" t="s">
        <v>943</v>
      </c>
    </row>
    <row r="684" spans="1:2" x14ac:dyDescent="0.2">
      <c r="A684" s="34" t="s">
        <v>859</v>
      </c>
      <c r="B684" s="1" t="s">
        <v>943</v>
      </c>
    </row>
    <row r="685" spans="1:2" x14ac:dyDescent="0.2">
      <c r="A685" s="34" t="s">
        <v>860</v>
      </c>
      <c r="B685" s="1" t="s">
        <v>943</v>
      </c>
    </row>
    <row r="686" spans="1:2" x14ac:dyDescent="0.2">
      <c r="A686" s="34" t="s">
        <v>861</v>
      </c>
      <c r="B686" s="1" t="s">
        <v>943</v>
      </c>
    </row>
    <row r="687" spans="1:2" x14ac:dyDescent="0.2">
      <c r="A687" s="34" t="s">
        <v>862</v>
      </c>
      <c r="B687" s="1" t="s">
        <v>943</v>
      </c>
    </row>
    <row r="688" spans="1:2" x14ac:dyDescent="0.2">
      <c r="A688" s="34" t="s">
        <v>863</v>
      </c>
      <c r="B688" s="1" t="s">
        <v>943</v>
      </c>
    </row>
    <row r="689" spans="1:2" x14ac:dyDescent="0.2">
      <c r="A689" s="34" t="s">
        <v>864</v>
      </c>
      <c r="B689" s="1" t="s">
        <v>943</v>
      </c>
    </row>
    <row r="690" spans="1:2" x14ac:dyDescent="0.2">
      <c r="A690" s="34" t="s">
        <v>865</v>
      </c>
      <c r="B690" s="1" t="s">
        <v>943</v>
      </c>
    </row>
    <row r="691" spans="1:2" x14ac:dyDescent="0.2">
      <c r="A691" s="34" t="s">
        <v>866</v>
      </c>
      <c r="B691" s="1" t="s">
        <v>943</v>
      </c>
    </row>
    <row r="692" spans="1:2" x14ac:dyDescent="0.2">
      <c r="A692" s="34" t="s">
        <v>867</v>
      </c>
      <c r="B692" s="1" t="s">
        <v>943</v>
      </c>
    </row>
    <row r="693" spans="1:2" x14ac:dyDescent="0.2">
      <c r="A693" s="34" t="s">
        <v>868</v>
      </c>
      <c r="B693" s="1" t="s">
        <v>943</v>
      </c>
    </row>
    <row r="694" spans="1:2" x14ac:dyDescent="0.2">
      <c r="A694" s="34" t="s">
        <v>869</v>
      </c>
      <c r="B694" s="1" t="s">
        <v>943</v>
      </c>
    </row>
    <row r="695" spans="1:2" x14ac:dyDescent="0.2">
      <c r="A695" s="37" t="s">
        <v>312</v>
      </c>
      <c r="B695" s="1" t="s">
        <v>943</v>
      </c>
    </row>
    <row r="696" spans="1:2" x14ac:dyDescent="0.2">
      <c r="A696" s="37" t="s">
        <v>649</v>
      </c>
      <c r="B696" s="1" t="s">
        <v>943</v>
      </c>
    </row>
    <row r="697" spans="1:2" x14ac:dyDescent="0.2">
      <c r="A697" s="37" t="s">
        <v>274</v>
      </c>
      <c r="B697" s="1" t="s">
        <v>943</v>
      </c>
    </row>
    <row r="698" spans="1:2" x14ac:dyDescent="0.2">
      <c r="A698" s="37" t="s">
        <v>699</v>
      </c>
      <c r="B698" s="1" t="s">
        <v>943</v>
      </c>
    </row>
    <row r="699" spans="1:2" x14ac:dyDescent="0.2">
      <c r="A699" s="37" t="s">
        <v>700</v>
      </c>
      <c r="B699" s="1" t="s">
        <v>943</v>
      </c>
    </row>
    <row r="700" spans="1:2" x14ac:dyDescent="0.2">
      <c r="A700" s="37" t="s">
        <v>717</v>
      </c>
      <c r="B700" s="1" t="s">
        <v>943</v>
      </c>
    </row>
    <row r="701" spans="1:2" x14ac:dyDescent="0.2">
      <c r="A701" s="38" t="s">
        <v>366</v>
      </c>
      <c r="B701" s="1" t="s">
        <v>943</v>
      </c>
    </row>
    <row r="702" spans="1:2" x14ac:dyDescent="0.2">
      <c r="A702" s="37" t="s">
        <v>718</v>
      </c>
      <c r="B702" s="1" t="s">
        <v>943</v>
      </c>
    </row>
    <row r="703" spans="1:2" x14ac:dyDescent="0.2">
      <c r="A703" s="37" t="s">
        <v>415</v>
      </c>
      <c r="B703" s="1" t="s">
        <v>943</v>
      </c>
    </row>
    <row r="704" spans="1:2" x14ac:dyDescent="0.2">
      <c r="A704" s="37" t="s">
        <v>416</v>
      </c>
      <c r="B704" s="1" t="s">
        <v>943</v>
      </c>
    </row>
    <row r="705" spans="1:2" x14ac:dyDescent="0.2">
      <c r="A705" s="37" t="s">
        <v>417</v>
      </c>
      <c r="B705" s="1" t="s">
        <v>943</v>
      </c>
    </row>
    <row r="706" spans="1:2" x14ac:dyDescent="0.2">
      <c r="A706" s="37" t="s">
        <v>418</v>
      </c>
      <c r="B706" s="1" t="s">
        <v>943</v>
      </c>
    </row>
    <row r="707" spans="1:2" x14ac:dyDescent="0.2">
      <c r="A707" s="37" t="s">
        <v>314</v>
      </c>
      <c r="B707" s="1" t="s">
        <v>943</v>
      </c>
    </row>
    <row r="708" spans="1:2" x14ac:dyDescent="0.2">
      <c r="A708" s="37" t="s">
        <v>315</v>
      </c>
      <c r="B708" s="1" t="s">
        <v>943</v>
      </c>
    </row>
    <row r="709" spans="1:2" x14ac:dyDescent="0.2">
      <c r="A709" s="37" t="s">
        <v>316</v>
      </c>
      <c r="B709" s="1" t="s">
        <v>943</v>
      </c>
    </row>
    <row r="710" spans="1:2" x14ac:dyDescent="0.2">
      <c r="A710" s="39" t="s">
        <v>668</v>
      </c>
      <c r="B710" s="1" t="s">
        <v>943</v>
      </c>
    </row>
    <row r="711" spans="1:2" x14ac:dyDescent="0.2">
      <c r="A711" s="39" t="s">
        <v>669</v>
      </c>
      <c r="B711" s="1" t="s">
        <v>943</v>
      </c>
    </row>
    <row r="712" spans="1:2" x14ac:dyDescent="0.2">
      <c r="A712" s="39" t="s">
        <v>670</v>
      </c>
      <c r="B712" s="1" t="s">
        <v>943</v>
      </c>
    </row>
    <row r="713" spans="1:2" x14ac:dyDescent="0.2">
      <c r="A713" s="39" t="s">
        <v>671</v>
      </c>
      <c r="B713" s="1" t="s">
        <v>943</v>
      </c>
    </row>
    <row r="714" spans="1:2" x14ac:dyDescent="0.2">
      <c r="A714" s="38" t="s">
        <v>322</v>
      </c>
      <c r="B714" s="1" t="s">
        <v>943</v>
      </c>
    </row>
    <row r="715" spans="1:2" x14ac:dyDescent="0.2">
      <c r="A715" s="37" t="s">
        <v>657</v>
      </c>
      <c r="B715" s="1" t="s">
        <v>943</v>
      </c>
    </row>
    <row r="716" spans="1:2" x14ac:dyDescent="0.2">
      <c r="A716" s="37" t="s">
        <v>693</v>
      </c>
      <c r="B716" s="1" t="s">
        <v>943</v>
      </c>
    </row>
    <row r="717" spans="1:2" x14ac:dyDescent="0.2">
      <c r="A717" s="37" t="s">
        <v>317</v>
      </c>
      <c r="B717" s="1" t="s">
        <v>943</v>
      </c>
    </row>
    <row r="718" spans="1:2" x14ac:dyDescent="0.2">
      <c r="A718" s="37" t="s">
        <v>719</v>
      </c>
      <c r="B718" s="1" t="s">
        <v>943</v>
      </c>
    </row>
    <row r="719" spans="1:2" x14ac:dyDescent="0.2">
      <c r="A719" s="37" t="s">
        <v>720</v>
      </c>
      <c r="B719" s="1" t="s">
        <v>943</v>
      </c>
    </row>
    <row r="720" spans="1:2" x14ac:dyDescent="0.2">
      <c r="A720" s="37" t="s">
        <v>701</v>
      </c>
      <c r="B720" s="1" t="s">
        <v>943</v>
      </c>
    </row>
    <row r="721" spans="1:2" x14ac:dyDescent="0.2">
      <c r="A721" s="39" t="s">
        <v>672</v>
      </c>
      <c r="B721" s="1" t="s">
        <v>943</v>
      </c>
    </row>
    <row r="722" spans="1:2" x14ac:dyDescent="0.2">
      <c r="A722" s="39" t="s">
        <v>673</v>
      </c>
      <c r="B722" s="1" t="s">
        <v>943</v>
      </c>
    </row>
    <row r="723" spans="1:2" x14ac:dyDescent="0.2">
      <c r="A723" s="39" t="s">
        <v>674</v>
      </c>
      <c r="B723" s="1" t="s">
        <v>943</v>
      </c>
    </row>
    <row r="724" spans="1:2" x14ac:dyDescent="0.2">
      <c r="A724" s="37" t="s">
        <v>399</v>
      </c>
      <c r="B724" s="1" t="s">
        <v>943</v>
      </c>
    </row>
    <row r="725" spans="1:2" x14ac:dyDescent="0.2">
      <c r="A725" s="37" t="s">
        <v>425</v>
      </c>
      <c r="B725" s="1" t="s">
        <v>943</v>
      </c>
    </row>
    <row r="726" spans="1:2" x14ac:dyDescent="0.2">
      <c r="A726" s="39" t="s">
        <v>675</v>
      </c>
      <c r="B726" s="1" t="s">
        <v>943</v>
      </c>
    </row>
    <row r="727" spans="1:2" x14ac:dyDescent="0.2">
      <c r="A727" s="37" t="s">
        <v>429</v>
      </c>
      <c r="B727" s="1" t="s">
        <v>943</v>
      </c>
    </row>
    <row r="728" spans="1:2" x14ac:dyDescent="0.2">
      <c r="A728" s="38" t="s">
        <v>687</v>
      </c>
      <c r="B728" s="1" t="s">
        <v>943</v>
      </c>
    </row>
    <row r="729" spans="1:2" x14ac:dyDescent="0.2">
      <c r="A729" s="37" t="s">
        <v>664</v>
      </c>
      <c r="B729" s="1" t="s">
        <v>943</v>
      </c>
    </row>
    <row r="730" spans="1:2" x14ac:dyDescent="0.2">
      <c r="A730" s="39" t="s">
        <v>677</v>
      </c>
      <c r="B730" s="1" t="s">
        <v>943</v>
      </c>
    </row>
    <row r="731" spans="1:2" x14ac:dyDescent="0.2">
      <c r="A731" s="39" t="s">
        <v>678</v>
      </c>
      <c r="B731" s="1" t="s">
        <v>943</v>
      </c>
    </row>
    <row r="732" spans="1:2" x14ac:dyDescent="0.2">
      <c r="A732" s="39" t="s">
        <v>679</v>
      </c>
      <c r="B732" s="1" t="s">
        <v>943</v>
      </c>
    </row>
    <row r="733" spans="1:2" x14ac:dyDescent="0.2">
      <c r="A733" s="37" t="s">
        <v>690</v>
      </c>
      <c r="B733" s="1" t="s">
        <v>943</v>
      </c>
    </row>
    <row r="734" spans="1:2" x14ac:dyDescent="0.2">
      <c r="A734" s="39" t="s">
        <v>681</v>
      </c>
      <c r="B734" s="1" t="s">
        <v>943</v>
      </c>
    </row>
    <row r="735" spans="1:2" x14ac:dyDescent="0.2">
      <c r="A735" s="37" t="s">
        <v>275</v>
      </c>
      <c r="B735" s="1" t="s">
        <v>943</v>
      </c>
    </row>
    <row r="736" spans="1:2" x14ac:dyDescent="0.2">
      <c r="A736" s="37" t="s">
        <v>696</v>
      </c>
      <c r="B736" s="1" t="s">
        <v>943</v>
      </c>
    </row>
    <row r="737" spans="1:2" x14ac:dyDescent="0.2">
      <c r="A737" s="38" t="s">
        <v>325</v>
      </c>
      <c r="B737" s="1" t="s">
        <v>943</v>
      </c>
    </row>
    <row r="738" spans="1:2" x14ac:dyDescent="0.2">
      <c r="A738" s="37" t="s">
        <v>698</v>
      </c>
      <c r="B738" s="1" t="s">
        <v>943</v>
      </c>
    </row>
    <row r="739" spans="1:2" x14ac:dyDescent="0.2">
      <c r="A739" s="37" t="s">
        <v>790</v>
      </c>
      <c r="B739" s="1" t="s">
        <v>943</v>
      </c>
    </row>
    <row r="740" spans="1:2" x14ac:dyDescent="0.2">
      <c r="A740" s="37" t="s">
        <v>791</v>
      </c>
      <c r="B740" s="1" t="s">
        <v>943</v>
      </c>
    </row>
    <row r="741" spans="1:2" x14ac:dyDescent="0.2">
      <c r="A741" s="37" t="s">
        <v>792</v>
      </c>
      <c r="B741" s="1" t="s">
        <v>943</v>
      </c>
    </row>
    <row r="742" spans="1:2" x14ac:dyDescent="0.2">
      <c r="A742" s="37" t="s">
        <v>793</v>
      </c>
      <c r="B742" s="1" t="s">
        <v>943</v>
      </c>
    </row>
    <row r="743" spans="1:2" x14ac:dyDescent="0.2">
      <c r="A743" s="37" t="s">
        <v>794</v>
      </c>
      <c r="B743" s="1" t="s">
        <v>943</v>
      </c>
    </row>
    <row r="744" spans="1:2" x14ac:dyDescent="0.2">
      <c r="A744" s="37" t="s">
        <v>795</v>
      </c>
      <c r="B744" s="1" t="s">
        <v>943</v>
      </c>
    </row>
    <row r="745" spans="1:2" x14ac:dyDescent="0.2">
      <c r="A745" s="37" t="s">
        <v>796</v>
      </c>
      <c r="B745" s="1" t="s">
        <v>943</v>
      </c>
    </row>
    <row r="746" spans="1:2" x14ac:dyDescent="0.2">
      <c r="A746" s="37" t="s">
        <v>797</v>
      </c>
      <c r="B746" s="1" t="s">
        <v>943</v>
      </c>
    </row>
    <row r="747" spans="1:2" x14ac:dyDescent="0.2">
      <c r="A747" s="37" t="s">
        <v>798</v>
      </c>
      <c r="B747" s="1" t="s">
        <v>943</v>
      </c>
    </row>
    <row r="748" spans="1:2" x14ac:dyDescent="0.2">
      <c r="A748" s="37" t="s">
        <v>799</v>
      </c>
      <c r="B748" s="1" t="s">
        <v>943</v>
      </c>
    </row>
    <row r="749" spans="1:2" x14ac:dyDescent="0.2">
      <c r="A749" s="37" t="s">
        <v>800</v>
      </c>
      <c r="B749" s="1" t="s">
        <v>943</v>
      </c>
    </row>
    <row r="750" spans="1:2" x14ac:dyDescent="0.2">
      <c r="A750" s="37" t="s">
        <v>802</v>
      </c>
      <c r="B750" s="1" t="s">
        <v>943</v>
      </c>
    </row>
    <row r="751" spans="1:2" x14ac:dyDescent="0.2">
      <c r="A751" s="37" t="s">
        <v>381</v>
      </c>
      <c r="B751" s="1" t="s">
        <v>943</v>
      </c>
    </row>
    <row r="752" spans="1:2" x14ac:dyDescent="0.2">
      <c r="A752" s="37" t="s">
        <v>804</v>
      </c>
      <c r="B752" s="1" t="s">
        <v>943</v>
      </c>
    </row>
    <row r="753" spans="1:2" x14ac:dyDescent="0.2">
      <c r="A753" s="37" t="s">
        <v>806</v>
      </c>
      <c r="B753" s="1" t="s">
        <v>943</v>
      </c>
    </row>
    <row r="754" spans="1:2" x14ac:dyDescent="0.2">
      <c r="A754" s="37" t="s">
        <v>807</v>
      </c>
      <c r="B754" s="1" t="s">
        <v>943</v>
      </c>
    </row>
    <row r="755" spans="1:2" x14ac:dyDescent="0.2">
      <c r="A755" s="37" t="s">
        <v>810</v>
      </c>
      <c r="B755" s="1" t="s">
        <v>943</v>
      </c>
    </row>
    <row r="756" spans="1:2" x14ac:dyDescent="0.2">
      <c r="A756" s="37" t="s">
        <v>811</v>
      </c>
      <c r="B756" s="1" t="s">
        <v>943</v>
      </c>
    </row>
    <row r="757" spans="1:2" x14ac:dyDescent="0.2">
      <c r="A757" s="37" t="s">
        <v>874</v>
      </c>
      <c r="B757" s="1" t="s">
        <v>943</v>
      </c>
    </row>
    <row r="758" spans="1:2" x14ac:dyDescent="0.2">
      <c r="A758" s="37" t="s">
        <v>875</v>
      </c>
      <c r="B758" s="1" t="s">
        <v>943</v>
      </c>
    </row>
    <row r="759" spans="1:2" x14ac:dyDescent="0.2">
      <c r="A759" s="37" t="s">
        <v>876</v>
      </c>
      <c r="B759" s="1" t="s">
        <v>943</v>
      </c>
    </row>
    <row r="760" spans="1:2" x14ac:dyDescent="0.2">
      <c r="A760" s="37" t="s">
        <v>877</v>
      </c>
      <c r="B760" s="1" t="s">
        <v>943</v>
      </c>
    </row>
    <row r="761" spans="1:2" x14ac:dyDescent="0.2">
      <c r="A761" s="37" t="s">
        <v>878</v>
      </c>
      <c r="B761" s="1" t="s">
        <v>943</v>
      </c>
    </row>
    <row r="762" spans="1:2" x14ac:dyDescent="0.2">
      <c r="A762" s="37" t="s">
        <v>879</v>
      </c>
      <c r="B762" s="1" t="s">
        <v>943</v>
      </c>
    </row>
    <row r="763" spans="1:2" x14ac:dyDescent="0.2">
      <c r="A763" s="37" t="s">
        <v>880</v>
      </c>
      <c r="B763" s="1" t="s">
        <v>943</v>
      </c>
    </row>
    <row r="764" spans="1:2" x14ac:dyDescent="0.2">
      <c r="A764" s="37" t="s">
        <v>881</v>
      </c>
      <c r="B764" s="1" t="s">
        <v>943</v>
      </c>
    </row>
    <row r="765" spans="1:2" x14ac:dyDescent="0.2">
      <c r="A765" s="37" t="s">
        <v>882</v>
      </c>
      <c r="B765" s="1" t="s">
        <v>943</v>
      </c>
    </row>
    <row r="766" spans="1:2" x14ac:dyDescent="0.2">
      <c r="A766" s="37" t="s">
        <v>883</v>
      </c>
      <c r="B766" s="1" t="s">
        <v>943</v>
      </c>
    </row>
    <row r="767" spans="1:2" x14ac:dyDescent="0.2">
      <c r="A767" s="37" t="s">
        <v>884</v>
      </c>
      <c r="B767" s="1" t="s">
        <v>943</v>
      </c>
    </row>
    <row r="768" spans="1:2" x14ac:dyDescent="0.2">
      <c r="A768" s="37" t="s">
        <v>885</v>
      </c>
      <c r="B768" s="1" t="s">
        <v>943</v>
      </c>
    </row>
    <row r="769" spans="1:2" x14ac:dyDescent="0.2">
      <c r="A769" s="37" t="s">
        <v>886</v>
      </c>
      <c r="B769" s="1" t="s">
        <v>943</v>
      </c>
    </row>
    <row r="770" spans="1:2" x14ac:dyDescent="0.2">
      <c r="A770" s="37" t="s">
        <v>378</v>
      </c>
      <c r="B770" s="1" t="s">
        <v>943</v>
      </c>
    </row>
    <row r="771" spans="1:2" x14ac:dyDescent="0.2">
      <c r="A771" s="37" t="s">
        <v>887</v>
      </c>
      <c r="B771" s="1" t="s">
        <v>943</v>
      </c>
    </row>
    <row r="772" spans="1:2" x14ac:dyDescent="0.2">
      <c r="A772" s="37" t="s">
        <v>888</v>
      </c>
      <c r="B772" s="1" t="s">
        <v>943</v>
      </c>
    </row>
    <row r="773" spans="1:2" x14ac:dyDescent="0.2">
      <c r="A773" s="37" t="s">
        <v>889</v>
      </c>
      <c r="B773" s="1" t="s">
        <v>943</v>
      </c>
    </row>
    <row r="774" spans="1:2" x14ac:dyDescent="0.2">
      <c r="A774" s="37" t="s">
        <v>890</v>
      </c>
      <c r="B774" s="1" t="s">
        <v>943</v>
      </c>
    </row>
    <row r="775" spans="1:2" x14ac:dyDescent="0.2">
      <c r="A775" s="37" t="s">
        <v>891</v>
      </c>
      <c r="B775" s="1" t="s">
        <v>943</v>
      </c>
    </row>
    <row r="776" spans="1:2" x14ac:dyDescent="0.2">
      <c r="A776" s="37" t="s">
        <v>892</v>
      </c>
      <c r="B776" s="1" t="s">
        <v>943</v>
      </c>
    </row>
    <row r="777" spans="1:2" x14ac:dyDescent="0.2">
      <c r="A777" s="37" t="s">
        <v>893</v>
      </c>
      <c r="B777" s="1" t="s">
        <v>943</v>
      </c>
    </row>
    <row r="778" spans="1:2" x14ac:dyDescent="0.2">
      <c r="A778" s="37" t="s">
        <v>894</v>
      </c>
      <c r="B778" s="1" t="s">
        <v>943</v>
      </c>
    </row>
    <row r="779" spans="1:2" x14ac:dyDescent="0.2">
      <c r="A779" s="37" t="s">
        <v>895</v>
      </c>
      <c r="B779" s="1" t="s">
        <v>943</v>
      </c>
    </row>
    <row r="780" spans="1:2" x14ac:dyDescent="0.2">
      <c r="A780" s="37" t="s">
        <v>896</v>
      </c>
      <c r="B780" s="1" t="s">
        <v>943</v>
      </c>
    </row>
    <row r="781" spans="1:2" x14ac:dyDescent="0.2">
      <c r="A781" s="37" t="s">
        <v>67</v>
      </c>
      <c r="B781" s="1" t="s">
        <v>943</v>
      </c>
    </row>
    <row r="782" spans="1:2" x14ac:dyDescent="0.2">
      <c r="A782" s="37" t="s">
        <v>897</v>
      </c>
      <c r="B782" s="1" t="s">
        <v>943</v>
      </c>
    </row>
    <row r="783" spans="1:2" x14ac:dyDescent="0.2">
      <c r="A783" s="37" t="s">
        <v>898</v>
      </c>
      <c r="B783" s="1" t="s">
        <v>943</v>
      </c>
    </row>
    <row r="784" spans="1:2" x14ac:dyDescent="0.2">
      <c r="A784" s="37" t="s">
        <v>899</v>
      </c>
      <c r="B784" s="1" t="s">
        <v>943</v>
      </c>
    </row>
    <row r="785" spans="1:2" x14ac:dyDescent="0.2">
      <c r="A785" s="37" t="s">
        <v>168</v>
      </c>
      <c r="B785" s="1" t="s">
        <v>943</v>
      </c>
    </row>
    <row r="786" spans="1:2" x14ac:dyDescent="0.2">
      <c r="A786" s="37" t="s">
        <v>419</v>
      </c>
      <c r="B786" s="1" t="s">
        <v>943</v>
      </c>
    </row>
    <row r="787" spans="1:2" x14ac:dyDescent="0.2">
      <c r="A787" s="37" t="s">
        <v>682</v>
      </c>
      <c r="B787" s="1" t="s">
        <v>943</v>
      </c>
    </row>
    <row r="788" spans="1:2" x14ac:dyDescent="0.2">
      <c r="A788" s="37" t="s">
        <v>683</v>
      </c>
      <c r="B788" s="1" t="s">
        <v>943</v>
      </c>
    </row>
    <row r="789" spans="1:2" x14ac:dyDescent="0.2">
      <c r="A789" s="37" t="s">
        <v>692</v>
      </c>
      <c r="B789" s="1" t="s">
        <v>943</v>
      </c>
    </row>
    <row r="790" spans="1:2" x14ac:dyDescent="0.2">
      <c r="A790" s="37" t="s">
        <v>268</v>
      </c>
      <c r="B790" s="1" t="s">
        <v>943</v>
      </c>
    </row>
    <row r="791" spans="1:2" x14ac:dyDescent="0.2">
      <c r="A791" s="37" t="s">
        <v>269</v>
      </c>
      <c r="B791" s="1" t="s">
        <v>943</v>
      </c>
    </row>
    <row r="792" spans="1:2" x14ac:dyDescent="0.2">
      <c r="A792" s="37" t="s">
        <v>900</v>
      </c>
      <c r="B792" s="1" t="s">
        <v>943</v>
      </c>
    </row>
    <row r="793" spans="1:2" x14ac:dyDescent="0.2">
      <c r="A793" s="37" t="s">
        <v>901</v>
      </c>
      <c r="B793" s="1" t="s">
        <v>943</v>
      </c>
    </row>
    <row r="794" spans="1:2" x14ac:dyDescent="0.2">
      <c r="A794" s="37" t="s">
        <v>103</v>
      </c>
      <c r="B794" s="1" t="s">
        <v>943</v>
      </c>
    </row>
    <row r="795" spans="1:2" x14ac:dyDescent="0.2">
      <c r="A795" s="37" t="s">
        <v>902</v>
      </c>
      <c r="B795" s="1" t="s">
        <v>943</v>
      </c>
    </row>
    <row r="796" spans="1:2" x14ac:dyDescent="0.2">
      <c r="A796" s="37" t="s">
        <v>903</v>
      </c>
      <c r="B796" s="1" t="s">
        <v>943</v>
      </c>
    </row>
    <row r="797" spans="1:2" x14ac:dyDescent="0.2">
      <c r="A797" s="37" t="s">
        <v>286</v>
      </c>
      <c r="B797" s="1" t="s">
        <v>943</v>
      </c>
    </row>
    <row r="798" spans="1:2" x14ac:dyDescent="0.2">
      <c r="A798" s="37" t="s">
        <v>904</v>
      </c>
      <c r="B798" s="1" t="s">
        <v>943</v>
      </c>
    </row>
    <row r="799" spans="1:2" x14ac:dyDescent="0.2">
      <c r="A799" s="37" t="s">
        <v>905</v>
      </c>
      <c r="B799" s="1" t="s">
        <v>943</v>
      </c>
    </row>
    <row r="800" spans="1:2" x14ac:dyDescent="0.2">
      <c r="A800" s="37" t="s">
        <v>906</v>
      </c>
      <c r="B800" s="1" t="s">
        <v>943</v>
      </c>
    </row>
    <row r="801" spans="1:2" x14ac:dyDescent="0.2">
      <c r="A801" s="37" t="s">
        <v>907</v>
      </c>
      <c r="B801" s="1" t="s">
        <v>943</v>
      </c>
    </row>
    <row r="802" spans="1:2" x14ac:dyDescent="0.2">
      <c r="A802" s="37" t="s">
        <v>908</v>
      </c>
      <c r="B802" s="1" t="s">
        <v>943</v>
      </c>
    </row>
    <row r="803" spans="1:2" x14ac:dyDescent="0.2">
      <c r="A803" s="37" t="s">
        <v>909</v>
      </c>
      <c r="B803" s="1" t="s">
        <v>943</v>
      </c>
    </row>
    <row r="804" spans="1:2" x14ac:dyDescent="0.2">
      <c r="A804" s="37" t="s">
        <v>910</v>
      </c>
      <c r="B804" s="1" t="s">
        <v>943</v>
      </c>
    </row>
    <row r="805" spans="1:2" x14ac:dyDescent="0.2">
      <c r="A805" s="37" t="s">
        <v>911</v>
      </c>
      <c r="B805" s="1" t="s">
        <v>943</v>
      </c>
    </row>
    <row r="806" spans="1:2" x14ac:dyDescent="0.2">
      <c r="A806" s="37" t="s">
        <v>912</v>
      </c>
      <c r="B806" s="1" t="s">
        <v>943</v>
      </c>
    </row>
    <row r="807" spans="1:2" x14ac:dyDescent="0.2">
      <c r="A807" s="37" t="s">
        <v>913</v>
      </c>
      <c r="B807" s="1" t="s">
        <v>943</v>
      </c>
    </row>
    <row r="808" spans="1:2" x14ac:dyDescent="0.2">
      <c r="A808" s="37" t="s">
        <v>914</v>
      </c>
      <c r="B808" s="1" t="s">
        <v>943</v>
      </c>
    </row>
    <row r="809" spans="1:2" x14ac:dyDescent="0.2">
      <c r="A809" s="37" t="s">
        <v>915</v>
      </c>
      <c r="B809" s="1" t="s">
        <v>943</v>
      </c>
    </row>
    <row r="810" spans="1:2" x14ac:dyDescent="0.2">
      <c r="A810" s="37" t="s">
        <v>916</v>
      </c>
      <c r="B810" s="1" t="s">
        <v>943</v>
      </c>
    </row>
    <row r="811" spans="1:2" x14ac:dyDescent="0.2">
      <c r="A811" s="37" t="s">
        <v>917</v>
      </c>
      <c r="B811" s="1" t="s">
        <v>943</v>
      </c>
    </row>
    <row r="812" spans="1:2" x14ac:dyDescent="0.2">
      <c r="A812" s="37" t="s">
        <v>918</v>
      </c>
      <c r="B812" s="1" t="s">
        <v>943</v>
      </c>
    </row>
    <row r="813" spans="1:2" x14ac:dyDescent="0.2">
      <c r="A813" s="37" t="s">
        <v>919</v>
      </c>
      <c r="B813" s="1" t="s">
        <v>943</v>
      </c>
    </row>
    <row r="814" spans="1:2" x14ac:dyDescent="0.2">
      <c r="A814" s="37" t="s">
        <v>920</v>
      </c>
      <c r="B814" s="1" t="s">
        <v>943</v>
      </c>
    </row>
    <row r="815" spans="1:2" x14ac:dyDescent="0.2">
      <c r="A815" s="37" t="s">
        <v>921</v>
      </c>
      <c r="B815" s="1" t="s">
        <v>943</v>
      </c>
    </row>
    <row r="816" spans="1:2" x14ac:dyDescent="0.2">
      <c r="A816" s="37" t="s">
        <v>922</v>
      </c>
      <c r="B816" s="1" t="s">
        <v>943</v>
      </c>
    </row>
    <row r="817" spans="1:2" x14ac:dyDescent="0.2">
      <c r="A817" s="37" t="s">
        <v>923</v>
      </c>
      <c r="B817" s="1" t="s">
        <v>943</v>
      </c>
    </row>
    <row r="818" spans="1:2" x14ac:dyDescent="0.2">
      <c r="A818" s="37" t="s">
        <v>924</v>
      </c>
      <c r="B818" s="1" t="s">
        <v>943</v>
      </c>
    </row>
    <row r="819" spans="1:2" x14ac:dyDescent="0.2">
      <c r="A819" s="37" t="s">
        <v>925</v>
      </c>
      <c r="B819" s="1" t="s">
        <v>943</v>
      </c>
    </row>
    <row r="820" spans="1:2" x14ac:dyDescent="0.2">
      <c r="A820" s="37" t="s">
        <v>926</v>
      </c>
      <c r="B820" s="1" t="s">
        <v>943</v>
      </c>
    </row>
    <row r="821" spans="1:2" x14ac:dyDescent="0.2">
      <c r="A821" s="37" t="s">
        <v>927</v>
      </c>
      <c r="B821" s="1" t="s">
        <v>943</v>
      </c>
    </row>
    <row r="822" spans="1:2" x14ac:dyDescent="0.2">
      <c r="A822" s="37" t="s">
        <v>928</v>
      </c>
      <c r="B822" s="1" t="s">
        <v>943</v>
      </c>
    </row>
    <row r="823" spans="1:2" x14ac:dyDescent="0.2">
      <c r="A823" s="37" t="s">
        <v>929</v>
      </c>
      <c r="B823" s="1" t="s">
        <v>943</v>
      </c>
    </row>
    <row r="824" spans="1:2" x14ac:dyDescent="0.2">
      <c r="A824" s="37" t="s">
        <v>930</v>
      </c>
      <c r="B824" s="1" t="s">
        <v>943</v>
      </c>
    </row>
    <row r="825" spans="1:2" x14ac:dyDescent="0.2">
      <c r="A825" s="37" t="s">
        <v>931</v>
      </c>
      <c r="B825" s="1" t="s">
        <v>943</v>
      </c>
    </row>
    <row r="826" spans="1:2" x14ac:dyDescent="0.2">
      <c r="A826" s="37" t="s">
        <v>932</v>
      </c>
      <c r="B826" s="1" t="s">
        <v>943</v>
      </c>
    </row>
    <row r="827" spans="1:2" x14ac:dyDescent="0.2">
      <c r="A827" s="37" t="s">
        <v>933</v>
      </c>
      <c r="B827" s="1" t="s">
        <v>943</v>
      </c>
    </row>
    <row r="828" spans="1:2" x14ac:dyDescent="0.2">
      <c r="A828" s="37" t="s">
        <v>934</v>
      </c>
      <c r="B828" s="1" t="s">
        <v>943</v>
      </c>
    </row>
    <row r="829" spans="1:2" x14ac:dyDescent="0.2">
      <c r="A829" s="37" t="s">
        <v>935</v>
      </c>
      <c r="B829" s="1" t="s">
        <v>943</v>
      </c>
    </row>
    <row r="830" spans="1:2" x14ac:dyDescent="0.2">
      <c r="A830" s="37" t="s">
        <v>936</v>
      </c>
      <c r="B830" s="1" t="s">
        <v>943</v>
      </c>
    </row>
    <row r="831" spans="1:2" x14ac:dyDescent="0.2">
      <c r="A831" s="37" t="s">
        <v>937</v>
      </c>
      <c r="B831" s="1" t="s">
        <v>943</v>
      </c>
    </row>
    <row r="832" spans="1:2" x14ac:dyDescent="0.2">
      <c r="A832" s="37" t="s">
        <v>938</v>
      </c>
      <c r="B832" s="1" t="s">
        <v>943</v>
      </c>
    </row>
    <row r="833" spans="1:2" x14ac:dyDescent="0.2">
      <c r="A833" s="37" t="s">
        <v>939</v>
      </c>
      <c r="B833" s="1" t="s">
        <v>943</v>
      </c>
    </row>
    <row r="834" spans="1:2" x14ac:dyDescent="0.2">
      <c r="A834" s="37" t="s">
        <v>940</v>
      </c>
      <c r="B834" s="1" t="s">
        <v>943</v>
      </c>
    </row>
    <row r="835" spans="1:2" x14ac:dyDescent="0.2">
      <c r="A835" s="37" t="s">
        <v>941</v>
      </c>
      <c r="B835" s="1" t="s">
        <v>943</v>
      </c>
    </row>
    <row r="836" spans="1:2" x14ac:dyDescent="0.2">
      <c r="A836" s="37" t="s">
        <v>942</v>
      </c>
      <c r="B836" s="1" t="s">
        <v>943</v>
      </c>
    </row>
    <row r="837" spans="1:2" x14ac:dyDescent="0.2">
      <c r="A837" s="40" t="s">
        <v>54</v>
      </c>
      <c r="B837" s="1" t="s">
        <v>1041</v>
      </c>
    </row>
    <row r="838" spans="1:2" x14ac:dyDescent="0.2">
      <c r="A838" s="40" t="s">
        <v>62</v>
      </c>
      <c r="B838" s="1" t="s">
        <v>1041</v>
      </c>
    </row>
    <row r="839" spans="1:2" x14ac:dyDescent="0.2">
      <c r="A839" s="40" t="s">
        <v>65</v>
      </c>
      <c r="B839" s="1" t="s">
        <v>1041</v>
      </c>
    </row>
    <row r="840" spans="1:2" x14ac:dyDescent="0.2">
      <c r="A840" s="40" t="s">
        <v>66</v>
      </c>
      <c r="B840" s="1" t="s">
        <v>1041</v>
      </c>
    </row>
    <row r="841" spans="1:2" x14ac:dyDescent="0.2">
      <c r="A841" s="40" t="s">
        <v>68</v>
      </c>
      <c r="B841" s="1" t="s">
        <v>1041</v>
      </c>
    </row>
    <row r="842" spans="1:2" x14ac:dyDescent="0.2">
      <c r="A842" s="40" t="s">
        <v>69</v>
      </c>
      <c r="B842" s="1" t="s">
        <v>1041</v>
      </c>
    </row>
    <row r="843" spans="1:2" x14ac:dyDescent="0.2">
      <c r="A843" s="40" t="s">
        <v>73</v>
      </c>
      <c r="B843" s="1" t="s">
        <v>1041</v>
      </c>
    </row>
    <row r="844" spans="1:2" x14ac:dyDescent="0.2">
      <c r="A844" s="40" t="s">
        <v>75</v>
      </c>
      <c r="B844" s="1" t="s">
        <v>1041</v>
      </c>
    </row>
    <row r="845" spans="1:2" x14ac:dyDescent="0.2">
      <c r="A845" s="40" t="s">
        <v>76</v>
      </c>
      <c r="B845" s="1" t="s">
        <v>1041</v>
      </c>
    </row>
    <row r="846" spans="1:2" x14ac:dyDescent="0.2">
      <c r="A846" s="40" t="s">
        <v>77</v>
      </c>
      <c r="B846" s="1" t="s">
        <v>1041</v>
      </c>
    </row>
    <row r="847" spans="1:2" x14ac:dyDescent="0.2">
      <c r="A847" s="40" t="s">
        <v>78</v>
      </c>
      <c r="B847" s="1" t="s">
        <v>1041</v>
      </c>
    </row>
    <row r="848" spans="1:2" x14ac:dyDescent="0.2">
      <c r="A848" s="40" t="s">
        <v>80</v>
      </c>
      <c r="B848" s="1" t="s">
        <v>1041</v>
      </c>
    </row>
    <row r="849" spans="1:2" x14ac:dyDescent="0.2">
      <c r="A849" s="40" t="s">
        <v>84</v>
      </c>
      <c r="B849" s="1" t="s">
        <v>1041</v>
      </c>
    </row>
    <row r="850" spans="1:2" x14ac:dyDescent="0.2">
      <c r="A850" s="40" t="s">
        <v>86</v>
      </c>
      <c r="B850" s="1" t="s">
        <v>1041</v>
      </c>
    </row>
    <row r="851" spans="1:2" x14ac:dyDescent="0.2">
      <c r="A851" s="40" t="s">
        <v>90</v>
      </c>
      <c r="B851" s="1" t="s">
        <v>1041</v>
      </c>
    </row>
    <row r="852" spans="1:2" x14ac:dyDescent="0.2">
      <c r="A852" s="40" t="s">
        <v>95</v>
      </c>
      <c r="B852" s="1" t="s">
        <v>1041</v>
      </c>
    </row>
    <row r="853" spans="1:2" x14ac:dyDescent="0.2">
      <c r="A853" s="40" t="s">
        <v>98</v>
      </c>
      <c r="B853" s="1" t="s">
        <v>1041</v>
      </c>
    </row>
    <row r="854" spans="1:2" x14ac:dyDescent="0.2">
      <c r="A854" s="40" t="s">
        <v>100</v>
      </c>
      <c r="B854" s="1" t="s">
        <v>1041</v>
      </c>
    </row>
    <row r="855" spans="1:2" x14ac:dyDescent="0.2">
      <c r="A855" s="40" t="s">
        <v>101</v>
      </c>
      <c r="B855" s="1" t="s">
        <v>1041</v>
      </c>
    </row>
    <row r="856" spans="1:2" x14ac:dyDescent="0.2">
      <c r="A856" s="40" t="s">
        <v>102</v>
      </c>
      <c r="B856" s="1" t="s">
        <v>1041</v>
      </c>
    </row>
    <row r="857" spans="1:2" x14ac:dyDescent="0.2">
      <c r="A857" s="40" t="s">
        <v>106</v>
      </c>
      <c r="B857" s="1" t="s">
        <v>1041</v>
      </c>
    </row>
    <row r="858" spans="1:2" x14ac:dyDescent="0.2">
      <c r="A858" s="40" t="s">
        <v>107</v>
      </c>
      <c r="B858" s="1" t="s">
        <v>1041</v>
      </c>
    </row>
    <row r="859" spans="1:2" x14ac:dyDescent="0.2">
      <c r="A859" s="40" t="s">
        <v>110</v>
      </c>
      <c r="B859" s="1" t="s">
        <v>1041</v>
      </c>
    </row>
    <row r="860" spans="1:2" x14ac:dyDescent="0.2">
      <c r="A860" s="40" t="s">
        <v>114</v>
      </c>
      <c r="B860" s="1" t="s">
        <v>1041</v>
      </c>
    </row>
    <row r="861" spans="1:2" x14ac:dyDescent="0.2">
      <c r="A861" s="40" t="s">
        <v>116</v>
      </c>
      <c r="B861" s="1" t="s">
        <v>1041</v>
      </c>
    </row>
    <row r="862" spans="1:2" x14ac:dyDescent="0.2">
      <c r="A862" s="40" t="s">
        <v>117</v>
      </c>
      <c r="B862" s="1" t="s">
        <v>1041</v>
      </c>
    </row>
    <row r="863" spans="1:2" x14ac:dyDescent="0.2">
      <c r="A863" s="40" t="s">
        <v>119</v>
      </c>
      <c r="B863" s="1" t="s">
        <v>1041</v>
      </c>
    </row>
    <row r="864" spans="1:2" x14ac:dyDescent="0.2">
      <c r="A864" s="40" t="s">
        <v>121</v>
      </c>
      <c r="B864" s="1" t="s">
        <v>1041</v>
      </c>
    </row>
    <row r="865" spans="1:2" x14ac:dyDescent="0.2">
      <c r="A865" s="40" t="s">
        <v>122</v>
      </c>
      <c r="B865" s="1" t="s">
        <v>1041</v>
      </c>
    </row>
    <row r="866" spans="1:2" x14ac:dyDescent="0.2">
      <c r="A866" s="40" t="s">
        <v>123</v>
      </c>
      <c r="B866" s="1" t="s">
        <v>1041</v>
      </c>
    </row>
    <row r="867" spans="1:2" x14ac:dyDescent="0.2">
      <c r="A867" s="40" t="s">
        <v>124</v>
      </c>
      <c r="B867" s="1" t="s">
        <v>1041</v>
      </c>
    </row>
    <row r="868" spans="1:2" x14ac:dyDescent="0.2">
      <c r="A868" s="40" t="s">
        <v>125</v>
      </c>
      <c r="B868" s="1" t="s">
        <v>1041</v>
      </c>
    </row>
    <row r="869" spans="1:2" x14ac:dyDescent="0.2">
      <c r="A869" s="40" t="s">
        <v>126</v>
      </c>
      <c r="B869" s="1" t="s">
        <v>1041</v>
      </c>
    </row>
    <row r="870" spans="1:2" x14ac:dyDescent="0.2">
      <c r="A870" s="40" t="s">
        <v>128</v>
      </c>
      <c r="B870" s="1" t="s">
        <v>1041</v>
      </c>
    </row>
    <row r="871" spans="1:2" x14ac:dyDescent="0.2">
      <c r="A871" s="40" t="s">
        <v>129</v>
      </c>
      <c r="B871" s="1" t="s">
        <v>1041</v>
      </c>
    </row>
    <row r="872" spans="1:2" x14ac:dyDescent="0.2">
      <c r="A872" s="40" t="s">
        <v>130</v>
      </c>
      <c r="B872" s="1" t="s">
        <v>1041</v>
      </c>
    </row>
    <row r="873" spans="1:2" x14ac:dyDescent="0.2">
      <c r="A873" s="40" t="s">
        <v>131</v>
      </c>
      <c r="B873" s="1" t="s">
        <v>1041</v>
      </c>
    </row>
    <row r="874" spans="1:2" x14ac:dyDescent="0.2">
      <c r="A874" s="40" t="s">
        <v>132</v>
      </c>
      <c r="B874" s="1" t="s">
        <v>1041</v>
      </c>
    </row>
    <row r="875" spans="1:2" x14ac:dyDescent="0.2">
      <c r="A875" s="40" t="s">
        <v>133</v>
      </c>
      <c r="B875" s="1" t="s">
        <v>1041</v>
      </c>
    </row>
    <row r="876" spans="1:2" x14ac:dyDescent="0.2">
      <c r="A876" s="40" t="s">
        <v>134</v>
      </c>
      <c r="B876" s="1" t="s">
        <v>1041</v>
      </c>
    </row>
    <row r="877" spans="1:2" x14ac:dyDescent="0.2">
      <c r="A877" s="40" t="s">
        <v>135</v>
      </c>
      <c r="B877" s="1" t="s">
        <v>1041</v>
      </c>
    </row>
    <row r="878" spans="1:2" x14ac:dyDescent="0.2">
      <c r="A878" s="40" t="s">
        <v>137</v>
      </c>
      <c r="B878" s="1" t="s">
        <v>1041</v>
      </c>
    </row>
    <row r="879" spans="1:2" x14ac:dyDescent="0.2">
      <c r="A879" s="40" t="s">
        <v>138</v>
      </c>
      <c r="B879" s="1" t="s">
        <v>1041</v>
      </c>
    </row>
    <row r="880" spans="1:2" x14ac:dyDescent="0.2">
      <c r="A880" s="40" t="s">
        <v>141</v>
      </c>
      <c r="B880" s="1" t="s">
        <v>1041</v>
      </c>
    </row>
    <row r="881" spans="1:2" x14ac:dyDescent="0.2">
      <c r="A881" s="40" t="s">
        <v>142</v>
      </c>
      <c r="B881" s="1" t="s">
        <v>1041</v>
      </c>
    </row>
    <row r="882" spans="1:2" x14ac:dyDescent="0.2">
      <c r="A882" s="40" t="s">
        <v>143</v>
      </c>
      <c r="B882" s="1" t="s">
        <v>1041</v>
      </c>
    </row>
    <row r="883" spans="1:2" x14ac:dyDescent="0.2">
      <c r="A883" s="40" t="s">
        <v>144</v>
      </c>
      <c r="B883" s="1" t="s">
        <v>1041</v>
      </c>
    </row>
    <row r="884" spans="1:2" x14ac:dyDescent="0.2">
      <c r="A884" s="40" t="s">
        <v>145</v>
      </c>
      <c r="B884" s="1" t="s">
        <v>1041</v>
      </c>
    </row>
    <row r="885" spans="1:2" x14ac:dyDescent="0.2">
      <c r="A885" s="40" t="s">
        <v>146</v>
      </c>
      <c r="B885" s="1" t="s">
        <v>1041</v>
      </c>
    </row>
    <row r="886" spans="1:2" x14ac:dyDescent="0.2">
      <c r="A886" s="40" t="s">
        <v>148</v>
      </c>
      <c r="B886" s="1" t="s">
        <v>1041</v>
      </c>
    </row>
    <row r="887" spans="1:2" x14ac:dyDescent="0.2">
      <c r="A887" s="40" t="s">
        <v>149</v>
      </c>
      <c r="B887" s="1" t="s">
        <v>1041</v>
      </c>
    </row>
    <row r="888" spans="1:2" x14ac:dyDescent="0.2">
      <c r="A888" s="40" t="s">
        <v>150</v>
      </c>
      <c r="B888" s="1" t="s">
        <v>1041</v>
      </c>
    </row>
    <row r="889" spans="1:2" x14ac:dyDescent="0.2">
      <c r="A889" s="40" t="s">
        <v>151</v>
      </c>
      <c r="B889" s="1" t="s">
        <v>1041</v>
      </c>
    </row>
    <row r="890" spans="1:2" x14ac:dyDescent="0.2">
      <c r="A890" s="40" t="s">
        <v>152</v>
      </c>
      <c r="B890" s="1" t="s">
        <v>1041</v>
      </c>
    </row>
    <row r="891" spans="1:2" x14ac:dyDescent="0.2">
      <c r="A891" s="40" t="s">
        <v>156</v>
      </c>
      <c r="B891" s="1" t="s">
        <v>1041</v>
      </c>
    </row>
    <row r="892" spans="1:2" x14ac:dyDescent="0.2">
      <c r="A892" s="40" t="s">
        <v>165</v>
      </c>
      <c r="B892" s="1" t="s">
        <v>1041</v>
      </c>
    </row>
    <row r="893" spans="1:2" x14ac:dyDescent="0.2">
      <c r="A893" s="40" t="s">
        <v>166</v>
      </c>
      <c r="B893" s="1" t="s">
        <v>1041</v>
      </c>
    </row>
    <row r="894" spans="1:2" x14ac:dyDescent="0.2">
      <c r="A894" s="40" t="s">
        <v>172</v>
      </c>
      <c r="B894" s="1" t="s">
        <v>1041</v>
      </c>
    </row>
    <row r="895" spans="1:2" x14ac:dyDescent="0.2">
      <c r="A895" s="40" t="s">
        <v>173</v>
      </c>
      <c r="B895" s="1" t="s">
        <v>1041</v>
      </c>
    </row>
    <row r="896" spans="1:2" x14ac:dyDescent="0.2">
      <c r="A896" s="40" t="s">
        <v>174</v>
      </c>
      <c r="B896" s="1" t="s">
        <v>1041</v>
      </c>
    </row>
    <row r="897" spans="1:2" x14ac:dyDescent="0.2">
      <c r="A897" s="40" t="s">
        <v>175</v>
      </c>
      <c r="B897" s="1" t="s">
        <v>1041</v>
      </c>
    </row>
    <row r="898" spans="1:2" x14ac:dyDescent="0.2">
      <c r="A898" s="40" t="s">
        <v>177</v>
      </c>
      <c r="B898" s="1" t="s">
        <v>1041</v>
      </c>
    </row>
    <row r="899" spans="1:2" x14ac:dyDescent="0.2">
      <c r="A899" s="40" t="s">
        <v>178</v>
      </c>
      <c r="B899" s="1" t="s">
        <v>1041</v>
      </c>
    </row>
    <row r="900" spans="1:2" x14ac:dyDescent="0.2">
      <c r="A900" s="40" t="s">
        <v>180</v>
      </c>
      <c r="B900" s="1" t="s">
        <v>1041</v>
      </c>
    </row>
    <row r="901" spans="1:2" x14ac:dyDescent="0.2">
      <c r="A901" s="40" t="s">
        <v>182</v>
      </c>
      <c r="B901" s="1" t="s">
        <v>1041</v>
      </c>
    </row>
    <row r="902" spans="1:2" x14ac:dyDescent="0.2">
      <c r="A902" s="40" t="s">
        <v>185</v>
      </c>
      <c r="B902" s="1" t="s">
        <v>1041</v>
      </c>
    </row>
    <row r="903" spans="1:2" x14ac:dyDescent="0.2">
      <c r="A903" s="40" t="s">
        <v>186</v>
      </c>
      <c r="B903" s="1" t="s">
        <v>1041</v>
      </c>
    </row>
    <row r="904" spans="1:2" x14ac:dyDescent="0.2">
      <c r="A904" s="40" t="s">
        <v>187</v>
      </c>
      <c r="B904" s="1" t="s">
        <v>1041</v>
      </c>
    </row>
    <row r="905" spans="1:2" x14ac:dyDescent="0.2">
      <c r="A905" s="40" t="s">
        <v>189</v>
      </c>
      <c r="B905" s="1" t="s">
        <v>1041</v>
      </c>
    </row>
    <row r="906" spans="1:2" x14ac:dyDescent="0.2">
      <c r="A906" s="40" t="s">
        <v>192</v>
      </c>
      <c r="B906" s="1" t="s">
        <v>1041</v>
      </c>
    </row>
    <row r="907" spans="1:2" x14ac:dyDescent="0.2">
      <c r="A907" s="40" t="s">
        <v>193</v>
      </c>
      <c r="B907" s="1" t="s">
        <v>1041</v>
      </c>
    </row>
    <row r="908" spans="1:2" x14ac:dyDescent="0.2">
      <c r="A908" s="40" t="s">
        <v>197</v>
      </c>
      <c r="B908" s="1" t="s">
        <v>1041</v>
      </c>
    </row>
    <row r="909" spans="1:2" x14ac:dyDescent="0.2">
      <c r="A909" s="40" t="s">
        <v>199</v>
      </c>
      <c r="B909" s="1" t="s">
        <v>1041</v>
      </c>
    </row>
    <row r="910" spans="1:2" x14ac:dyDescent="0.2">
      <c r="A910" s="40" t="s">
        <v>203</v>
      </c>
      <c r="B910" s="1" t="s">
        <v>1041</v>
      </c>
    </row>
    <row r="911" spans="1:2" x14ac:dyDescent="0.2">
      <c r="A911" s="40" t="s">
        <v>204</v>
      </c>
      <c r="B911" s="1" t="s">
        <v>1041</v>
      </c>
    </row>
    <row r="912" spans="1:2" x14ac:dyDescent="0.2">
      <c r="A912" s="40" t="s">
        <v>205</v>
      </c>
      <c r="B912" s="1" t="s">
        <v>1041</v>
      </c>
    </row>
    <row r="913" spans="1:2" x14ac:dyDescent="0.2">
      <c r="A913" s="40" t="s">
        <v>206</v>
      </c>
      <c r="B913" s="1" t="s">
        <v>1041</v>
      </c>
    </row>
    <row r="914" spans="1:2" x14ac:dyDescent="0.2">
      <c r="A914" s="40" t="s">
        <v>214</v>
      </c>
      <c r="B914" s="1" t="s">
        <v>1041</v>
      </c>
    </row>
    <row r="915" spans="1:2" x14ac:dyDescent="0.2">
      <c r="A915" s="40" t="s">
        <v>215</v>
      </c>
      <c r="B915" s="1" t="s">
        <v>1041</v>
      </c>
    </row>
    <row r="916" spans="1:2" x14ac:dyDescent="0.2">
      <c r="A916" s="40" t="s">
        <v>216</v>
      </c>
      <c r="B916" s="1" t="s">
        <v>1041</v>
      </c>
    </row>
    <row r="917" spans="1:2" x14ac:dyDescent="0.2">
      <c r="A917" s="40" t="s">
        <v>217</v>
      </c>
      <c r="B917" s="1" t="s">
        <v>1041</v>
      </c>
    </row>
    <row r="918" spans="1:2" x14ac:dyDescent="0.2">
      <c r="A918" s="40" t="s">
        <v>218</v>
      </c>
      <c r="B918" s="1" t="s">
        <v>1041</v>
      </c>
    </row>
    <row r="919" spans="1:2" x14ac:dyDescent="0.2">
      <c r="A919" s="40" t="s">
        <v>219</v>
      </c>
      <c r="B919" s="1" t="s">
        <v>1041</v>
      </c>
    </row>
    <row r="920" spans="1:2" x14ac:dyDescent="0.2">
      <c r="A920" s="40" t="s">
        <v>220</v>
      </c>
      <c r="B920" s="1" t="s">
        <v>1041</v>
      </c>
    </row>
    <row r="921" spans="1:2" x14ac:dyDescent="0.2">
      <c r="A921" s="40" t="s">
        <v>221</v>
      </c>
      <c r="B921" s="1" t="s">
        <v>1041</v>
      </c>
    </row>
    <row r="922" spans="1:2" x14ac:dyDescent="0.2">
      <c r="A922" s="40" t="s">
        <v>224</v>
      </c>
      <c r="B922" s="1" t="s">
        <v>1041</v>
      </c>
    </row>
    <row r="923" spans="1:2" x14ac:dyDescent="0.2">
      <c r="A923" s="40" t="s">
        <v>226</v>
      </c>
      <c r="B923" s="1" t="s">
        <v>1041</v>
      </c>
    </row>
    <row r="924" spans="1:2" x14ac:dyDescent="0.2">
      <c r="A924" s="40" t="s">
        <v>227</v>
      </c>
      <c r="B924" s="1" t="s">
        <v>1041</v>
      </c>
    </row>
    <row r="925" spans="1:2" x14ac:dyDescent="0.2">
      <c r="A925" s="40" t="s">
        <v>228</v>
      </c>
      <c r="B925" s="1" t="s">
        <v>1041</v>
      </c>
    </row>
    <row r="926" spans="1:2" x14ac:dyDescent="0.2">
      <c r="A926" s="40" t="s">
        <v>229</v>
      </c>
      <c r="B926" s="1" t="s">
        <v>1041</v>
      </c>
    </row>
    <row r="927" spans="1:2" x14ac:dyDescent="0.2">
      <c r="A927" s="40" t="s">
        <v>230</v>
      </c>
      <c r="B927" s="1" t="s">
        <v>1041</v>
      </c>
    </row>
    <row r="928" spans="1:2" x14ac:dyDescent="0.2">
      <c r="A928" s="40" t="s">
        <v>232</v>
      </c>
      <c r="B928" s="1" t="s">
        <v>1041</v>
      </c>
    </row>
    <row r="929" spans="1:2" x14ac:dyDescent="0.2">
      <c r="A929" s="40" t="s">
        <v>233</v>
      </c>
      <c r="B929" s="1" t="s">
        <v>1041</v>
      </c>
    </row>
    <row r="930" spans="1:2" x14ac:dyDescent="0.2">
      <c r="A930" s="40" t="s">
        <v>234</v>
      </c>
      <c r="B930" s="1" t="s">
        <v>1041</v>
      </c>
    </row>
    <row r="931" spans="1:2" x14ac:dyDescent="0.2">
      <c r="A931" s="40" t="s">
        <v>235</v>
      </c>
      <c r="B931" s="1" t="s">
        <v>1041</v>
      </c>
    </row>
    <row r="932" spans="1:2" x14ac:dyDescent="0.2">
      <c r="A932" s="40" t="s">
        <v>236</v>
      </c>
      <c r="B932" s="1" t="s">
        <v>1041</v>
      </c>
    </row>
    <row r="933" spans="1:2" x14ac:dyDescent="0.2">
      <c r="A933" s="40" t="s">
        <v>237</v>
      </c>
      <c r="B933" s="1" t="s">
        <v>1041</v>
      </c>
    </row>
    <row r="934" spans="1:2" x14ac:dyDescent="0.2">
      <c r="A934" s="40" t="s">
        <v>238</v>
      </c>
      <c r="B934" s="1" t="s">
        <v>1041</v>
      </c>
    </row>
    <row r="935" spans="1:2" x14ac:dyDescent="0.2">
      <c r="A935" s="40" t="s">
        <v>239</v>
      </c>
      <c r="B935" s="1" t="s">
        <v>1041</v>
      </c>
    </row>
    <row r="936" spans="1:2" x14ac:dyDescent="0.2">
      <c r="A936" s="40" t="s">
        <v>240</v>
      </c>
      <c r="B936" s="1" t="s">
        <v>1041</v>
      </c>
    </row>
    <row r="937" spans="1:2" x14ac:dyDescent="0.2">
      <c r="A937" s="40" t="s">
        <v>241</v>
      </c>
      <c r="B937" s="1" t="s">
        <v>1041</v>
      </c>
    </row>
    <row r="938" spans="1:2" x14ac:dyDescent="0.2">
      <c r="A938" s="40" t="s">
        <v>243</v>
      </c>
      <c r="B938" s="1" t="s">
        <v>1041</v>
      </c>
    </row>
    <row r="939" spans="1:2" x14ac:dyDescent="0.2">
      <c r="A939" s="40" t="s">
        <v>244</v>
      </c>
      <c r="B939" s="1" t="s">
        <v>1041</v>
      </c>
    </row>
    <row r="940" spans="1:2" x14ac:dyDescent="0.2">
      <c r="A940" s="40" t="s">
        <v>245</v>
      </c>
      <c r="B940" s="1" t="s">
        <v>1041</v>
      </c>
    </row>
    <row r="941" spans="1:2" x14ac:dyDescent="0.2">
      <c r="A941" s="40" t="s">
        <v>246</v>
      </c>
      <c r="B941" s="1" t="s">
        <v>1041</v>
      </c>
    </row>
    <row r="942" spans="1:2" x14ac:dyDescent="0.2">
      <c r="A942" s="40" t="s">
        <v>247</v>
      </c>
      <c r="B942" s="1" t="s">
        <v>1041</v>
      </c>
    </row>
    <row r="943" spans="1:2" x14ac:dyDescent="0.2">
      <c r="A943" s="40" t="s">
        <v>248</v>
      </c>
      <c r="B943" s="1" t="s">
        <v>1041</v>
      </c>
    </row>
    <row r="944" spans="1:2" x14ac:dyDescent="0.2">
      <c r="A944" s="40" t="s">
        <v>249</v>
      </c>
      <c r="B944" s="1" t="s">
        <v>1041</v>
      </c>
    </row>
    <row r="945" spans="1:2" x14ac:dyDescent="0.2">
      <c r="A945" s="40" t="s">
        <v>250</v>
      </c>
      <c r="B945" s="1" t="s">
        <v>1041</v>
      </c>
    </row>
    <row r="946" spans="1:2" x14ac:dyDescent="0.2">
      <c r="A946" s="40" t="s">
        <v>252</v>
      </c>
      <c r="B946" s="1" t="s">
        <v>1041</v>
      </c>
    </row>
    <row r="947" spans="1:2" x14ac:dyDescent="0.2">
      <c r="A947" s="40" t="s">
        <v>254</v>
      </c>
      <c r="B947" s="1" t="s">
        <v>1041</v>
      </c>
    </row>
    <row r="948" spans="1:2" x14ac:dyDescent="0.2">
      <c r="A948" s="40" t="s">
        <v>255</v>
      </c>
      <c r="B948" s="1" t="s">
        <v>1041</v>
      </c>
    </row>
    <row r="949" spans="1:2" x14ac:dyDescent="0.2">
      <c r="A949" s="40" t="s">
        <v>256</v>
      </c>
      <c r="B949" s="1" t="s">
        <v>1041</v>
      </c>
    </row>
    <row r="950" spans="1:2" x14ac:dyDescent="0.2">
      <c r="A950" s="40" t="s">
        <v>258</v>
      </c>
      <c r="B950" s="1" t="s">
        <v>1041</v>
      </c>
    </row>
    <row r="951" spans="1:2" x14ac:dyDescent="0.2">
      <c r="A951" s="40" t="s">
        <v>260</v>
      </c>
      <c r="B951" s="1" t="s">
        <v>1041</v>
      </c>
    </row>
    <row r="952" spans="1:2" x14ac:dyDescent="0.2">
      <c r="A952" s="40" t="s">
        <v>620</v>
      </c>
      <c r="B952" s="1" t="s">
        <v>1041</v>
      </c>
    </row>
    <row r="953" spans="1:2" x14ac:dyDescent="0.2">
      <c r="A953" s="40" t="s">
        <v>621</v>
      </c>
      <c r="B953" s="1" t="s">
        <v>1041</v>
      </c>
    </row>
    <row r="954" spans="1:2" x14ac:dyDescent="0.2">
      <c r="A954" s="40" t="s">
        <v>622</v>
      </c>
      <c r="B954" s="1" t="s">
        <v>1041</v>
      </c>
    </row>
    <row r="955" spans="1:2" x14ac:dyDescent="0.2">
      <c r="A955" s="40" t="s">
        <v>624</v>
      </c>
      <c r="B955" s="1" t="s">
        <v>1041</v>
      </c>
    </row>
    <row r="956" spans="1:2" x14ac:dyDescent="0.2">
      <c r="A956" s="40" t="s">
        <v>625</v>
      </c>
      <c r="B956" s="1" t="s">
        <v>1041</v>
      </c>
    </row>
    <row r="957" spans="1:2" x14ac:dyDescent="0.2">
      <c r="A957" s="40" t="s">
        <v>626</v>
      </c>
      <c r="B957" s="1" t="s">
        <v>1041</v>
      </c>
    </row>
    <row r="958" spans="1:2" x14ac:dyDescent="0.2">
      <c r="A958" s="40" t="s">
        <v>627</v>
      </c>
      <c r="B958" s="1" t="s">
        <v>1041</v>
      </c>
    </row>
    <row r="959" spans="1:2" x14ac:dyDescent="0.2">
      <c r="A959" s="40" t="s">
        <v>628</v>
      </c>
      <c r="B959" s="1" t="s">
        <v>1041</v>
      </c>
    </row>
    <row r="960" spans="1:2" x14ac:dyDescent="0.2">
      <c r="A960" s="40" t="s">
        <v>629</v>
      </c>
      <c r="B960" s="1" t="s">
        <v>1041</v>
      </c>
    </row>
    <row r="961" spans="1:2" x14ac:dyDescent="0.2">
      <c r="A961" s="40" t="s">
        <v>630</v>
      </c>
      <c r="B961" s="1" t="s">
        <v>1041</v>
      </c>
    </row>
    <row r="962" spans="1:2" x14ac:dyDescent="0.2">
      <c r="A962" s="40" t="s">
        <v>631</v>
      </c>
      <c r="B962" s="1" t="s">
        <v>1041</v>
      </c>
    </row>
    <row r="963" spans="1:2" x14ac:dyDescent="0.2">
      <c r="A963" s="40" t="s">
        <v>632</v>
      </c>
      <c r="B963" s="1" t="s">
        <v>1041</v>
      </c>
    </row>
    <row r="964" spans="1:2" x14ac:dyDescent="0.2">
      <c r="A964" s="40" t="s">
        <v>633</v>
      </c>
      <c r="B964" s="1" t="s">
        <v>1041</v>
      </c>
    </row>
    <row r="965" spans="1:2" x14ac:dyDescent="0.2">
      <c r="A965" s="40" t="s">
        <v>634</v>
      </c>
      <c r="B965" s="1" t="s">
        <v>1041</v>
      </c>
    </row>
    <row r="966" spans="1:2" x14ac:dyDescent="0.2">
      <c r="A966" s="40" t="s">
        <v>635</v>
      </c>
      <c r="B966" s="1" t="s">
        <v>1041</v>
      </c>
    </row>
    <row r="967" spans="1:2" x14ac:dyDescent="0.2">
      <c r="A967" s="40" t="s">
        <v>637</v>
      </c>
      <c r="B967" s="1" t="s">
        <v>1041</v>
      </c>
    </row>
    <row r="968" spans="1:2" x14ac:dyDescent="0.2">
      <c r="A968" s="40" t="s">
        <v>638</v>
      </c>
      <c r="B968" s="1" t="s">
        <v>1041</v>
      </c>
    </row>
    <row r="969" spans="1:2" x14ac:dyDescent="0.2">
      <c r="A969" s="40" t="s">
        <v>639</v>
      </c>
      <c r="B969" s="1" t="s">
        <v>1041</v>
      </c>
    </row>
    <row r="970" spans="1:2" x14ac:dyDescent="0.2">
      <c r="A970" s="40" t="s">
        <v>251</v>
      </c>
      <c r="B970" s="1" t="s">
        <v>1041</v>
      </c>
    </row>
    <row r="971" spans="1:2" x14ac:dyDescent="0.2">
      <c r="A971" s="40" t="s">
        <v>944</v>
      </c>
      <c r="B971" s="1" t="s">
        <v>1041</v>
      </c>
    </row>
    <row r="972" spans="1:2" x14ac:dyDescent="0.2">
      <c r="A972" s="40" t="s">
        <v>945</v>
      </c>
      <c r="B972" s="1" t="s">
        <v>1041</v>
      </c>
    </row>
    <row r="973" spans="1:2" x14ac:dyDescent="0.2">
      <c r="A973" s="40" t="s">
        <v>946</v>
      </c>
      <c r="B973" s="1" t="s">
        <v>1041</v>
      </c>
    </row>
    <row r="974" spans="1:2" x14ac:dyDescent="0.2">
      <c r="A974" s="40" t="s">
        <v>947</v>
      </c>
      <c r="B974" s="1" t="s">
        <v>1041</v>
      </c>
    </row>
    <row r="975" spans="1:2" x14ac:dyDescent="0.2">
      <c r="A975" s="40" t="s">
        <v>948</v>
      </c>
      <c r="B975" s="1" t="s">
        <v>1041</v>
      </c>
    </row>
    <row r="976" spans="1:2" x14ac:dyDescent="0.2">
      <c r="A976" s="40" t="s">
        <v>949</v>
      </c>
      <c r="B976" s="1" t="s">
        <v>1041</v>
      </c>
    </row>
    <row r="977" spans="1:2" x14ac:dyDescent="0.2">
      <c r="A977" s="40" t="s">
        <v>950</v>
      </c>
      <c r="B977" s="1" t="s">
        <v>1041</v>
      </c>
    </row>
    <row r="978" spans="1:2" x14ac:dyDescent="0.2">
      <c r="A978" s="40" t="s">
        <v>951</v>
      </c>
      <c r="B978" s="1" t="s">
        <v>1041</v>
      </c>
    </row>
    <row r="979" spans="1:2" x14ac:dyDescent="0.2">
      <c r="A979" s="40" t="s">
        <v>952</v>
      </c>
      <c r="B979" s="1" t="s">
        <v>1041</v>
      </c>
    </row>
    <row r="980" spans="1:2" x14ac:dyDescent="0.2">
      <c r="A980" s="40" t="s">
        <v>953</v>
      </c>
      <c r="B980" s="1" t="s">
        <v>1041</v>
      </c>
    </row>
    <row r="981" spans="1:2" x14ac:dyDescent="0.2">
      <c r="A981" s="40" t="s">
        <v>954</v>
      </c>
      <c r="B981" s="1" t="s">
        <v>1041</v>
      </c>
    </row>
    <row r="982" spans="1:2" x14ac:dyDescent="0.2">
      <c r="A982" s="40" t="s">
        <v>955</v>
      </c>
      <c r="B982" s="1" t="s">
        <v>1041</v>
      </c>
    </row>
    <row r="983" spans="1:2" x14ac:dyDescent="0.2">
      <c r="A983" s="40" t="s">
        <v>956</v>
      </c>
      <c r="B983" s="1" t="s">
        <v>1041</v>
      </c>
    </row>
    <row r="984" spans="1:2" x14ac:dyDescent="0.2">
      <c r="A984" s="40" t="s">
        <v>957</v>
      </c>
      <c r="B984" s="1" t="s">
        <v>1041</v>
      </c>
    </row>
    <row r="985" spans="1:2" x14ac:dyDescent="0.2">
      <c r="A985" s="40" t="s">
        <v>958</v>
      </c>
      <c r="B985" s="1" t="s">
        <v>1041</v>
      </c>
    </row>
    <row r="986" spans="1:2" x14ac:dyDescent="0.2">
      <c r="A986" s="40" t="s">
        <v>959</v>
      </c>
      <c r="B986" s="1" t="s">
        <v>1041</v>
      </c>
    </row>
    <row r="987" spans="1:2" x14ac:dyDescent="0.2">
      <c r="A987" s="40" t="s">
        <v>960</v>
      </c>
      <c r="B987" s="1" t="s">
        <v>1041</v>
      </c>
    </row>
    <row r="988" spans="1:2" x14ac:dyDescent="0.2">
      <c r="A988" s="40" t="s">
        <v>961</v>
      </c>
      <c r="B988" s="1" t="s">
        <v>1041</v>
      </c>
    </row>
    <row r="989" spans="1:2" x14ac:dyDescent="0.2">
      <c r="A989" s="40" t="s">
        <v>962</v>
      </c>
      <c r="B989" s="1" t="s">
        <v>1041</v>
      </c>
    </row>
    <row r="990" spans="1:2" x14ac:dyDescent="0.2">
      <c r="A990" s="40" t="s">
        <v>963</v>
      </c>
      <c r="B990" s="1" t="s">
        <v>1041</v>
      </c>
    </row>
    <row r="991" spans="1:2" x14ac:dyDescent="0.2">
      <c r="A991" s="40" t="s">
        <v>964</v>
      </c>
      <c r="B991" s="1" t="s">
        <v>1041</v>
      </c>
    </row>
    <row r="992" spans="1:2" x14ac:dyDescent="0.2">
      <c r="A992" s="40" t="s">
        <v>965</v>
      </c>
      <c r="B992" s="1" t="s">
        <v>1041</v>
      </c>
    </row>
    <row r="993" spans="1:2" x14ac:dyDescent="0.2">
      <c r="A993" s="40" t="s">
        <v>966</v>
      </c>
      <c r="B993" s="1" t="s">
        <v>1041</v>
      </c>
    </row>
    <row r="994" spans="1:2" x14ac:dyDescent="0.2">
      <c r="A994" s="40" t="s">
        <v>967</v>
      </c>
      <c r="B994" s="1" t="s">
        <v>1041</v>
      </c>
    </row>
    <row r="995" spans="1:2" x14ac:dyDescent="0.2">
      <c r="A995" s="40" t="s">
        <v>968</v>
      </c>
      <c r="B995" s="1" t="s">
        <v>1041</v>
      </c>
    </row>
    <row r="996" spans="1:2" x14ac:dyDescent="0.2">
      <c r="A996" s="40" t="s">
        <v>969</v>
      </c>
      <c r="B996" s="1" t="s">
        <v>1041</v>
      </c>
    </row>
    <row r="997" spans="1:2" x14ac:dyDescent="0.2">
      <c r="A997" s="40" t="s">
        <v>970</v>
      </c>
      <c r="B997" s="1" t="s">
        <v>1041</v>
      </c>
    </row>
    <row r="998" spans="1:2" x14ac:dyDescent="0.2">
      <c r="A998" s="40" t="s">
        <v>971</v>
      </c>
      <c r="B998" s="1" t="s">
        <v>1041</v>
      </c>
    </row>
    <row r="999" spans="1:2" x14ac:dyDescent="0.2">
      <c r="A999" s="40" t="s">
        <v>972</v>
      </c>
      <c r="B999" s="1" t="s">
        <v>1041</v>
      </c>
    </row>
    <row r="1000" spans="1:2" x14ac:dyDescent="0.2">
      <c r="A1000" s="40" t="s">
        <v>973</v>
      </c>
      <c r="B1000" s="1" t="s">
        <v>1041</v>
      </c>
    </row>
    <row r="1001" spans="1:2" x14ac:dyDescent="0.2">
      <c r="A1001" s="40" t="s">
        <v>974</v>
      </c>
      <c r="B1001" s="1" t="s">
        <v>1041</v>
      </c>
    </row>
    <row r="1002" spans="1:2" x14ac:dyDescent="0.2">
      <c r="A1002" s="40" t="s">
        <v>975</v>
      </c>
      <c r="B1002" s="1" t="s">
        <v>1041</v>
      </c>
    </row>
    <row r="1003" spans="1:2" x14ac:dyDescent="0.2">
      <c r="A1003" s="40" t="s">
        <v>976</v>
      </c>
      <c r="B1003" s="1" t="s">
        <v>1041</v>
      </c>
    </row>
    <row r="1004" spans="1:2" x14ac:dyDescent="0.2">
      <c r="A1004" s="40" t="s">
        <v>977</v>
      </c>
      <c r="B1004" s="1" t="s">
        <v>1041</v>
      </c>
    </row>
    <row r="1005" spans="1:2" x14ac:dyDescent="0.2">
      <c r="A1005" s="40" t="s">
        <v>978</v>
      </c>
      <c r="B1005" s="1" t="s">
        <v>1041</v>
      </c>
    </row>
    <row r="1006" spans="1:2" x14ac:dyDescent="0.2">
      <c r="A1006" s="40" t="s">
        <v>979</v>
      </c>
      <c r="B1006" s="1" t="s">
        <v>1041</v>
      </c>
    </row>
    <row r="1007" spans="1:2" x14ac:dyDescent="0.2">
      <c r="A1007" s="40" t="s">
        <v>980</v>
      </c>
      <c r="B1007" s="1" t="s">
        <v>1041</v>
      </c>
    </row>
    <row r="1008" spans="1:2" x14ac:dyDescent="0.2">
      <c r="A1008" s="40" t="s">
        <v>981</v>
      </c>
      <c r="B1008" s="1" t="s">
        <v>1041</v>
      </c>
    </row>
    <row r="1009" spans="1:2" x14ac:dyDescent="0.2">
      <c r="A1009" s="40" t="s">
        <v>982</v>
      </c>
      <c r="B1009" s="1" t="s">
        <v>1041</v>
      </c>
    </row>
    <row r="1010" spans="1:2" x14ac:dyDescent="0.2">
      <c r="A1010" s="40" t="s">
        <v>983</v>
      </c>
      <c r="B1010" s="1" t="s">
        <v>1041</v>
      </c>
    </row>
    <row r="1011" spans="1:2" x14ac:dyDescent="0.2">
      <c r="A1011" s="40" t="s">
        <v>984</v>
      </c>
      <c r="B1011" s="1" t="s">
        <v>1041</v>
      </c>
    </row>
    <row r="1012" spans="1:2" x14ac:dyDescent="0.2">
      <c r="A1012" s="40" t="s">
        <v>985</v>
      </c>
      <c r="B1012" s="1" t="s">
        <v>1041</v>
      </c>
    </row>
    <row r="1013" spans="1:2" x14ac:dyDescent="0.2">
      <c r="A1013" s="40" t="s">
        <v>986</v>
      </c>
      <c r="B1013" s="1" t="s">
        <v>1041</v>
      </c>
    </row>
    <row r="1014" spans="1:2" x14ac:dyDescent="0.2">
      <c r="A1014" s="40" t="s">
        <v>987</v>
      </c>
      <c r="B1014" s="1" t="s">
        <v>1041</v>
      </c>
    </row>
    <row r="1015" spans="1:2" x14ac:dyDescent="0.2">
      <c r="A1015" s="40" t="s">
        <v>988</v>
      </c>
      <c r="B1015" s="1" t="s">
        <v>1041</v>
      </c>
    </row>
    <row r="1016" spans="1:2" x14ac:dyDescent="0.2">
      <c r="A1016" s="40" t="s">
        <v>989</v>
      </c>
      <c r="B1016" s="1" t="s">
        <v>1041</v>
      </c>
    </row>
    <row r="1017" spans="1:2" x14ac:dyDescent="0.2">
      <c r="A1017" s="40" t="s">
        <v>990</v>
      </c>
      <c r="B1017" s="1" t="s">
        <v>1041</v>
      </c>
    </row>
    <row r="1018" spans="1:2" x14ac:dyDescent="0.2">
      <c r="A1018" s="40" t="s">
        <v>991</v>
      </c>
      <c r="B1018" s="1" t="s">
        <v>1041</v>
      </c>
    </row>
    <row r="1019" spans="1:2" x14ac:dyDescent="0.2">
      <c r="A1019" s="40" t="s">
        <v>992</v>
      </c>
      <c r="B1019" s="1" t="s">
        <v>1041</v>
      </c>
    </row>
    <row r="1020" spans="1:2" x14ac:dyDescent="0.2">
      <c r="A1020" s="40" t="s">
        <v>993</v>
      </c>
      <c r="B1020" s="1" t="s">
        <v>1041</v>
      </c>
    </row>
    <row r="1021" spans="1:2" x14ac:dyDescent="0.2">
      <c r="A1021" s="40" t="s">
        <v>994</v>
      </c>
      <c r="B1021" s="1" t="s">
        <v>1041</v>
      </c>
    </row>
    <row r="1022" spans="1:2" x14ac:dyDescent="0.2">
      <c r="A1022" s="40" t="s">
        <v>995</v>
      </c>
      <c r="B1022" s="1" t="s">
        <v>1041</v>
      </c>
    </row>
    <row r="1023" spans="1:2" x14ac:dyDescent="0.2">
      <c r="A1023" s="40" t="s">
        <v>996</v>
      </c>
      <c r="B1023" s="1" t="s">
        <v>1041</v>
      </c>
    </row>
    <row r="1024" spans="1:2" x14ac:dyDescent="0.2">
      <c r="A1024" s="40" t="s">
        <v>997</v>
      </c>
      <c r="B1024" s="1" t="s">
        <v>1041</v>
      </c>
    </row>
    <row r="1025" spans="1:2" x14ac:dyDescent="0.2">
      <c r="A1025" s="40" t="s">
        <v>998</v>
      </c>
      <c r="B1025" s="1" t="s">
        <v>1041</v>
      </c>
    </row>
    <row r="1026" spans="1:2" x14ac:dyDescent="0.2">
      <c r="A1026" s="40" t="s">
        <v>999</v>
      </c>
      <c r="B1026" s="1" t="s">
        <v>1041</v>
      </c>
    </row>
    <row r="1027" spans="1:2" x14ac:dyDescent="0.2">
      <c r="A1027" s="40" t="s">
        <v>1000</v>
      </c>
      <c r="B1027" s="1" t="s">
        <v>1041</v>
      </c>
    </row>
    <row r="1028" spans="1:2" x14ac:dyDescent="0.2">
      <c r="A1028" s="40" t="s">
        <v>1001</v>
      </c>
      <c r="B1028" s="1" t="s">
        <v>1041</v>
      </c>
    </row>
    <row r="1029" spans="1:2" x14ac:dyDescent="0.2">
      <c r="A1029" s="40" t="s">
        <v>1002</v>
      </c>
      <c r="B1029" s="1" t="s">
        <v>1041</v>
      </c>
    </row>
    <row r="1030" spans="1:2" x14ac:dyDescent="0.2">
      <c r="A1030" s="40" t="s">
        <v>1003</v>
      </c>
      <c r="B1030" s="1" t="s">
        <v>1041</v>
      </c>
    </row>
    <row r="1031" spans="1:2" x14ac:dyDescent="0.2">
      <c r="A1031" s="40" t="s">
        <v>1004</v>
      </c>
      <c r="B1031" s="1" t="s">
        <v>1041</v>
      </c>
    </row>
    <row r="1032" spans="1:2" x14ac:dyDescent="0.2">
      <c r="A1032" s="40" t="s">
        <v>1005</v>
      </c>
      <c r="B1032" s="1" t="s">
        <v>1041</v>
      </c>
    </row>
    <row r="1033" spans="1:2" x14ac:dyDescent="0.2">
      <c r="A1033" s="40" t="s">
        <v>1006</v>
      </c>
      <c r="B1033" s="1" t="s">
        <v>1041</v>
      </c>
    </row>
    <row r="1034" spans="1:2" x14ac:dyDescent="0.2">
      <c r="A1034" s="40" t="s">
        <v>1007</v>
      </c>
      <c r="B1034" s="1" t="s">
        <v>1041</v>
      </c>
    </row>
    <row r="1035" spans="1:2" x14ac:dyDescent="0.2">
      <c r="A1035" s="40" t="s">
        <v>1008</v>
      </c>
      <c r="B1035" s="1" t="s">
        <v>1041</v>
      </c>
    </row>
    <row r="1036" spans="1:2" x14ac:dyDescent="0.2">
      <c r="A1036" s="40" t="s">
        <v>1009</v>
      </c>
      <c r="B1036" s="1" t="s">
        <v>1041</v>
      </c>
    </row>
    <row r="1037" spans="1:2" x14ac:dyDescent="0.2">
      <c r="A1037" s="40" t="s">
        <v>1010</v>
      </c>
      <c r="B1037" s="1" t="s">
        <v>1041</v>
      </c>
    </row>
    <row r="1038" spans="1:2" x14ac:dyDescent="0.2">
      <c r="A1038" s="40" t="s">
        <v>1011</v>
      </c>
      <c r="B1038" s="1" t="s">
        <v>1041</v>
      </c>
    </row>
    <row r="1039" spans="1:2" x14ac:dyDescent="0.2">
      <c r="A1039" s="40" t="s">
        <v>1012</v>
      </c>
      <c r="B1039" s="1" t="s">
        <v>1041</v>
      </c>
    </row>
    <row r="1040" spans="1:2" x14ac:dyDescent="0.2">
      <c r="A1040" s="40" t="s">
        <v>1013</v>
      </c>
      <c r="B1040" s="1" t="s">
        <v>1041</v>
      </c>
    </row>
    <row r="1041" spans="1:2" x14ac:dyDescent="0.2">
      <c r="A1041" s="40" t="s">
        <v>1014</v>
      </c>
      <c r="B1041" s="1" t="s">
        <v>1041</v>
      </c>
    </row>
    <row r="1042" spans="1:2" x14ac:dyDescent="0.2">
      <c r="A1042" s="40" t="s">
        <v>1015</v>
      </c>
      <c r="B1042" s="1" t="s">
        <v>1041</v>
      </c>
    </row>
    <row r="1043" spans="1:2" x14ac:dyDescent="0.2">
      <c r="A1043" s="40" t="s">
        <v>1016</v>
      </c>
      <c r="B1043" s="1" t="s">
        <v>1041</v>
      </c>
    </row>
    <row r="1044" spans="1:2" x14ac:dyDescent="0.2">
      <c r="A1044" s="40" t="s">
        <v>1017</v>
      </c>
      <c r="B1044" s="1" t="s">
        <v>1041</v>
      </c>
    </row>
    <row r="1045" spans="1:2" x14ac:dyDescent="0.2">
      <c r="A1045" s="40" t="s">
        <v>1018</v>
      </c>
      <c r="B1045" s="1" t="s">
        <v>1041</v>
      </c>
    </row>
    <row r="1046" spans="1:2" x14ac:dyDescent="0.2">
      <c r="A1046" s="40" t="s">
        <v>1019</v>
      </c>
      <c r="B1046" s="1" t="s">
        <v>1041</v>
      </c>
    </row>
    <row r="1047" spans="1:2" x14ac:dyDescent="0.2">
      <c r="A1047" s="40" t="s">
        <v>1020</v>
      </c>
      <c r="B1047" s="1" t="s">
        <v>1041</v>
      </c>
    </row>
    <row r="1048" spans="1:2" x14ac:dyDescent="0.2">
      <c r="A1048" s="40" t="s">
        <v>1021</v>
      </c>
      <c r="B1048" s="1" t="s">
        <v>1041</v>
      </c>
    </row>
    <row r="1049" spans="1:2" x14ac:dyDescent="0.2">
      <c r="A1049" s="40" t="s">
        <v>1022</v>
      </c>
      <c r="B1049" s="1" t="s">
        <v>1041</v>
      </c>
    </row>
    <row r="1050" spans="1:2" x14ac:dyDescent="0.2">
      <c r="A1050" s="40" t="s">
        <v>1023</v>
      </c>
      <c r="B1050" s="1" t="s">
        <v>1041</v>
      </c>
    </row>
    <row r="1051" spans="1:2" x14ac:dyDescent="0.2">
      <c r="A1051" s="40" t="s">
        <v>1024</v>
      </c>
      <c r="B1051" s="1" t="s">
        <v>1041</v>
      </c>
    </row>
    <row r="1052" spans="1:2" x14ac:dyDescent="0.2">
      <c r="A1052" s="40" t="s">
        <v>1025</v>
      </c>
      <c r="B1052" s="1" t="s">
        <v>1041</v>
      </c>
    </row>
    <row r="1053" spans="1:2" x14ac:dyDescent="0.2">
      <c r="A1053" s="40" t="s">
        <v>1026</v>
      </c>
      <c r="B1053" s="1" t="s">
        <v>1041</v>
      </c>
    </row>
    <row r="1054" spans="1:2" x14ac:dyDescent="0.2">
      <c r="A1054" s="40" t="s">
        <v>1027</v>
      </c>
      <c r="B1054" s="1" t="s">
        <v>1041</v>
      </c>
    </row>
    <row r="1055" spans="1:2" x14ac:dyDescent="0.2">
      <c r="A1055" s="40" t="s">
        <v>1028</v>
      </c>
      <c r="B1055" s="1" t="s">
        <v>1041</v>
      </c>
    </row>
    <row r="1056" spans="1:2" x14ac:dyDescent="0.2">
      <c r="A1056" s="40" t="s">
        <v>1029</v>
      </c>
      <c r="B1056" s="1" t="s">
        <v>1041</v>
      </c>
    </row>
    <row r="1057" spans="1:2" x14ac:dyDescent="0.2">
      <c r="A1057" s="40" t="s">
        <v>1030</v>
      </c>
      <c r="B1057" s="1" t="s">
        <v>1041</v>
      </c>
    </row>
    <row r="1058" spans="1:2" x14ac:dyDescent="0.2">
      <c r="A1058" s="40" t="s">
        <v>1031</v>
      </c>
      <c r="B1058" s="1" t="s">
        <v>1041</v>
      </c>
    </row>
    <row r="1059" spans="1:2" x14ac:dyDescent="0.2">
      <c r="A1059" s="40" t="s">
        <v>1032</v>
      </c>
      <c r="B1059" s="1" t="s">
        <v>1041</v>
      </c>
    </row>
    <row r="1060" spans="1:2" x14ac:dyDescent="0.2">
      <c r="A1060" s="40" t="s">
        <v>1033</v>
      </c>
      <c r="B1060" s="1" t="s">
        <v>1041</v>
      </c>
    </row>
    <row r="1061" spans="1:2" x14ac:dyDescent="0.2">
      <c r="A1061" s="40" t="s">
        <v>1034</v>
      </c>
      <c r="B1061" s="1" t="s">
        <v>1041</v>
      </c>
    </row>
    <row r="1062" spans="1:2" x14ac:dyDescent="0.2">
      <c r="A1062" s="40" t="s">
        <v>1035</v>
      </c>
      <c r="B1062" s="1" t="s">
        <v>1041</v>
      </c>
    </row>
    <row r="1063" spans="1:2" x14ac:dyDescent="0.2">
      <c r="A1063" s="40" t="s">
        <v>1036</v>
      </c>
      <c r="B1063" s="1" t="s">
        <v>1041</v>
      </c>
    </row>
    <row r="1064" spans="1:2" x14ac:dyDescent="0.2">
      <c r="A1064" s="40" t="s">
        <v>1037</v>
      </c>
      <c r="B1064" s="1" t="s">
        <v>1041</v>
      </c>
    </row>
    <row r="1065" spans="1:2" x14ac:dyDescent="0.2">
      <c r="A1065" s="40" t="s">
        <v>1038</v>
      </c>
      <c r="B1065" s="1" t="s">
        <v>1041</v>
      </c>
    </row>
    <row r="1066" spans="1:2" x14ac:dyDescent="0.2">
      <c r="A1066" s="40" t="s">
        <v>257</v>
      </c>
      <c r="B1066" s="1" t="s">
        <v>1041</v>
      </c>
    </row>
    <row r="1067" spans="1:2" x14ac:dyDescent="0.2">
      <c r="A1067" s="40" t="s">
        <v>1039</v>
      </c>
      <c r="B1067" s="1" t="s">
        <v>1041</v>
      </c>
    </row>
    <row r="1068" spans="1:2" x14ac:dyDescent="0.2">
      <c r="A1068" s="40" t="s">
        <v>1040</v>
      </c>
      <c r="B1068" s="1" t="s">
        <v>1041</v>
      </c>
    </row>
    <row r="1069" spans="1:2" x14ac:dyDescent="0.2">
      <c r="A1069" s="40" t="s">
        <v>104</v>
      </c>
      <c r="B1069" s="1" t="s">
        <v>1041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1.5" bestFit="1" customWidth="1"/>
    <col min="2" max="2" width="102.83203125" bestFit="1" customWidth="1"/>
  </cols>
  <sheetData>
    <row r="1" spans="1:2" x14ac:dyDescent="0.2">
      <c r="A1" t="s">
        <v>441</v>
      </c>
      <c r="B1" t="s">
        <v>442</v>
      </c>
    </row>
    <row r="2" spans="1:2" x14ac:dyDescent="0.2">
      <c r="A2" s="36" t="s">
        <v>873</v>
      </c>
      <c r="B2" t="e">
        <f>VLOOKUP(A2,LIST!A:B,2,0)</f>
        <v>#N/A</v>
      </c>
    </row>
    <row r="3" spans="1:2" x14ac:dyDescent="0.2">
      <c r="A3" s="10"/>
      <c r="B3" t="e">
        <f>VLOOKUP(A3,LIST!A:B,2,0)</f>
        <v>#N/A</v>
      </c>
    </row>
    <row r="4" spans="1:2" x14ac:dyDescent="0.2">
      <c r="A4" s="9"/>
      <c r="B4" t="e">
        <f>VLOOKUP(A4,LIST!A:B,2,0)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9:K9"/>
  <sheetViews>
    <sheetView workbookViewId="0">
      <selection activeCell="H20" sqref="H20"/>
    </sheetView>
  </sheetViews>
  <sheetFormatPr baseColWidth="10" defaultColWidth="8.83203125" defaultRowHeight="15" x14ac:dyDescent="0.2"/>
  <sheetData>
    <row r="9" spans="1:11" x14ac:dyDescent="0.2">
      <c r="A9" s="68" t="s">
        <v>505</v>
      </c>
      <c r="B9" s="68"/>
      <c r="D9" s="68" t="s">
        <v>506</v>
      </c>
      <c r="E9" s="68"/>
      <c r="G9" s="68" t="s">
        <v>507</v>
      </c>
      <c r="H9" s="68"/>
      <c r="J9" s="68" t="s">
        <v>508</v>
      </c>
      <c r="K9" s="68"/>
    </row>
  </sheetData>
  <mergeCells count="4">
    <mergeCell ref="A9:B9"/>
    <mergeCell ref="D9:E9"/>
    <mergeCell ref="G9:H9"/>
    <mergeCell ref="J9:K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AC0AF-6378-407D-B286-FFB8E09E3997}">
  <dimension ref="A1:B13"/>
  <sheetViews>
    <sheetView workbookViewId="0">
      <selection activeCell="B10" sqref="B10"/>
    </sheetView>
  </sheetViews>
  <sheetFormatPr baseColWidth="10" defaultColWidth="8.83203125" defaultRowHeight="15" x14ac:dyDescent="0.2"/>
  <cols>
    <col min="2" max="2" width="55.1640625" bestFit="1" customWidth="1"/>
  </cols>
  <sheetData>
    <row r="1" spans="1:2" x14ac:dyDescent="0.2">
      <c r="A1" s="8" t="s">
        <v>53</v>
      </c>
    </row>
    <row r="2" spans="1:2" ht="16" thickBot="1" x14ac:dyDescent="0.25"/>
    <row r="3" spans="1:2" ht="16" thickBot="1" x14ac:dyDescent="0.25">
      <c r="A3" s="3" t="s">
        <v>41</v>
      </c>
      <c r="B3" s="4" t="s">
        <v>42</v>
      </c>
    </row>
    <row r="4" spans="1:2" ht="16" thickBot="1" x14ac:dyDescent="0.25">
      <c r="A4" s="5" t="s">
        <v>43</v>
      </c>
      <c r="B4" s="6" t="s">
        <v>44</v>
      </c>
    </row>
    <row r="5" spans="1:2" ht="16" thickBot="1" x14ac:dyDescent="0.25">
      <c r="A5" s="5" t="s">
        <v>43</v>
      </c>
      <c r="B5" s="6" t="s">
        <v>45</v>
      </c>
    </row>
    <row r="6" spans="1:2" ht="16" thickBot="1" x14ac:dyDescent="0.25">
      <c r="A6" s="7"/>
      <c r="B6" s="7"/>
    </row>
    <row r="7" spans="1:2" ht="16" thickBot="1" x14ac:dyDescent="0.25">
      <c r="A7" s="3" t="s">
        <v>41</v>
      </c>
      <c r="B7" s="4" t="s">
        <v>46</v>
      </c>
    </row>
    <row r="8" spans="1:2" ht="16" thickBot="1" x14ac:dyDescent="0.25">
      <c r="A8" s="5" t="s">
        <v>43</v>
      </c>
      <c r="B8" s="6" t="s">
        <v>47</v>
      </c>
    </row>
    <row r="9" spans="1:2" ht="16" thickBot="1" x14ac:dyDescent="0.25">
      <c r="A9" s="5" t="s">
        <v>43</v>
      </c>
      <c r="B9" s="6" t="s">
        <v>48</v>
      </c>
    </row>
    <row r="10" spans="1:2" ht="16" thickBot="1" x14ac:dyDescent="0.25">
      <c r="A10" s="5" t="s">
        <v>43</v>
      </c>
      <c r="B10" s="6" t="s">
        <v>49</v>
      </c>
    </row>
    <row r="11" spans="1:2" ht="16" thickBot="1" x14ac:dyDescent="0.25">
      <c r="A11" s="5" t="s">
        <v>43</v>
      </c>
      <c r="B11" s="6" t="s">
        <v>50</v>
      </c>
    </row>
    <row r="12" spans="1:2" ht="16" thickBot="1" x14ac:dyDescent="0.25">
      <c r="A12" s="5" t="s">
        <v>43</v>
      </c>
      <c r="B12" s="6" t="s">
        <v>51</v>
      </c>
    </row>
    <row r="13" spans="1:2" ht="16" thickBot="1" x14ac:dyDescent="0.25">
      <c r="A13" s="5" t="s">
        <v>43</v>
      </c>
      <c r="B13" s="6" t="s">
        <v>52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8"/>
  <sheetViews>
    <sheetView workbookViewId="0">
      <selection activeCell="B15" sqref="B15:B20"/>
    </sheetView>
  </sheetViews>
  <sheetFormatPr baseColWidth="10" defaultColWidth="8.83203125" defaultRowHeight="15" x14ac:dyDescent="0.2"/>
  <cols>
    <col min="1" max="1" width="43.83203125" bestFit="1" customWidth="1"/>
    <col min="3" max="9" width="9.1640625" hidden="1" customWidth="1"/>
    <col min="10" max="10" width="20.5" hidden="1" customWidth="1"/>
    <col min="11" max="13" width="10.1640625" hidden="1" customWidth="1"/>
    <col min="14" max="14" width="9.1640625" hidden="1" customWidth="1"/>
    <col min="15" max="15" width="10.83203125" hidden="1" customWidth="1"/>
    <col min="16" max="19" width="9.1640625" hidden="1" customWidth="1"/>
    <col min="20" max="21" width="9.1640625" customWidth="1"/>
    <col min="22" max="26" width="9.1640625" hidden="1" customWidth="1"/>
    <col min="27" max="28" width="9.1640625" customWidth="1"/>
  </cols>
  <sheetData>
    <row r="1" spans="1:24" x14ac:dyDescent="0.2">
      <c r="A1" t="s">
        <v>546</v>
      </c>
      <c r="B1" s="41" t="s">
        <v>1043</v>
      </c>
      <c r="C1" t="s">
        <v>593</v>
      </c>
      <c r="D1" t="s">
        <v>43</v>
      </c>
      <c r="E1" t="s">
        <v>550</v>
      </c>
      <c r="F1" t="s">
        <v>43</v>
      </c>
      <c r="G1" t="str">
        <f>LEFT(B1)</f>
        <v>U</v>
      </c>
      <c r="H1" t="str">
        <f>VLOOKUP(G1,C:D,2,0)</f>
        <v>U900</v>
      </c>
      <c r="I1" t="str">
        <f>MID(B1,2,2)</f>
        <v>BA</v>
      </c>
      <c r="J1" t="str">
        <f>VLOOKUP(I1,W:X,2,0)</f>
        <v>Marmara South</v>
      </c>
      <c r="K1" s="12">
        <f ca="1">TODAY()</f>
        <v>45623</v>
      </c>
      <c r="L1" s="13"/>
      <c r="M1" s="12"/>
      <c r="N1" t="s">
        <v>40</v>
      </c>
      <c r="O1" t="s">
        <v>527</v>
      </c>
      <c r="Q1" t="str">
        <f>B2</f>
        <v>NIZMH03</v>
      </c>
      <c r="R1" t="str">
        <f>VLOOKUP(Q1,N:O,2,0)</f>
        <v>REGION_03</v>
      </c>
      <c r="W1" t="s">
        <v>553</v>
      </c>
      <c r="X1" t="s">
        <v>512</v>
      </c>
    </row>
    <row r="2" spans="1:24" x14ac:dyDescent="0.2">
      <c r="A2" t="s">
        <v>544</v>
      </c>
      <c r="B2" s="2" t="s">
        <v>453</v>
      </c>
      <c r="C2" s="2" t="s">
        <v>551</v>
      </c>
      <c r="D2" t="s">
        <v>516</v>
      </c>
      <c r="E2" t="s">
        <v>552</v>
      </c>
      <c r="F2" t="s">
        <v>516</v>
      </c>
      <c r="N2" t="s">
        <v>528</v>
      </c>
      <c r="O2" t="s">
        <v>527</v>
      </c>
      <c r="W2" t="s">
        <v>554</v>
      </c>
      <c r="X2" t="s">
        <v>513</v>
      </c>
    </row>
    <row r="3" spans="1:24" hidden="1" x14ac:dyDescent="0.2">
      <c r="A3" t="s">
        <v>509</v>
      </c>
      <c r="B3">
        <f>VLOOKUP(B2,RNCLER!A:B,2,0)</f>
        <v>163</v>
      </c>
      <c r="N3" t="s">
        <v>530</v>
      </c>
      <c r="O3" t="s">
        <v>522</v>
      </c>
      <c r="W3" t="s">
        <v>555</v>
      </c>
      <c r="X3" t="s">
        <v>515</v>
      </c>
    </row>
    <row r="4" spans="1:24" x14ac:dyDescent="0.2">
      <c r="A4" t="s">
        <v>547</v>
      </c>
      <c r="B4" s="42" t="s">
        <v>1044</v>
      </c>
      <c r="N4" t="s">
        <v>588</v>
      </c>
      <c r="O4" t="s">
        <v>522</v>
      </c>
      <c r="W4" t="s">
        <v>556</v>
      </c>
      <c r="X4" t="s">
        <v>513</v>
      </c>
    </row>
    <row r="5" spans="1:24" x14ac:dyDescent="0.2">
      <c r="A5" t="s">
        <v>548</v>
      </c>
      <c r="B5" s="42">
        <v>51002</v>
      </c>
      <c r="C5" s="11"/>
      <c r="N5" t="s">
        <v>532</v>
      </c>
      <c r="O5" t="s">
        <v>520</v>
      </c>
      <c r="W5" t="s">
        <v>557</v>
      </c>
      <c r="X5" t="s">
        <v>514</v>
      </c>
    </row>
    <row r="6" spans="1:24" x14ac:dyDescent="0.2">
      <c r="A6" t="s">
        <v>545</v>
      </c>
      <c r="B6" s="42">
        <v>42746</v>
      </c>
      <c r="C6" s="11"/>
      <c r="N6" t="s">
        <v>534</v>
      </c>
      <c r="O6" t="s">
        <v>520</v>
      </c>
      <c r="W6" t="s">
        <v>558</v>
      </c>
      <c r="X6" t="s">
        <v>518</v>
      </c>
    </row>
    <row r="7" spans="1:24" x14ac:dyDescent="0.2">
      <c r="B7" s="42">
        <v>42747</v>
      </c>
      <c r="C7" s="11"/>
      <c r="N7" t="s">
        <v>39</v>
      </c>
      <c r="O7" t="s">
        <v>520</v>
      </c>
      <c r="W7" t="s">
        <v>559</v>
      </c>
      <c r="X7" t="s">
        <v>514</v>
      </c>
    </row>
    <row r="8" spans="1:24" x14ac:dyDescent="0.2">
      <c r="B8" s="42">
        <v>42748</v>
      </c>
      <c r="C8" s="11"/>
      <c r="N8" t="s">
        <v>589</v>
      </c>
      <c r="O8" t="s">
        <v>520</v>
      </c>
      <c r="W8" t="s">
        <v>560</v>
      </c>
      <c r="X8" t="s">
        <v>511</v>
      </c>
    </row>
    <row r="9" spans="1:24" x14ac:dyDescent="0.2">
      <c r="B9" s="42">
        <v>42740</v>
      </c>
      <c r="C9" s="11"/>
      <c r="N9" t="s">
        <v>537</v>
      </c>
      <c r="O9" t="s">
        <v>536</v>
      </c>
      <c r="W9" t="s">
        <v>561</v>
      </c>
      <c r="X9" t="s">
        <v>514</v>
      </c>
    </row>
    <row r="10" spans="1:24" x14ac:dyDescent="0.2">
      <c r="B10" s="42">
        <v>42745</v>
      </c>
      <c r="C10" s="11"/>
      <c r="N10" t="s">
        <v>543</v>
      </c>
      <c r="O10" t="s">
        <v>536</v>
      </c>
      <c r="W10" t="s">
        <v>562</v>
      </c>
      <c r="X10" t="s">
        <v>513</v>
      </c>
    </row>
    <row r="11" spans="1:24" x14ac:dyDescent="0.2">
      <c r="B11" s="42">
        <v>42749</v>
      </c>
      <c r="C11" s="11"/>
      <c r="N11" t="s">
        <v>38</v>
      </c>
      <c r="O11" t="s">
        <v>527</v>
      </c>
      <c r="W11" t="s">
        <v>563</v>
      </c>
      <c r="X11" t="s">
        <v>519</v>
      </c>
    </row>
    <row r="12" spans="1:24" x14ac:dyDescent="0.2">
      <c r="B12" s="35">
        <v>39481</v>
      </c>
      <c r="C12" s="11"/>
      <c r="N12" t="s">
        <v>37</v>
      </c>
      <c r="O12" t="s">
        <v>527</v>
      </c>
      <c r="W12" t="s">
        <v>564</v>
      </c>
      <c r="X12" t="s">
        <v>518</v>
      </c>
    </row>
    <row r="13" spans="1:24" x14ac:dyDescent="0.2">
      <c r="B13" s="35">
        <v>39482</v>
      </c>
      <c r="C13" s="11"/>
      <c r="N13" t="s">
        <v>590</v>
      </c>
      <c r="O13" t="s">
        <v>527</v>
      </c>
      <c r="W13" t="s">
        <v>565</v>
      </c>
      <c r="X13" t="s">
        <v>515</v>
      </c>
    </row>
    <row r="14" spans="1:24" x14ac:dyDescent="0.2">
      <c r="B14" s="35">
        <v>39483</v>
      </c>
      <c r="C14" s="11"/>
      <c r="N14" t="s">
        <v>36</v>
      </c>
      <c r="O14" t="s">
        <v>522</v>
      </c>
      <c r="W14" t="s">
        <v>566</v>
      </c>
      <c r="X14" t="s">
        <v>518</v>
      </c>
    </row>
    <row r="15" spans="1:24" x14ac:dyDescent="0.2">
      <c r="A15" t="s">
        <v>549</v>
      </c>
      <c r="B15" s="42" t="s">
        <v>1045</v>
      </c>
      <c r="C15" s="11"/>
      <c r="N15" t="s">
        <v>35</v>
      </c>
      <c r="O15" t="s">
        <v>522</v>
      </c>
      <c r="W15" t="s">
        <v>567</v>
      </c>
      <c r="X15" t="s">
        <v>510</v>
      </c>
    </row>
    <row r="16" spans="1:24" x14ac:dyDescent="0.2">
      <c r="B16" s="42" t="s">
        <v>1046</v>
      </c>
      <c r="C16" s="11"/>
      <c r="N16" t="s">
        <v>531</v>
      </c>
      <c r="O16" t="s">
        <v>525</v>
      </c>
      <c r="W16" t="s">
        <v>568</v>
      </c>
      <c r="X16" t="s">
        <v>518</v>
      </c>
    </row>
    <row r="17" spans="2:24" x14ac:dyDescent="0.2">
      <c r="B17" s="42" t="s">
        <v>1047</v>
      </c>
      <c r="C17" s="11"/>
      <c r="N17" t="s">
        <v>533</v>
      </c>
      <c r="O17" t="s">
        <v>525</v>
      </c>
      <c r="W17" t="s">
        <v>569</v>
      </c>
      <c r="X17" t="s">
        <v>512</v>
      </c>
    </row>
    <row r="18" spans="2:24" x14ac:dyDescent="0.2">
      <c r="B18" s="42" t="s">
        <v>1048</v>
      </c>
      <c r="C18" s="11"/>
      <c r="N18" t="s">
        <v>535</v>
      </c>
      <c r="O18" t="s">
        <v>525</v>
      </c>
      <c r="W18" t="s">
        <v>570</v>
      </c>
      <c r="X18" t="s">
        <v>512</v>
      </c>
    </row>
    <row r="19" spans="2:24" x14ac:dyDescent="0.2">
      <c r="B19" s="42" t="s">
        <v>1049</v>
      </c>
      <c r="C19" s="11"/>
      <c r="N19" t="s">
        <v>526</v>
      </c>
      <c r="O19" t="s">
        <v>525</v>
      </c>
      <c r="W19" t="s">
        <v>571</v>
      </c>
      <c r="X19" t="s">
        <v>510</v>
      </c>
    </row>
    <row r="20" spans="2:24" x14ac:dyDescent="0.2">
      <c r="B20" s="42" t="s">
        <v>1050</v>
      </c>
      <c r="C20" s="11"/>
      <c r="N20" t="s">
        <v>541</v>
      </c>
      <c r="O20" t="s">
        <v>525</v>
      </c>
      <c r="W20" t="s">
        <v>572</v>
      </c>
      <c r="X20" t="s">
        <v>517</v>
      </c>
    </row>
    <row r="21" spans="2:24" x14ac:dyDescent="0.2">
      <c r="B21" s="35" t="s">
        <v>870</v>
      </c>
      <c r="C21" s="11"/>
      <c r="N21" t="s">
        <v>529</v>
      </c>
      <c r="O21" t="s">
        <v>525</v>
      </c>
      <c r="W21" t="s">
        <v>573</v>
      </c>
      <c r="X21" t="s">
        <v>513</v>
      </c>
    </row>
    <row r="22" spans="2:24" x14ac:dyDescent="0.2">
      <c r="B22" s="35" t="s">
        <v>871</v>
      </c>
      <c r="C22" s="11"/>
      <c r="N22" t="s">
        <v>34</v>
      </c>
      <c r="O22" t="s">
        <v>525</v>
      </c>
      <c r="W22" t="s">
        <v>574</v>
      </c>
      <c r="X22" t="s">
        <v>510</v>
      </c>
    </row>
    <row r="23" spans="2:24" x14ac:dyDescent="0.2">
      <c r="B23" s="35" t="s">
        <v>872</v>
      </c>
      <c r="C23" s="11"/>
      <c r="N23" t="s">
        <v>538</v>
      </c>
      <c r="O23" t="s">
        <v>525</v>
      </c>
      <c r="W23" t="s">
        <v>574</v>
      </c>
      <c r="X23" t="s">
        <v>511</v>
      </c>
    </row>
    <row r="24" spans="2:24" x14ac:dyDescent="0.2">
      <c r="N24" t="s">
        <v>33</v>
      </c>
      <c r="O24" t="s">
        <v>522</v>
      </c>
      <c r="W24" t="s">
        <v>575</v>
      </c>
      <c r="X24" t="s">
        <v>515</v>
      </c>
    </row>
    <row r="25" spans="2:24" x14ac:dyDescent="0.2">
      <c r="N25" t="s">
        <v>523</v>
      </c>
      <c r="O25" t="s">
        <v>522</v>
      </c>
      <c r="W25" t="s">
        <v>576</v>
      </c>
      <c r="X25" t="s">
        <v>518</v>
      </c>
    </row>
    <row r="26" spans="2:24" x14ac:dyDescent="0.2">
      <c r="N26" t="s">
        <v>539</v>
      </c>
      <c r="O26" t="s">
        <v>521</v>
      </c>
      <c r="W26" t="s">
        <v>577</v>
      </c>
      <c r="X26" t="s">
        <v>512</v>
      </c>
    </row>
    <row r="27" spans="2:24" x14ac:dyDescent="0.2">
      <c r="N27" t="s">
        <v>542</v>
      </c>
      <c r="O27" t="s">
        <v>536</v>
      </c>
      <c r="W27" t="s">
        <v>578</v>
      </c>
      <c r="X27" t="s">
        <v>510</v>
      </c>
    </row>
    <row r="28" spans="2:24" x14ac:dyDescent="0.2">
      <c r="N28" t="s">
        <v>591</v>
      </c>
      <c r="O28" t="s">
        <v>536</v>
      </c>
      <c r="W28" t="s">
        <v>579</v>
      </c>
      <c r="X28" t="s">
        <v>511</v>
      </c>
    </row>
    <row r="29" spans="2:24" x14ac:dyDescent="0.2">
      <c r="N29" t="s">
        <v>32</v>
      </c>
      <c r="O29" t="s">
        <v>521</v>
      </c>
      <c r="W29" t="s">
        <v>580</v>
      </c>
      <c r="X29" t="s">
        <v>518</v>
      </c>
    </row>
    <row r="30" spans="2:24" x14ac:dyDescent="0.2">
      <c r="N30" t="s">
        <v>31</v>
      </c>
      <c r="O30" t="s">
        <v>521</v>
      </c>
      <c r="W30" t="s">
        <v>581</v>
      </c>
      <c r="X30" t="s">
        <v>515</v>
      </c>
    </row>
    <row r="31" spans="2:24" x14ac:dyDescent="0.2">
      <c r="N31" t="s">
        <v>30</v>
      </c>
      <c r="O31" t="s">
        <v>521</v>
      </c>
      <c r="W31" t="s">
        <v>582</v>
      </c>
      <c r="X31" t="s">
        <v>515</v>
      </c>
    </row>
    <row r="32" spans="2:24" x14ac:dyDescent="0.2">
      <c r="N32" t="s">
        <v>540</v>
      </c>
      <c r="O32" t="s">
        <v>536</v>
      </c>
      <c r="W32" t="s">
        <v>583</v>
      </c>
      <c r="X32" t="s">
        <v>512</v>
      </c>
    </row>
    <row r="33" spans="14:24" x14ac:dyDescent="0.2">
      <c r="N33" t="s">
        <v>592</v>
      </c>
      <c r="O33" t="s">
        <v>536</v>
      </c>
      <c r="W33" t="s">
        <v>584</v>
      </c>
      <c r="X33" t="s">
        <v>511</v>
      </c>
    </row>
    <row r="34" spans="14:24" x14ac:dyDescent="0.2">
      <c r="N34" t="s">
        <v>524</v>
      </c>
      <c r="O34" t="s">
        <v>522</v>
      </c>
      <c r="W34" t="s">
        <v>585</v>
      </c>
      <c r="X34" t="s">
        <v>510</v>
      </c>
    </row>
    <row r="35" spans="14:24" x14ac:dyDescent="0.2">
      <c r="N35" t="s">
        <v>29</v>
      </c>
      <c r="O35" t="s">
        <v>522</v>
      </c>
      <c r="W35" t="s">
        <v>586</v>
      </c>
      <c r="X35" t="s">
        <v>515</v>
      </c>
    </row>
    <row r="36" spans="14:24" x14ac:dyDescent="0.2">
      <c r="N36" t="s">
        <v>28</v>
      </c>
      <c r="O36" t="s">
        <v>520</v>
      </c>
      <c r="W36" t="s">
        <v>587</v>
      </c>
      <c r="X36" t="s">
        <v>518</v>
      </c>
    </row>
    <row r="37" spans="14:24" x14ac:dyDescent="0.2">
      <c r="N37" t="s">
        <v>27</v>
      </c>
      <c r="O37" t="s">
        <v>520</v>
      </c>
    </row>
    <row r="38" spans="14:24" x14ac:dyDescent="0.2">
      <c r="N38" t="s">
        <v>444</v>
      </c>
      <c r="O38" t="s">
        <v>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TEMPLATE</vt:lpstr>
      <vt:lpstr>IZMIR-BURSA </vt:lpstr>
      <vt:lpstr>RNCLER</vt:lpstr>
      <vt:lpstr>Sheet1</vt:lpstr>
      <vt:lpstr>LIST</vt:lpstr>
      <vt:lpstr>HANGİ PROJE</vt:lpstr>
      <vt:lpstr>BARKODLAR</vt:lpstr>
      <vt:lpstr>IZMIR-BURSA ESKİ</vt:lpstr>
      <vt:lpstr>MSS</vt:lpstr>
      <vt:lpstr>MSS Req.</vt:lpstr>
      <vt:lpstr>Site List</vt:lpstr>
      <vt:lpstr>Preliminary notification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ewx478908</dc:creator>
  <cp:lastModifiedBy>Kara, Omer</cp:lastModifiedBy>
  <dcterms:created xsi:type="dcterms:W3CDTF">2021-11-25T10:38:32Z</dcterms:created>
  <dcterms:modified xsi:type="dcterms:W3CDTF">2024-11-27T14:02:11Z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(3)2fZ8nDaPkTNAjnTvvzjsEgQSLY2c1u247/NozcARUfJUs0CJ8SiF2iksYSZCIbYJZxNumfIW
Z2M6Z/5M1+dkrg8ZlKNmamN7TiFhsefyKfV0xcw60wIK8429wZLhsiDQLNtFa8bpEKZL/ykY
cXzjiTNBg+n1wf/7IDK7clhZfNq48hrxZZxWcwcVpl3xmv1OaBWEfhDkkEOh8EcmpefXzfPs
inpeEamkC2+WOn8I3k</vt:lpwstr>
  </property>
  <property fmtid="{D5CDD505-2E9C-101B-9397-08002B2CF9AE}" pid="3" name="_2015_ms_pID_7253431">
    <vt:lpwstr>IRmDrMtlX9jfgKBcJdfM0ogJDOHmatfWkloC2uSL0PewFxX8nCKhnT
kRPjJw/RpRRm6CzTsAz/S0w1fR4t2T9SFM1Z7TPccC7v3iO3C/HvmNwBBT5KyM07sxNA0HrK
IFah265OY6emkKt2MHbNNYXH0AEarpo9JTyCENmqlEAAPXoXSHaz3oWWPH4F1ZXr+kRJAJ2Q
joQFnGI73FnigWSu5XobP2meDrQkytxxBfEL</vt:lpwstr>
  </property>
  <property fmtid="{D5CDD505-2E9C-101B-9397-08002B2CF9AE}" pid="4" name="_2015_ms_pID_7253432">
    <vt:lpwstr>6w==</vt:lpwstr>
  </property>
</Properties>
</file>