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olyo\OneDrive\Desktop\MIL\TailGator\PCB\TailGator Interconnect System\TGIS USB to CAN\TGIS USB to CAN\Project Outputs for TGIS USB to CAN\"/>
    </mc:Choice>
  </mc:AlternateContent>
  <xr:revisionPtr revIDLastSave="0" documentId="13_ncr:1_{12F52A09-9717-4A38-A389-7CA761178BB3}" xr6:coauthVersionLast="47" xr6:coauthVersionMax="47" xr10:uidLastSave="{00000000-0000-0000-0000-000000000000}"/>
  <bookViews>
    <workbookView xWindow="-108" yWindow="-108" windowWidth="23256" windowHeight="12456" xr2:uid="{CB95D472-3844-4BB6-87FA-20798CA994EC}"/>
  </bookViews>
  <sheets>
    <sheet name="TGIS USB to CAN" sheetId="1" r:id="rId1"/>
  </sheets>
  <definedNames>
    <definedName name="_xlnm.Print_Titles" localSheetId="0">'TGIS USB to CAN'!$1:$1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" i="1"/>
</calcChain>
</file>

<file path=xl/sharedStrings.xml><?xml version="1.0" encoding="utf-8"?>
<sst xmlns="http://schemas.openxmlformats.org/spreadsheetml/2006/main" count="253" uniqueCount="174">
  <si>
    <t>Line #</t>
  </si>
  <si>
    <t>Name</t>
  </si>
  <si>
    <t>Description</t>
  </si>
  <si>
    <t>Designator</t>
  </si>
  <si>
    <t>Quantity</t>
  </si>
  <si>
    <t>Supplier Order Qty 1</t>
  </si>
  <si>
    <t>Value</t>
  </si>
  <si>
    <t>Footprint</t>
  </si>
  <si>
    <t>Manufacturer 1</t>
  </si>
  <si>
    <t>Manufacturer Part Number 1</t>
  </si>
  <si>
    <t>Manufacturer Lifecycle 1</t>
  </si>
  <si>
    <t>Supplier 1</t>
  </si>
  <si>
    <t>Supplier Part Number 1</t>
  </si>
  <si>
    <t>Supplier Unit Price 1</t>
  </si>
  <si>
    <t>Supplier Subtotal 1</t>
  </si>
  <si>
    <t>1</t>
  </si>
  <si>
    <t>1uF</t>
  </si>
  <si>
    <t>Ceramic Capacitor, Multilayer, Cera</t>
  </si>
  <si>
    <t>C1, C10, C19, C20</t>
  </si>
  <si>
    <t>CAPC0603</t>
  </si>
  <si>
    <t>Yageo</t>
  </si>
  <si>
    <t>CC0603KRX7R7BB105</t>
  </si>
  <si>
    <t>Volume Production</t>
  </si>
  <si>
    <t>Digikey</t>
  </si>
  <si>
    <t>311-1446-1-ND</t>
  </si>
  <si>
    <t>2</t>
  </si>
  <si>
    <t>100nF</t>
  </si>
  <si>
    <t>C2, C3, C4, C5, C6, C7, C8, C9, C11, C12, C13, C16, C17</t>
  </si>
  <si>
    <t>CC0603KRX7R7BB104</t>
  </si>
  <si>
    <t>311-1088-1-ND</t>
  </si>
  <si>
    <t>3</t>
  </si>
  <si>
    <t>27pF</t>
  </si>
  <si>
    <t>C14, C15</t>
  </si>
  <si>
    <t>CC0603JRNPO9BN270</t>
  </si>
  <si>
    <t>311-1063-1-ND</t>
  </si>
  <si>
    <t>5</t>
  </si>
  <si>
    <t>GREEN</t>
  </si>
  <si>
    <t>Single Color LED, Bright Green, Wat</t>
  </si>
  <si>
    <t>D1</t>
  </si>
  <si>
    <t>LED0603</t>
  </si>
  <si>
    <t>Wurth Electronics</t>
  </si>
  <si>
    <t>150060VS75000</t>
  </si>
  <si>
    <t>732-4980-1-ND</t>
  </si>
  <si>
    <t>6</t>
  </si>
  <si>
    <t>YELLOW</t>
  </si>
  <si>
    <t>Single Color LED, Yellow, Water Cle</t>
  </si>
  <si>
    <t>D2, LED2</t>
  </si>
  <si>
    <t>150060YS75000</t>
  </si>
  <si>
    <t>732-4981-1-ND</t>
  </si>
  <si>
    <t>7</t>
  </si>
  <si>
    <t>10144517-081802LF</t>
  </si>
  <si>
    <t>CONN RCPT 1 80POS SMD GOLD</t>
  </si>
  <si>
    <t>J1</t>
  </si>
  <si>
    <t>AMPHENOL_10144517-081802LF</t>
  </si>
  <si>
    <t>Amphenol ICC / FCI</t>
  </si>
  <si>
    <t>Unknown</t>
  </si>
  <si>
    <t>609-5437-1-ND</t>
  </si>
  <si>
    <t>8</t>
  </si>
  <si>
    <t>10144518-083802LF</t>
  </si>
  <si>
    <t>CONN PLUG 3 80POS SMD GOLD</t>
  </si>
  <si>
    <t>J2</t>
  </si>
  <si>
    <t>AMPHENOL_10144518-083802LF</t>
  </si>
  <si>
    <t>Amphenol Communications Solutions</t>
  </si>
  <si>
    <t>609-5455-1-ND</t>
  </si>
  <si>
    <t>9</t>
  </si>
  <si>
    <t>USB4105-GF-A</t>
  </si>
  <si>
    <t>USB-C (USB TYPE-C) USB 2.0 Receptacle Connector 24 (16+8 Dummy) Position Surface Mount, Right Angle; Through Hole</t>
  </si>
  <si>
    <t>J3</t>
  </si>
  <si>
    <t>GCT_USB4105-GF-A</t>
  </si>
  <si>
    <t>Global Connector Technology</t>
  </si>
  <si>
    <t>2073-USB4105-GF-ACT-ND</t>
  </si>
  <si>
    <t>10</t>
  </si>
  <si>
    <t>3221-10</t>
  </si>
  <si>
    <t>Connector Header Surface Mount 10 position 0.050" (1.27mm)</t>
  </si>
  <si>
    <t>J4</t>
  </si>
  <si>
    <t>3220-10-0200-00</t>
  </si>
  <si>
    <t>CNC Tech</t>
  </si>
  <si>
    <t>3221-10-0300-00</t>
  </si>
  <si>
    <t>1175-1735-ND</t>
  </si>
  <si>
    <t>11</t>
  </si>
  <si>
    <t>PH2RA-08-UA</t>
  </si>
  <si>
    <t>Connector Header Through Hole, Right Angle 8 position 0.100" (2.54mm)</t>
  </si>
  <si>
    <t>J5</t>
  </si>
  <si>
    <t>Adam Equipment</t>
  </si>
  <si>
    <t>2057-PH2RA-08-UA-ND</t>
  </si>
  <si>
    <t>12</t>
  </si>
  <si>
    <t>RED</t>
  </si>
  <si>
    <t>Single Color LED, Red, Water Clear,</t>
  </si>
  <si>
    <t>LED1</t>
  </si>
  <si>
    <t>150060RS75000</t>
  </si>
  <si>
    <t>732-4978-1-ND</t>
  </si>
  <si>
    <t>13</t>
  </si>
  <si>
    <t>MMUN2235LT1G</t>
  </si>
  <si>
    <t>Small Signal Bipolar Transistor, 0.</t>
  </si>
  <si>
    <t>Q1, Q2</t>
  </si>
  <si>
    <t>SOT-23-3</t>
  </si>
  <si>
    <t>ON Semiconductor</t>
  </si>
  <si>
    <t>MMUN2235LT1GOSCT-ND</t>
  </si>
  <si>
    <t>14</t>
  </si>
  <si>
    <t>5.1kR</t>
  </si>
  <si>
    <t>Fixed Resistor, Metal Glaze/thick F</t>
  </si>
  <si>
    <t>R1, R2</t>
  </si>
  <si>
    <t>RES0603</t>
  </si>
  <si>
    <t>RC0603FR-075K1L</t>
  </si>
  <si>
    <t>311-5.10KHRCT-ND</t>
  </si>
  <si>
    <t>16</t>
  </si>
  <si>
    <t>1kR</t>
  </si>
  <si>
    <t>R4, R6, R8, R13, R14</t>
  </si>
  <si>
    <t>RC0603FR-071KL</t>
  </si>
  <si>
    <t>311-1.00KHRCT-ND</t>
  </si>
  <si>
    <t>17</t>
  </si>
  <si>
    <t>27.4R</t>
  </si>
  <si>
    <t>R5, R7</t>
  </si>
  <si>
    <t>RC0603FR-0727R4L</t>
  </si>
  <si>
    <t>311-27.4HRCT-ND</t>
  </si>
  <si>
    <t>19</t>
  </si>
  <si>
    <t>270R</t>
  </si>
  <si>
    <t>R11, R12</t>
  </si>
  <si>
    <t>RC0603FR-07270RL</t>
  </si>
  <si>
    <t>311-270HRCT-ND</t>
  </si>
  <si>
    <t>20</t>
  </si>
  <si>
    <t>PTS810 SJK 250</t>
  </si>
  <si>
    <t>Tactile Switch SPST-NO Top Actuated Surface Mount</t>
  </si>
  <si>
    <t>SW1, SW2</t>
  </si>
  <si>
    <t>SW_PTS810_SJM_250_SMTR_LFS</t>
  </si>
  <si>
    <t>ITT C&amp;K</t>
  </si>
  <si>
    <t>PTS810SJK250SMTRLFS</t>
  </si>
  <si>
    <t>CKN10503CT-ND</t>
  </si>
  <si>
    <t>21</t>
  </si>
  <si>
    <t>JS202011SCQN</t>
  </si>
  <si>
    <t>Slide Switch DPDT Surface Mount</t>
  </si>
  <si>
    <t>SW3</t>
  </si>
  <si>
    <t>SW_JS202011SCQN</t>
  </si>
  <si>
    <t>401-2002-1-ND</t>
  </si>
  <si>
    <t>22</t>
  </si>
  <si>
    <t>RP2040</t>
  </si>
  <si>
    <t>ARM® Cortex®-M0+ - Microcontroller IC 32-Bit Dual-Core 133MHz External Program Memory 56-QFN (7x7)</t>
  </si>
  <si>
    <t>U1</t>
  </si>
  <si>
    <t>QFN40P700X700X90-57N</t>
  </si>
  <si>
    <t>Raspberry Pi</t>
  </si>
  <si>
    <t>SC0914(13)</t>
  </si>
  <si>
    <t>2648-SC0914(13)CT-ND</t>
  </si>
  <si>
    <t>23</t>
  </si>
  <si>
    <t>W25Q128JVSIQ</t>
  </si>
  <si>
    <t>FLASH - NOR Memory IC 128Mbit SPI - Quad I/O, QPI, DTR 133 MHz 8-SOIC</t>
  </si>
  <si>
    <t>U2</t>
  </si>
  <si>
    <t>SOIC127P790X216-8N</t>
  </si>
  <si>
    <t>Winbond</t>
  </si>
  <si>
    <t>W25Q128JVSIQ TR</t>
  </si>
  <si>
    <t>W25Q128JVSIQCT-ND</t>
  </si>
  <si>
    <t>24</t>
  </si>
  <si>
    <t>TCAN1044AV</t>
  </si>
  <si>
    <t>1/1 Transceiver Half CANbus TSOT-23-8</t>
  </si>
  <si>
    <t>U3</t>
  </si>
  <si>
    <t>SOT65P280X110-8N</t>
  </si>
  <si>
    <t>Texas Instruments</t>
  </si>
  <si>
    <t>TCAN1057ADDFRQ1</t>
  </si>
  <si>
    <t>296-TCAN1057ADDFRQ1CT-ND</t>
  </si>
  <si>
    <t>25</t>
  </si>
  <si>
    <t>TLV757P</t>
  </si>
  <si>
    <t>Linear Voltage Regulator IC Positive Fixed 1 Output 1A 6-WSON (2x2)</t>
  </si>
  <si>
    <t>U4</t>
  </si>
  <si>
    <t>VREG_TLV75733PDRVR</t>
  </si>
  <si>
    <t>TLV75733PDRVR</t>
  </si>
  <si>
    <t>296-49281-1-ND</t>
  </si>
  <si>
    <t>26</t>
  </si>
  <si>
    <t>12.000MHZ</t>
  </si>
  <si>
    <t>12 MHz ±20ppm Crystal 18pF 50 Ohms HC-49/US</t>
  </si>
  <si>
    <t>X1</t>
  </si>
  <si>
    <t>ABLS-12.000MHZ</t>
  </si>
  <si>
    <t>Abracon</t>
  </si>
  <si>
    <t>ABLS-12.000MHZ-B2-T</t>
  </si>
  <si>
    <t>535-9067-1-ND</t>
  </si>
  <si>
    <t>Project Designator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</si>
</sst>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1" xfId="0" quotePrefix="1" applyBorder="1"/>
    <xf numFmtId="0" fontId="0" fillId="2" borderId="1" xfId="0" applyFill="1" applyBorder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9C94C-B2E7-4280-BF1D-642670498A36}">
  <dimension ref="A1:P24"/>
  <sheetViews>
    <sheetView tabSelected="1" workbookViewId="0">
      <selection activeCell="F13" sqref="F13"/>
    </sheetView>
  </sheetViews>
  <sheetFormatPr defaultRowHeight="14.4" x14ac:dyDescent="0.3"/>
  <cols>
    <col min="1" max="1" width="8.6640625" customWidth="1"/>
    <col min="2" max="2" width="20.44140625" customWidth="1"/>
    <col min="3" max="3" width="19" customWidth="1"/>
    <col min="4" max="4" width="46.5546875" bestFit="1" customWidth="1"/>
    <col min="5" max="5" width="50.44140625" bestFit="1" customWidth="1"/>
    <col min="6" max="6" width="11" customWidth="1"/>
    <col min="7" max="7" width="19.88671875" customWidth="1"/>
    <col min="8" max="8" width="8.21875" customWidth="1"/>
    <col min="9" max="9" width="12.21875" customWidth="1"/>
    <col min="10" max="10" width="16" customWidth="1"/>
    <col min="11" max="11" width="26" customWidth="1"/>
    <col min="12" max="12" width="22.33203125" customWidth="1"/>
    <col min="13" max="13" width="11.77734375" customWidth="1"/>
    <col min="14" max="14" width="21.77734375" customWidth="1"/>
    <col min="15" max="15" width="19.33203125" customWidth="1"/>
    <col min="16" max="16" width="18.44140625" customWidth="1"/>
  </cols>
  <sheetData>
    <row r="1" spans="1:16" s="4" customFormat="1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173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</row>
    <row r="2" spans="1:16" x14ac:dyDescent="0.3">
      <c r="A2" s="2" t="s">
        <v>15</v>
      </c>
      <c r="B2" s="2" t="s">
        <v>16</v>
      </c>
      <c r="C2" s="2" t="s">
        <v>17</v>
      </c>
      <c r="D2" s="2" t="s">
        <v>18</v>
      </c>
      <c r="E2" s="2" t="str">
        <f>_xlfn.CONCAT("U2C ", D2)</f>
        <v>U2C C1, C10, C19, C20</v>
      </c>
      <c r="F2" s="1">
        <v>4</v>
      </c>
      <c r="G2" s="1">
        <v>10</v>
      </c>
      <c r="H2" s="2" t="s">
        <v>16</v>
      </c>
      <c r="I2" s="2" t="s">
        <v>19</v>
      </c>
      <c r="J2" s="2" t="s">
        <v>20</v>
      </c>
      <c r="K2" s="2" t="s">
        <v>21</v>
      </c>
      <c r="L2" s="2" t="s">
        <v>22</v>
      </c>
      <c r="M2" s="2" t="s">
        <v>23</v>
      </c>
      <c r="N2" s="2" t="s">
        <v>24</v>
      </c>
      <c r="O2" s="1">
        <v>6.6000000000000003E-2</v>
      </c>
      <c r="P2" s="1">
        <v>0.66</v>
      </c>
    </row>
    <row r="3" spans="1:16" x14ac:dyDescent="0.3">
      <c r="A3" s="2" t="s">
        <v>25</v>
      </c>
      <c r="B3" s="2" t="s">
        <v>26</v>
      </c>
      <c r="C3" s="2" t="s">
        <v>17</v>
      </c>
      <c r="D3" s="2" t="s">
        <v>27</v>
      </c>
      <c r="E3" s="2" t="str">
        <f t="shared" ref="E3:E24" si="0">_xlfn.CONCAT("U2C ", D3)</f>
        <v>U2C C2, C3, C4, C5, C6, C7, C8, C9, C11, C12, C13, C16, C17</v>
      </c>
      <c r="F3" s="1">
        <v>13</v>
      </c>
      <c r="G3" s="1">
        <v>26</v>
      </c>
      <c r="H3" s="2" t="s">
        <v>26</v>
      </c>
      <c r="I3" s="2" t="s">
        <v>19</v>
      </c>
      <c r="J3" s="2" t="s">
        <v>20</v>
      </c>
      <c r="K3" s="2" t="s">
        <v>28</v>
      </c>
      <c r="L3" s="2" t="s">
        <v>22</v>
      </c>
      <c r="M3" s="2" t="s">
        <v>23</v>
      </c>
      <c r="N3" s="2" t="s">
        <v>29</v>
      </c>
      <c r="O3" s="1">
        <v>4.2000000000000003E-2</v>
      </c>
      <c r="P3" s="1">
        <v>1.0900000000000001</v>
      </c>
    </row>
    <row r="4" spans="1:16" x14ac:dyDescent="0.3">
      <c r="A4" s="2" t="s">
        <v>30</v>
      </c>
      <c r="B4" s="2" t="s">
        <v>31</v>
      </c>
      <c r="C4" s="2" t="s">
        <v>17</v>
      </c>
      <c r="D4" s="2" t="s">
        <v>32</v>
      </c>
      <c r="E4" s="2" t="str">
        <f t="shared" si="0"/>
        <v>U2C C14, C15</v>
      </c>
      <c r="F4" s="1">
        <v>2</v>
      </c>
      <c r="G4" s="1">
        <v>10</v>
      </c>
      <c r="H4" s="2" t="s">
        <v>31</v>
      </c>
      <c r="I4" s="2" t="s">
        <v>19</v>
      </c>
      <c r="J4" s="2" t="s">
        <v>20</v>
      </c>
      <c r="K4" s="2" t="s">
        <v>33</v>
      </c>
      <c r="L4" s="2" t="s">
        <v>22</v>
      </c>
      <c r="M4" s="2" t="s">
        <v>23</v>
      </c>
      <c r="N4" s="2" t="s">
        <v>34</v>
      </c>
      <c r="O4" s="1">
        <v>3.3000000000000002E-2</v>
      </c>
      <c r="P4" s="1">
        <v>0.33</v>
      </c>
    </row>
    <row r="5" spans="1:16" x14ac:dyDescent="0.3">
      <c r="A5" s="2" t="s">
        <v>35</v>
      </c>
      <c r="B5" s="2" t="s">
        <v>36</v>
      </c>
      <c r="C5" s="2" t="s">
        <v>37</v>
      </c>
      <c r="D5" s="2" t="s">
        <v>38</v>
      </c>
      <c r="E5" s="2" t="str">
        <f t="shared" si="0"/>
        <v>U2C D1</v>
      </c>
      <c r="F5" s="1">
        <v>1</v>
      </c>
      <c r="G5" s="1">
        <v>2</v>
      </c>
      <c r="H5" s="1"/>
      <c r="I5" s="2" t="s">
        <v>39</v>
      </c>
      <c r="J5" s="2" t="s">
        <v>40</v>
      </c>
      <c r="K5" s="2" t="s">
        <v>41</v>
      </c>
      <c r="L5" s="2" t="s">
        <v>22</v>
      </c>
      <c r="M5" s="2" t="s">
        <v>23</v>
      </c>
      <c r="N5" s="2" t="s">
        <v>42</v>
      </c>
      <c r="O5" s="1">
        <v>0.15</v>
      </c>
      <c r="P5" s="1">
        <v>0.3</v>
      </c>
    </row>
    <row r="6" spans="1:16" x14ac:dyDescent="0.3">
      <c r="A6" s="2" t="s">
        <v>43</v>
      </c>
      <c r="B6" s="2" t="s">
        <v>44</v>
      </c>
      <c r="C6" s="2" t="s">
        <v>45</v>
      </c>
      <c r="D6" s="2" t="s">
        <v>46</v>
      </c>
      <c r="E6" s="2" t="str">
        <f t="shared" si="0"/>
        <v>U2C D2, LED2</v>
      </c>
      <c r="F6" s="1">
        <v>2</v>
      </c>
      <c r="G6" s="1">
        <v>4</v>
      </c>
      <c r="H6" s="1"/>
      <c r="I6" s="2" t="s">
        <v>39</v>
      </c>
      <c r="J6" s="2" t="s">
        <v>40</v>
      </c>
      <c r="K6" s="2" t="s">
        <v>47</v>
      </c>
      <c r="L6" s="2" t="s">
        <v>22</v>
      </c>
      <c r="M6" s="2" t="s">
        <v>23</v>
      </c>
      <c r="N6" s="2" t="s">
        <v>48</v>
      </c>
      <c r="O6" s="1">
        <v>0.15</v>
      </c>
      <c r="P6" s="1">
        <v>0.6</v>
      </c>
    </row>
    <row r="7" spans="1:16" x14ac:dyDescent="0.3">
      <c r="A7" s="2" t="s">
        <v>49</v>
      </c>
      <c r="B7" s="2" t="s">
        <v>50</v>
      </c>
      <c r="C7" s="2" t="s">
        <v>51</v>
      </c>
      <c r="D7" s="2" t="s">
        <v>52</v>
      </c>
      <c r="E7" s="2" t="str">
        <f t="shared" si="0"/>
        <v>U2C J1</v>
      </c>
      <c r="F7" s="1">
        <v>1</v>
      </c>
      <c r="G7" s="1">
        <v>2</v>
      </c>
      <c r="H7" s="1"/>
      <c r="I7" s="2" t="s">
        <v>53</v>
      </c>
      <c r="J7" s="2" t="s">
        <v>54</v>
      </c>
      <c r="K7" s="2" t="s">
        <v>50</v>
      </c>
      <c r="L7" s="2" t="s">
        <v>55</v>
      </c>
      <c r="M7" s="2" t="s">
        <v>23</v>
      </c>
      <c r="N7" s="2" t="s">
        <v>56</v>
      </c>
      <c r="O7" s="1">
        <v>1.72</v>
      </c>
      <c r="P7" s="1">
        <v>3.44</v>
      </c>
    </row>
    <row r="8" spans="1:16" x14ac:dyDescent="0.3">
      <c r="A8" s="2" t="s">
        <v>57</v>
      </c>
      <c r="B8" s="2" t="s">
        <v>58</v>
      </c>
      <c r="C8" s="2" t="s">
        <v>59</v>
      </c>
      <c r="D8" s="2" t="s">
        <v>60</v>
      </c>
      <c r="E8" s="2" t="str">
        <f t="shared" si="0"/>
        <v>U2C J2</v>
      </c>
      <c r="F8" s="1">
        <v>1</v>
      </c>
      <c r="G8" s="1">
        <v>2</v>
      </c>
      <c r="H8" s="1"/>
      <c r="I8" s="2" t="s">
        <v>61</v>
      </c>
      <c r="J8" s="2" t="s">
        <v>62</v>
      </c>
      <c r="K8" s="2" t="s">
        <v>58</v>
      </c>
      <c r="L8" s="2" t="s">
        <v>22</v>
      </c>
      <c r="M8" s="2" t="s">
        <v>23</v>
      </c>
      <c r="N8" s="2" t="s">
        <v>63</v>
      </c>
      <c r="O8" s="1">
        <v>1.38</v>
      </c>
      <c r="P8" s="1">
        <v>2.76</v>
      </c>
    </row>
    <row r="9" spans="1:16" x14ac:dyDescent="0.3">
      <c r="A9" s="2" t="s">
        <v>64</v>
      </c>
      <c r="B9" s="2" t="s">
        <v>65</v>
      </c>
      <c r="C9" s="2" t="s">
        <v>66</v>
      </c>
      <c r="D9" s="2" t="s">
        <v>67</v>
      </c>
      <c r="E9" s="2" t="str">
        <f t="shared" si="0"/>
        <v>U2C J3</v>
      </c>
      <c r="F9" s="1">
        <v>1</v>
      </c>
      <c r="G9" s="1">
        <v>2</v>
      </c>
      <c r="H9" s="1"/>
      <c r="I9" s="2" t="s">
        <v>68</v>
      </c>
      <c r="J9" s="2" t="s">
        <v>69</v>
      </c>
      <c r="K9" s="2" t="s">
        <v>65</v>
      </c>
      <c r="L9" s="2" t="s">
        <v>22</v>
      </c>
      <c r="M9" s="2" t="s">
        <v>23</v>
      </c>
      <c r="N9" s="2" t="s">
        <v>70</v>
      </c>
      <c r="O9" s="1">
        <v>0.81</v>
      </c>
      <c r="P9" s="1">
        <v>1.62</v>
      </c>
    </row>
    <row r="10" spans="1:16" x14ac:dyDescent="0.3">
      <c r="A10" s="2" t="s">
        <v>71</v>
      </c>
      <c r="B10" s="2" t="s">
        <v>72</v>
      </c>
      <c r="C10" s="2" t="s">
        <v>73</v>
      </c>
      <c r="D10" s="2" t="s">
        <v>74</v>
      </c>
      <c r="E10" s="2" t="str">
        <f t="shared" si="0"/>
        <v>U2C J4</v>
      </c>
      <c r="F10" s="1">
        <v>1</v>
      </c>
      <c r="G10" s="1">
        <v>2</v>
      </c>
      <c r="H10" s="1"/>
      <c r="I10" s="2" t="s">
        <v>75</v>
      </c>
      <c r="J10" s="2" t="s">
        <v>76</v>
      </c>
      <c r="K10" s="2" t="s">
        <v>77</v>
      </c>
      <c r="L10" s="2" t="s">
        <v>55</v>
      </c>
      <c r="M10" s="2" t="s">
        <v>23</v>
      </c>
      <c r="N10" s="2" t="s">
        <v>78</v>
      </c>
      <c r="O10" s="1">
        <v>0.76</v>
      </c>
      <c r="P10" s="1">
        <v>1.52</v>
      </c>
    </row>
    <row r="11" spans="1:16" x14ac:dyDescent="0.3">
      <c r="A11" s="2" t="s">
        <v>79</v>
      </c>
      <c r="B11" s="2" t="s">
        <v>80</v>
      </c>
      <c r="C11" s="2" t="s">
        <v>81</v>
      </c>
      <c r="D11" s="2" t="s">
        <v>82</v>
      </c>
      <c r="E11" s="2" t="str">
        <f t="shared" si="0"/>
        <v>U2C J5</v>
      </c>
      <c r="F11" s="1">
        <v>1</v>
      </c>
      <c r="G11" s="1">
        <v>2</v>
      </c>
      <c r="H11" s="1"/>
      <c r="I11" s="2" t="s">
        <v>80</v>
      </c>
      <c r="J11" s="2" t="s">
        <v>83</v>
      </c>
      <c r="K11" s="2" t="s">
        <v>80</v>
      </c>
      <c r="L11" s="2" t="s">
        <v>55</v>
      </c>
      <c r="M11" s="2" t="s">
        <v>23</v>
      </c>
      <c r="N11" s="2" t="s">
        <v>84</v>
      </c>
      <c r="O11" s="1">
        <v>0.24</v>
      </c>
      <c r="P11" s="1">
        <v>0.48</v>
      </c>
    </row>
    <row r="12" spans="1:16" x14ac:dyDescent="0.3">
      <c r="A12" s="2" t="s">
        <v>85</v>
      </c>
      <c r="B12" s="2" t="s">
        <v>86</v>
      </c>
      <c r="C12" s="2" t="s">
        <v>87</v>
      </c>
      <c r="D12" s="2" t="s">
        <v>88</v>
      </c>
      <c r="E12" s="2" t="str">
        <f t="shared" si="0"/>
        <v>U2C LED1</v>
      </c>
      <c r="F12" s="1">
        <v>1</v>
      </c>
      <c r="G12" s="1">
        <v>2</v>
      </c>
      <c r="H12" s="1"/>
      <c r="I12" s="2" t="s">
        <v>39</v>
      </c>
      <c r="J12" s="2" t="s">
        <v>40</v>
      </c>
      <c r="K12" s="2" t="s">
        <v>89</v>
      </c>
      <c r="L12" s="2" t="s">
        <v>22</v>
      </c>
      <c r="M12" s="2" t="s">
        <v>23</v>
      </c>
      <c r="N12" s="2" t="s">
        <v>90</v>
      </c>
      <c r="O12" s="1">
        <v>0.15</v>
      </c>
      <c r="P12" s="1">
        <v>0.3</v>
      </c>
    </row>
    <row r="13" spans="1:16" x14ac:dyDescent="0.3">
      <c r="A13" s="2" t="s">
        <v>91</v>
      </c>
      <c r="B13" s="2" t="s">
        <v>92</v>
      </c>
      <c r="C13" s="2" t="s">
        <v>93</v>
      </c>
      <c r="D13" s="2" t="s">
        <v>94</v>
      </c>
      <c r="E13" s="2" t="str">
        <f t="shared" si="0"/>
        <v>U2C Q1, Q2</v>
      </c>
      <c r="F13" s="1">
        <v>2</v>
      </c>
      <c r="G13" s="1">
        <v>4</v>
      </c>
      <c r="H13" s="1"/>
      <c r="I13" s="2" t="s">
        <v>95</v>
      </c>
      <c r="J13" s="2" t="s">
        <v>96</v>
      </c>
      <c r="K13" s="2" t="s">
        <v>92</v>
      </c>
      <c r="L13" s="2" t="s">
        <v>22</v>
      </c>
      <c r="M13" s="2" t="s">
        <v>23</v>
      </c>
      <c r="N13" s="2" t="s">
        <v>97</v>
      </c>
      <c r="O13" s="1">
        <v>0.13</v>
      </c>
      <c r="P13" s="1">
        <v>0.52</v>
      </c>
    </row>
    <row r="14" spans="1:16" x14ac:dyDescent="0.3">
      <c r="A14" s="2" t="s">
        <v>98</v>
      </c>
      <c r="B14" s="2" t="s">
        <v>99</v>
      </c>
      <c r="C14" s="2" t="s">
        <v>100</v>
      </c>
      <c r="D14" s="2" t="s">
        <v>101</v>
      </c>
      <c r="E14" s="2" t="str">
        <f t="shared" si="0"/>
        <v>U2C R1, R2</v>
      </c>
      <c r="F14" s="1">
        <v>2</v>
      </c>
      <c r="G14" s="1">
        <v>10</v>
      </c>
      <c r="H14" s="2" t="s">
        <v>99</v>
      </c>
      <c r="I14" s="2" t="s">
        <v>102</v>
      </c>
      <c r="J14" s="2" t="s">
        <v>20</v>
      </c>
      <c r="K14" s="2" t="s">
        <v>103</v>
      </c>
      <c r="L14" s="2" t="s">
        <v>22</v>
      </c>
      <c r="M14" s="2" t="s">
        <v>23</v>
      </c>
      <c r="N14" s="2" t="s">
        <v>104</v>
      </c>
      <c r="O14" s="1">
        <v>1.9E-2</v>
      </c>
      <c r="P14" s="1">
        <v>0.19</v>
      </c>
    </row>
    <row r="15" spans="1:16" x14ac:dyDescent="0.3">
      <c r="A15" s="2" t="s">
        <v>105</v>
      </c>
      <c r="B15" s="2" t="s">
        <v>106</v>
      </c>
      <c r="C15" s="2" t="s">
        <v>100</v>
      </c>
      <c r="D15" s="2" t="s">
        <v>107</v>
      </c>
      <c r="E15" s="2" t="str">
        <f t="shared" si="0"/>
        <v>U2C R4, R6, R8, R13, R14</v>
      </c>
      <c r="F15" s="1">
        <v>5</v>
      </c>
      <c r="G15" s="1">
        <v>10</v>
      </c>
      <c r="H15" s="2" t="s">
        <v>106</v>
      </c>
      <c r="I15" s="2" t="s">
        <v>102</v>
      </c>
      <c r="J15" s="2" t="s">
        <v>20</v>
      </c>
      <c r="K15" s="2" t="s">
        <v>108</v>
      </c>
      <c r="L15" s="2" t="s">
        <v>22</v>
      </c>
      <c r="M15" s="2" t="s">
        <v>23</v>
      </c>
      <c r="N15" s="2" t="s">
        <v>109</v>
      </c>
      <c r="O15" s="1">
        <v>1.9E-2</v>
      </c>
      <c r="P15" s="1">
        <v>0.19</v>
      </c>
    </row>
    <row r="16" spans="1:16" x14ac:dyDescent="0.3">
      <c r="A16" s="2" t="s">
        <v>110</v>
      </c>
      <c r="B16" s="2" t="s">
        <v>111</v>
      </c>
      <c r="C16" s="2" t="s">
        <v>100</v>
      </c>
      <c r="D16" s="2" t="s">
        <v>112</v>
      </c>
      <c r="E16" s="2" t="str">
        <f t="shared" si="0"/>
        <v>U2C R5, R7</v>
      </c>
      <c r="F16" s="1">
        <v>2</v>
      </c>
      <c r="G16" s="1">
        <v>10</v>
      </c>
      <c r="H16" s="2" t="s">
        <v>111</v>
      </c>
      <c r="I16" s="2" t="s">
        <v>102</v>
      </c>
      <c r="J16" s="2" t="s">
        <v>20</v>
      </c>
      <c r="K16" s="2" t="s">
        <v>113</v>
      </c>
      <c r="L16" s="2" t="s">
        <v>22</v>
      </c>
      <c r="M16" s="2" t="s">
        <v>23</v>
      </c>
      <c r="N16" s="2" t="s">
        <v>114</v>
      </c>
      <c r="O16" s="1">
        <v>0.02</v>
      </c>
      <c r="P16" s="1">
        <v>0.2</v>
      </c>
    </row>
    <row r="17" spans="1:16" x14ac:dyDescent="0.3">
      <c r="A17" s="2" t="s">
        <v>115</v>
      </c>
      <c r="B17" s="2" t="s">
        <v>116</v>
      </c>
      <c r="C17" s="2" t="s">
        <v>100</v>
      </c>
      <c r="D17" s="2" t="s">
        <v>117</v>
      </c>
      <c r="E17" s="2" t="str">
        <f t="shared" si="0"/>
        <v>U2C R11, R12</v>
      </c>
      <c r="F17" s="1">
        <v>2</v>
      </c>
      <c r="G17" s="1">
        <v>10</v>
      </c>
      <c r="H17" s="2" t="s">
        <v>116</v>
      </c>
      <c r="I17" s="2" t="s">
        <v>102</v>
      </c>
      <c r="J17" s="2" t="s">
        <v>20</v>
      </c>
      <c r="K17" s="2" t="s">
        <v>118</v>
      </c>
      <c r="L17" s="2" t="s">
        <v>22</v>
      </c>
      <c r="M17" s="2" t="s">
        <v>23</v>
      </c>
      <c r="N17" s="2" t="s">
        <v>119</v>
      </c>
      <c r="O17" s="1">
        <v>1.9E-2</v>
      </c>
      <c r="P17" s="1">
        <v>0.19</v>
      </c>
    </row>
    <row r="18" spans="1:16" x14ac:dyDescent="0.3">
      <c r="A18" s="2" t="s">
        <v>120</v>
      </c>
      <c r="B18" s="2" t="s">
        <v>121</v>
      </c>
      <c r="C18" s="2" t="s">
        <v>122</v>
      </c>
      <c r="D18" s="2" t="s">
        <v>123</v>
      </c>
      <c r="E18" s="2" t="str">
        <f t="shared" si="0"/>
        <v>U2C SW1, SW2</v>
      </c>
      <c r="F18" s="1">
        <v>2</v>
      </c>
      <c r="G18" s="1">
        <v>4</v>
      </c>
      <c r="H18" s="1"/>
      <c r="I18" s="2" t="s">
        <v>124</v>
      </c>
      <c r="J18" s="2" t="s">
        <v>125</v>
      </c>
      <c r="K18" s="2" t="s">
        <v>126</v>
      </c>
      <c r="L18" s="2" t="s">
        <v>22</v>
      </c>
      <c r="M18" s="2" t="s">
        <v>23</v>
      </c>
      <c r="N18" s="2" t="s">
        <v>127</v>
      </c>
      <c r="O18" s="1">
        <v>0.34</v>
      </c>
      <c r="P18" s="1">
        <v>1.36</v>
      </c>
    </row>
    <row r="19" spans="1:16" x14ac:dyDescent="0.3">
      <c r="A19" s="2" t="s">
        <v>128</v>
      </c>
      <c r="B19" s="2" t="s">
        <v>129</v>
      </c>
      <c r="C19" s="2" t="s">
        <v>130</v>
      </c>
      <c r="D19" s="2" t="s">
        <v>131</v>
      </c>
      <c r="E19" s="2" t="str">
        <f t="shared" si="0"/>
        <v>U2C SW3</v>
      </c>
      <c r="F19" s="1">
        <v>1</v>
      </c>
      <c r="G19" s="1">
        <v>2</v>
      </c>
      <c r="H19" s="1"/>
      <c r="I19" s="2" t="s">
        <v>132</v>
      </c>
      <c r="J19" s="2" t="s">
        <v>125</v>
      </c>
      <c r="K19" s="2" t="s">
        <v>129</v>
      </c>
      <c r="L19" s="2" t="s">
        <v>22</v>
      </c>
      <c r="M19" s="2" t="s">
        <v>23</v>
      </c>
      <c r="N19" s="2" t="s">
        <v>133</v>
      </c>
      <c r="O19" s="1">
        <v>0.73</v>
      </c>
      <c r="P19" s="1">
        <v>1.46</v>
      </c>
    </row>
    <row r="20" spans="1:16" x14ac:dyDescent="0.3">
      <c r="A20" s="2" t="s">
        <v>134</v>
      </c>
      <c r="B20" s="2" t="s">
        <v>135</v>
      </c>
      <c r="C20" s="2" t="s">
        <v>136</v>
      </c>
      <c r="D20" s="2" t="s">
        <v>137</v>
      </c>
      <c r="E20" s="2" t="str">
        <f t="shared" si="0"/>
        <v>U2C U1</v>
      </c>
      <c r="F20" s="1">
        <v>1</v>
      </c>
      <c r="G20" s="1">
        <v>2</v>
      </c>
      <c r="H20" s="1"/>
      <c r="I20" s="2" t="s">
        <v>138</v>
      </c>
      <c r="J20" s="2" t="s">
        <v>139</v>
      </c>
      <c r="K20" s="2" t="s">
        <v>140</v>
      </c>
      <c r="L20" s="2" t="s">
        <v>55</v>
      </c>
      <c r="M20" s="2" t="s">
        <v>23</v>
      </c>
      <c r="N20" s="2" t="s">
        <v>141</v>
      </c>
      <c r="O20" s="1">
        <v>0.7</v>
      </c>
      <c r="P20" s="1">
        <v>1.4</v>
      </c>
    </row>
    <row r="21" spans="1:16" x14ac:dyDescent="0.3">
      <c r="A21" s="2" t="s">
        <v>142</v>
      </c>
      <c r="B21" s="2" t="s">
        <v>143</v>
      </c>
      <c r="C21" s="2" t="s">
        <v>144</v>
      </c>
      <c r="D21" s="2" t="s">
        <v>145</v>
      </c>
      <c r="E21" s="2" t="str">
        <f t="shared" si="0"/>
        <v>U2C U2</v>
      </c>
      <c r="F21" s="1">
        <v>1</v>
      </c>
      <c r="G21" s="1">
        <v>2</v>
      </c>
      <c r="H21" s="1"/>
      <c r="I21" s="2" t="s">
        <v>146</v>
      </c>
      <c r="J21" s="2" t="s">
        <v>147</v>
      </c>
      <c r="K21" s="2" t="s">
        <v>148</v>
      </c>
      <c r="L21" s="2" t="s">
        <v>22</v>
      </c>
      <c r="M21" s="2" t="s">
        <v>23</v>
      </c>
      <c r="N21" s="2" t="s">
        <v>149</v>
      </c>
      <c r="O21" s="1">
        <v>1.78</v>
      </c>
      <c r="P21" s="1">
        <v>3.56</v>
      </c>
    </row>
    <row r="22" spans="1:16" x14ac:dyDescent="0.3">
      <c r="A22" s="2" t="s">
        <v>150</v>
      </c>
      <c r="B22" s="2" t="s">
        <v>151</v>
      </c>
      <c r="C22" s="2" t="s">
        <v>152</v>
      </c>
      <c r="D22" s="2" t="s">
        <v>153</v>
      </c>
      <c r="E22" s="2" t="str">
        <f t="shared" si="0"/>
        <v>U2C U3</v>
      </c>
      <c r="F22" s="1">
        <v>1</v>
      </c>
      <c r="G22" s="1">
        <v>2</v>
      </c>
      <c r="H22" s="1"/>
      <c r="I22" s="2" t="s">
        <v>154</v>
      </c>
      <c r="J22" s="2" t="s">
        <v>155</v>
      </c>
      <c r="K22" s="2" t="s">
        <v>156</v>
      </c>
      <c r="L22" s="2" t="s">
        <v>22</v>
      </c>
      <c r="M22" s="2" t="s">
        <v>23</v>
      </c>
      <c r="N22" s="2" t="s">
        <v>157</v>
      </c>
      <c r="O22" s="1">
        <v>0.83</v>
      </c>
      <c r="P22" s="1">
        <v>1.66</v>
      </c>
    </row>
    <row r="23" spans="1:16" x14ac:dyDescent="0.3">
      <c r="A23" s="2" t="s">
        <v>158</v>
      </c>
      <c r="B23" s="2" t="s">
        <v>159</v>
      </c>
      <c r="C23" s="2" t="s">
        <v>160</v>
      </c>
      <c r="D23" s="2" t="s">
        <v>161</v>
      </c>
      <c r="E23" s="2" t="str">
        <f t="shared" si="0"/>
        <v>U2C U4</v>
      </c>
      <c r="F23" s="1">
        <v>1</v>
      </c>
      <c r="G23" s="1">
        <v>2</v>
      </c>
      <c r="H23" s="1"/>
      <c r="I23" s="2" t="s">
        <v>162</v>
      </c>
      <c r="J23" s="2" t="s">
        <v>155</v>
      </c>
      <c r="K23" s="2" t="s">
        <v>163</v>
      </c>
      <c r="L23" s="2" t="s">
        <v>22</v>
      </c>
      <c r="M23" s="2" t="s">
        <v>23</v>
      </c>
      <c r="N23" s="2" t="s">
        <v>164</v>
      </c>
      <c r="O23" s="1">
        <v>0.46</v>
      </c>
      <c r="P23" s="1">
        <v>0.92</v>
      </c>
    </row>
    <row r="24" spans="1:16" x14ac:dyDescent="0.3">
      <c r="A24" s="2" t="s">
        <v>165</v>
      </c>
      <c r="B24" s="2" t="s">
        <v>166</v>
      </c>
      <c r="C24" s="2" t="s">
        <v>167</v>
      </c>
      <c r="D24" s="2" t="s">
        <v>168</v>
      </c>
      <c r="E24" s="2" t="str">
        <f t="shared" si="0"/>
        <v>U2C X1</v>
      </c>
      <c r="F24" s="1">
        <v>1</v>
      </c>
      <c r="G24" s="1">
        <v>2</v>
      </c>
      <c r="H24" s="1"/>
      <c r="I24" s="2" t="s">
        <v>169</v>
      </c>
      <c r="J24" s="2" t="s">
        <v>170</v>
      </c>
      <c r="K24" s="2" t="s">
        <v>171</v>
      </c>
      <c r="L24" s="2" t="s">
        <v>55</v>
      </c>
      <c r="M24" s="2" t="s">
        <v>23</v>
      </c>
      <c r="N24" s="2" t="s">
        <v>172</v>
      </c>
      <c r="O24" s="1">
        <v>0.24</v>
      </c>
      <c r="P24" s="1">
        <v>0.48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TGIS USB to CAN</vt:lpstr>
      <vt:lpstr>'TGIS USB to CAN'!Print_Titles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Molina, Yovany</dc:creator>
  <cp:lastModifiedBy>Molina, Yovany</cp:lastModifiedBy>
  <dcterms:created xsi:type="dcterms:W3CDTF">2024-04-01T05:56:10Z</dcterms:created>
  <dcterms:modified xsi:type="dcterms:W3CDTF">2024-04-01T05:58:22Z</dcterms:modified>
</cp:coreProperties>
</file>