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1.200\Methodist-11 Document\DAFTAR NAMA MURID\Daftar Nama Murid T.P.2026-2027\"/>
    </mc:Choice>
  </mc:AlternateContent>
  <xr:revisionPtr revIDLastSave="0" documentId="13_ncr:1_{8B16BFE3-1C62-4A67-994D-ED6FC4D23302}" xr6:coauthVersionLast="47" xr6:coauthVersionMax="47" xr10:uidLastSave="{00000000-0000-0000-0000-000000000000}"/>
  <bookViews>
    <workbookView xWindow="-108" yWindow="-108" windowWidth="30936" windowHeight="16776" tabRatio="853" firstSheet="5" activeTab="10" xr2:uid="{00000000-000D-0000-FFFF-FFFF00000000}"/>
  </bookViews>
  <sheets>
    <sheet name="PG" sheetId="39" r:id="rId1"/>
    <sheet name="TKA" sheetId="33" r:id="rId2"/>
    <sheet name="TKB1" sheetId="24" r:id="rId3"/>
    <sheet name="TKB2" sheetId="30" r:id="rId4"/>
    <sheet name="IA SD" sheetId="37" r:id="rId5"/>
    <sheet name="IB SD" sheetId="38" r:id="rId6"/>
    <sheet name="IIA SD" sheetId="31" r:id="rId7"/>
    <sheet name="IIB SD" sheetId="32" r:id="rId8"/>
    <sheet name="IIIA SD" sheetId="28" r:id="rId9"/>
    <sheet name="IIIB SD" sheetId="29" r:id="rId10"/>
    <sheet name="IVA SD" sheetId="21" r:id="rId11"/>
    <sheet name="IVB SD" sheetId="22" r:id="rId12"/>
    <sheet name="VA SD" sheetId="1" r:id="rId13"/>
    <sheet name="VB SD" sheetId="2" r:id="rId14"/>
    <sheet name="VIA SD" sheetId="3" r:id="rId15"/>
    <sheet name="VIB SD" sheetId="4" r:id="rId16"/>
    <sheet name="VIIA SMP" sheetId="5" r:id="rId17"/>
    <sheet name="VIIB SMP" sheetId="6" r:id="rId18"/>
    <sheet name="VIIIA SMP" sheetId="7" r:id="rId19"/>
    <sheet name="VIIIB SMP" sheetId="8" r:id="rId20"/>
    <sheet name="IXA SMP" sheetId="9" r:id="rId21"/>
    <sheet name="IXB SMP" sheetId="10" r:id="rId22"/>
    <sheet name="TK B 2025-2026" sheetId="36" r:id="rId23"/>
    <sheet name="6A 2025-2026" sheetId="34" r:id="rId24"/>
    <sheet name="6B 2025-2026" sheetId="35" r:id="rId25"/>
  </sheets>
  <definedNames>
    <definedName name="_xlnm.Print_Area" localSheetId="23">'6A 2025-2026'!#REF!</definedName>
    <definedName name="_xlnm.Print_Area" localSheetId="24">'6B 2025-2026'!#REF!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26" roundtripDataSignature="AMtx7mg8HyK3tGl/lHMQcfYAnAlAS5jsUg=="/>
    </ext>
  </extLst>
</workbook>
</file>

<file path=xl/calcChain.xml><?xml version="1.0" encoding="utf-8"?>
<calcChain xmlns="http://schemas.openxmlformats.org/spreadsheetml/2006/main">
  <c r="W51" i="35" l="1"/>
  <c r="X51" i="35" s="1"/>
  <c r="Y51" i="35" s="1"/>
  <c r="V51" i="35"/>
  <c r="W50" i="35"/>
  <c r="X50" i="35" s="1"/>
  <c r="Y50" i="35" s="1"/>
  <c r="V50" i="35"/>
  <c r="W49" i="35"/>
  <c r="X49" i="35" s="1"/>
  <c r="Y49" i="35" s="1"/>
  <c r="V49" i="35"/>
  <c r="W48" i="35"/>
  <c r="X48" i="35" s="1"/>
  <c r="Y48" i="35" s="1"/>
  <c r="V48" i="35"/>
  <c r="W47" i="35"/>
  <c r="X47" i="35" s="1"/>
  <c r="Y47" i="35" s="1"/>
  <c r="V47" i="35"/>
  <c r="W46" i="35"/>
  <c r="X46" i="35" s="1"/>
  <c r="Y46" i="35" s="1"/>
  <c r="V46" i="35"/>
  <c r="W45" i="35"/>
  <c r="X45" i="35" s="1"/>
  <c r="Y45" i="35" s="1"/>
  <c r="V45" i="35"/>
  <c r="W44" i="35"/>
  <c r="X44" i="35" s="1"/>
  <c r="Y44" i="35" s="1"/>
  <c r="V44" i="35"/>
  <c r="W43" i="35"/>
  <c r="X43" i="35" s="1"/>
  <c r="Y43" i="35" s="1"/>
  <c r="V43" i="35"/>
  <c r="W42" i="35"/>
  <c r="X42" i="35" s="1"/>
  <c r="Y42" i="35" s="1"/>
  <c r="V42" i="35"/>
  <c r="W41" i="35"/>
  <c r="X41" i="35" s="1"/>
  <c r="Y41" i="35" s="1"/>
  <c r="V41" i="35"/>
  <c r="W40" i="35"/>
  <c r="X40" i="35" s="1"/>
  <c r="Y40" i="35" s="1"/>
  <c r="V40" i="35"/>
  <c r="W39" i="35"/>
  <c r="X39" i="35" s="1"/>
  <c r="Y39" i="35" s="1"/>
  <c r="V39" i="35"/>
  <c r="W38" i="35"/>
  <c r="X38" i="35" s="1"/>
  <c r="Y38" i="35" s="1"/>
  <c r="V38" i="35"/>
  <c r="W37" i="35"/>
  <c r="X37" i="35" s="1"/>
  <c r="Y37" i="35" s="1"/>
  <c r="V37" i="35"/>
  <c r="W36" i="35"/>
  <c r="X36" i="35" s="1"/>
  <c r="Y36" i="35" s="1"/>
  <c r="V36" i="35"/>
  <c r="W35" i="35"/>
  <c r="X35" i="35" s="1"/>
  <c r="Y35" i="35" s="1"/>
  <c r="V35" i="35"/>
  <c r="W34" i="35"/>
  <c r="X34" i="35" s="1"/>
  <c r="Y34" i="35" s="1"/>
  <c r="V34" i="35"/>
  <c r="W33" i="35"/>
  <c r="X33" i="35" s="1"/>
  <c r="Y33" i="35" s="1"/>
  <c r="V33" i="35"/>
  <c r="W32" i="35"/>
  <c r="X32" i="35" s="1"/>
  <c r="Y32" i="35" s="1"/>
  <c r="V32" i="35"/>
  <c r="W31" i="35"/>
  <c r="X31" i="35" s="1"/>
  <c r="Y31" i="35" s="1"/>
  <c r="V31" i="35"/>
  <c r="W30" i="35"/>
  <c r="X30" i="35" s="1"/>
  <c r="Y30" i="35" s="1"/>
  <c r="V30" i="35"/>
  <c r="W29" i="35"/>
  <c r="X29" i="35" s="1"/>
  <c r="Y29" i="35" s="1"/>
  <c r="V29" i="35"/>
  <c r="W28" i="35"/>
  <c r="X28" i="35" s="1"/>
  <c r="Y28" i="35" s="1"/>
  <c r="V28" i="35"/>
  <c r="W27" i="35"/>
  <c r="X27" i="35" s="1"/>
  <c r="Y27" i="35" s="1"/>
  <c r="V27" i="35"/>
  <c r="W26" i="35"/>
  <c r="X26" i="35" s="1"/>
  <c r="V26" i="35"/>
  <c r="W25" i="35"/>
  <c r="X25" i="35" s="1"/>
  <c r="V25" i="35"/>
  <c r="W24" i="35"/>
  <c r="X24" i="35" s="1"/>
  <c r="V24" i="35"/>
  <c r="W23" i="35"/>
  <c r="X23" i="35" s="1"/>
  <c r="V23" i="35"/>
  <c r="W22" i="35"/>
  <c r="X22" i="35" s="1"/>
  <c r="V22" i="35"/>
  <c r="W21" i="35"/>
  <c r="X21" i="35" s="1"/>
  <c r="V21" i="35"/>
  <c r="W20" i="35"/>
  <c r="X20" i="35" s="1"/>
  <c r="V20" i="35"/>
  <c r="W19" i="35"/>
  <c r="X19" i="35" s="1"/>
  <c r="V19" i="35"/>
  <c r="W18" i="35"/>
  <c r="X18" i="35" s="1"/>
  <c r="V18" i="35"/>
  <c r="W17" i="35"/>
  <c r="X17" i="35" s="1"/>
  <c r="V17" i="35"/>
  <c r="W16" i="35"/>
  <c r="X16" i="35" s="1"/>
  <c r="V16" i="35"/>
  <c r="W15" i="35"/>
  <c r="X15" i="35" s="1"/>
  <c r="V15" i="35"/>
  <c r="W14" i="35"/>
  <c r="X14" i="35" s="1"/>
  <c r="V14" i="35"/>
  <c r="W13" i="35"/>
  <c r="X13" i="35" s="1"/>
  <c r="V13" i="35"/>
  <c r="W12" i="35"/>
  <c r="X12" i="35" s="1"/>
  <c r="V12" i="35"/>
  <c r="W11" i="35"/>
  <c r="X11" i="35" s="1"/>
  <c r="V11" i="35"/>
  <c r="W10" i="35"/>
  <c r="X10" i="35" s="1"/>
  <c r="V10" i="35"/>
  <c r="W9" i="35"/>
  <c r="X9" i="35" s="1"/>
  <c r="V9" i="35"/>
  <c r="W8" i="35"/>
  <c r="X8" i="35" s="1"/>
  <c r="V8" i="35"/>
  <c r="Y17" i="35" l="1"/>
  <c r="Y18" i="35"/>
  <c r="Y9" i="35"/>
  <c r="Y13" i="35"/>
  <c r="Y26" i="35"/>
  <c r="Y19" i="35"/>
  <c r="Y23" i="35"/>
  <c r="Y10" i="35"/>
  <c r="Y15" i="35"/>
  <c r="Y11" i="35"/>
  <c r="Y16" i="35"/>
  <c r="Y20" i="35"/>
  <c r="Y12" i="35"/>
  <c r="Y8" i="35"/>
  <c r="Y21" i="35"/>
  <c r="Y25" i="35"/>
  <c r="W53" i="34" l="1"/>
  <c r="X53" i="34" s="1"/>
  <c r="V53" i="34"/>
  <c r="W52" i="34"/>
  <c r="X52" i="34" s="1"/>
  <c r="V52" i="34"/>
  <c r="W51" i="34"/>
  <c r="X51" i="34" s="1"/>
  <c r="V51" i="34"/>
  <c r="W50" i="34"/>
  <c r="X50" i="34" s="1"/>
  <c r="V50" i="34"/>
  <c r="W49" i="34"/>
  <c r="X49" i="34" s="1"/>
  <c r="V49" i="34"/>
  <c r="W48" i="34"/>
  <c r="X48" i="34" s="1"/>
  <c r="V48" i="34"/>
  <c r="W47" i="34"/>
  <c r="X47" i="34" s="1"/>
  <c r="V47" i="34"/>
  <c r="W41" i="34"/>
  <c r="X41" i="34" s="1"/>
  <c r="V41" i="34"/>
  <c r="W38" i="34"/>
  <c r="X38" i="34" s="1"/>
  <c r="V38" i="34"/>
  <c r="W12" i="34"/>
  <c r="X12" i="34" s="1"/>
  <c r="V12" i="34"/>
  <c r="W32" i="34"/>
  <c r="X32" i="34" s="1"/>
  <c r="V32" i="34"/>
  <c r="W46" i="34"/>
  <c r="X46" i="34" s="1"/>
  <c r="V46" i="34"/>
  <c r="W11" i="34"/>
  <c r="X11" i="34" s="1"/>
  <c r="V11" i="34"/>
  <c r="W21" i="34"/>
  <c r="X21" i="34" s="1"/>
  <c r="V21" i="34"/>
  <c r="W44" i="34"/>
  <c r="X44" i="34" s="1"/>
  <c r="V44" i="34"/>
  <c r="W15" i="34"/>
  <c r="X15" i="34" s="1"/>
  <c r="V15" i="34"/>
  <c r="W17" i="34"/>
  <c r="X17" i="34" s="1"/>
  <c r="V17" i="34"/>
  <c r="W37" i="34"/>
  <c r="X37" i="34" s="1"/>
  <c r="V37" i="34"/>
  <c r="W43" i="34"/>
  <c r="X43" i="34" s="1"/>
  <c r="V43" i="34"/>
  <c r="W8" i="34"/>
  <c r="X8" i="34" s="1"/>
  <c r="V8" i="34"/>
  <c r="W24" i="34"/>
  <c r="X24" i="34" s="1"/>
  <c r="V24" i="34"/>
  <c r="W39" i="34"/>
  <c r="X39" i="34" s="1"/>
  <c r="V39" i="34"/>
  <c r="W33" i="34"/>
  <c r="X33" i="34" s="1"/>
  <c r="V33" i="34"/>
  <c r="W9" i="34"/>
  <c r="X9" i="34" s="1"/>
  <c r="V9" i="34"/>
  <c r="W30" i="34"/>
  <c r="X30" i="34" s="1"/>
  <c r="V30" i="34"/>
  <c r="W35" i="34"/>
  <c r="X35" i="34" s="1"/>
  <c r="V35" i="34"/>
  <c r="W45" i="34"/>
  <c r="X45" i="34" s="1"/>
  <c r="V45" i="34"/>
  <c r="Y11" i="34" l="1"/>
  <c r="Y43" i="34"/>
  <c r="Y38" i="34"/>
  <c r="Y45" i="34"/>
  <c r="Y53" i="34"/>
  <c r="Y50" i="34"/>
  <c r="Y15" i="34"/>
  <c r="Y47" i="34"/>
  <c r="Y52" i="34"/>
  <c r="Y49" i="34"/>
  <c r="Y30" i="34"/>
  <c r="Y46" i="34"/>
  <c r="Y9" i="34"/>
  <c r="Y12" i="34"/>
  <c r="Y24" i="34"/>
  <c r="Y41" i="34"/>
  <c r="Y21" i="34"/>
  <c r="Y37" i="34"/>
  <c r="Y35" i="34"/>
  <c r="Y44" i="34"/>
  <c r="Y48" i="34"/>
  <c r="Y51" i="34"/>
  <c r="Y33" i="34"/>
  <c r="Y32" i="34"/>
  <c r="Y8" i="34"/>
</calcChain>
</file>

<file path=xl/sharedStrings.xml><?xml version="1.0" encoding="utf-8"?>
<sst xmlns="http://schemas.openxmlformats.org/spreadsheetml/2006/main" count="1488" uniqueCount="867">
  <si>
    <t xml:space="preserve">               SD SWASTA METHODIST-11</t>
  </si>
  <si>
    <t>Kelas</t>
  </si>
  <si>
    <t>Walikelas</t>
  </si>
  <si>
    <t>Nomor</t>
  </si>
  <si>
    <t>Nama</t>
  </si>
  <si>
    <t>Induk</t>
  </si>
  <si>
    <t>Felix Pratama Halim</t>
  </si>
  <si>
    <t>Ichiro Ryotakeishin Winchen</t>
  </si>
  <si>
    <t>Giovanni Noela Zerlinda Gea</t>
  </si>
  <si>
    <t>Angel Ester Bella Nababan</t>
  </si>
  <si>
    <t>Bram Pratama Purba</t>
  </si>
  <si>
    <t>Dethan Deven Prindi Damanik</t>
  </si>
  <si>
    <t>Gebyar Alpharo Sembiring</t>
  </si>
  <si>
    <t>Geraldo Raphael Enos Lumbantobing</t>
  </si>
  <si>
    <t>Gideon Bastanta Sihotang</t>
  </si>
  <si>
    <t>Gretha Ecklesia Lumban Gaol</t>
  </si>
  <si>
    <t>Hubert Cirillo Lie</t>
  </si>
  <si>
    <t>James Yudinata</t>
  </si>
  <si>
    <t>Kenzo Toshiro</t>
  </si>
  <si>
    <t>Keyvania Tirtany Barus</t>
  </si>
  <si>
    <t>Luis Stefano Manurung</t>
  </si>
  <si>
    <t>Michelle Atira Adamia Sinaga</t>
  </si>
  <si>
    <t>Pisyon Chen</t>
  </si>
  <si>
    <t>Rennie Genevieve Tandy</t>
  </si>
  <si>
    <t>Sam Antony Kusuma</t>
  </si>
  <si>
    <t>Selomitha Jennifer Elina Simatupang</t>
  </si>
  <si>
    <t>Vellyn Ong</t>
  </si>
  <si>
    <t>Villarel Nainggolan</t>
  </si>
  <si>
    <t>Vito Devano</t>
  </si>
  <si>
    <t>Bobby Milan Anugerah Sianturi</t>
  </si>
  <si>
    <t>Bryan Mario Tambunan</t>
  </si>
  <si>
    <t>Celline Tendean</t>
  </si>
  <si>
    <t>Chrissie Lovelyn Cuaca</t>
  </si>
  <si>
    <t>Clarine</t>
  </si>
  <si>
    <t>Eliora Shelomitha Br Ompusunggu</t>
  </si>
  <si>
    <t>Gibran Elyzer Sihombing</t>
  </si>
  <si>
    <t>Grace Valentina Budiono</t>
  </si>
  <si>
    <t>Gracelyn</t>
  </si>
  <si>
    <t>Hendra</t>
  </si>
  <si>
    <t>Johanes</t>
  </si>
  <si>
    <t>Kasih Noella Tumanggor</t>
  </si>
  <si>
    <t>Kenzo Tan</t>
  </si>
  <si>
    <t>Rcella Rosep Siregar</t>
  </si>
  <si>
    <t>Sean Andreas Hutagalung</t>
  </si>
  <si>
    <t>Shiori Ivy Lee</t>
  </si>
  <si>
    <t>Siegfried Immanuel Marbun</t>
  </si>
  <si>
    <t>Steveward Fransiskho</t>
  </si>
  <si>
    <t>Zefa Zefania Panjaitan</t>
  </si>
  <si>
    <t>Arya Dominick Galent Togatorop</t>
  </si>
  <si>
    <t>Celestine Lie</t>
  </si>
  <si>
    <t>David Ang</t>
  </si>
  <si>
    <t>Davin Marriel Lubis</t>
  </si>
  <si>
    <t>Dino Wardhana</t>
  </si>
  <si>
    <t>Erland Tripel Gopas Silalahi</t>
  </si>
  <si>
    <t>Farrel Eugene Yapto</t>
  </si>
  <si>
    <t>Fredella Bellvania Barus</t>
  </si>
  <si>
    <t>Gabriel Sihombing</t>
  </si>
  <si>
    <t>Gerard Timothy Silalahi</t>
  </si>
  <si>
    <t>Glady Shine Tumanggor</t>
  </si>
  <si>
    <t>Jesly Aurelia Tanisha</t>
  </si>
  <si>
    <t>Jesslyn Eklesia Ulibasa Tampubolon</t>
  </si>
  <si>
    <t>Jova Henry Luxander</t>
  </si>
  <si>
    <t>Joylivia Riana Simamora</t>
  </si>
  <si>
    <t>Lionel Alexander Marpaung</t>
  </si>
  <si>
    <t>Maxliano Adrian Hutauruk</t>
  </si>
  <si>
    <t>Miracle Caroline Doloksaribu</t>
  </si>
  <si>
    <t>Raizo Farrenstein</t>
  </si>
  <si>
    <t>Theresia Claudya Br Lumban Batu</t>
  </si>
  <si>
    <t>Theresia Septriana Pangaribuan</t>
  </si>
  <si>
    <t>Vhanessa Wijaya</t>
  </si>
  <si>
    <t>Xiaowi Akwila Br Barus</t>
  </si>
  <si>
    <t>Abraham Julio Pasaribu</t>
  </si>
  <si>
    <t>Aerilyn Pardosi</t>
  </si>
  <si>
    <t>Brian Navin Young</t>
  </si>
  <si>
    <t>Cailysta Lim</t>
  </si>
  <si>
    <t>Calvin Vins Lie</t>
  </si>
  <si>
    <t>Christi Maria Halleli Simarmata</t>
  </si>
  <si>
    <t>Clara Faustine Thamrin</t>
  </si>
  <si>
    <t>Davina Agata Avigail Ginting</t>
  </si>
  <si>
    <t>Feli Felicia Panjaitan</t>
  </si>
  <si>
    <t>Felicia Pholorensus</t>
  </si>
  <si>
    <t>Fransiskus Christian Tan</t>
  </si>
  <si>
    <t>Gavin Avner Torang Panjaitan</t>
  </si>
  <si>
    <t>Hyota Octeorich Lie</t>
  </si>
  <si>
    <t>Jeevan Julius</t>
  </si>
  <si>
    <t>Jenica Fredella Br. Ginting</t>
  </si>
  <si>
    <t>Junita Selena Hu</t>
  </si>
  <si>
    <t>Karrint Putri Almadear Sinaga</t>
  </si>
  <si>
    <t>Kenzie Jayden</t>
  </si>
  <si>
    <t>Kezia Angeline Sihombing</t>
  </si>
  <si>
    <t>Lasta Bellvania Harianja</t>
  </si>
  <si>
    <t>Marchelo Chen</t>
  </si>
  <si>
    <t>Marco Andreas Ginting</t>
  </si>
  <si>
    <t>Paulina Dianti Manik</t>
  </si>
  <si>
    <t>Petra Aldo Sormin</t>
  </si>
  <si>
    <t>Renate Marcella Santoso</t>
  </si>
  <si>
    <t>Revano Caelen</t>
  </si>
  <si>
    <t>Rusvelle Ansley Wong</t>
  </si>
  <si>
    <t>Ryiochi Fulgenzio Alcharito</t>
  </si>
  <si>
    <t>Santosa Shaosheng</t>
  </si>
  <si>
    <t>Vincent Lie</t>
  </si>
  <si>
    <t>Wilson Yang</t>
  </si>
  <si>
    <t>Alexis Jhon Wesly Simanjuntak</t>
  </si>
  <si>
    <t>Andrew Oliver Liu</t>
  </si>
  <si>
    <t>Ardiego Immanuel Simare-Mare</t>
  </si>
  <si>
    <t>Euissa Masaya Vicha Damanik</t>
  </si>
  <si>
    <t>Evelyn Febriana Tambunan</t>
  </si>
  <si>
    <t>Frederick Marlon Friendly Simanjuntak</t>
  </si>
  <si>
    <t>Gaby Yurike Br Tarigan Gerneng</t>
  </si>
  <si>
    <t>Glorya Zefanya Hutabarat</t>
  </si>
  <si>
    <t>Jarvis Fernando</t>
  </si>
  <si>
    <t>Jeff Felix Tanjaya</t>
  </si>
  <si>
    <t>Jillian Gladysh Wuranze</t>
  </si>
  <si>
    <t>Jois Teresa</t>
  </si>
  <si>
    <t>Kendy Louis Simon</t>
  </si>
  <si>
    <t>Rafael Benedict Sihotang</t>
  </si>
  <si>
    <t>Rafael Gracio Pradista</t>
  </si>
  <si>
    <t>Van Diego Pandapotan Nainggolan</t>
  </si>
  <si>
    <t>Yesen Pranata Barus</t>
  </si>
  <si>
    <t>Chloe Arianna Br. Sirait</t>
  </si>
  <si>
    <t>Audrey Michaela Hutahaean</t>
  </si>
  <si>
    <t>Callysta Yapandi</t>
  </si>
  <si>
    <t>Celine Holly Shen</t>
  </si>
  <si>
    <t>Cloud G Hero</t>
  </si>
  <si>
    <t>Elvina Giselle</t>
  </si>
  <si>
    <t>Gracya Airin Mevian Purba</t>
  </si>
  <si>
    <t>Kallent Tama Sebastian Sinaga</t>
  </si>
  <si>
    <t>Kyolin Mieko Zhuo</t>
  </si>
  <si>
    <t>Letisya Kimiko Maureen</t>
  </si>
  <si>
    <t>Lionell Kho</t>
  </si>
  <si>
    <t>Mark Henson Sitorus</t>
  </si>
  <si>
    <t>Matthew Timothy Lumban Gaol</t>
  </si>
  <si>
    <t>Nelson Jhonathan Mendrofa</t>
  </si>
  <si>
    <t>Regina Fortunata</t>
  </si>
  <si>
    <t>Shelly</t>
  </si>
  <si>
    <t>Stievend Aguerro Lim</t>
  </si>
  <si>
    <t>Ziven Kwok</t>
  </si>
  <si>
    <t xml:space="preserve">               SMP SWASTA METHODIST-11</t>
  </si>
  <si>
    <t>Cheryl Nathania</t>
  </si>
  <si>
    <t>Growin Zhan</t>
  </si>
  <si>
    <t>Rebecca Gemma Santoso</t>
  </si>
  <si>
    <t>Katherine Yang</t>
  </si>
  <si>
    <t>Brigitta Ria Queen Hutabarat</t>
  </si>
  <si>
    <t>Odetta Nadani Flo Damanik</t>
  </si>
  <si>
    <t>Joe Mario Ginting</t>
  </si>
  <si>
    <t>Stevany Halim</t>
  </si>
  <si>
    <t>Audrich Oliver Liu</t>
  </si>
  <si>
    <t>Vania Wijaya</t>
  </si>
  <si>
    <t>Glenn Davendra Harianto</t>
  </si>
  <si>
    <t xml:space="preserve">Irene Valenshia </t>
  </si>
  <si>
    <t>Michelle Gracia Chindra</t>
  </si>
  <si>
    <t>Michelle Evelyn Chandra</t>
  </si>
  <si>
    <t>Gabrian Kessan Zurisyadai Simanjuntak</t>
  </si>
  <si>
    <t>Manuella Anastasya Silalahi</t>
  </si>
  <si>
    <t>Maranatha Adeline Silalahi</t>
  </si>
  <si>
    <t>Richie Fernando</t>
  </si>
  <si>
    <t>Grace Aprillya Sijabat</t>
  </si>
  <si>
    <t>Aura Zefanya Hutahaean</t>
  </si>
  <si>
    <t>Jesslyn Lu</t>
  </si>
  <si>
    <t>Dustin Eldwin Tan</t>
  </si>
  <si>
    <t>Michael Chen</t>
  </si>
  <si>
    <t>Abara Tristan Simbolon</t>
  </si>
  <si>
    <t>Ryuu G Kei</t>
  </si>
  <si>
    <t>Alvin Gideon Saragih</t>
  </si>
  <si>
    <t>Thaliva Thianoto</t>
  </si>
  <si>
    <t>Davin Alvaro Joe</t>
  </si>
  <si>
    <t>Ardaniels Joy Aritonang</t>
  </si>
  <si>
    <t>Styward Anqwn</t>
  </si>
  <si>
    <t>Amsal Joan Tampubolon</t>
  </si>
  <si>
    <t>Sagiv Godwin Simanjuntak</t>
  </si>
  <si>
    <t>Aleeza Septaviana Sirait</t>
  </si>
  <si>
    <t>Randy Christian Pasaribu</t>
  </si>
  <si>
    <t>Richie Pratama</t>
  </si>
  <si>
    <t>Rvioletta Rosep Siregar</t>
  </si>
  <si>
    <t>Andreas Putra Tanwijaya</t>
  </si>
  <si>
    <t>Gavrel Seven Simamora</t>
  </si>
  <si>
    <t>Delvi Cen</t>
  </si>
  <si>
    <t>Rayzo Ozora Yap</t>
  </si>
  <si>
    <t>Alicia Sari Aritonang</t>
  </si>
  <si>
    <t>Louis Laotan</t>
  </si>
  <si>
    <t>Devli Cen</t>
  </si>
  <si>
    <t>Billy Minvillio Ong</t>
  </si>
  <si>
    <t>Anatasha Putri Saragih</t>
  </si>
  <si>
    <t>Clairine Beryl Togatorop</t>
  </si>
  <si>
    <t>Vellvin Ong</t>
  </si>
  <si>
    <t>Nathania Arvanti Aritonang</t>
  </si>
  <si>
    <t>Jonassti Boang Manalu</t>
  </si>
  <si>
    <t>Efrain Keenan Aritonang</t>
  </si>
  <si>
    <t>Alvaro Gavriel Simbolon</t>
  </si>
  <si>
    <t>Meisyana Kelita Br Sirait</t>
  </si>
  <si>
    <t>Puan Reninda Damanik</t>
  </si>
  <si>
    <t>Myrel Avichayil Githa Br Sitanggang</t>
  </si>
  <si>
    <t>Christian Jeovinus Ginting</t>
  </si>
  <si>
    <t>Claudia Mian Serena Sihombing</t>
  </si>
  <si>
    <t>Bintang Kimora Siregar</t>
  </si>
  <si>
    <t>Evelyn Khorine</t>
  </si>
  <si>
    <t>Friska Ulina Butar Butar</t>
  </si>
  <si>
    <t>Mick Jagger Tampubolon</t>
  </si>
  <si>
    <t>Urt</t>
  </si>
  <si>
    <t xml:space="preserve">    :    IIB SD</t>
  </si>
  <si>
    <t xml:space="preserve">    :    IIA SD</t>
  </si>
  <si>
    <t xml:space="preserve">    :    IIIA SD</t>
  </si>
  <si>
    <t xml:space="preserve">    :    IIIB SD</t>
  </si>
  <si>
    <t xml:space="preserve">    :    Jellys Halim, S.Ak.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</si>
  <si>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</si>
  <si>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</si>
  <si>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</si>
  <si>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</si>
  <si>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</si>
  <si>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</si>
  <si>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</si>
  <si>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</si>
  <si>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</si>
  <si>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</si>
  <si>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</si>
  <si>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</si>
  <si>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 xml:space="preserve">    :    IVA SD</t>
  </si>
  <si>
    <t xml:space="preserve">    :    IVB SD</t>
  </si>
  <si>
    <t xml:space="preserve">    :    VA SD</t>
  </si>
  <si>
    <t xml:space="preserve">    :    VB SD</t>
  </si>
  <si>
    <t xml:space="preserve">    :    Donny Wirianta, S.E.</t>
  </si>
  <si>
    <t xml:space="preserve">    :    VIA SD</t>
  </si>
  <si>
    <t xml:space="preserve">    :    VIB SD</t>
  </si>
  <si>
    <t xml:space="preserve">    :    VIIA SMP</t>
  </si>
  <si>
    <t xml:space="preserve">               TK SWASTA METHODIST-11</t>
  </si>
  <si>
    <t>Bens Pardosi</t>
  </si>
  <si>
    <t>Charlotte Beryl Khong</t>
  </si>
  <si>
    <t>Chelsea Clarisa Lim</t>
  </si>
  <si>
    <t>Chelsea Valerie</t>
  </si>
  <si>
    <t>Cherlyn Eiko Zhuo</t>
  </si>
  <si>
    <t>Darren Yang</t>
  </si>
  <si>
    <t>Davin Timothy Siahaan</t>
  </si>
  <si>
    <t>Eugene Nathan Timothy Situmorang</t>
  </si>
  <si>
    <t>Felix Jordan Pardede</t>
  </si>
  <si>
    <t>Franklin Star Wijaya</t>
  </si>
  <si>
    <t>Jeannie Chloe Aurelia</t>
  </si>
  <si>
    <t>Jerich Marcello Su</t>
  </si>
  <si>
    <t>Jethro Timothy Lumban Gaol</t>
  </si>
  <si>
    <t>Kenzie Holly Shen</t>
  </si>
  <si>
    <t>Mikhayla Putri Simanjuntak</t>
  </si>
  <si>
    <t>Priscilla Eliora Sipayung</t>
  </si>
  <si>
    <t>Ray Juna Aritonang</t>
  </si>
  <si>
    <t>Raydhen Jourden Chaeteren Chern</t>
  </si>
  <si>
    <t>Garrich Fortunio Cuaca</t>
  </si>
  <si>
    <t>Vallencia Wijaya</t>
  </si>
  <si>
    <t>Alyuna Clairine Samaeri Zebua</t>
  </si>
  <si>
    <t>Belmando Ciu</t>
  </si>
  <si>
    <t>Darren Xavier Toh</t>
  </si>
  <si>
    <t>Elshaday Grace Haloho</t>
  </si>
  <si>
    <t>Farel Jovino Pholorensus</t>
  </si>
  <si>
    <t>Matteo Aldevaro</t>
  </si>
  <si>
    <t>Miko Abram</t>
  </si>
  <si>
    <t>Natan Heazer Ginting</t>
  </si>
  <si>
    <t>Nicole Teresa</t>
  </si>
  <si>
    <t>Rafael Yustin Sihombing</t>
  </si>
  <si>
    <t>Tristan Adriel Tarigan</t>
  </si>
  <si>
    <t>Vincent Gea Halim</t>
  </si>
  <si>
    <t>Zefano Meshach Sinaga</t>
  </si>
  <si>
    <t>Braven Aldrich</t>
  </si>
  <si>
    <t>Ahok Gabriel Nainggolan</t>
  </si>
  <si>
    <t>Cherlyne Gabriella Lienardie</t>
  </si>
  <si>
    <t>Cliona Faustine Thamrin</t>
  </si>
  <si>
    <t>Diana Felicia Sijabat</t>
  </si>
  <si>
    <t>Elisabeth Christiana Tan</t>
  </si>
  <si>
    <t>Florencia Setiawan</t>
  </si>
  <si>
    <t>Gracello Samuel Dairo Simbolon</t>
  </si>
  <si>
    <t>Kenzo Devano</t>
  </si>
  <si>
    <t>Michell Aprillia Lim</t>
  </si>
  <si>
    <t>Natasha Aurelia</t>
  </si>
  <si>
    <t>Philips Junot Pardede</t>
  </si>
  <si>
    <t>Pieter Zhuo</t>
  </si>
  <si>
    <t>Sam Lucas Chowandra</t>
  </si>
  <si>
    <t>Sheo Elzxen Ng</t>
  </si>
  <si>
    <t>Truly Zipora Simanjuntak</t>
  </si>
  <si>
    <t>Valfredo Gevariel Panggabean</t>
  </si>
  <si>
    <t>Varencia Chrisela Chai</t>
  </si>
  <si>
    <t>Yoselyn Yang</t>
  </si>
  <si>
    <t>Yunna Zenatta Belvania</t>
  </si>
  <si>
    <t>Sean Mangala Tankito</t>
  </si>
  <si>
    <t>Abercio Kiano Drake</t>
  </si>
  <si>
    <t>Claudia Zetta Br Tarigan</t>
  </si>
  <si>
    <t>Daven Gavriel Winlie</t>
  </si>
  <si>
    <t>Jasmine Valerie Yap</t>
  </si>
  <si>
    <t>Kenstein Elton Lim</t>
  </si>
  <si>
    <t>Kenzo Kiano</t>
  </si>
  <si>
    <t>Marquez Boas Aritonang</t>
  </si>
  <si>
    <t>Peter Djuandi</t>
  </si>
  <si>
    <t xml:space="preserve">    :    Lina</t>
  </si>
  <si>
    <t>Edwin Delano Ronaldo Situmorang</t>
  </si>
  <si>
    <t>Gelya Nunciata Roito Br Panjaitan</t>
  </si>
  <si>
    <t>Davin Sean Hot Asi Nainggolan</t>
  </si>
  <si>
    <t xml:space="preserve">    :    PG</t>
  </si>
  <si>
    <t>Cohen Faith Manurung</t>
  </si>
  <si>
    <t>Aray Nathanael Raja Simare - Mare</t>
  </si>
  <si>
    <t>Adriel Putra Barus</t>
  </si>
  <si>
    <t>Clarine Queenicca Zhang</t>
  </si>
  <si>
    <t xml:space="preserve">    :    Erica Halim, S.M.</t>
  </si>
  <si>
    <t>Jeremiah Christopher Huang</t>
  </si>
  <si>
    <t>Alvaro Bautista Herbert Simbolon</t>
  </si>
  <si>
    <t xml:space="preserve">    :    VIIIB SMP</t>
  </si>
  <si>
    <t xml:space="preserve">    :    Juita Ria Sitorus, S.Pd.</t>
  </si>
  <si>
    <t>Austin Louis Chindra</t>
  </si>
  <si>
    <t>Geonathan Zefano Susantio</t>
  </si>
  <si>
    <t>Felicia Agatha Siregar</t>
  </si>
  <si>
    <t>Eliezer Ivander Marbun</t>
  </si>
  <si>
    <t>Abraham Pahala Marulitua</t>
  </si>
  <si>
    <t>Muhammad Naqsyabandi</t>
  </si>
  <si>
    <t>Arthasovy Gloria Lumbantoruan</t>
  </si>
  <si>
    <t>Shalaine Calya Anggia Simatupang</t>
  </si>
  <si>
    <t>Audrey Aura Latisha Br Perangin Angin</t>
  </si>
  <si>
    <t>Widya Devi Nathania Sibagariang</t>
  </si>
  <si>
    <t>Geraldine Haraito Siahaan</t>
  </si>
  <si>
    <t>Ester Gwen Alvarete Gultom</t>
  </si>
  <si>
    <t>Boaz Van Daoni Pardosi</t>
  </si>
  <si>
    <t>Suci Nathania Nababan</t>
  </si>
  <si>
    <t>Gonggom Tambunan</t>
  </si>
  <si>
    <t>Kenzie Junior Rumahorbo</t>
  </si>
  <si>
    <t>Gavra Archer Jayden Manurung</t>
  </si>
  <si>
    <t>Kenneth Raj Singh</t>
  </si>
  <si>
    <t>Mikhanya Lekisha Simaremare</t>
  </si>
  <si>
    <t>Celyn Shine Kholius</t>
  </si>
  <si>
    <t>Christina</t>
  </si>
  <si>
    <t>Christine</t>
  </si>
  <si>
    <t>Dennise Cen</t>
  </si>
  <si>
    <t xml:space="preserve">Dita Riyanti </t>
  </si>
  <si>
    <t>Feraldo Caprio</t>
  </si>
  <si>
    <t>Hendra Setiawan</t>
  </si>
  <si>
    <t>Jave Tandy</t>
  </si>
  <si>
    <t>Johana Setiawan</t>
  </si>
  <si>
    <t>Kayla Andriani</t>
  </si>
  <si>
    <t>Novi Amelia Br Barus</t>
  </si>
  <si>
    <t>Rafael Tristan Sitompul</t>
  </si>
  <si>
    <t>Rayen Azarael Aurelio Sembiring</t>
  </si>
  <si>
    <t>Riki Sanjaya</t>
  </si>
  <si>
    <t>Ruth Paskah Hutapea</t>
  </si>
  <si>
    <t>Stella Nathania Siregar</t>
  </si>
  <si>
    <t>Stephen Andreanus</t>
  </si>
  <si>
    <t>Tandy Thianoto</t>
  </si>
  <si>
    <t>Valencia</t>
  </si>
  <si>
    <t>Weasly</t>
  </si>
  <si>
    <t>Wilbert Edwardo Sembiring</t>
  </si>
  <si>
    <t>Zahwa Tazkiya</t>
  </si>
  <si>
    <t>Adriel Ernando Barus</t>
  </si>
  <si>
    <t>Bebe Helena Hu</t>
  </si>
  <si>
    <t>Benitto Marques Wijaya</t>
  </si>
  <si>
    <t>Caryn Olivia</t>
  </si>
  <si>
    <t>Danny Cen</t>
  </si>
  <si>
    <t>Davin Chesney Ayler</t>
  </si>
  <si>
    <t>Fernando Kwok</t>
  </si>
  <si>
    <t>Fernando Wijaya</t>
  </si>
  <si>
    <t>Gavin Geoffrey Chandra</t>
  </si>
  <si>
    <t>Jaxine Thalia</t>
  </si>
  <si>
    <t>Jayvinct Gonata</t>
  </si>
  <si>
    <t>Jesicca Christina Ng</t>
  </si>
  <si>
    <t>Joe Frans Wuranze</t>
  </si>
  <si>
    <t>Jonathan Filbert Irawan</t>
  </si>
  <si>
    <t>Jordan Goklas Manuel Tambunan</t>
  </si>
  <si>
    <t>Jordy Loka</t>
  </si>
  <si>
    <t>Kimberly Tan</t>
  </si>
  <si>
    <t>Krisoneto Prilyaman Mendrofa</t>
  </si>
  <si>
    <t>Marvin Angwyn</t>
  </si>
  <si>
    <t>Michelle Quinnsen</t>
  </si>
  <si>
    <t>Michelle Valencia</t>
  </si>
  <si>
    <t>Nathan Andrea Ginting</t>
  </si>
  <si>
    <t>Noel Barakheel Valentino Gea</t>
  </si>
  <si>
    <t>Princess Claudia Heavenly Jemalut</t>
  </si>
  <si>
    <t>Renaldi Samuel Sitanggang</t>
  </si>
  <si>
    <t>Sebastian Alonso Girsang</t>
  </si>
  <si>
    <t>Stefanus Sahat Manik</t>
  </si>
  <si>
    <t>Yizreel Yokhanan Marbun</t>
  </si>
  <si>
    <t>Yurinka Febrin Harvi</t>
  </si>
  <si>
    <t>Chris Kenzo Boang Manalu</t>
  </si>
  <si>
    <t>Prince Chrysoprase Chen</t>
  </si>
  <si>
    <t>Ivana Olivia Br Hutabarat</t>
  </si>
  <si>
    <t xml:space="preserve">Chastine Reva Fayola Br Panjaitan </t>
  </si>
  <si>
    <t>Callysta Septua Putri Lumban Batu</t>
  </si>
  <si>
    <t>Gevariel Nasian Hutahaean</t>
  </si>
  <si>
    <t>Davian Kenrick Lu</t>
  </si>
  <si>
    <t>Coryn Aurora Zhan</t>
  </si>
  <si>
    <t>Grace Nataly</t>
  </si>
  <si>
    <t>Celine Grace Zhang</t>
  </si>
  <si>
    <t>Azka Andreas</t>
  </si>
  <si>
    <t>Willian Geoffrey Utama</t>
  </si>
  <si>
    <t>Edbert Reynaldo Lim</t>
  </si>
  <si>
    <t>Clarence Queenicca Zhang</t>
  </si>
  <si>
    <t>Liora Eliana Panjaitan</t>
  </si>
  <si>
    <t>Shayna Amoureyza Sitepu</t>
  </si>
  <si>
    <t>Bryan Maxwell Angkasa</t>
  </si>
  <si>
    <t>Edmond Axelle Chan</t>
  </si>
  <si>
    <t>Vinnie Gea Halim</t>
  </si>
  <si>
    <t>Gavrila Maranatha Maris Panjaitan</t>
  </si>
  <si>
    <t>Adrellia Tessya Samantha Sianturi</t>
  </si>
  <si>
    <t>Michelle Kimberly Gui</t>
  </si>
  <si>
    <t>Muhammad Raffasya Aditya</t>
  </si>
  <si>
    <t>Robyn Imanuel Louis</t>
  </si>
  <si>
    <t>Theo Rafa Pakpahan</t>
  </si>
  <si>
    <t>Felix Louis</t>
  </si>
  <si>
    <t>Pangeran Hagro Haloho</t>
  </si>
  <si>
    <t>Greysia Dhita Panggabean</t>
  </si>
  <si>
    <t>Stevia Chrisela Chai</t>
  </si>
  <si>
    <t>Richa Dwily</t>
  </si>
  <si>
    <t>Joachim Yang</t>
  </si>
  <si>
    <t>Arfan Ginting</t>
  </si>
  <si>
    <t>Aleysia Callista Br Ompusunggu</t>
  </si>
  <si>
    <t>Nisya Hutabarat</t>
  </si>
  <si>
    <t>Vincent Andreanus</t>
  </si>
  <si>
    <t>Hannah Avril Adnan</t>
  </si>
  <si>
    <t>Richard Noel Banurea</t>
  </si>
  <si>
    <t>Aretha Feodora Tambunan</t>
  </si>
  <si>
    <t>Marcello Draxler Toh</t>
  </si>
  <si>
    <t>Aldy Saputra Pasaribu</t>
  </si>
  <si>
    <t>Jhames Vinus Ginting</t>
  </si>
  <si>
    <t>Aideen Lim</t>
  </si>
  <si>
    <t>Gwen Fellicia</t>
  </si>
  <si>
    <t>Zilvania</t>
  </si>
  <si>
    <t>Misael Maruli Sinaga</t>
  </si>
  <si>
    <t>Keysia Tantri</t>
  </si>
  <si>
    <t>Meysia Tantri</t>
  </si>
  <si>
    <t>Geryo Valentino Sembiring</t>
  </si>
  <si>
    <t>Valencia Anastasia</t>
  </si>
  <si>
    <t>Sean Nicho Gohanson</t>
  </si>
  <si>
    <t>Beverly Shelomita Simanjuntak</t>
  </si>
  <si>
    <t>Jax Lucius Situmorang</t>
  </si>
  <si>
    <t>Gavinta Elon Siregar</t>
  </si>
  <si>
    <t>Richella Wijaya</t>
  </si>
  <si>
    <t>Christine Laotan</t>
  </si>
  <si>
    <t xml:space="preserve">    :    Wati, S.E.</t>
  </si>
  <si>
    <t>Reynand Christian Siregar</t>
  </si>
  <si>
    <t>Marcello Augustin Sanroz Aritonang</t>
  </si>
  <si>
    <t>Christoffel Luaha</t>
  </si>
  <si>
    <t>Gevarel Mateo Sinukaban</t>
  </si>
  <si>
    <t>Richelle Glory Silalahi</t>
  </si>
  <si>
    <t>Thalia Indira Sipayung</t>
  </si>
  <si>
    <t xml:space="preserve"> </t>
  </si>
  <si>
    <t>Defan Ginting</t>
  </si>
  <si>
    <t>0672</t>
  </si>
  <si>
    <t>0675</t>
  </si>
  <si>
    <t>0676</t>
  </si>
  <si>
    <t>0677</t>
  </si>
  <si>
    <t>0678</t>
  </si>
  <si>
    <t>0679</t>
  </si>
  <si>
    <t>0680</t>
  </si>
  <si>
    <t>0681</t>
  </si>
  <si>
    <t>0683</t>
  </si>
  <si>
    <t>0684</t>
  </si>
  <si>
    <t>0685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</si>
  <si>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</si>
  <si>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</si>
  <si>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</si>
  <si>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</si>
  <si>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</si>
  <si>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</si>
  <si>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</si>
  <si>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</si>
  <si>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</si>
  <si>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</si>
  <si>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</si>
  <si>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</si>
  <si>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</si>
  <si>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</si>
  <si>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</si>
  <si>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</si>
  <si>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</si>
  <si>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</si>
  <si>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</si>
  <si>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</si>
  <si>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</si>
  <si>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</si>
  <si>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0710</t>
  </si>
  <si>
    <t>0711</t>
  </si>
  <si>
    <t>0712</t>
  </si>
  <si>
    <t>0713</t>
  </si>
  <si>
    <t>0714</t>
  </si>
  <si>
    <t>0715</t>
  </si>
  <si>
    <t>0716</t>
  </si>
  <si>
    <t>0717</t>
  </si>
  <si>
    <t>0719</t>
  </si>
  <si>
    <t>0720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</si>
  <si>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</si>
  <si>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</si>
  <si>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</si>
  <si>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</si>
  <si>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</si>
  <si>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</si>
  <si>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</si>
  <si>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</si>
  <si>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</si>
  <si>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Maureen Mackenzie</t>
  </si>
  <si>
    <t>Kyla Nathania Chang</t>
  </si>
  <si>
    <t>PANGLIMA DEWA ARI PANE</t>
  </si>
  <si>
    <t>Harvey Aurelio Chang</t>
  </si>
  <si>
    <t>Claren Aurelio Chang</t>
  </si>
  <si>
    <t>Cristine Dharani</t>
  </si>
  <si>
    <t>Given Ryshaka Simbolon</t>
  </si>
  <si>
    <t>Hiromi Sheena Silalahi</t>
  </si>
  <si>
    <t>Clarissa Jovanka Sugiharto</t>
  </si>
  <si>
    <t>Stefanny Natasya BR Hutagalung</t>
  </si>
  <si>
    <t>Rumata Manuela Manurung</t>
  </si>
  <si>
    <t>Alvin Revaldo Hutagalung</t>
  </si>
  <si>
    <t>0732</t>
  </si>
  <si>
    <t xml:space="preserve">    :    IXB SMP</t>
  </si>
  <si>
    <t xml:space="preserve">    :    IXA SMP</t>
  </si>
  <si>
    <t xml:space="preserve">    :    Viviyanty, S.Kom.</t>
  </si>
  <si>
    <t>Theo Parlindungan Pasaribu</t>
  </si>
  <si>
    <t>Vernando Christoper</t>
  </si>
  <si>
    <t>Naomy Octavia Hutapea</t>
  </si>
  <si>
    <t>Mikel Arteta Siagian</t>
  </si>
  <si>
    <t>Ebranael Juan Vilip Manurung</t>
  </si>
  <si>
    <t>Angel Ivana Sihombing</t>
  </si>
  <si>
    <t>Evelyn Arghanietta Pakpahan</t>
  </si>
  <si>
    <t xml:space="preserve">Clara Keiza Br Siahaan </t>
  </si>
  <si>
    <t>Henokh Teofilus Pentecost Purba</t>
  </si>
  <si>
    <t>Noah Martinus Putra</t>
  </si>
  <si>
    <t>Felicia Audrin Zefanya Manurung</t>
  </si>
  <si>
    <t>Rwen Marceline</t>
  </si>
  <si>
    <t>Gde Putu Vincent Ray Averda</t>
  </si>
  <si>
    <t>Restu Daud Partogi Nainggolan</t>
  </si>
  <si>
    <t>Doan Pratama Tambunan</t>
  </si>
  <si>
    <t>Barita Maranatha Hutabarat</t>
  </si>
  <si>
    <t>Cristian Fivocto Hutapea</t>
  </si>
  <si>
    <t>Vrytz Joen Hasiholan Sitorus</t>
  </si>
  <si>
    <t>Chasya Jessyla Sirait</t>
  </si>
  <si>
    <t>Renaysa Ernilitri Sirait</t>
  </si>
  <si>
    <t>Audrey Putri Sinaga</t>
  </si>
  <si>
    <t>Mosha Darrell Pasarian Simaremare</t>
  </si>
  <si>
    <t>Azatha Pamedif Ompusunggu</t>
  </si>
  <si>
    <t>Audrey Nathania M</t>
  </si>
  <si>
    <t xml:space="preserve">Easter Olivia Siahaan </t>
  </si>
  <si>
    <t>Miseri Cordia Domini Silalahi</t>
  </si>
  <si>
    <t>Lucky Gideon Lubis</t>
  </si>
  <si>
    <t>Daniel August Martua Nainggolan</t>
  </si>
  <si>
    <t>Aurora Elisabeth Nainggolan</t>
  </si>
  <si>
    <t>Gavriella Alvaro Gea</t>
  </si>
  <si>
    <t>Celine Christine Sibagariang</t>
  </si>
  <si>
    <t>Adrion Damanik</t>
  </si>
  <si>
    <t>Febrio Savery</t>
  </si>
  <si>
    <t>Jonathan Lionel Bryan Silalahi</t>
  </si>
  <si>
    <t xml:space="preserve">    :    TKB2</t>
  </si>
  <si>
    <t xml:space="preserve">    :    TKB1</t>
  </si>
  <si>
    <t xml:space="preserve">    :    Juliana Krisnawati Saragih, S.Si.</t>
  </si>
  <si>
    <t>Michelle Angela Tan</t>
  </si>
  <si>
    <t>Bhaskara Salomo Siregar</t>
  </si>
  <si>
    <t>Grace Felicia Simbolon</t>
  </si>
  <si>
    <t>Darren Hasiholan Nahulae</t>
  </si>
  <si>
    <t>Adelia Manuella Br. Butar-butar</t>
  </si>
  <si>
    <t>Abraham Katikana Ginting</t>
  </si>
  <si>
    <t>Vallerie Laurist</t>
  </si>
  <si>
    <t>Darren Almero Chen</t>
  </si>
  <si>
    <t>Gestalt Jesen Edellio Manurung</t>
  </si>
  <si>
    <t>Sagiv Levinskie Nainggolan</t>
  </si>
  <si>
    <t>Geonathan Samudra Simamora</t>
  </si>
  <si>
    <t>Sean Milan Saragih</t>
  </si>
  <si>
    <t>Vionetta Brylie Siregar</t>
  </si>
  <si>
    <t>Rweno Richie</t>
  </si>
  <si>
    <t>Janeeta Elora Silaban</t>
  </si>
  <si>
    <t>Arnold Johannes Lutan</t>
  </si>
  <si>
    <t xml:space="preserve">    :    TKA</t>
  </si>
  <si>
    <t xml:space="preserve">    :    Elizabet, S.Pd.</t>
  </si>
  <si>
    <t>Queenly Nathaniela</t>
  </si>
  <si>
    <t>Rui Reynara Shen</t>
  </si>
  <si>
    <t>Shane Michael Lienardie</t>
  </si>
  <si>
    <t>Jocelyn Marcella Su</t>
  </si>
  <si>
    <t>Lishaalini Krisna Naidu</t>
  </si>
  <si>
    <t>Devan Ivander Siahaan</t>
  </si>
  <si>
    <t>Shelomitha Eliora Simanjuntak</t>
  </si>
  <si>
    <t>Joevanca Chesa Athalia</t>
  </si>
  <si>
    <t>Clarissa Lim</t>
  </si>
  <si>
    <t>Ferencia Lu</t>
  </si>
  <si>
    <t>Jemia Zhevano Yamresa Kembaren</t>
  </si>
  <si>
    <t>Elsa Harianja</t>
  </si>
  <si>
    <t>Keilyn Queensha Ong</t>
  </si>
  <si>
    <t>Ricson Valenthino</t>
  </si>
  <si>
    <t>Melviano Arentino Wijaya</t>
  </si>
  <si>
    <t>Keyla Toshiro</t>
  </si>
  <si>
    <t>Darren Elvano</t>
  </si>
  <si>
    <t>Aldrich Bona Munson Nababan</t>
  </si>
  <si>
    <t>Kaylyn Gavril Winlie</t>
  </si>
  <si>
    <t>Rachellyn Gracia Chindra</t>
  </si>
  <si>
    <t>Rachel Veisya Chan</t>
  </si>
  <si>
    <t>Axelle Tiandra Ong</t>
  </si>
  <si>
    <t xml:space="preserve">Evano Ryu Tanzil </t>
  </si>
  <si>
    <t>Roderick Yang</t>
  </si>
  <si>
    <t>Carencya Chailinskie</t>
  </si>
  <si>
    <t>Jayden Febrian Chai</t>
  </si>
  <si>
    <t xml:space="preserve">    :    Erica Wijaya, S.Tr.Par, BHM. </t>
  </si>
  <si>
    <t>Gwen Whitney Sun</t>
  </si>
  <si>
    <t>Kenzo Hansel Tampubolon</t>
  </si>
  <si>
    <t>Clara Yovela Nathania Nazara</t>
  </si>
  <si>
    <t>Githa Esther Elycia Nazara</t>
  </si>
  <si>
    <t>Felicia Primrose</t>
  </si>
  <si>
    <t>Steven Gracio Andreas Ompusunggu</t>
  </si>
  <si>
    <t>Gracia Anabel Siahaan</t>
  </si>
  <si>
    <t>Shellen Lim</t>
  </si>
  <si>
    <t>Renata Felicia</t>
  </si>
  <si>
    <t>Intan Angelica Nainggolan</t>
  </si>
  <si>
    <t>Jovita Nadine Sashi Kirana Sinaga</t>
  </si>
  <si>
    <t>Jocelyn Huang</t>
  </si>
  <si>
    <t>Ruth Stephanie Tio Silalahi</t>
  </si>
  <si>
    <t>Arkan Kiki Pratama</t>
  </si>
  <si>
    <t>Jesslyn Huang</t>
  </si>
  <si>
    <t>Yefany</t>
  </si>
  <si>
    <t>Diandra Putri Panjaitan</t>
  </si>
  <si>
    <t>Glorious Junaidy Tjioe</t>
  </si>
  <si>
    <t>Stella Chaidir</t>
  </si>
  <si>
    <t>Charles Marchelleous Tan</t>
  </si>
  <si>
    <t>Elaine Chloe Tan</t>
  </si>
  <si>
    <t>Rachel Yohanna Nathania Br. Hutabarat</t>
  </si>
  <si>
    <t>Lionell Steven Tanadi</t>
  </si>
  <si>
    <t>Agnes Jovanna Winata</t>
  </si>
  <si>
    <t>Kinara Josephine Sembiring</t>
  </si>
  <si>
    <t>Cherys Chang</t>
  </si>
  <si>
    <t>Cheryn Gracelly Wu</t>
  </si>
  <si>
    <t>Abigail Christie Tan</t>
  </si>
  <si>
    <t>Josua Rafael Munte</t>
  </si>
  <si>
    <t>Griselda Ivana Lumbantobing</t>
  </si>
  <si>
    <t>Apritiara Kohamse Boang Manalu</t>
  </si>
  <si>
    <t>Sebastian Yasa Leonard Simanjuntak</t>
  </si>
  <si>
    <t>Karent Vanessa Tarigan</t>
  </si>
  <si>
    <t>Abigail Noela Thalita Gea</t>
  </si>
  <si>
    <t>Avril Christine Br Simbolon</t>
  </si>
  <si>
    <t>Nathanael Naibaho</t>
  </si>
  <si>
    <t>Gideon Morris Tinambunan</t>
  </si>
  <si>
    <t>Marwan Wijaya</t>
  </si>
  <si>
    <t>Christ Beryl Sitorus</t>
  </si>
  <si>
    <t>Vellincia Laurist</t>
  </si>
  <si>
    <t>Kendrick Yang</t>
  </si>
  <si>
    <t>Bryan Dyamon</t>
  </si>
  <si>
    <t>Debbie Anggita Tarigan</t>
  </si>
  <si>
    <t>Hayden Bastanta Sinukaban</t>
  </si>
  <si>
    <t>Chozee Jovanstein</t>
  </si>
  <si>
    <t>Louis Raphael Khong</t>
  </si>
  <si>
    <t xml:space="preserve">Kirana R A Siahaan </t>
  </si>
  <si>
    <t>Kayla Hosanna Charissa Sihombing</t>
  </si>
  <si>
    <t>Sheera Leticia Nainggolan</t>
  </si>
  <si>
    <t>Sheryn Florencia Nainggolan</t>
  </si>
  <si>
    <t>Wilson Nicholas Lim</t>
  </si>
  <si>
    <t>Richelcia Wijaya</t>
  </si>
  <si>
    <t>Amsal Theodorus Lumban Batu</t>
  </si>
  <si>
    <t>Olexco Raffaello Louis</t>
  </si>
  <si>
    <t>Jenifer Septiani Widjaja</t>
  </si>
  <si>
    <t>Kevin Akuinas Rilus Simanjuntak</t>
  </si>
  <si>
    <t>Darren Tristan</t>
  </si>
  <si>
    <t>Jocelin Samosir</t>
  </si>
  <si>
    <t>Felicia Natasya Sipahutar</t>
  </si>
  <si>
    <t>Angelfiv Manggora Tua Hutabarat</t>
  </si>
  <si>
    <t>Dareen Selloh Robintang Berutu</t>
  </si>
  <si>
    <t>1588</t>
  </si>
  <si>
    <t>1589</t>
  </si>
  <si>
    <t>1590</t>
  </si>
  <si>
    <t>1591</t>
  </si>
  <si>
    <t>1592</t>
  </si>
  <si>
    <t>1593</t>
  </si>
  <si>
    <t>1594</t>
  </si>
  <si>
    <t>Shaqueena Winchen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</si>
  <si>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</si>
  <si>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</si>
  <si>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</si>
  <si>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</si>
  <si>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</si>
  <si>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</si>
  <si>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</si>
  <si>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</si>
  <si>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</si>
  <si>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</si>
  <si>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</si>
  <si>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</si>
  <si>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</si>
  <si>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</si>
  <si>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</si>
  <si>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</si>
  <si>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</si>
  <si>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</si>
  <si>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</si>
  <si>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</si>
  <si>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</si>
  <si>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</si>
  <si>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</si>
  <si>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</si>
  <si>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</si>
  <si>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</si>
  <si>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</si>
  <si>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</si>
  <si>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</si>
  <si>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</si>
  <si>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</si>
  <si>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</si>
  <si>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</si>
  <si>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</si>
  <si>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</si>
  <si>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</si>
  <si>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</si>
  <si>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</si>
  <si>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</si>
  <si>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</si>
  <si>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</si>
  <si>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</si>
  <si>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</si>
  <si>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</si>
  <si>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</si>
  <si>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</si>
  <si>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</si>
  <si>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</si>
  <si>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</si>
  <si>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</si>
  <si>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</si>
  <si>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</si>
  <si>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</si>
  <si>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</si>
  <si>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</si>
  <si>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Dareen Alvaro Joe</t>
  </si>
  <si>
    <t>Arka Pratama Putra Barus</t>
  </si>
  <si>
    <t>JOCELYN VANIA NATASYA TARIGAN</t>
  </si>
  <si>
    <t>Marcho Giovano Rumahorbo</t>
  </si>
  <si>
    <t>Reinier Jackson Yaputra</t>
  </si>
  <si>
    <t>Gabe Cristiano Gultom</t>
  </si>
  <si>
    <t>Efendi Anggara Simare Mare</t>
  </si>
  <si>
    <t>Samuel Noan Remana Sembiring</t>
  </si>
  <si>
    <t>Divauli Nathania Lubis</t>
  </si>
  <si>
    <t>Darren Gevariel Simanjuntak</t>
  </si>
  <si>
    <t>Helena Maureen Feodora</t>
  </si>
  <si>
    <t xml:space="preserve">               DAFTAR NAMA MURID T.P. 2026/2027</t>
  </si>
  <si>
    <t xml:space="preserve">    :    VIIIA SMP</t>
  </si>
  <si>
    <t xml:space="preserve">    :    Calvin Kosasi, S.S.</t>
  </si>
  <si>
    <t xml:space="preserve">    :    VIIB SMP</t>
  </si>
  <si>
    <t xml:space="preserve">    :    Rida Suryati Gultom, S.Pd., M.Si.</t>
  </si>
  <si>
    <t xml:space="preserve">    :   Sahata Simanjuntak, S.Si.</t>
  </si>
  <si>
    <t xml:space="preserve">    :   Steven</t>
  </si>
  <si>
    <t xml:space="preserve">    :    Chelsea Christian</t>
  </si>
  <si>
    <t>SD SWASTA METHODIST-11</t>
  </si>
  <si>
    <t>DAFTAR RANGKING KURIKULUM MERDEKA T.P.2025/2026</t>
  </si>
  <si>
    <t>SEMESTER : 2</t>
  </si>
  <si>
    <t>Kelas :</t>
  </si>
  <si>
    <t>6A</t>
  </si>
  <si>
    <t>Nama Murid</t>
  </si>
  <si>
    <t>PAK</t>
  </si>
  <si>
    <t>PP</t>
  </si>
  <si>
    <t>BIND</t>
  </si>
  <si>
    <t>MATE</t>
  </si>
  <si>
    <t>IPAS</t>
  </si>
  <si>
    <t>SBUD</t>
  </si>
  <si>
    <t>PJOK</t>
  </si>
  <si>
    <t>BING</t>
  </si>
  <si>
    <t>BMAND</t>
  </si>
  <si>
    <t>EMATH</t>
  </si>
  <si>
    <t>TIK</t>
  </si>
  <si>
    <t>JUMLAH NILAI</t>
  </si>
  <si>
    <t>RATA-RATA</t>
  </si>
  <si>
    <t>RATA-RATA VALUE</t>
  </si>
  <si>
    <t>Rangking</t>
  </si>
  <si>
    <t>6B</t>
  </si>
  <si>
    <t>1587</t>
  </si>
  <si>
    <t>25</t>
  </si>
  <si>
    <t>Vionni Sihaloho</t>
  </si>
  <si>
    <t>Cheryl Natio Sihombing</t>
  </si>
  <si>
    <t>Iren Sah Shya Gea</t>
  </si>
  <si>
    <t>Keniko Tuahta Sembiring</t>
  </si>
  <si>
    <t>Davine Tanisha Br Manurung</t>
  </si>
  <si>
    <t>Yoshepin Tampubolon</t>
  </si>
  <si>
    <t>Albert Louis Seven Simorangkir</t>
  </si>
  <si>
    <t>Radean Daniel S</t>
  </si>
  <si>
    <t>Jose Moura Geovany Sitorus</t>
  </si>
  <si>
    <t xml:space="preserve">    :    IA SD</t>
  </si>
  <si>
    <t xml:space="preserve">    :    IB SD</t>
  </si>
  <si>
    <t xml:space="preserve">    :    Henny Permata Sari, S.Ak.</t>
  </si>
  <si>
    <t>Beatrix Natalia Hutabarat</t>
  </si>
  <si>
    <t>Michella Oktavia Pangaribuan</t>
  </si>
  <si>
    <t>Joselyne Riana Simamora</t>
  </si>
  <si>
    <t>Joseando Roy Simamora</t>
  </si>
  <si>
    <t>Axel Revano Situmorang</t>
  </si>
  <si>
    <t>Ezreal Xaverius Situmorang</t>
  </si>
  <si>
    <t>Marthuredo Palito Lumbantoruan</t>
  </si>
  <si>
    <t>Elhanan Prindi Damanik</t>
  </si>
  <si>
    <t>Aurel Vania Winanti Gea</t>
  </si>
  <si>
    <t>Generation Michael Abdiel Gea</t>
  </si>
  <si>
    <t>Olivia Cassandra Br Lumbangaol</t>
  </si>
  <si>
    <t>Falisha Jovanka Sianturi</t>
  </si>
  <si>
    <t>Gracely Carnelian Lim</t>
  </si>
  <si>
    <t>Veronica Kholine</t>
  </si>
  <si>
    <t>Margareth Grace Tiodora Pardede</t>
  </si>
  <si>
    <t>Jovancha Janeeta Pardede</t>
  </si>
  <si>
    <t>Aurellia Aurora Shiovanta</t>
  </si>
  <si>
    <t>Raphael Dedy Junior Damanik</t>
  </si>
  <si>
    <t>Tran Steven</t>
  </si>
  <si>
    <t>Hany Nadya Situmorang</t>
  </si>
  <si>
    <t>Enzo Anathapindika Widjaja</t>
  </si>
  <si>
    <t>Jason Efraim Silaban</t>
  </si>
  <si>
    <t>Maywinn Sachio</t>
  </si>
  <si>
    <t>Nathanael Frederick</t>
  </si>
  <si>
    <t>Jovania Bernadetha Ompusunggu</t>
  </si>
  <si>
    <t>Meadow Wijaya</t>
  </si>
  <si>
    <t>Iwan Nicolas Nainggolan</t>
  </si>
  <si>
    <t>Sakti Fransiskus Sianturi</t>
  </si>
  <si>
    <t>Axelle Sean Chandra</t>
  </si>
  <si>
    <t>Yuna Olivia Lim</t>
  </si>
  <si>
    <t>Amelia Arthanauli Nainggolan</t>
  </si>
  <si>
    <t>Erick Raphael Nasution</t>
  </si>
  <si>
    <t>Kimita Dessyana Meisim</t>
  </si>
  <si>
    <t>Joanna Marthalia Hutagalung</t>
  </si>
  <si>
    <t>Nathanael Alessandro Buaya</t>
  </si>
  <si>
    <t>Eireen Lorenzo</t>
  </si>
  <si>
    <t>Hans Lukas Mangara Datta Tampubolon</t>
  </si>
  <si>
    <t>Jayden Kingwell Zhang</t>
  </si>
  <si>
    <t>Giovan Otniel Laurentius</t>
  </si>
  <si>
    <t>Shon Elzxen Ng</t>
  </si>
  <si>
    <t>Ruby Reynara Shen</t>
  </si>
  <si>
    <t>Felicia Louis</t>
  </si>
  <si>
    <t>Falisha Nataly Br Bangun</t>
  </si>
  <si>
    <t>Hugo Chavez Tarigan</t>
  </si>
  <si>
    <t>Hester Kholyn</t>
  </si>
  <si>
    <t>Hestine Kholyn</t>
  </si>
  <si>
    <t>Ellena Clarissa Toh</t>
  </si>
  <si>
    <t xml:space="preserve">Valerie Sharon Nainggolan </t>
  </si>
  <si>
    <t>Higayon Levin Tambunan</t>
  </si>
  <si>
    <t>Ray Richson</t>
  </si>
  <si>
    <t xml:space="preserve">Sharren Eliana Simanjuntak </t>
  </si>
  <si>
    <t>Ezequiel Levin Chai</t>
  </si>
  <si>
    <t>Axel Gevariel Manurung</t>
  </si>
  <si>
    <t>Jarvis Derren Lai</t>
  </si>
  <si>
    <t>Lionel Oscar Hu</t>
  </si>
  <si>
    <t>Brielle Claire Arinauli Pardosi</t>
  </si>
  <si>
    <t>Kimberlyn Queenzha Ong</t>
  </si>
  <si>
    <t>Dearni Felixa Alexandria Parapat</t>
  </si>
  <si>
    <t>Rizky Alfonzo Siregar</t>
  </si>
  <si>
    <t>Mikaylo Zionathan Girsang</t>
  </si>
  <si>
    <t>Chesa Efrata Ronatio Tampubolon</t>
  </si>
  <si>
    <t>Abercio Benedict Ginting</t>
  </si>
  <si>
    <t>Kayyvant Boido Bona Sinaga</t>
  </si>
  <si>
    <t>Clayton Moliver Tan</t>
  </si>
  <si>
    <t>Raja Nahot Sipahutar</t>
  </si>
  <si>
    <t>Brenden Maxwell Angkasa</t>
  </si>
  <si>
    <t>Marvino Sebastian Tambunan</t>
  </si>
  <si>
    <t>Jayoti Marnida Haulian Kaur</t>
  </si>
  <si>
    <t>Damian Almero Chen</t>
  </si>
  <si>
    <t>Melvin Panca Sihombing</t>
  </si>
  <si>
    <t>Kenzo Ichigo Susantio</t>
  </si>
  <si>
    <t>Vinsen Gunawan</t>
  </si>
  <si>
    <t>Eliana Hotmauli Br. Simanjuntak</t>
  </si>
  <si>
    <t>Garneta Alona Gea</t>
  </si>
  <si>
    <t xml:space="preserve">Venedict Sky Lou </t>
  </si>
  <si>
    <t>Amora Felicya Situmrang</t>
  </si>
  <si>
    <t>Aletta Felicia Siburian</t>
  </si>
  <si>
    <t>Lucas Helsinki Sijabat</t>
  </si>
  <si>
    <t>Matthew Batara Hamonangan Nainggolan</t>
  </si>
  <si>
    <t>belum ada akte</t>
  </si>
  <si>
    <t>belum ada akte dan KK</t>
  </si>
  <si>
    <t>belum ada akte, KK, dan KTP ortu</t>
  </si>
  <si>
    <t>belum ada akte dan KTP ortu</t>
  </si>
  <si>
    <t>Khandrick Tan</t>
  </si>
  <si>
    <t>belum ada KTP ortu</t>
  </si>
  <si>
    <t>nama di akte ada kesalahan</t>
  </si>
  <si>
    <t>Leonil Albert Toh</t>
  </si>
  <si>
    <t>Corin Falove Manurung</t>
  </si>
  <si>
    <t xml:space="preserve">    :    Rini, S.E.</t>
  </si>
  <si>
    <t xml:space="preserve">    :    Jaspen Sinaga, S.Pd., M.Pd.</t>
  </si>
  <si>
    <t xml:space="preserve">    :   Selly Silvana Hutagalung, S.Pd.</t>
  </si>
  <si>
    <t xml:space="preserve">    :    Winna, S.S.</t>
  </si>
  <si>
    <t>Fillbert</t>
  </si>
  <si>
    <t xml:space="preserve">    :    Patricia</t>
  </si>
  <si>
    <t>Felix Janroi Elnino Tambunan</t>
  </si>
  <si>
    <t>Stefano Benedict Imanuel</t>
  </si>
  <si>
    <t>23</t>
  </si>
  <si>
    <t>Calvin Andrea</t>
  </si>
  <si>
    <t>Trini Arindy Br. Pasaribu</t>
  </si>
  <si>
    <t>Absensi Sementara Bulan Juli 2026</t>
  </si>
  <si>
    <t xml:space="preserve">    :    Selvia Hondro,S.Ag.</t>
  </si>
  <si>
    <t>Gracia Natalia Gultom</t>
  </si>
  <si>
    <t>Felicia Axella Lasmarito Gultom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</si>
</sst>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6"/>
      <color theme="1"/>
      <name val="Tahoma"/>
      <family val="2"/>
    </font>
    <font>
      <sz val="10"/>
      <color rgb="FF000000"/>
      <name val="Tahoma"/>
      <family val="2"/>
    </font>
    <font>
      <sz val="11"/>
      <color theme="1"/>
      <name val="Tahoma"/>
      <family val="2"/>
    </font>
    <font>
      <sz val="10"/>
      <color theme="1"/>
      <name val="Tahoma"/>
      <family val="2"/>
    </font>
    <font>
      <b/>
      <sz val="11"/>
      <color theme="1"/>
      <name val="Tahoma"/>
      <family val="2"/>
    </font>
    <font>
      <sz val="12"/>
      <color theme="1"/>
      <name val="Tahoma"/>
      <family val="2"/>
    </font>
    <font>
      <sz val="12"/>
      <name val="Tahoma"/>
      <family val="2"/>
    </font>
    <font>
      <sz val="11"/>
      <name val="Tahoma"/>
      <family val="2"/>
    </font>
    <font>
      <sz val="16"/>
      <color rgb="FF000000"/>
      <name val="Tahoma"/>
      <family val="2"/>
    </font>
    <font>
      <b/>
      <sz val="14"/>
      <color theme="1"/>
      <name val="Tahoma"/>
      <family val="2"/>
    </font>
    <font>
      <sz val="14"/>
      <color rgb="FF000000"/>
      <name val="Tahoma"/>
      <family val="2"/>
    </font>
    <font>
      <sz val="11"/>
      <color rgb="FF000000"/>
      <name val="Tahoma"/>
      <family val="2"/>
    </font>
    <font>
      <b/>
      <i/>
      <sz val="11"/>
      <color theme="1"/>
      <name val="Tahoma"/>
      <family val="2"/>
    </font>
    <font>
      <sz val="11"/>
      <color rgb="FFFF0000"/>
      <name val="Tahoma"/>
      <family val="2"/>
    </font>
    <font>
      <i/>
      <sz val="11"/>
      <color theme="1"/>
      <name val="Tahoma"/>
      <family val="2"/>
    </font>
    <font>
      <sz val="8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rgb="FF000000"/>
      <name val="Calibri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11"/>
      <color rgb="FF00B0F0"/>
      <name val="Tahoma"/>
      <family val="2"/>
    </font>
    <font>
      <sz val="12"/>
      <color rgb="FF00B0F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1" fillId="0" borderId="0"/>
    <xf numFmtId="0" fontId="2" fillId="0" borderId="0"/>
    <xf numFmtId="0" fontId="2" fillId="0" borderId="0"/>
  </cellStyleXfs>
  <cellXfs count="245">
    <xf numFmtId="0" fontId="0" fillId="0" borderId="0" xfId="0"/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3" fontId="8" fillId="0" borderId="13" xfId="0" applyNumberFormat="1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0" fontId="10" fillId="0" borderId="13" xfId="1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5" fillId="0" borderId="0" xfId="0" applyFont="1"/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14" fillId="0" borderId="0" xfId="0" applyFont="1"/>
    <xf numFmtId="0" fontId="5" fillId="0" borderId="9" xfId="0" applyFont="1" applyBorder="1" applyAlignment="1">
      <alignment horizontal="center" vertical="center"/>
    </xf>
    <xf numFmtId="3" fontId="5" fillId="0" borderId="9" xfId="0" applyNumberFormat="1" applyFont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3" fontId="5" fillId="0" borderId="11" xfId="0" applyNumberFormat="1" applyFont="1" applyBorder="1" applyAlignment="1">
      <alignment vertical="center"/>
    </xf>
    <xf numFmtId="3" fontId="5" fillId="0" borderId="13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16" fontId="7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17" fillId="0" borderId="0" xfId="0" applyFont="1"/>
    <xf numFmtId="0" fontId="5" fillId="0" borderId="13" xfId="0" applyFont="1" applyBorder="1"/>
    <xf numFmtId="0" fontId="14" fillId="0" borderId="1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1" xfId="0" applyFont="1" applyBorder="1"/>
    <xf numFmtId="0" fontId="5" fillId="3" borderId="9" xfId="0" applyFont="1" applyFill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49" fontId="5" fillId="0" borderId="6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5" fillId="0" borderId="13" xfId="0" quotePrefix="1" applyFont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10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14" fillId="0" borderId="13" xfId="0" applyFont="1" applyBorder="1"/>
    <xf numFmtId="0" fontId="5" fillId="0" borderId="14" xfId="0" applyFont="1" applyBorder="1" applyAlignment="1">
      <alignment horizontal="center" vertical="center"/>
    </xf>
    <xf numFmtId="0" fontId="5" fillId="0" borderId="0" xfId="0" quotePrefix="1" applyFont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10" fillId="0" borderId="9" xfId="0" quotePrefix="1" applyFont="1" applyBorder="1" applyAlignment="1">
      <alignment horizontal="center" vertical="center"/>
    </xf>
    <xf numFmtId="0" fontId="10" fillId="0" borderId="6" xfId="0" quotePrefix="1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16" fillId="0" borderId="13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5" fillId="4" borderId="13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4" borderId="13" xfId="0" applyFont="1" applyFill="1" applyBorder="1"/>
    <xf numFmtId="0" fontId="5" fillId="0" borderId="13" xfId="3" applyFont="1" applyBorder="1" applyAlignment="1">
      <alignment vertical="center"/>
    </xf>
    <xf numFmtId="0" fontId="5" fillId="0" borderId="13" xfId="3" applyFont="1" applyBorder="1" applyAlignment="1">
      <alignment horizontal="left" vertical="center"/>
    </xf>
    <xf numFmtId="0" fontId="14" fillId="0" borderId="13" xfId="3" applyFont="1" applyBorder="1" applyAlignment="1">
      <alignment vertical="center"/>
    </xf>
    <xf numFmtId="0" fontId="10" fillId="0" borderId="13" xfId="3" applyFont="1" applyBorder="1" applyAlignment="1">
      <alignment vertical="center"/>
    </xf>
    <xf numFmtId="0" fontId="5" fillId="0" borderId="13" xfId="3" applyFont="1" applyBorder="1" applyAlignment="1">
      <alignment horizontal="center" vertical="center"/>
    </xf>
    <xf numFmtId="0" fontId="10" fillId="4" borderId="13" xfId="0" applyFont="1" applyFill="1" applyBorder="1" applyAlignment="1">
      <alignment vertical="center"/>
    </xf>
    <xf numFmtId="0" fontId="10" fillId="4" borderId="13" xfId="0" applyFont="1" applyFill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16" xfId="0" applyFont="1" applyBorder="1" applyAlignment="1">
      <alignment horizontal="left" vertical="center"/>
    </xf>
    <xf numFmtId="49" fontId="5" fillId="0" borderId="4" xfId="0" quotePrefix="1" applyNumberFormat="1" applyFont="1" applyBorder="1" applyAlignment="1">
      <alignment horizontal="center" vertical="center"/>
    </xf>
    <xf numFmtId="49" fontId="5" fillId="0" borderId="1" xfId="0" quotePrefix="1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0" borderId="0" xfId="0" applyFont="1"/>
    <xf numFmtId="0" fontId="7" fillId="2" borderId="17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3" fontId="5" fillId="0" borderId="12" xfId="0" applyNumberFormat="1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5" fillId="0" borderId="2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4" borderId="9" xfId="0" applyFont="1" applyFill="1" applyBorder="1" applyAlignment="1">
      <alignment vertical="center"/>
    </xf>
    <xf numFmtId="0" fontId="16" fillId="0" borderId="6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49" fontId="16" fillId="0" borderId="4" xfId="0" quotePrefix="1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9" xfId="0" quotePrefix="1" applyFont="1" applyBorder="1" applyAlignment="1">
      <alignment horizontal="center" vertical="center"/>
    </xf>
    <xf numFmtId="0" fontId="16" fillId="4" borderId="9" xfId="0" quotePrefix="1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left" vertical="center"/>
    </xf>
    <xf numFmtId="0" fontId="12" fillId="0" borderId="0" xfId="4" applyFont="1" applyAlignment="1" applyProtection="1">
      <alignment vertical="center"/>
      <protection locked="0"/>
    </xf>
    <xf numFmtId="0" fontId="5" fillId="0" borderId="0" xfId="5" applyFont="1" applyAlignment="1" applyProtection="1">
      <alignment vertical="center"/>
      <protection locked="0"/>
    </xf>
    <xf numFmtId="0" fontId="1" fillId="0" borderId="0" xfId="5" applyProtection="1">
      <protection locked="0"/>
    </xf>
    <xf numFmtId="0" fontId="7" fillId="0" borderId="0" xfId="4" applyFont="1" applyAlignment="1" applyProtection="1">
      <alignment horizontal="left" vertical="center"/>
      <protection locked="0"/>
    </xf>
    <xf numFmtId="0" fontId="7" fillId="0" borderId="0" xfId="4" applyFont="1" applyAlignment="1" applyProtection="1">
      <alignment horizontal="center" vertical="center"/>
      <protection locked="0"/>
    </xf>
    <xf numFmtId="0" fontId="23" fillId="8" borderId="14" xfId="4" applyFont="1" applyFill="1" applyBorder="1" applyAlignment="1" applyProtection="1">
      <alignment horizontal="center" vertical="center"/>
      <protection locked="0"/>
    </xf>
    <xf numFmtId="0" fontId="23" fillId="8" borderId="22" xfId="6" applyFont="1" applyFill="1" applyBorder="1" applyAlignment="1" applyProtection="1">
      <alignment horizontal="center" vertical="center"/>
      <protection locked="0"/>
    </xf>
    <xf numFmtId="0" fontId="23" fillId="8" borderId="16" xfId="7" quotePrefix="1" applyFont="1" applyFill="1" applyBorder="1" applyAlignment="1" applyProtection="1">
      <alignment horizontal="center" vertical="center" wrapText="1"/>
      <protection locked="0"/>
    </xf>
    <xf numFmtId="0" fontId="6" fillId="0" borderId="13" xfId="6" quotePrefix="1" applyFont="1" applyBorder="1" applyAlignment="1" applyProtection="1">
      <alignment horizontal="center" vertical="center"/>
      <protection locked="0"/>
    </xf>
    <xf numFmtId="0" fontId="6" fillId="0" borderId="13" xfId="2" quotePrefix="1" applyFont="1" applyBorder="1" applyAlignment="1" applyProtection="1">
      <alignment horizontal="center" vertical="center"/>
      <protection locked="0"/>
    </xf>
    <xf numFmtId="0" fontId="6" fillId="0" borderId="13" xfId="2" quotePrefix="1" applyFont="1" applyBorder="1" applyAlignment="1" applyProtection="1">
      <alignment horizontal="left" vertical="center"/>
      <protection locked="0"/>
    </xf>
    <xf numFmtId="0" fontId="6" fillId="0" borderId="13" xfId="7" quotePrefix="1" applyFont="1" applyBorder="1" applyAlignment="1" applyProtection="1">
      <alignment horizontal="center" vertical="center"/>
      <protection locked="0"/>
    </xf>
    <xf numFmtId="2" fontId="24" fillId="0" borderId="13" xfId="5" applyNumberFormat="1" applyFont="1" applyBorder="1" applyAlignment="1" applyProtection="1">
      <alignment horizontal="center" vertical="center"/>
      <protection locked="0"/>
    </xf>
    <xf numFmtId="2" fontId="6" fillId="0" borderId="13" xfId="7" quotePrefix="1" applyNumberFormat="1" applyFont="1" applyBorder="1" applyAlignment="1" applyProtection="1">
      <alignment horizontal="center" vertical="center"/>
      <protection locked="0"/>
    </xf>
    <xf numFmtId="0" fontId="24" fillId="0" borderId="0" xfId="5" applyFont="1" applyAlignment="1" applyProtection="1">
      <alignment vertical="center"/>
      <protection locked="0"/>
    </xf>
    <xf numFmtId="0" fontId="6" fillId="0" borderId="13" xfId="4" applyFont="1" applyBorder="1" applyAlignment="1" applyProtection="1">
      <alignment horizontal="center" vertical="center"/>
      <protection locked="0"/>
    </xf>
    <xf numFmtId="0" fontId="6" fillId="0" borderId="13" xfId="6" applyFont="1" applyBorder="1" applyAlignment="1" applyProtection="1">
      <alignment horizontal="center" vertical="center"/>
      <protection locked="0"/>
    </xf>
    <xf numFmtId="0" fontId="6" fillId="0" borderId="13" xfId="5" applyFont="1" applyBorder="1" applyAlignment="1" applyProtection="1">
      <alignment horizontal="center" vertical="center"/>
      <protection locked="0"/>
    </xf>
    <xf numFmtId="0" fontId="6" fillId="0" borderId="0" xfId="6" quotePrefix="1" applyFont="1" applyAlignment="1" applyProtection="1">
      <alignment horizontal="center" vertical="center"/>
      <protection locked="0"/>
    </xf>
    <xf numFmtId="0" fontId="6" fillId="0" borderId="0" xfId="2" quotePrefix="1" applyFont="1" applyAlignment="1" applyProtection="1">
      <alignment horizontal="center" vertical="center"/>
      <protection locked="0"/>
    </xf>
    <xf numFmtId="0" fontId="6" fillId="0" borderId="0" xfId="2" quotePrefix="1" applyFont="1" applyAlignment="1" applyProtection="1">
      <alignment horizontal="left" vertical="center"/>
      <protection locked="0"/>
    </xf>
    <xf numFmtId="0" fontId="6" fillId="0" borderId="0" xfId="5" applyFont="1" applyAlignment="1" applyProtection="1">
      <alignment horizontal="center" vertical="center"/>
      <protection locked="0"/>
    </xf>
    <xf numFmtId="2" fontId="24" fillId="0" borderId="0" xfId="5" applyNumberFormat="1" applyFont="1" applyAlignment="1" applyProtection="1">
      <alignment horizontal="center" vertical="center"/>
      <protection locked="0"/>
    </xf>
    <xf numFmtId="2" fontId="6" fillId="0" borderId="0" xfId="7" quotePrefix="1" applyNumberFormat="1" applyFont="1" applyAlignment="1" applyProtection="1">
      <alignment horizontal="center" vertical="center"/>
      <protection locked="0"/>
    </xf>
    <xf numFmtId="0" fontId="6" fillId="0" borderId="0" xfId="7" quotePrefix="1" applyFont="1" applyAlignment="1" applyProtection="1">
      <alignment horizontal="center" vertical="center"/>
      <protection locked="0"/>
    </xf>
    <xf numFmtId="0" fontId="25" fillId="0" borderId="13" xfId="7" quotePrefix="1" applyFont="1" applyBorder="1" applyAlignment="1" applyProtection="1">
      <alignment horizontal="center" vertical="center"/>
      <protection locked="0"/>
    </xf>
    <xf numFmtId="0" fontId="1" fillId="0" borderId="13" xfId="5" applyBorder="1"/>
    <xf numFmtId="3" fontId="1" fillId="0" borderId="0" xfId="5" applyNumberFormat="1"/>
    <xf numFmtId="0" fontId="1" fillId="0" borderId="0" xfId="5"/>
    <xf numFmtId="0" fontId="26" fillId="4" borderId="13" xfId="5" applyFont="1" applyFill="1" applyBorder="1"/>
    <xf numFmtId="0" fontId="27" fillId="0" borderId="22" xfId="5" applyFont="1" applyBorder="1" applyAlignment="1">
      <alignment horizontal="left" vertical="center"/>
    </xf>
    <xf numFmtId="0" fontId="27" fillId="0" borderId="13" xfId="5" applyFont="1" applyBorder="1" applyAlignment="1">
      <alignment horizontal="left" vertical="center"/>
    </xf>
    <xf numFmtId="0" fontId="28" fillId="0" borderId="13" xfId="1" applyFont="1" applyBorder="1" applyAlignment="1">
      <alignment horizontal="left" vertical="center"/>
    </xf>
    <xf numFmtId="0" fontId="27" fillId="0" borderId="13" xfId="5" applyFont="1" applyBorder="1" applyAlignment="1">
      <alignment vertical="center"/>
    </xf>
    <xf numFmtId="0" fontId="27" fillId="0" borderId="0" xfId="5" applyFont="1" applyAlignment="1">
      <alignment horizontal="left" vertical="center"/>
    </xf>
    <xf numFmtId="0" fontId="26" fillId="4" borderId="0" xfId="5" applyFont="1" applyFill="1"/>
    <xf numFmtId="0" fontId="28" fillId="0" borderId="0" xfId="1" applyFont="1" applyAlignment="1">
      <alignment horizontal="left" vertical="center"/>
    </xf>
    <xf numFmtId="0" fontId="27" fillId="0" borderId="0" xfId="5" applyFont="1" applyAlignment="1">
      <alignment vertical="center"/>
    </xf>
    <xf numFmtId="0" fontId="5" fillId="0" borderId="0" xfId="3" applyFont="1" applyAlignment="1">
      <alignment vertical="center"/>
    </xf>
    <xf numFmtId="0" fontId="4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7" fillId="0" borderId="0" xfId="3" applyFont="1" applyAlignment="1">
      <alignment vertical="center"/>
    </xf>
    <xf numFmtId="0" fontId="15" fillId="0" borderId="0" xfId="3" applyFont="1" applyAlignment="1">
      <alignment vertical="center"/>
    </xf>
    <xf numFmtId="0" fontId="7" fillId="2" borderId="7" xfId="3" applyFont="1" applyFill="1" applyBorder="1" applyAlignment="1">
      <alignment horizontal="center" vertical="center"/>
    </xf>
    <xf numFmtId="0" fontId="7" fillId="2" borderId="6" xfId="3" applyFont="1" applyFill="1" applyBorder="1" applyAlignment="1">
      <alignment horizontal="center" vertical="center"/>
    </xf>
    <xf numFmtId="16" fontId="7" fillId="0" borderId="0" xfId="3" applyNumberFormat="1" applyFont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10" fillId="4" borderId="13" xfId="3" applyFont="1" applyFill="1" applyBorder="1" applyAlignment="1">
      <alignment vertical="center"/>
    </xf>
    <xf numFmtId="3" fontId="5" fillId="0" borderId="13" xfId="3" applyNumberFormat="1" applyFont="1" applyBorder="1" applyAlignment="1">
      <alignment vertical="center"/>
    </xf>
    <xf numFmtId="0" fontId="10" fillId="0" borderId="13" xfId="3" applyFont="1" applyBorder="1" applyAlignment="1">
      <alignment horizontal="left" vertical="center"/>
    </xf>
    <xf numFmtId="0" fontId="10" fillId="4" borderId="13" xfId="3" applyFont="1" applyFill="1" applyBorder="1" applyAlignment="1">
      <alignment horizontal="left" vertical="center"/>
    </xf>
    <xf numFmtId="3" fontId="8" fillId="0" borderId="13" xfId="3" applyNumberFormat="1" applyFont="1" applyBorder="1" applyAlignment="1">
      <alignment vertical="center"/>
    </xf>
    <xf numFmtId="0" fontId="8" fillId="0" borderId="13" xfId="3" applyFont="1" applyBorder="1" applyAlignment="1">
      <alignment vertical="center"/>
    </xf>
    <xf numFmtId="0" fontId="8" fillId="0" borderId="13" xfId="3" applyFont="1" applyBorder="1" applyAlignment="1">
      <alignment horizontal="center" vertical="center"/>
    </xf>
    <xf numFmtId="0" fontId="9" fillId="0" borderId="13" xfId="3" applyFont="1" applyBorder="1" applyAlignment="1">
      <alignment vertical="center"/>
    </xf>
    <xf numFmtId="0" fontId="5" fillId="4" borderId="13" xfId="3" applyFont="1" applyFill="1" applyBorder="1"/>
    <xf numFmtId="0" fontId="5" fillId="4" borderId="13" xfId="3" applyFont="1" applyFill="1" applyBorder="1" applyAlignment="1">
      <alignment vertical="center"/>
    </xf>
    <xf numFmtId="0" fontId="5" fillId="0" borderId="30" xfId="3" applyFont="1" applyBorder="1" applyAlignment="1">
      <alignment horizontal="center" vertical="center"/>
    </xf>
    <xf numFmtId="0" fontId="5" fillId="0" borderId="31" xfId="3" applyFont="1" applyBorder="1" applyAlignment="1">
      <alignment horizontal="left" vertical="center"/>
    </xf>
    <xf numFmtId="0" fontId="5" fillId="0" borderId="32" xfId="3" applyFont="1" applyBorder="1" applyAlignment="1">
      <alignment horizontal="center" vertical="center"/>
    </xf>
    <xf numFmtId="0" fontId="5" fillId="0" borderId="33" xfId="3" applyFont="1" applyBorder="1" applyAlignment="1">
      <alignment horizontal="center" vertical="center"/>
    </xf>
    <xf numFmtId="0" fontId="10" fillId="4" borderId="14" xfId="3" applyFont="1" applyFill="1" applyBorder="1" applyAlignment="1">
      <alignment vertical="center"/>
    </xf>
    <xf numFmtId="0" fontId="8" fillId="0" borderId="34" xfId="3" applyFont="1" applyBorder="1" applyAlignment="1">
      <alignment vertical="center"/>
    </xf>
    <xf numFmtId="0" fontId="8" fillId="0" borderId="14" xfId="3" applyFont="1" applyBorder="1" applyAlignment="1">
      <alignment vertical="center"/>
    </xf>
    <xf numFmtId="0" fontId="5" fillId="0" borderId="11" xfId="0" quotePrefix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7" fillId="2" borderId="13" xfId="3" applyFont="1" applyFill="1" applyBorder="1" applyAlignment="1">
      <alignment horizontal="center" vertical="center"/>
    </xf>
    <xf numFmtId="49" fontId="5" fillId="2" borderId="13" xfId="3" applyNumberFormat="1" applyFont="1" applyFill="1" applyBorder="1" applyAlignment="1">
      <alignment horizontal="center" vertical="center"/>
    </xf>
    <xf numFmtId="0" fontId="5" fillId="0" borderId="13" xfId="3" quotePrefix="1" applyFont="1" applyBorder="1" applyAlignment="1">
      <alignment horizontal="center" vertical="center"/>
    </xf>
    <xf numFmtId="0" fontId="8" fillId="0" borderId="13" xfId="3" applyFont="1" applyBorder="1" applyAlignment="1">
      <alignment horizontal="left" vertical="center"/>
    </xf>
    <xf numFmtId="0" fontId="10" fillId="0" borderId="13" xfId="0" quotePrefix="1" applyFont="1" applyBorder="1" applyAlignment="1">
      <alignment horizontal="center" vertical="center"/>
    </xf>
    <xf numFmtId="0" fontId="10" fillId="0" borderId="13" xfId="3" applyFont="1" applyBorder="1" applyAlignment="1">
      <alignment horizontal="center" vertical="center"/>
    </xf>
    <xf numFmtId="0" fontId="29" fillId="0" borderId="13" xfId="0" applyFont="1" applyBorder="1" applyAlignment="1">
      <alignment vertical="center"/>
    </xf>
    <xf numFmtId="0" fontId="29" fillId="0" borderId="13" xfId="3" applyFont="1" applyBorder="1" applyAlignment="1">
      <alignment horizontal="left" vertical="center"/>
    </xf>
    <xf numFmtId="0" fontId="29" fillId="4" borderId="13" xfId="0" applyFont="1" applyFill="1" applyBorder="1" applyAlignment="1">
      <alignment vertical="center"/>
    </xf>
    <xf numFmtId="0" fontId="29" fillId="0" borderId="13" xfId="0" applyFont="1" applyBorder="1" applyAlignment="1">
      <alignment horizontal="left" vertical="center"/>
    </xf>
    <xf numFmtId="0" fontId="29" fillId="4" borderId="13" xfId="3" applyFont="1" applyFill="1" applyBorder="1" applyAlignment="1">
      <alignment vertical="center"/>
    </xf>
    <xf numFmtId="0" fontId="29" fillId="4" borderId="13" xfId="0" applyFont="1" applyFill="1" applyBorder="1" applyAlignment="1">
      <alignment horizontal="left" vertical="center"/>
    </xf>
    <xf numFmtId="0" fontId="29" fillId="4" borderId="13" xfId="3" applyFont="1" applyFill="1" applyBorder="1" applyAlignment="1">
      <alignment horizontal="left" vertical="center"/>
    </xf>
    <xf numFmtId="0" fontId="29" fillId="0" borderId="13" xfId="3" applyFont="1" applyBorder="1" applyAlignment="1">
      <alignment vertical="center"/>
    </xf>
    <xf numFmtId="0" fontId="29" fillId="0" borderId="9" xfId="0" applyFont="1" applyBorder="1" applyAlignment="1">
      <alignment horizontal="left" vertical="center"/>
    </xf>
    <xf numFmtId="0" fontId="29" fillId="4" borderId="13" xfId="0" applyFont="1" applyFill="1" applyBorder="1"/>
    <xf numFmtId="0" fontId="29" fillId="0" borderId="9" xfId="0" applyFont="1" applyBorder="1" applyAlignment="1">
      <alignment vertical="center"/>
    </xf>
    <xf numFmtId="0" fontId="29" fillId="0" borderId="9" xfId="0" applyFont="1" applyBorder="1"/>
    <xf numFmtId="3" fontId="29" fillId="0" borderId="13" xfId="3" applyNumberFormat="1" applyFont="1" applyBorder="1" applyAlignment="1">
      <alignment vertical="center"/>
    </xf>
    <xf numFmtId="0" fontId="29" fillId="0" borderId="13" xfId="3" applyFont="1" applyBorder="1" applyAlignment="1">
      <alignment horizontal="center" vertical="center"/>
    </xf>
    <xf numFmtId="0" fontId="29" fillId="0" borderId="0" xfId="3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13" xfId="3" applyFont="1" applyBorder="1" applyAlignment="1">
      <alignment horizontal="left" vertical="center"/>
    </xf>
    <xf numFmtId="3" fontId="30" fillId="0" borderId="13" xfId="3" applyNumberFormat="1" applyFont="1" applyBorder="1" applyAlignment="1">
      <alignment vertical="center"/>
    </xf>
    <xf numFmtId="0" fontId="30" fillId="0" borderId="13" xfId="3" applyFont="1" applyBorder="1" applyAlignment="1">
      <alignment vertical="center"/>
    </xf>
    <xf numFmtId="0" fontId="30" fillId="0" borderId="13" xfId="3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1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vertical="center"/>
    </xf>
    <xf numFmtId="0" fontId="7" fillId="2" borderId="13" xfId="3" applyFont="1" applyFill="1" applyBorder="1" applyAlignment="1">
      <alignment horizontal="center" vertical="center"/>
    </xf>
    <xf numFmtId="0" fontId="10" fillId="0" borderId="13" xfId="3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7" fillId="2" borderId="1" xfId="3" applyFont="1" applyFill="1" applyBorder="1" applyAlignment="1">
      <alignment horizontal="center" vertical="center"/>
    </xf>
    <xf numFmtId="0" fontId="10" fillId="0" borderId="2" xfId="3" applyFont="1" applyBorder="1" applyAlignment="1">
      <alignment vertical="center"/>
    </xf>
    <xf numFmtId="0" fontId="7" fillId="2" borderId="7" xfId="3" applyFont="1" applyFill="1" applyBorder="1" applyAlignment="1">
      <alignment horizontal="center" vertical="center"/>
    </xf>
    <xf numFmtId="0" fontId="10" fillId="0" borderId="15" xfId="3" applyFont="1" applyBorder="1" applyAlignment="1">
      <alignment vertical="center"/>
    </xf>
    <xf numFmtId="0" fontId="10" fillId="0" borderId="8" xfId="3" applyFont="1" applyBorder="1" applyAlignment="1">
      <alignment vertical="center"/>
    </xf>
    <xf numFmtId="0" fontId="7" fillId="2" borderId="17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0" fillId="0" borderId="18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7" fillId="9" borderId="13" xfId="7" quotePrefix="1" applyFont="1" applyFill="1" applyBorder="1" applyAlignment="1" applyProtection="1">
      <alignment horizontal="center" vertical="center" wrapText="1"/>
      <protection locked="0"/>
    </xf>
    <xf numFmtId="0" fontId="22" fillId="7" borderId="11" xfId="5" applyFont="1" applyFill="1" applyBorder="1" applyAlignment="1">
      <alignment horizontal="center" vertical="center" wrapText="1"/>
    </xf>
    <xf numFmtId="0" fontId="22" fillId="7" borderId="10" xfId="5" applyFont="1" applyFill="1" applyBorder="1" applyAlignment="1">
      <alignment horizontal="center" vertical="center" wrapText="1"/>
    </xf>
    <xf numFmtId="0" fontId="22" fillId="7" borderId="23" xfId="5" applyFont="1" applyFill="1" applyBorder="1" applyAlignment="1">
      <alignment horizontal="center" vertical="center" wrapText="1"/>
    </xf>
    <xf numFmtId="0" fontId="22" fillId="7" borderId="24" xfId="5" applyFont="1" applyFill="1" applyBorder="1" applyAlignment="1">
      <alignment horizontal="center" vertical="center" wrapText="1"/>
    </xf>
    <xf numFmtId="0" fontId="22" fillId="7" borderId="25" xfId="5" applyFont="1" applyFill="1" applyBorder="1" applyAlignment="1">
      <alignment horizontal="center" vertical="center" wrapText="1"/>
    </xf>
    <xf numFmtId="0" fontId="22" fillId="7" borderId="26" xfId="5" applyFont="1" applyFill="1" applyBorder="1" applyAlignment="1">
      <alignment horizontal="center" vertical="center" wrapText="1"/>
    </xf>
    <xf numFmtId="0" fontId="22" fillId="7" borderId="27" xfId="5" applyFont="1" applyFill="1" applyBorder="1" applyAlignment="1">
      <alignment horizontal="center" vertical="center" wrapText="1"/>
    </xf>
    <xf numFmtId="0" fontId="22" fillId="7" borderId="28" xfId="5" applyFont="1" applyFill="1" applyBorder="1" applyAlignment="1">
      <alignment horizontal="center" vertical="center" wrapText="1"/>
    </xf>
    <xf numFmtId="0" fontId="22" fillId="7" borderId="29" xfId="5" applyFont="1" applyFill="1" applyBorder="1" applyAlignment="1">
      <alignment horizontal="center" vertical="center" wrapText="1"/>
    </xf>
    <xf numFmtId="0" fontId="7" fillId="9" borderId="14" xfId="7" quotePrefix="1" applyFont="1" applyFill="1" applyBorder="1" applyAlignment="1" applyProtection="1">
      <alignment horizontal="center" vertical="center" wrapText="1"/>
      <protection locked="0"/>
    </xf>
    <xf numFmtId="0" fontId="7" fillId="9" borderId="22" xfId="7" quotePrefix="1" applyFont="1" applyFill="1" applyBorder="1" applyAlignment="1" applyProtection="1">
      <alignment horizontal="center" vertical="center" wrapText="1"/>
      <protection locked="0"/>
    </xf>
    <xf numFmtId="0" fontId="7" fillId="9" borderId="16" xfId="7" quotePrefix="1" applyFont="1" applyFill="1" applyBorder="1" applyAlignment="1" applyProtection="1">
      <alignment horizontal="center" vertical="center" wrapText="1"/>
      <protection locked="0"/>
    </xf>
    <xf numFmtId="0" fontId="7" fillId="6" borderId="13" xfId="6" applyFont="1" applyFill="1" applyBorder="1" applyAlignment="1" applyProtection="1">
      <alignment horizontal="center" vertical="center" wrapText="1"/>
      <protection locked="0"/>
    </xf>
    <xf numFmtId="0" fontId="7" fillId="6" borderId="13" xfId="4" applyFont="1" applyFill="1" applyBorder="1" applyAlignment="1" applyProtection="1">
      <alignment horizontal="center" vertical="center"/>
      <protection locked="0"/>
    </xf>
    <xf numFmtId="0" fontId="22" fillId="7" borderId="9" xfId="5" applyFont="1" applyFill="1" applyBorder="1" applyAlignment="1">
      <alignment horizontal="center" vertical="center" wrapText="1"/>
    </xf>
  </cellXfs>
  <cellStyles count="8">
    <cellStyle name="Normal" xfId="0" builtinId="0"/>
    <cellStyle name="Normal 11" xfId="7" xr:uid="{1EB3A146-607F-4FC0-8F9F-7A75258ED62A}"/>
    <cellStyle name="Normal 2" xfId="4" xr:uid="{3756C37C-5996-4357-B027-0976A46F3D22}"/>
    <cellStyle name="Normal 2 2" xfId="6" xr:uid="{AAF92601-0213-4DB2-A4A7-1602380B638F}"/>
    <cellStyle name="Normal 3" xfId="1" xr:uid="{C7A1A598-B94E-4DCE-BDAA-435D06E566B8}"/>
    <cellStyle name="Normal 3 2" xfId="5" xr:uid="{1198DAFA-6824-421F-940D-A621770E5E02}"/>
    <cellStyle name="Normal 4" xfId="3" xr:uid="{DFEE3444-ED78-43A5-91E3-F3BA16DE67DF}"/>
    <cellStyle name="Normal 9 2" xfId="2" xr:uid="{1AE5CA9D-BFA2-4B03-A44A-A9B2B7E638D0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colors>
    <mruColors>
      <color rgb="FF00FF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5BF353-7713-4275-B9AE-30C882D0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485775" cy="4895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719D1-6A1B-42CC-A68B-813740C82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485775" cy="4895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65E0E8-18BD-4D7E-988B-1FA157C6F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4E9728-015F-4672-BEF2-2597C5ABC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232410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B5556-D842-4D9D-8C3A-28D4C0E5B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485775" cy="4838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11E12-0E4A-45FA-AFE8-00C66A1CF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485775" cy="4895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232410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3D4188-2860-4C10-832B-431784686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485775" cy="4895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58FC0-8ABF-43AD-A78C-9FC910342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485775" cy="4895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C33900-4DC2-4BA1-A808-50048F1F7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E48085-31CF-411A-92A5-1D8627759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234315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89969-C27D-4061-B1D1-874AE899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234315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10247B-621E-4892-9609-F208F0CF2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8C9A57-AE3F-4CE8-BC60-AF29D6191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234315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92FD2E-32FD-4971-B3EB-51263A98F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234315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6E793F-7050-4A84-81AC-6EEFAE428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4EFE23-1CCE-4286-99DE-245F97F3B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BF3A19-93CE-4937-8F58-AC563B5D1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234315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0AC371-45A2-469A-B4A8-4F5526998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DBA280-87CE-45F9-922B-329C46726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5F44BF-65A8-4564-84BB-0B78F2BDE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3D2FDF-4BA1-4DA5-8980-E0092F9E9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14E196-C9B6-455B-8099-473C8D100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22AB-8434-4A81-BEF1-D59A25BF35DA}">
  <sheetPr>
    <tabColor rgb="FF00FF00"/>
  </sheetPr>
  <dimension ref="A1:Z970"/>
  <sheetViews>
    <sheetView zoomScaleNormal="100" workbookViewId="0">
      <selection activeCell="D7" sqref="D7:P8"/>
    </sheetView>
  </sheetViews>
  <sheetFormatPr defaultColWidth="12.5546875" defaultRowHeight="15" customHeight="1" x14ac:dyDescent="0.25"/>
  <cols>
    <col min="1" max="1" width="3.6640625" style="147" customWidth="1"/>
    <col min="2" max="2" width="6.33203125" style="147" customWidth="1"/>
    <col min="3" max="3" width="35.6640625" style="147" customWidth="1"/>
    <col min="4" max="16" width="4.44140625" style="147" customWidth="1"/>
    <col min="17" max="17" width="5.6640625" style="147" customWidth="1"/>
    <col min="18" max="26" width="8.5546875" style="147" customWidth="1"/>
    <col min="27" max="16384" width="12.5546875" style="147"/>
  </cols>
  <sheetData>
    <row r="1" spans="1:26" ht="20.100000000000001" customHeight="1" x14ac:dyDescent="0.25">
      <c r="A1" s="203" t="s">
        <v>224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146"/>
      <c r="R1" s="146"/>
      <c r="S1" s="146"/>
      <c r="T1" s="146"/>
      <c r="U1" s="146"/>
      <c r="V1" s="146"/>
      <c r="W1" s="146"/>
      <c r="X1" s="146"/>
      <c r="Y1" s="146"/>
      <c r="Z1" s="146"/>
    </row>
    <row r="2" spans="1:26" ht="20.100000000000001" customHeight="1" x14ac:dyDescent="0.25">
      <c r="A2" s="205" t="s">
        <v>720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146"/>
      <c r="R2" s="146"/>
      <c r="S2" s="146"/>
      <c r="T2" s="146"/>
      <c r="U2" s="146"/>
      <c r="V2" s="146"/>
      <c r="W2" s="146"/>
      <c r="X2" s="146"/>
      <c r="Y2" s="146"/>
      <c r="Z2" s="146"/>
    </row>
    <row r="3" spans="1:26" ht="9.75" customHeight="1" x14ac:dyDescent="0.25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</row>
    <row r="4" spans="1:26" ht="15" customHeight="1" x14ac:dyDescent="0.25">
      <c r="A4" s="149" t="s">
        <v>1</v>
      </c>
      <c r="B4" s="149"/>
      <c r="C4" s="149" t="s">
        <v>291</v>
      </c>
      <c r="D4" s="150"/>
      <c r="E4" s="150"/>
      <c r="F4" s="150"/>
      <c r="G4" s="150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</row>
    <row r="5" spans="1:26" ht="15" customHeight="1" x14ac:dyDescent="0.25">
      <c r="A5" s="149" t="s">
        <v>2</v>
      </c>
      <c r="B5" s="149"/>
      <c r="C5" s="149" t="s">
        <v>287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</row>
    <row r="6" spans="1:26" ht="5.25" customHeight="1" x14ac:dyDescent="0.25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</row>
    <row r="7" spans="1:26" ht="13.8" x14ac:dyDescent="0.25">
      <c r="A7" s="207" t="s">
        <v>3</v>
      </c>
      <c r="B7" s="208"/>
      <c r="C7" s="20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46"/>
      <c r="R7" s="146"/>
      <c r="S7" s="146"/>
      <c r="T7" s="146"/>
      <c r="U7" s="146"/>
      <c r="V7" s="146"/>
      <c r="W7" s="146"/>
      <c r="X7" s="146"/>
      <c r="Y7" s="146"/>
      <c r="Z7" s="146"/>
    </row>
    <row r="8" spans="1:26" ht="13.8" x14ac:dyDescent="0.25">
      <c r="A8" s="175" t="s">
        <v>198</v>
      </c>
      <c r="B8" s="175" t="s">
        <v>5</v>
      </c>
      <c r="C8" s="208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153"/>
      <c r="R8" s="146"/>
      <c r="S8" s="146"/>
      <c r="T8" s="146"/>
      <c r="U8" s="146"/>
      <c r="V8" s="146"/>
      <c r="W8" s="146"/>
      <c r="X8" s="146"/>
      <c r="Y8" s="146"/>
      <c r="Z8" s="146"/>
    </row>
    <row r="9" spans="1:26" ht="18" customHeight="1" x14ac:dyDescent="0.25">
      <c r="A9" s="79">
        <v>1</v>
      </c>
      <c r="B9" s="177"/>
      <c r="C9" s="185" t="s">
        <v>794</v>
      </c>
      <c r="D9" s="182"/>
      <c r="E9" s="193"/>
      <c r="F9" s="188"/>
      <c r="G9" s="194"/>
      <c r="H9" s="188"/>
      <c r="I9" s="188"/>
      <c r="J9" s="188"/>
      <c r="K9" s="188"/>
      <c r="L9" s="188"/>
      <c r="M9" s="188"/>
      <c r="N9" s="188"/>
      <c r="O9" s="188"/>
      <c r="P9" s="188"/>
      <c r="Q9" s="195"/>
      <c r="R9" s="195"/>
      <c r="S9" s="195"/>
      <c r="T9" s="195"/>
      <c r="U9" s="195"/>
      <c r="V9" s="195"/>
      <c r="W9" s="146"/>
      <c r="X9" s="146"/>
      <c r="Y9" s="146"/>
      <c r="Z9" s="146"/>
    </row>
    <row r="10" spans="1:26" ht="18" customHeight="1" x14ac:dyDescent="0.25">
      <c r="A10" s="79">
        <v>2</v>
      </c>
      <c r="B10" s="177"/>
      <c r="C10" s="182" t="s">
        <v>792</v>
      </c>
      <c r="D10" s="182"/>
      <c r="E10" s="193"/>
      <c r="F10" s="188"/>
      <c r="G10" s="194"/>
      <c r="H10" s="188"/>
      <c r="I10" s="188"/>
      <c r="J10" s="188"/>
      <c r="K10" s="188"/>
      <c r="L10" s="188"/>
      <c r="M10" s="188"/>
      <c r="N10" s="188"/>
      <c r="O10" s="188"/>
      <c r="P10" s="188"/>
      <c r="Q10" s="195"/>
      <c r="R10" s="195"/>
      <c r="S10" s="195"/>
      <c r="T10" s="195"/>
      <c r="U10" s="195"/>
      <c r="V10" s="195"/>
      <c r="W10" s="146"/>
      <c r="X10" s="146"/>
      <c r="Y10" s="146"/>
      <c r="Z10" s="146"/>
    </row>
    <row r="11" spans="1:26" ht="18" customHeight="1" x14ac:dyDescent="0.25">
      <c r="A11" s="79">
        <v>3</v>
      </c>
      <c r="B11" s="177"/>
      <c r="C11" s="187" t="s">
        <v>799</v>
      </c>
      <c r="D11" s="182"/>
      <c r="E11" s="193"/>
      <c r="F11" s="188"/>
      <c r="G11" s="194"/>
      <c r="H11" s="188"/>
      <c r="I11" s="188"/>
      <c r="J11" s="188"/>
      <c r="K11" s="188"/>
      <c r="L11" s="188"/>
      <c r="M11" s="188"/>
      <c r="N11" s="188"/>
      <c r="O11" s="188"/>
      <c r="P11" s="188"/>
      <c r="Q11" s="195"/>
      <c r="R11" s="195"/>
      <c r="S11" s="195"/>
      <c r="T11" s="195"/>
      <c r="U11" s="195"/>
      <c r="V11" s="195"/>
      <c r="W11" s="146"/>
      <c r="X11" s="146"/>
      <c r="Y11" s="146"/>
      <c r="Z11" s="146"/>
    </row>
    <row r="12" spans="1:26" ht="18" customHeight="1" x14ac:dyDescent="0.25">
      <c r="A12" s="79">
        <v>4</v>
      </c>
      <c r="B12" s="177"/>
      <c r="C12" s="187" t="s">
        <v>795</v>
      </c>
      <c r="D12" s="182"/>
      <c r="E12" s="193"/>
      <c r="F12" s="188"/>
      <c r="G12" s="194"/>
      <c r="H12" s="188"/>
      <c r="I12" s="188"/>
      <c r="J12" s="188"/>
      <c r="K12" s="188"/>
      <c r="L12" s="188"/>
      <c r="M12" s="188"/>
      <c r="N12" s="188"/>
      <c r="O12" s="188"/>
      <c r="P12" s="188"/>
      <c r="Q12" s="195"/>
      <c r="R12" s="195"/>
      <c r="S12" s="195"/>
      <c r="T12" s="195"/>
      <c r="U12" s="195"/>
      <c r="V12" s="195"/>
      <c r="W12" s="146"/>
      <c r="X12" s="146"/>
      <c r="Y12" s="146"/>
      <c r="Z12" s="146"/>
    </row>
    <row r="13" spans="1:26" ht="18" customHeight="1" x14ac:dyDescent="0.25">
      <c r="A13" s="79">
        <v>5</v>
      </c>
      <c r="B13" s="177"/>
      <c r="C13" s="187" t="s">
        <v>800</v>
      </c>
      <c r="D13" s="182"/>
      <c r="E13" s="193"/>
      <c r="F13" s="188"/>
      <c r="G13" s="194"/>
      <c r="H13" s="188"/>
      <c r="I13" s="188"/>
      <c r="J13" s="188"/>
      <c r="K13" s="188"/>
      <c r="L13" s="188"/>
      <c r="M13" s="188"/>
      <c r="N13" s="188"/>
      <c r="O13" s="188"/>
      <c r="P13" s="188"/>
      <c r="Q13" s="195"/>
      <c r="R13" s="195"/>
      <c r="S13" s="195"/>
      <c r="T13" s="195"/>
      <c r="U13" s="195"/>
      <c r="V13" s="195"/>
      <c r="W13" s="146"/>
      <c r="X13" s="146"/>
      <c r="Y13" s="146"/>
      <c r="Z13" s="146"/>
    </row>
    <row r="14" spans="1:26" ht="18" customHeight="1" x14ac:dyDescent="0.25">
      <c r="A14" s="79">
        <v>6</v>
      </c>
      <c r="B14" s="177"/>
      <c r="C14" s="187" t="s">
        <v>801</v>
      </c>
      <c r="D14" s="182"/>
      <c r="E14" s="193"/>
      <c r="F14" s="188"/>
      <c r="G14" s="194"/>
      <c r="H14" s="188"/>
      <c r="I14" s="188"/>
      <c r="J14" s="188"/>
      <c r="K14" s="188"/>
      <c r="L14" s="188"/>
      <c r="M14" s="188"/>
      <c r="N14" s="188"/>
      <c r="O14" s="188"/>
      <c r="P14" s="188"/>
      <c r="Q14" s="195"/>
      <c r="R14" s="196" t="s">
        <v>843</v>
      </c>
      <c r="S14" s="195"/>
      <c r="T14" s="195"/>
      <c r="U14" s="195"/>
      <c r="V14" s="195"/>
      <c r="W14" s="146"/>
      <c r="X14" s="146"/>
      <c r="Y14" s="146"/>
      <c r="Z14" s="146"/>
    </row>
    <row r="15" spans="1:26" ht="18" customHeight="1" x14ac:dyDescent="0.25">
      <c r="A15" s="79">
        <v>7</v>
      </c>
      <c r="B15" s="177"/>
      <c r="C15" s="188" t="s">
        <v>797</v>
      </c>
      <c r="D15" s="182"/>
      <c r="E15" s="193"/>
      <c r="F15" s="188"/>
      <c r="G15" s="194"/>
      <c r="H15" s="188"/>
      <c r="I15" s="188"/>
      <c r="J15" s="188"/>
      <c r="K15" s="188"/>
      <c r="L15" s="188"/>
      <c r="M15" s="188"/>
      <c r="N15" s="188"/>
      <c r="O15" s="188"/>
      <c r="P15" s="188"/>
      <c r="Q15" s="195"/>
      <c r="R15" s="195"/>
      <c r="S15" s="195"/>
      <c r="T15" s="195"/>
      <c r="U15" s="195"/>
      <c r="V15" s="195"/>
      <c r="W15" s="146"/>
      <c r="X15" s="146"/>
      <c r="Y15" s="146"/>
      <c r="Z15" s="146"/>
    </row>
    <row r="16" spans="1:26" ht="18" customHeight="1" x14ac:dyDescent="0.25">
      <c r="A16" s="79">
        <v>8</v>
      </c>
      <c r="B16" s="177"/>
      <c r="C16" s="187" t="s">
        <v>796</v>
      </c>
      <c r="D16" s="182"/>
      <c r="E16" s="193"/>
      <c r="F16" s="188"/>
      <c r="G16" s="194"/>
      <c r="H16" s="188"/>
      <c r="I16" s="188"/>
      <c r="J16" s="188"/>
      <c r="K16" s="188"/>
      <c r="L16" s="188"/>
      <c r="M16" s="188"/>
      <c r="N16" s="188"/>
      <c r="O16" s="188"/>
      <c r="P16" s="188"/>
      <c r="Q16" s="195"/>
      <c r="R16" s="195"/>
      <c r="S16" s="195"/>
      <c r="T16" s="195"/>
      <c r="U16" s="195"/>
      <c r="V16" s="195"/>
      <c r="W16" s="146"/>
      <c r="X16" s="146"/>
      <c r="Y16" s="146"/>
      <c r="Z16" s="146"/>
    </row>
    <row r="17" spans="1:26" ht="18" customHeight="1" x14ac:dyDescent="0.25">
      <c r="A17" s="79">
        <v>9</v>
      </c>
      <c r="B17" s="177"/>
      <c r="C17" s="185" t="s">
        <v>850</v>
      </c>
      <c r="D17" s="197"/>
      <c r="E17" s="198"/>
      <c r="F17" s="199"/>
      <c r="G17" s="200"/>
      <c r="H17" s="199"/>
      <c r="I17" s="199"/>
      <c r="J17" s="199"/>
      <c r="K17" s="199"/>
      <c r="L17" s="199"/>
      <c r="M17" s="199"/>
      <c r="N17" s="199"/>
      <c r="O17" s="199"/>
      <c r="P17" s="199"/>
      <c r="Q17" s="195"/>
      <c r="R17" s="196" t="s">
        <v>845</v>
      </c>
      <c r="S17" s="195"/>
      <c r="T17" s="195"/>
      <c r="U17" s="195"/>
      <c r="V17" s="195"/>
      <c r="W17" s="146"/>
      <c r="X17" s="146"/>
      <c r="Y17" s="146"/>
      <c r="Z17" s="146"/>
    </row>
    <row r="18" spans="1:26" ht="18" customHeight="1" x14ac:dyDescent="0.25">
      <c r="A18" s="79">
        <v>10</v>
      </c>
      <c r="B18" s="177"/>
      <c r="C18" s="187" t="s">
        <v>798</v>
      </c>
      <c r="D18" s="197"/>
      <c r="E18" s="198"/>
      <c r="F18" s="199"/>
      <c r="G18" s="200"/>
      <c r="H18" s="199"/>
      <c r="I18" s="199"/>
      <c r="J18" s="199"/>
      <c r="K18" s="199"/>
      <c r="L18" s="199"/>
      <c r="M18" s="199"/>
      <c r="N18" s="199"/>
      <c r="O18" s="199"/>
      <c r="P18" s="199"/>
      <c r="Q18" s="195"/>
      <c r="R18" s="195"/>
      <c r="S18" s="195"/>
      <c r="T18" s="195"/>
      <c r="U18" s="195"/>
      <c r="V18" s="195"/>
      <c r="W18" s="146"/>
      <c r="X18" s="146"/>
      <c r="Y18" s="146"/>
      <c r="Z18" s="146"/>
    </row>
    <row r="19" spans="1:26" ht="18" customHeight="1" x14ac:dyDescent="0.25">
      <c r="A19" s="79">
        <v>11</v>
      </c>
      <c r="B19" s="177"/>
      <c r="C19" s="187" t="s">
        <v>859</v>
      </c>
      <c r="D19" s="197"/>
      <c r="E19" s="198"/>
      <c r="F19" s="199"/>
      <c r="G19" s="200"/>
      <c r="H19" s="199"/>
      <c r="I19" s="199"/>
      <c r="J19" s="199"/>
      <c r="K19" s="199"/>
      <c r="L19" s="199"/>
      <c r="M19" s="199"/>
      <c r="N19" s="199"/>
      <c r="O19" s="199"/>
      <c r="P19" s="199"/>
      <c r="Q19" s="195"/>
      <c r="R19" s="195"/>
      <c r="S19" s="195"/>
      <c r="T19" s="195"/>
      <c r="U19" s="195"/>
      <c r="V19" s="195"/>
      <c r="W19" s="146"/>
      <c r="X19" s="146"/>
      <c r="Y19" s="146"/>
      <c r="Z19" s="146"/>
    </row>
    <row r="20" spans="1:26" ht="18" customHeight="1" x14ac:dyDescent="0.25">
      <c r="A20" s="79">
        <v>12</v>
      </c>
      <c r="B20" s="177"/>
      <c r="C20" s="185" t="s">
        <v>793</v>
      </c>
      <c r="D20" s="197"/>
      <c r="E20" s="198"/>
      <c r="F20" s="199"/>
      <c r="G20" s="200"/>
      <c r="H20" s="199"/>
      <c r="I20" s="199"/>
      <c r="J20" s="199"/>
      <c r="K20" s="199"/>
      <c r="L20" s="199"/>
      <c r="M20" s="199"/>
      <c r="N20" s="199"/>
      <c r="O20" s="199"/>
      <c r="P20" s="199"/>
      <c r="Q20" s="195"/>
      <c r="R20" s="195"/>
      <c r="S20" s="195"/>
      <c r="T20" s="195"/>
      <c r="U20" s="195"/>
      <c r="V20" s="195"/>
      <c r="W20" s="146"/>
      <c r="X20" s="146"/>
      <c r="Y20" s="146"/>
      <c r="Z20" s="146"/>
    </row>
    <row r="21" spans="1:26" ht="18" customHeight="1" x14ac:dyDescent="0.25">
      <c r="A21" s="79">
        <v>13</v>
      </c>
      <c r="B21" s="177"/>
      <c r="C21" s="76"/>
      <c r="D21" s="178"/>
      <c r="E21" s="159"/>
      <c r="F21" s="160"/>
      <c r="G21" s="161"/>
      <c r="H21" s="160"/>
      <c r="I21" s="160"/>
      <c r="J21" s="160"/>
      <c r="K21" s="160"/>
      <c r="L21" s="160"/>
      <c r="M21" s="160"/>
      <c r="N21" s="160"/>
      <c r="O21" s="160"/>
      <c r="P21" s="160"/>
      <c r="Q21" s="146"/>
      <c r="R21" s="146"/>
      <c r="S21" s="146"/>
      <c r="T21" s="146"/>
      <c r="U21" s="146"/>
      <c r="V21" s="146"/>
      <c r="W21" s="146"/>
      <c r="X21" s="146"/>
      <c r="Y21" s="146"/>
      <c r="Z21" s="146"/>
    </row>
    <row r="22" spans="1:26" ht="18" customHeight="1" x14ac:dyDescent="0.25">
      <c r="A22" s="79">
        <v>14</v>
      </c>
      <c r="B22" s="177"/>
      <c r="C22" s="76"/>
      <c r="D22" s="178"/>
      <c r="E22" s="159"/>
      <c r="F22" s="160"/>
      <c r="G22" s="161"/>
      <c r="H22" s="160"/>
      <c r="I22" s="160"/>
      <c r="J22" s="160"/>
      <c r="K22" s="160"/>
      <c r="L22" s="160"/>
      <c r="M22" s="160"/>
      <c r="N22" s="160"/>
      <c r="O22" s="160"/>
      <c r="P22" s="160"/>
      <c r="Q22" s="146"/>
      <c r="R22" s="146"/>
      <c r="S22" s="146"/>
      <c r="T22" s="146"/>
      <c r="U22" s="146"/>
      <c r="V22" s="146"/>
      <c r="W22" s="146"/>
      <c r="X22" s="146"/>
      <c r="Y22" s="146"/>
      <c r="Z22" s="146"/>
    </row>
    <row r="23" spans="1:26" ht="18" customHeight="1" x14ac:dyDescent="0.25">
      <c r="A23" s="79">
        <v>15</v>
      </c>
      <c r="B23" s="177"/>
      <c r="C23" s="75"/>
      <c r="D23" s="160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46"/>
      <c r="R23" s="146"/>
      <c r="S23" s="146"/>
      <c r="T23" s="146"/>
      <c r="U23" s="146"/>
      <c r="V23" s="146"/>
      <c r="W23" s="146"/>
      <c r="X23" s="146"/>
      <c r="Y23" s="146"/>
      <c r="Z23" s="146"/>
    </row>
    <row r="24" spans="1:26" ht="18" customHeight="1" x14ac:dyDescent="0.25">
      <c r="A24" s="79">
        <v>16</v>
      </c>
      <c r="B24" s="177"/>
      <c r="C24" s="75"/>
      <c r="D24" s="178"/>
      <c r="E24" s="159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46"/>
      <c r="R24" s="146"/>
      <c r="S24" s="146"/>
      <c r="T24" s="146"/>
      <c r="U24" s="146"/>
      <c r="V24" s="146"/>
      <c r="W24" s="146"/>
      <c r="X24" s="146"/>
      <c r="Y24" s="146"/>
      <c r="Z24" s="146"/>
    </row>
    <row r="25" spans="1:26" ht="15.75" customHeight="1" x14ac:dyDescent="0.25">
      <c r="A25" s="79">
        <v>17</v>
      </c>
      <c r="B25" s="75"/>
      <c r="C25" s="76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146"/>
      <c r="R25" s="146"/>
      <c r="S25" s="146"/>
      <c r="T25" s="146"/>
      <c r="U25" s="146"/>
      <c r="V25" s="146"/>
      <c r="W25" s="146"/>
      <c r="X25" s="146"/>
      <c r="Y25" s="146"/>
      <c r="Z25" s="146"/>
    </row>
    <row r="26" spans="1:26" ht="15.75" customHeight="1" x14ac:dyDescent="0.25">
      <c r="A26" s="79">
        <v>18</v>
      </c>
      <c r="B26" s="75"/>
      <c r="C26" s="158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146"/>
      <c r="R26" s="146"/>
      <c r="S26" s="146"/>
      <c r="T26" s="146"/>
      <c r="U26" s="146"/>
      <c r="V26" s="146"/>
      <c r="W26" s="146"/>
      <c r="X26" s="146"/>
      <c r="Y26" s="146"/>
      <c r="Z26" s="146"/>
    </row>
    <row r="27" spans="1:26" ht="15.75" customHeight="1" x14ac:dyDescent="0.25">
      <c r="A27" s="79">
        <v>19</v>
      </c>
      <c r="B27" s="75"/>
      <c r="C27" s="76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146"/>
      <c r="R27" s="146"/>
      <c r="S27" s="146"/>
      <c r="T27" s="146"/>
      <c r="U27" s="146"/>
      <c r="V27" s="146"/>
      <c r="W27" s="146"/>
      <c r="X27" s="146"/>
      <c r="Y27" s="146"/>
      <c r="Z27" s="146"/>
    </row>
    <row r="28" spans="1:26" ht="15.75" customHeight="1" x14ac:dyDescent="0.25">
      <c r="A28" s="79">
        <v>20</v>
      </c>
      <c r="B28" s="75"/>
      <c r="C28" s="76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146"/>
      <c r="R28" s="146"/>
      <c r="S28" s="146"/>
      <c r="T28" s="146"/>
      <c r="U28" s="146"/>
      <c r="V28" s="146"/>
      <c r="W28" s="146"/>
      <c r="X28" s="146"/>
      <c r="Y28" s="146"/>
      <c r="Z28" s="146"/>
    </row>
    <row r="29" spans="1:26" ht="15.75" customHeight="1" x14ac:dyDescent="0.25">
      <c r="A29" s="79">
        <v>21</v>
      </c>
      <c r="B29" s="75"/>
      <c r="C29" s="76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146"/>
      <c r="R29" s="146"/>
      <c r="S29" s="146"/>
      <c r="T29" s="146"/>
      <c r="U29" s="146"/>
      <c r="V29" s="146"/>
      <c r="W29" s="146"/>
      <c r="X29" s="146"/>
      <c r="Y29" s="146"/>
      <c r="Z29" s="146"/>
    </row>
    <row r="30" spans="1:26" ht="15.75" customHeight="1" x14ac:dyDescent="0.25">
      <c r="A30" s="79">
        <v>22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146"/>
      <c r="R30" s="146"/>
      <c r="S30" s="146"/>
      <c r="T30" s="146"/>
      <c r="U30" s="146"/>
      <c r="V30" s="146"/>
      <c r="W30" s="146"/>
      <c r="X30" s="146"/>
      <c r="Y30" s="146"/>
      <c r="Z30" s="146"/>
    </row>
    <row r="31" spans="1:26" ht="15.75" customHeight="1" x14ac:dyDescent="0.25">
      <c r="A31" s="79">
        <v>23</v>
      </c>
      <c r="B31" s="75"/>
      <c r="C31" s="76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146"/>
      <c r="R31" s="146"/>
      <c r="S31" s="146"/>
      <c r="T31" s="146"/>
      <c r="U31" s="146"/>
      <c r="V31" s="146"/>
      <c r="W31" s="146"/>
      <c r="X31" s="146"/>
      <c r="Y31" s="146"/>
      <c r="Z31" s="146"/>
    </row>
    <row r="32" spans="1:26" ht="15.75" customHeight="1" x14ac:dyDescent="0.25">
      <c r="A32" s="79">
        <v>24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146"/>
      <c r="R32" s="146"/>
      <c r="S32" s="146"/>
      <c r="T32" s="146"/>
      <c r="U32" s="146"/>
      <c r="V32" s="146"/>
      <c r="W32" s="146"/>
      <c r="X32" s="146"/>
      <c r="Y32" s="146"/>
      <c r="Z32" s="146"/>
    </row>
    <row r="33" spans="1:26" ht="15.75" customHeight="1" x14ac:dyDescent="0.25">
      <c r="A33" s="79">
        <v>25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146"/>
      <c r="R33" s="146"/>
      <c r="S33" s="146"/>
      <c r="T33" s="146"/>
      <c r="U33" s="146"/>
      <c r="V33" s="146"/>
      <c r="W33" s="146"/>
      <c r="X33" s="146"/>
      <c r="Y33" s="146"/>
      <c r="Z33" s="146"/>
    </row>
    <row r="34" spans="1:26" ht="15.75" customHeight="1" x14ac:dyDescent="0.25">
      <c r="A34" s="79">
        <v>26</v>
      </c>
      <c r="B34" s="75"/>
      <c r="C34" s="76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146"/>
      <c r="R34" s="146"/>
      <c r="S34" s="146"/>
      <c r="T34" s="146"/>
      <c r="U34" s="146"/>
      <c r="V34" s="146"/>
      <c r="W34" s="146"/>
      <c r="X34" s="146"/>
      <c r="Y34" s="146"/>
      <c r="Z34" s="146"/>
    </row>
    <row r="35" spans="1:26" ht="15.75" customHeight="1" x14ac:dyDescent="0.25">
      <c r="A35" s="79">
        <v>27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146"/>
      <c r="R35" s="146"/>
      <c r="S35" s="146"/>
      <c r="T35" s="146"/>
      <c r="U35" s="146"/>
      <c r="V35" s="146"/>
      <c r="W35" s="146"/>
      <c r="X35" s="146"/>
      <c r="Y35" s="146"/>
      <c r="Z35" s="146"/>
    </row>
    <row r="36" spans="1:26" ht="15.75" customHeight="1" x14ac:dyDescent="0.25">
      <c r="A36" s="79">
        <v>28</v>
      </c>
      <c r="B36" s="75"/>
      <c r="C36" s="76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146"/>
      <c r="R36" s="146"/>
      <c r="S36" s="146"/>
      <c r="T36" s="146"/>
      <c r="U36" s="146"/>
      <c r="V36" s="146"/>
      <c r="W36" s="146"/>
      <c r="X36" s="146"/>
      <c r="Y36" s="146"/>
      <c r="Z36" s="146"/>
    </row>
    <row r="37" spans="1:26" ht="15.75" customHeight="1" x14ac:dyDescent="0.25">
      <c r="A37" s="79">
        <v>29</v>
      </c>
      <c r="B37" s="75"/>
      <c r="C37" s="76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146"/>
      <c r="R37" s="146"/>
      <c r="S37" s="146"/>
      <c r="T37" s="146"/>
      <c r="U37" s="146"/>
      <c r="V37" s="146"/>
      <c r="W37" s="146"/>
      <c r="X37" s="146"/>
      <c r="Y37" s="146"/>
      <c r="Z37" s="146"/>
    </row>
    <row r="38" spans="1:26" ht="15.75" customHeight="1" x14ac:dyDescent="0.25">
      <c r="A38" s="79">
        <v>30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146"/>
      <c r="R38" s="146"/>
      <c r="S38" s="146"/>
      <c r="T38" s="146"/>
      <c r="U38" s="146"/>
      <c r="V38" s="146"/>
      <c r="W38" s="146"/>
      <c r="X38" s="146"/>
      <c r="Y38" s="146"/>
      <c r="Z38" s="146"/>
    </row>
    <row r="39" spans="1:26" ht="15.75" customHeight="1" x14ac:dyDescent="0.25">
      <c r="A39" s="79">
        <v>31</v>
      </c>
      <c r="B39" s="75"/>
      <c r="C39" s="76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146"/>
      <c r="R39" s="146"/>
      <c r="S39" s="146"/>
      <c r="T39" s="146"/>
      <c r="U39" s="146"/>
      <c r="V39" s="146"/>
      <c r="W39" s="146"/>
      <c r="X39" s="146"/>
      <c r="Y39" s="146"/>
      <c r="Z39" s="146"/>
    </row>
    <row r="40" spans="1:26" ht="15.75" customHeight="1" x14ac:dyDescent="0.25">
      <c r="A40" s="79">
        <v>32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146"/>
      <c r="R40" s="146"/>
      <c r="S40" s="146"/>
      <c r="T40" s="146"/>
      <c r="U40" s="146"/>
      <c r="V40" s="146"/>
      <c r="W40" s="146"/>
      <c r="X40" s="146"/>
      <c r="Y40" s="146"/>
      <c r="Z40" s="146"/>
    </row>
    <row r="41" spans="1:26" ht="15.75" customHeight="1" x14ac:dyDescent="0.25">
      <c r="A41" s="79">
        <v>33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146"/>
      <c r="R41" s="146"/>
      <c r="S41" s="146"/>
      <c r="T41" s="146"/>
      <c r="U41" s="146"/>
      <c r="V41" s="146"/>
      <c r="W41" s="146"/>
      <c r="X41" s="146"/>
      <c r="Y41" s="146"/>
      <c r="Z41" s="146"/>
    </row>
    <row r="42" spans="1:26" ht="15.75" customHeight="1" x14ac:dyDescent="0.25">
      <c r="A42" s="146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</row>
    <row r="43" spans="1:26" ht="15.75" customHeight="1" x14ac:dyDescent="0.25">
      <c r="A43" s="146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</row>
    <row r="44" spans="1:26" ht="15.75" customHeight="1" x14ac:dyDescent="0.25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</row>
    <row r="45" spans="1:26" ht="15.75" customHeight="1" x14ac:dyDescent="0.25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</row>
    <row r="46" spans="1:26" ht="15.75" customHeight="1" x14ac:dyDescent="0.25">
      <c r="A46" s="146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</row>
    <row r="47" spans="1:26" ht="15.75" customHeight="1" x14ac:dyDescent="0.25">
      <c r="A47" s="146"/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</row>
    <row r="48" spans="1:26" ht="15.75" customHeight="1" x14ac:dyDescent="0.25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</row>
    <row r="49" spans="1:26" ht="15.75" customHeight="1" x14ac:dyDescent="0.25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</row>
    <row r="50" spans="1:26" ht="15.75" customHeight="1" x14ac:dyDescent="0.25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</row>
    <row r="51" spans="1:26" ht="15.75" customHeight="1" x14ac:dyDescent="0.25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 spans="1:26" ht="15.75" customHeight="1" x14ac:dyDescent="0.25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</row>
    <row r="53" spans="1:26" ht="15.75" customHeight="1" x14ac:dyDescent="0.25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</row>
    <row r="54" spans="1:26" ht="15.75" customHeight="1" x14ac:dyDescent="0.25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</row>
    <row r="55" spans="1:26" ht="15.75" customHeight="1" x14ac:dyDescent="0.25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</row>
    <row r="56" spans="1:26" ht="15.75" customHeight="1" x14ac:dyDescent="0.25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</row>
    <row r="57" spans="1:26" ht="15.75" customHeight="1" x14ac:dyDescent="0.25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</row>
    <row r="58" spans="1:26" ht="15.75" customHeight="1" x14ac:dyDescent="0.25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</row>
    <row r="59" spans="1:26" ht="15.75" customHeight="1" x14ac:dyDescent="0.25">
      <c r="A59" s="146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</row>
    <row r="60" spans="1:26" ht="15.75" customHeight="1" x14ac:dyDescent="0.25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</row>
    <row r="61" spans="1:26" ht="15.75" customHeight="1" x14ac:dyDescent="0.25">
      <c r="A61" s="146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</row>
    <row r="62" spans="1:26" ht="15.75" customHeight="1" x14ac:dyDescent="0.25">
      <c r="A62" s="146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</row>
    <row r="63" spans="1:26" ht="15.75" customHeight="1" x14ac:dyDescent="0.25">
      <c r="A63" s="146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</row>
    <row r="64" spans="1:26" ht="15.75" customHeight="1" x14ac:dyDescent="0.25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</row>
    <row r="65" spans="1:26" ht="15.75" customHeight="1" x14ac:dyDescent="0.25">
      <c r="A65" s="146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</row>
    <row r="66" spans="1:26" ht="15.75" customHeight="1" x14ac:dyDescent="0.25">
      <c r="A66" s="146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</row>
    <row r="67" spans="1:26" ht="15.75" customHeight="1" x14ac:dyDescent="0.25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</row>
    <row r="68" spans="1:26" ht="15.75" customHeight="1" x14ac:dyDescent="0.25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</row>
    <row r="69" spans="1:26" ht="15.75" customHeight="1" x14ac:dyDescent="0.25">
      <c r="A69" s="146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</row>
    <row r="70" spans="1:26" ht="15.75" customHeight="1" x14ac:dyDescent="0.25">
      <c r="A70" s="146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</row>
    <row r="71" spans="1:26" ht="15.75" customHeight="1" x14ac:dyDescent="0.25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</row>
    <row r="72" spans="1:26" ht="15.75" customHeight="1" x14ac:dyDescent="0.25">
      <c r="A72" s="146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</row>
    <row r="73" spans="1:26" ht="15.75" customHeight="1" x14ac:dyDescent="0.25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</row>
    <row r="74" spans="1:26" ht="15.75" customHeight="1" x14ac:dyDescent="0.25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</row>
    <row r="75" spans="1:26" ht="15.75" customHeight="1" x14ac:dyDescent="0.25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</row>
    <row r="76" spans="1:26" ht="15.75" customHeight="1" x14ac:dyDescent="0.25">
      <c r="A76" s="146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</row>
    <row r="77" spans="1:26" ht="15.75" customHeight="1" x14ac:dyDescent="0.25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</row>
    <row r="78" spans="1:26" ht="15.75" customHeight="1" x14ac:dyDescent="0.25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</row>
    <row r="79" spans="1:26" ht="15.75" customHeight="1" x14ac:dyDescent="0.25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</row>
    <row r="80" spans="1:26" ht="15.75" customHeight="1" x14ac:dyDescent="0.25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</row>
    <row r="81" spans="1:26" ht="15.75" customHeight="1" x14ac:dyDescent="0.25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</row>
    <row r="82" spans="1:26" ht="15.75" customHeight="1" x14ac:dyDescent="0.25">
      <c r="A82" s="146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</row>
    <row r="83" spans="1:26" ht="15.75" customHeight="1" x14ac:dyDescent="0.25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</row>
    <row r="84" spans="1:26" ht="15.75" customHeight="1" x14ac:dyDescent="0.25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</row>
    <row r="85" spans="1:26" ht="15.75" customHeight="1" x14ac:dyDescent="0.25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</row>
    <row r="86" spans="1:26" ht="15.75" customHeight="1" x14ac:dyDescent="0.25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</row>
    <row r="87" spans="1:26" ht="15.75" customHeight="1" x14ac:dyDescent="0.25">
      <c r="A87" s="146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</row>
    <row r="88" spans="1:26" ht="15.75" customHeight="1" x14ac:dyDescent="0.25">
      <c r="A88" s="146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</row>
    <row r="89" spans="1:26" ht="15.75" customHeight="1" x14ac:dyDescent="0.25">
      <c r="A89" s="146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</row>
    <row r="90" spans="1:26" ht="15.75" customHeight="1" x14ac:dyDescent="0.25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</row>
    <row r="91" spans="1:26" ht="15.75" customHeight="1" x14ac:dyDescent="0.25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</row>
    <row r="92" spans="1:26" ht="15.75" customHeight="1" x14ac:dyDescent="0.25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</row>
    <row r="93" spans="1:26" ht="15.75" customHeight="1" x14ac:dyDescent="0.25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</row>
    <row r="94" spans="1:26" ht="15.75" customHeight="1" x14ac:dyDescent="0.25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</row>
    <row r="95" spans="1:26" ht="15.75" customHeight="1" x14ac:dyDescent="0.25">
      <c r="A95" s="146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</row>
    <row r="96" spans="1:26" ht="15.75" customHeight="1" x14ac:dyDescent="0.25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</row>
    <row r="97" spans="1:26" ht="15.75" customHeight="1" x14ac:dyDescent="0.25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</row>
    <row r="98" spans="1:26" ht="15.75" customHeight="1" x14ac:dyDescent="0.25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</row>
    <row r="99" spans="1:26" ht="15.75" customHeight="1" x14ac:dyDescent="0.25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</row>
    <row r="100" spans="1:26" ht="15.75" customHeight="1" x14ac:dyDescent="0.25">
      <c r="A100" s="146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</row>
    <row r="101" spans="1:26" ht="15.75" customHeight="1" x14ac:dyDescent="0.25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</row>
    <row r="102" spans="1:26" ht="15.75" customHeight="1" x14ac:dyDescent="0.25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</row>
    <row r="103" spans="1:26" ht="15.75" customHeight="1" x14ac:dyDescent="0.25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</row>
    <row r="104" spans="1:26" ht="15.75" customHeight="1" x14ac:dyDescent="0.25">
      <c r="A104" s="146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</row>
    <row r="105" spans="1:26" ht="15.75" customHeight="1" x14ac:dyDescent="0.25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</row>
    <row r="106" spans="1:26" ht="15.75" customHeight="1" x14ac:dyDescent="0.25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</row>
    <row r="107" spans="1:26" ht="15.75" customHeight="1" x14ac:dyDescent="0.25">
      <c r="A107" s="146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</row>
    <row r="108" spans="1:26" ht="15.75" customHeight="1" x14ac:dyDescent="0.25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</row>
    <row r="109" spans="1:26" ht="15.75" customHeight="1" x14ac:dyDescent="0.25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</row>
    <row r="110" spans="1:26" ht="15.75" customHeight="1" x14ac:dyDescent="0.25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</row>
    <row r="111" spans="1:26" ht="15.75" customHeight="1" x14ac:dyDescent="0.25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</row>
    <row r="112" spans="1:26" ht="15.75" customHeight="1" x14ac:dyDescent="0.25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</row>
    <row r="113" spans="1:26" ht="15.75" customHeight="1" x14ac:dyDescent="0.25">
      <c r="A113" s="146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</row>
    <row r="114" spans="1:26" ht="15.75" customHeight="1" x14ac:dyDescent="0.25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</row>
    <row r="115" spans="1:26" ht="15.75" customHeight="1" x14ac:dyDescent="0.25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</row>
    <row r="116" spans="1:26" ht="15.75" customHeight="1" x14ac:dyDescent="0.25">
      <c r="A116" s="146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</row>
    <row r="117" spans="1:26" ht="15.75" customHeight="1" x14ac:dyDescent="0.25">
      <c r="A117" s="146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</row>
    <row r="118" spans="1:26" ht="15.75" customHeight="1" x14ac:dyDescent="0.25">
      <c r="A118" s="146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</row>
    <row r="119" spans="1:26" ht="15.75" customHeight="1" x14ac:dyDescent="0.25">
      <c r="A119" s="146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</row>
    <row r="120" spans="1:26" ht="15.75" customHeight="1" x14ac:dyDescent="0.25">
      <c r="A120" s="146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</row>
    <row r="121" spans="1:26" ht="15.75" customHeight="1" x14ac:dyDescent="0.25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</row>
    <row r="122" spans="1:26" ht="15.75" customHeight="1" x14ac:dyDescent="0.25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</row>
    <row r="123" spans="1:26" ht="15.75" customHeight="1" x14ac:dyDescent="0.25">
      <c r="A123" s="146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</row>
    <row r="124" spans="1:26" ht="15.75" customHeight="1" x14ac:dyDescent="0.25">
      <c r="A124" s="146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</row>
    <row r="125" spans="1:26" ht="15.75" customHeight="1" x14ac:dyDescent="0.25">
      <c r="A125" s="146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</row>
    <row r="126" spans="1:26" ht="15.75" customHeight="1" x14ac:dyDescent="0.25">
      <c r="A126" s="146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</row>
    <row r="127" spans="1:26" ht="15.75" customHeight="1" x14ac:dyDescent="0.25">
      <c r="A127" s="146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</row>
    <row r="128" spans="1:26" ht="15.75" customHeight="1" x14ac:dyDescent="0.25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</row>
    <row r="129" spans="1:26" ht="15.75" customHeight="1" x14ac:dyDescent="0.25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</row>
    <row r="130" spans="1:26" ht="15.75" customHeight="1" x14ac:dyDescent="0.25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</row>
    <row r="131" spans="1:26" ht="15.75" customHeight="1" x14ac:dyDescent="0.25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</row>
    <row r="132" spans="1:26" ht="15.75" customHeight="1" x14ac:dyDescent="0.25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</row>
    <row r="133" spans="1:26" ht="15.75" customHeight="1" x14ac:dyDescent="0.25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</row>
    <row r="134" spans="1:26" ht="15.75" customHeight="1" x14ac:dyDescent="0.25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</row>
    <row r="135" spans="1:26" ht="15.75" customHeight="1" x14ac:dyDescent="0.25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</row>
    <row r="136" spans="1:26" ht="15.75" customHeight="1" x14ac:dyDescent="0.25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</row>
    <row r="137" spans="1:26" ht="15.75" customHeight="1" x14ac:dyDescent="0.25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</row>
    <row r="138" spans="1:26" ht="15.75" customHeight="1" x14ac:dyDescent="0.25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</row>
    <row r="139" spans="1:26" ht="15.75" customHeight="1" x14ac:dyDescent="0.25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</row>
    <row r="140" spans="1:26" ht="15.75" customHeight="1" x14ac:dyDescent="0.25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</row>
    <row r="141" spans="1:26" ht="15.75" customHeight="1" x14ac:dyDescent="0.25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</row>
    <row r="142" spans="1:26" ht="15.75" customHeight="1" x14ac:dyDescent="0.25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</row>
    <row r="143" spans="1:26" ht="15.75" customHeight="1" x14ac:dyDescent="0.25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</row>
    <row r="144" spans="1:26" ht="15.75" customHeight="1" x14ac:dyDescent="0.25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</row>
    <row r="145" spans="1:26" ht="15.75" customHeight="1" x14ac:dyDescent="0.25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</row>
    <row r="146" spans="1:26" ht="15.75" customHeight="1" x14ac:dyDescent="0.25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</row>
    <row r="147" spans="1:26" ht="15.75" customHeight="1" x14ac:dyDescent="0.25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</row>
    <row r="148" spans="1:26" ht="15.75" customHeight="1" x14ac:dyDescent="0.25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</row>
    <row r="149" spans="1:26" ht="15.75" customHeight="1" x14ac:dyDescent="0.25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</row>
    <row r="150" spans="1:26" ht="15.75" customHeight="1" x14ac:dyDescent="0.25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</row>
    <row r="151" spans="1:26" ht="15.75" customHeight="1" x14ac:dyDescent="0.25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</row>
    <row r="152" spans="1:26" ht="15.75" customHeight="1" x14ac:dyDescent="0.25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</row>
    <row r="153" spans="1:26" ht="15.75" customHeight="1" x14ac:dyDescent="0.25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</row>
    <row r="154" spans="1:26" ht="15.75" customHeight="1" x14ac:dyDescent="0.25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</row>
    <row r="155" spans="1:26" ht="15.75" customHeight="1" x14ac:dyDescent="0.2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</row>
    <row r="156" spans="1:26" ht="15.75" customHeight="1" x14ac:dyDescent="0.25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</row>
    <row r="157" spans="1:26" ht="15.75" customHeight="1" x14ac:dyDescent="0.25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</row>
    <row r="158" spans="1:26" ht="15.75" customHeight="1" x14ac:dyDescent="0.25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</row>
    <row r="159" spans="1:26" ht="15.75" customHeight="1" x14ac:dyDescent="0.25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</row>
    <row r="160" spans="1:26" ht="15.75" customHeight="1" x14ac:dyDescent="0.25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</row>
    <row r="161" spans="1:26" ht="15.75" customHeight="1" x14ac:dyDescent="0.25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</row>
    <row r="162" spans="1:26" ht="15.75" customHeight="1" x14ac:dyDescent="0.25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</row>
    <row r="163" spans="1:26" ht="15.75" customHeight="1" x14ac:dyDescent="0.25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</row>
    <row r="164" spans="1:26" ht="15.75" customHeight="1" x14ac:dyDescent="0.25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</row>
    <row r="165" spans="1:26" ht="15.75" customHeight="1" x14ac:dyDescent="0.25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</row>
    <row r="166" spans="1:26" ht="15.75" customHeight="1" x14ac:dyDescent="0.25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</row>
    <row r="167" spans="1:26" ht="15.75" customHeight="1" x14ac:dyDescent="0.25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</row>
    <row r="168" spans="1:26" ht="15.75" customHeight="1" x14ac:dyDescent="0.25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</row>
    <row r="169" spans="1:26" ht="15.75" customHeight="1" x14ac:dyDescent="0.25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</row>
    <row r="170" spans="1:26" ht="15.75" customHeight="1" x14ac:dyDescent="0.25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</row>
    <row r="171" spans="1:26" ht="15.75" customHeight="1" x14ac:dyDescent="0.25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</row>
    <row r="172" spans="1:26" ht="15.75" customHeight="1" x14ac:dyDescent="0.25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</row>
    <row r="173" spans="1:26" ht="15.75" customHeight="1" x14ac:dyDescent="0.25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</row>
    <row r="174" spans="1:26" ht="15.75" customHeight="1" x14ac:dyDescent="0.25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</row>
    <row r="175" spans="1:26" ht="15.75" customHeight="1" x14ac:dyDescent="0.25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</row>
    <row r="176" spans="1:26" ht="15.75" customHeight="1" x14ac:dyDescent="0.25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</row>
    <row r="177" spans="1:26" ht="15.75" customHeight="1" x14ac:dyDescent="0.25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</row>
    <row r="178" spans="1:26" ht="15.75" customHeight="1" x14ac:dyDescent="0.25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</row>
    <row r="179" spans="1:26" ht="15.75" customHeight="1" x14ac:dyDescent="0.25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</row>
    <row r="180" spans="1:26" ht="15.75" customHeight="1" x14ac:dyDescent="0.25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</row>
    <row r="181" spans="1:26" ht="15.75" customHeight="1" x14ac:dyDescent="0.25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</row>
    <row r="182" spans="1:26" ht="15.75" customHeight="1" x14ac:dyDescent="0.25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</row>
    <row r="183" spans="1:26" ht="15.75" customHeight="1" x14ac:dyDescent="0.25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</row>
    <row r="184" spans="1:26" ht="15.75" customHeight="1" x14ac:dyDescent="0.25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</row>
    <row r="185" spans="1:26" ht="15.75" customHeight="1" x14ac:dyDescent="0.25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</row>
    <row r="186" spans="1:26" ht="15.75" customHeight="1" x14ac:dyDescent="0.25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</row>
    <row r="187" spans="1:26" ht="15.75" customHeight="1" x14ac:dyDescent="0.25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</row>
    <row r="188" spans="1:26" ht="15.75" customHeight="1" x14ac:dyDescent="0.25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</row>
    <row r="189" spans="1:26" ht="15.75" customHeight="1" x14ac:dyDescent="0.25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</row>
    <row r="190" spans="1:26" ht="15.75" customHeight="1" x14ac:dyDescent="0.25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</row>
    <row r="191" spans="1:26" ht="15.75" customHeight="1" x14ac:dyDescent="0.25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</row>
    <row r="192" spans="1:26" ht="15.75" customHeight="1" x14ac:dyDescent="0.25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</row>
    <row r="193" spans="1:26" ht="15.75" customHeight="1" x14ac:dyDescent="0.25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</row>
    <row r="194" spans="1:26" ht="15.75" customHeight="1" x14ac:dyDescent="0.25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</row>
    <row r="195" spans="1:26" ht="15.75" customHeight="1" x14ac:dyDescent="0.25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</row>
    <row r="196" spans="1:26" ht="15.75" customHeight="1" x14ac:dyDescent="0.25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</row>
    <row r="197" spans="1:26" ht="15.75" customHeight="1" x14ac:dyDescent="0.25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</row>
    <row r="198" spans="1:26" ht="15.75" customHeight="1" x14ac:dyDescent="0.25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</row>
    <row r="199" spans="1:26" ht="15.75" customHeight="1" x14ac:dyDescent="0.25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</row>
    <row r="200" spans="1:26" ht="15.75" customHeight="1" x14ac:dyDescent="0.25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</row>
    <row r="201" spans="1:26" ht="15.75" customHeight="1" x14ac:dyDescent="0.25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</row>
    <row r="202" spans="1:26" ht="15.75" customHeight="1" x14ac:dyDescent="0.25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</row>
    <row r="203" spans="1:26" ht="15.75" customHeight="1" x14ac:dyDescent="0.25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</row>
    <row r="204" spans="1:26" ht="15.75" customHeight="1" x14ac:dyDescent="0.25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</row>
    <row r="205" spans="1:26" ht="15.75" customHeight="1" x14ac:dyDescent="0.2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</row>
    <row r="206" spans="1:26" ht="15.75" customHeight="1" x14ac:dyDescent="0.25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</row>
    <row r="207" spans="1:26" ht="15.75" customHeight="1" x14ac:dyDescent="0.25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</row>
    <row r="208" spans="1:26" ht="15.75" customHeight="1" x14ac:dyDescent="0.25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</row>
    <row r="209" spans="1:26" ht="15.75" customHeight="1" x14ac:dyDescent="0.25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</row>
    <row r="210" spans="1:26" ht="15.75" customHeight="1" x14ac:dyDescent="0.25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</row>
    <row r="211" spans="1:26" ht="15.75" customHeight="1" x14ac:dyDescent="0.25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</row>
    <row r="212" spans="1:26" ht="15.75" customHeight="1" x14ac:dyDescent="0.25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</row>
    <row r="213" spans="1:26" ht="15.75" customHeight="1" x14ac:dyDescent="0.25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</row>
    <row r="214" spans="1:26" ht="15.75" customHeight="1" x14ac:dyDescent="0.25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</row>
    <row r="215" spans="1:26" ht="15.75" customHeight="1" x14ac:dyDescent="0.25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</row>
    <row r="216" spans="1:26" ht="15.75" customHeight="1" x14ac:dyDescent="0.25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</row>
    <row r="217" spans="1:26" ht="15.75" customHeight="1" x14ac:dyDescent="0.25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</row>
    <row r="218" spans="1:26" ht="15.75" customHeight="1" x14ac:dyDescent="0.25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</row>
    <row r="219" spans="1:26" ht="15.75" customHeight="1" x14ac:dyDescent="0.25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</row>
    <row r="220" spans="1:26" ht="15.75" customHeight="1" x14ac:dyDescent="0.25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</row>
    <row r="221" spans="1:26" ht="15.75" customHeight="1" x14ac:dyDescent="0.25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</row>
    <row r="222" spans="1:26" ht="15.75" customHeight="1" x14ac:dyDescent="0.25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</row>
    <row r="223" spans="1:26" ht="15.75" customHeight="1" x14ac:dyDescent="0.25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</row>
    <row r="224" spans="1:26" ht="15.75" customHeight="1" x14ac:dyDescent="0.25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</row>
    <row r="225" spans="1:26" ht="15.75" customHeight="1" x14ac:dyDescent="0.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</row>
    <row r="226" spans="1:26" ht="15.75" customHeight="1" x14ac:dyDescent="0.25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</row>
    <row r="227" spans="1:26" ht="15.75" customHeight="1" x14ac:dyDescent="0.25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</row>
    <row r="228" spans="1:26" ht="15.75" customHeight="1" x14ac:dyDescent="0.25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</row>
    <row r="229" spans="1:26" ht="15.75" customHeight="1" x14ac:dyDescent="0.25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</row>
    <row r="230" spans="1:26" ht="15.75" customHeight="1" x14ac:dyDescent="0.25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</row>
    <row r="231" spans="1:26" ht="15.75" customHeight="1" x14ac:dyDescent="0.25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</row>
    <row r="232" spans="1:26" ht="15.75" customHeight="1" x14ac:dyDescent="0.25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</row>
    <row r="233" spans="1:26" ht="15.75" customHeight="1" x14ac:dyDescent="0.25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</row>
    <row r="234" spans="1:26" ht="15.75" customHeight="1" x14ac:dyDescent="0.25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</row>
    <row r="235" spans="1:26" ht="15.75" customHeight="1" x14ac:dyDescent="0.25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</row>
    <row r="236" spans="1:26" ht="15.75" customHeight="1" x14ac:dyDescent="0.25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</row>
    <row r="237" spans="1:26" ht="15.75" customHeight="1" x14ac:dyDescent="0.25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</row>
    <row r="238" spans="1:26" ht="15.75" customHeight="1" x14ac:dyDescent="0.25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</row>
    <row r="239" spans="1:26" ht="15.75" customHeight="1" x14ac:dyDescent="0.25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</row>
    <row r="240" spans="1:26" ht="15.75" customHeight="1" x14ac:dyDescent="0.25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</row>
    <row r="241" spans="1:26" ht="15.75" customHeight="1" x14ac:dyDescent="0.25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</row>
    <row r="242" spans="1:26" ht="15.75" customHeight="1" x14ac:dyDescent="0.25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</row>
    <row r="243" spans="1:26" ht="15.75" customHeight="1" x14ac:dyDescent="0.25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</row>
    <row r="244" spans="1:26" ht="15.75" customHeight="1" x14ac:dyDescent="0.25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</row>
    <row r="245" spans="1:26" ht="15.75" customHeight="1" x14ac:dyDescent="0.25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</row>
    <row r="246" spans="1:26" ht="15.75" customHeight="1" x14ac:dyDescent="0.25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</row>
    <row r="247" spans="1:26" ht="15.75" customHeight="1" x14ac:dyDescent="0.25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</row>
    <row r="248" spans="1:26" ht="15.75" customHeight="1" x14ac:dyDescent="0.25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</row>
    <row r="249" spans="1:26" ht="15.75" customHeight="1" x14ac:dyDescent="0.25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</row>
    <row r="250" spans="1:26" ht="15.75" customHeight="1" x14ac:dyDescent="0.25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</row>
    <row r="251" spans="1:26" ht="15.75" customHeight="1" x14ac:dyDescent="0.25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</row>
    <row r="252" spans="1:26" ht="15.75" customHeight="1" x14ac:dyDescent="0.25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</row>
    <row r="253" spans="1:26" ht="15.75" customHeight="1" x14ac:dyDescent="0.25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</row>
    <row r="254" spans="1:26" ht="15.75" customHeight="1" x14ac:dyDescent="0.25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</row>
    <row r="255" spans="1:26" ht="15.75" customHeight="1" x14ac:dyDescent="0.25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</row>
    <row r="256" spans="1:26" ht="15.75" customHeight="1" x14ac:dyDescent="0.25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</row>
    <row r="257" spans="1:26" ht="15.75" customHeight="1" x14ac:dyDescent="0.25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</row>
    <row r="258" spans="1:26" ht="15.75" customHeight="1" x14ac:dyDescent="0.25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</row>
    <row r="259" spans="1:26" ht="15.75" customHeight="1" x14ac:dyDescent="0.25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</row>
    <row r="260" spans="1:26" ht="15.75" customHeight="1" x14ac:dyDescent="0.25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</row>
    <row r="261" spans="1:26" ht="15.75" customHeight="1" x14ac:dyDescent="0.25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</row>
    <row r="262" spans="1:26" ht="15.75" customHeight="1" x14ac:dyDescent="0.25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</row>
    <row r="263" spans="1:26" ht="15.75" customHeight="1" x14ac:dyDescent="0.25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</row>
    <row r="264" spans="1:26" ht="15.75" customHeight="1" x14ac:dyDescent="0.25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</row>
    <row r="265" spans="1:26" ht="15.75" customHeight="1" x14ac:dyDescent="0.25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</row>
    <row r="266" spans="1:26" ht="15.75" customHeight="1" x14ac:dyDescent="0.25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</row>
    <row r="267" spans="1:26" ht="15.75" customHeight="1" x14ac:dyDescent="0.25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</row>
    <row r="268" spans="1:26" ht="15.75" customHeight="1" x14ac:dyDescent="0.25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</row>
    <row r="269" spans="1:26" ht="15.75" customHeight="1" x14ac:dyDescent="0.25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</row>
    <row r="270" spans="1:26" ht="15.75" customHeight="1" x14ac:dyDescent="0.25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</row>
    <row r="271" spans="1:26" ht="15.75" customHeight="1" x14ac:dyDescent="0.25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</row>
    <row r="272" spans="1:26" ht="15.75" customHeight="1" x14ac:dyDescent="0.25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</row>
    <row r="273" spans="1:26" ht="15.75" customHeight="1" x14ac:dyDescent="0.25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</row>
    <row r="274" spans="1:26" ht="15.75" customHeight="1" x14ac:dyDescent="0.25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</row>
    <row r="275" spans="1:26" ht="15.75" customHeight="1" x14ac:dyDescent="0.25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</row>
    <row r="276" spans="1:26" ht="15.75" customHeight="1" x14ac:dyDescent="0.25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</row>
    <row r="277" spans="1:26" ht="15.75" customHeight="1" x14ac:dyDescent="0.25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</row>
    <row r="278" spans="1:26" ht="15.75" customHeight="1" x14ac:dyDescent="0.25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</row>
    <row r="279" spans="1:26" ht="15.75" customHeight="1" x14ac:dyDescent="0.25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</row>
    <row r="280" spans="1:26" ht="15.75" customHeight="1" x14ac:dyDescent="0.25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</row>
    <row r="281" spans="1:26" ht="15.75" customHeight="1" x14ac:dyDescent="0.25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</row>
    <row r="282" spans="1:26" ht="15.75" customHeight="1" x14ac:dyDescent="0.25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</row>
    <row r="283" spans="1:26" ht="15.75" customHeight="1" x14ac:dyDescent="0.25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</row>
    <row r="284" spans="1:26" ht="15.75" customHeight="1" x14ac:dyDescent="0.25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</row>
    <row r="285" spans="1:26" ht="15.75" customHeight="1" x14ac:dyDescent="0.25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</row>
    <row r="286" spans="1:26" ht="15.75" customHeight="1" x14ac:dyDescent="0.25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</row>
    <row r="287" spans="1:26" ht="15.75" customHeight="1" x14ac:dyDescent="0.25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</row>
    <row r="288" spans="1:26" ht="15.75" customHeight="1" x14ac:dyDescent="0.25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</row>
    <row r="289" spans="1:26" ht="15.75" customHeight="1" x14ac:dyDescent="0.25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</row>
    <row r="290" spans="1:26" ht="15.75" customHeight="1" x14ac:dyDescent="0.25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</row>
    <row r="291" spans="1:26" ht="15.75" customHeight="1" x14ac:dyDescent="0.25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</row>
    <row r="292" spans="1:26" ht="15.75" customHeight="1" x14ac:dyDescent="0.25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</row>
    <row r="293" spans="1:26" ht="15.75" customHeight="1" x14ac:dyDescent="0.25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</row>
    <row r="294" spans="1:26" ht="15.75" customHeight="1" x14ac:dyDescent="0.25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</row>
    <row r="295" spans="1:26" ht="15.75" customHeight="1" x14ac:dyDescent="0.25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</row>
    <row r="296" spans="1:26" ht="15.75" customHeight="1" x14ac:dyDescent="0.25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</row>
    <row r="297" spans="1:26" ht="15.75" customHeight="1" x14ac:dyDescent="0.25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</row>
    <row r="298" spans="1:26" ht="15.75" customHeight="1" x14ac:dyDescent="0.25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</row>
    <row r="299" spans="1:26" ht="15.75" customHeight="1" x14ac:dyDescent="0.25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</row>
    <row r="300" spans="1:26" ht="15.75" customHeight="1" x14ac:dyDescent="0.25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</row>
    <row r="301" spans="1:26" ht="15.75" customHeight="1" x14ac:dyDescent="0.25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</row>
    <row r="302" spans="1:26" ht="15.75" customHeight="1" x14ac:dyDescent="0.25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</row>
    <row r="303" spans="1:26" ht="15.75" customHeight="1" x14ac:dyDescent="0.25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</row>
    <row r="304" spans="1:26" ht="15.75" customHeight="1" x14ac:dyDescent="0.25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</row>
    <row r="305" spans="1:26" ht="15.75" customHeight="1" x14ac:dyDescent="0.25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</row>
    <row r="306" spans="1:26" ht="15.75" customHeight="1" x14ac:dyDescent="0.25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</row>
    <row r="307" spans="1:26" ht="15.75" customHeight="1" x14ac:dyDescent="0.25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</row>
    <row r="308" spans="1:26" ht="15.75" customHeight="1" x14ac:dyDescent="0.25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</row>
    <row r="309" spans="1:26" ht="15.75" customHeight="1" x14ac:dyDescent="0.25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</row>
    <row r="310" spans="1:26" ht="15.75" customHeight="1" x14ac:dyDescent="0.25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</row>
    <row r="311" spans="1:26" ht="15.75" customHeight="1" x14ac:dyDescent="0.25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</row>
    <row r="312" spans="1:26" ht="15.75" customHeight="1" x14ac:dyDescent="0.25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</row>
    <row r="313" spans="1:26" ht="15.75" customHeight="1" x14ac:dyDescent="0.25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</row>
    <row r="314" spans="1:26" ht="15.75" customHeight="1" x14ac:dyDescent="0.25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</row>
    <row r="315" spans="1:26" ht="15.75" customHeight="1" x14ac:dyDescent="0.25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</row>
    <row r="316" spans="1:26" ht="15.75" customHeight="1" x14ac:dyDescent="0.25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</row>
    <row r="317" spans="1:26" ht="15.75" customHeight="1" x14ac:dyDescent="0.25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</row>
    <row r="318" spans="1:26" ht="15.75" customHeight="1" x14ac:dyDescent="0.25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</row>
    <row r="319" spans="1:26" ht="15.75" customHeight="1" x14ac:dyDescent="0.25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</row>
    <row r="320" spans="1:26" ht="15.75" customHeight="1" x14ac:dyDescent="0.25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</row>
    <row r="321" spans="1:26" ht="15.75" customHeight="1" x14ac:dyDescent="0.25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</row>
    <row r="322" spans="1:26" ht="15.75" customHeight="1" x14ac:dyDescent="0.25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</row>
    <row r="323" spans="1:26" ht="15.75" customHeight="1" x14ac:dyDescent="0.25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</row>
    <row r="324" spans="1:26" ht="15.75" customHeight="1" x14ac:dyDescent="0.25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</row>
    <row r="325" spans="1:26" ht="15.75" customHeight="1" x14ac:dyDescent="0.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</row>
    <row r="326" spans="1:26" ht="15.75" customHeight="1" x14ac:dyDescent="0.25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</row>
    <row r="327" spans="1:26" ht="15.75" customHeight="1" x14ac:dyDescent="0.25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</row>
    <row r="328" spans="1:26" ht="15.75" customHeight="1" x14ac:dyDescent="0.25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</row>
    <row r="329" spans="1:26" ht="15.75" customHeight="1" x14ac:dyDescent="0.25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</row>
    <row r="330" spans="1:26" ht="15.75" customHeight="1" x14ac:dyDescent="0.25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</row>
    <row r="331" spans="1:26" ht="15.75" customHeight="1" x14ac:dyDescent="0.25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</row>
    <row r="332" spans="1:26" ht="15.75" customHeight="1" x14ac:dyDescent="0.25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</row>
    <row r="333" spans="1:26" ht="15.75" customHeight="1" x14ac:dyDescent="0.25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</row>
    <row r="334" spans="1:26" ht="15.75" customHeight="1" x14ac:dyDescent="0.25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</row>
    <row r="335" spans="1:26" ht="15.75" customHeight="1" x14ac:dyDescent="0.25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</row>
    <row r="336" spans="1:26" ht="15.75" customHeight="1" x14ac:dyDescent="0.25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</row>
    <row r="337" spans="1:26" ht="15.75" customHeight="1" x14ac:dyDescent="0.25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</row>
    <row r="338" spans="1:26" ht="15.75" customHeight="1" x14ac:dyDescent="0.25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</row>
    <row r="339" spans="1:26" ht="15.75" customHeight="1" x14ac:dyDescent="0.25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</row>
    <row r="340" spans="1:26" ht="15.75" customHeight="1" x14ac:dyDescent="0.25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</row>
    <row r="341" spans="1:26" ht="15.75" customHeight="1" x14ac:dyDescent="0.25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</row>
    <row r="342" spans="1:26" ht="15.75" customHeight="1" x14ac:dyDescent="0.25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</row>
    <row r="343" spans="1:26" ht="15.75" customHeight="1" x14ac:dyDescent="0.25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</row>
    <row r="344" spans="1:26" ht="15.75" customHeight="1" x14ac:dyDescent="0.25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</row>
    <row r="345" spans="1:26" ht="15.75" customHeight="1" x14ac:dyDescent="0.25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</row>
    <row r="346" spans="1:26" ht="15.75" customHeight="1" x14ac:dyDescent="0.25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</row>
    <row r="347" spans="1:26" ht="15.75" customHeight="1" x14ac:dyDescent="0.25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</row>
    <row r="348" spans="1:26" ht="15.75" customHeight="1" x14ac:dyDescent="0.25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</row>
    <row r="349" spans="1:26" ht="15.75" customHeight="1" x14ac:dyDescent="0.25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</row>
    <row r="350" spans="1:26" ht="15.75" customHeight="1" x14ac:dyDescent="0.25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</row>
    <row r="351" spans="1:26" ht="15.75" customHeight="1" x14ac:dyDescent="0.25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</row>
    <row r="352" spans="1:26" ht="15.75" customHeight="1" x14ac:dyDescent="0.25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</row>
    <row r="353" spans="1:26" ht="15.75" customHeight="1" x14ac:dyDescent="0.25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</row>
    <row r="354" spans="1:26" ht="15.75" customHeight="1" x14ac:dyDescent="0.25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</row>
    <row r="355" spans="1:26" ht="15.75" customHeight="1" x14ac:dyDescent="0.25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</row>
    <row r="356" spans="1:26" ht="15.75" customHeight="1" x14ac:dyDescent="0.25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</row>
    <row r="357" spans="1:26" ht="15.75" customHeight="1" x14ac:dyDescent="0.25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</row>
    <row r="358" spans="1:26" ht="15.75" customHeight="1" x14ac:dyDescent="0.25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</row>
    <row r="359" spans="1:26" ht="15.75" customHeight="1" x14ac:dyDescent="0.25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</row>
    <row r="360" spans="1:26" ht="15.75" customHeight="1" x14ac:dyDescent="0.25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</row>
    <row r="361" spans="1:26" ht="15.75" customHeight="1" x14ac:dyDescent="0.25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</row>
    <row r="362" spans="1:26" ht="15.75" customHeight="1" x14ac:dyDescent="0.25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</row>
    <row r="363" spans="1:26" ht="15.75" customHeight="1" x14ac:dyDescent="0.25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</row>
    <row r="364" spans="1:26" ht="15.75" customHeight="1" x14ac:dyDescent="0.25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</row>
    <row r="365" spans="1:26" ht="15.75" customHeight="1" x14ac:dyDescent="0.25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</row>
    <row r="366" spans="1:26" ht="15.75" customHeight="1" x14ac:dyDescent="0.25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</row>
    <row r="367" spans="1:26" ht="15.75" customHeight="1" x14ac:dyDescent="0.25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</row>
    <row r="368" spans="1:26" ht="15.75" customHeight="1" x14ac:dyDescent="0.25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</row>
    <row r="369" spans="1:26" ht="15.75" customHeight="1" x14ac:dyDescent="0.25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</row>
    <row r="370" spans="1:26" ht="15.75" customHeight="1" x14ac:dyDescent="0.25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</row>
    <row r="371" spans="1:26" ht="15.75" customHeight="1" x14ac:dyDescent="0.25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</row>
    <row r="372" spans="1:26" ht="15.75" customHeight="1" x14ac:dyDescent="0.25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</row>
    <row r="373" spans="1:26" ht="15.75" customHeight="1" x14ac:dyDescent="0.25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</row>
    <row r="374" spans="1:26" ht="15.75" customHeight="1" x14ac:dyDescent="0.25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</row>
    <row r="375" spans="1:26" ht="15.75" customHeight="1" x14ac:dyDescent="0.25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</row>
    <row r="376" spans="1:26" ht="15.75" customHeight="1" x14ac:dyDescent="0.25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</row>
    <row r="377" spans="1:26" ht="15.75" customHeight="1" x14ac:dyDescent="0.25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</row>
    <row r="378" spans="1:26" ht="15.75" customHeight="1" x14ac:dyDescent="0.25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</row>
    <row r="379" spans="1:26" ht="15.75" customHeight="1" x14ac:dyDescent="0.25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</row>
    <row r="380" spans="1:26" ht="15.75" customHeight="1" x14ac:dyDescent="0.25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</row>
    <row r="381" spans="1:26" ht="15.75" customHeight="1" x14ac:dyDescent="0.25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</row>
    <row r="382" spans="1:26" ht="15.75" customHeight="1" x14ac:dyDescent="0.25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</row>
    <row r="383" spans="1:26" ht="15.75" customHeight="1" x14ac:dyDescent="0.25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</row>
    <row r="384" spans="1:26" ht="15.75" customHeight="1" x14ac:dyDescent="0.25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</row>
    <row r="385" spans="1:26" ht="15.75" customHeight="1" x14ac:dyDescent="0.25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</row>
    <row r="386" spans="1:26" ht="15.75" customHeight="1" x14ac:dyDescent="0.25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</row>
    <row r="387" spans="1:26" ht="15.75" customHeight="1" x14ac:dyDescent="0.25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</row>
    <row r="388" spans="1:26" ht="15.75" customHeight="1" x14ac:dyDescent="0.25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</row>
    <row r="389" spans="1:26" ht="15.75" customHeight="1" x14ac:dyDescent="0.25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</row>
    <row r="390" spans="1:26" ht="15.75" customHeight="1" x14ac:dyDescent="0.25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</row>
    <row r="391" spans="1:26" ht="15.75" customHeight="1" x14ac:dyDescent="0.25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</row>
    <row r="392" spans="1:26" ht="15.75" customHeight="1" x14ac:dyDescent="0.25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</row>
    <row r="393" spans="1:26" ht="15.75" customHeight="1" x14ac:dyDescent="0.25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</row>
    <row r="394" spans="1:26" ht="15.75" customHeight="1" x14ac:dyDescent="0.25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</row>
    <row r="395" spans="1:26" ht="15.75" customHeight="1" x14ac:dyDescent="0.25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</row>
    <row r="396" spans="1:26" ht="15.75" customHeight="1" x14ac:dyDescent="0.25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</row>
    <row r="397" spans="1:26" ht="15.75" customHeight="1" x14ac:dyDescent="0.25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</row>
    <row r="398" spans="1:26" ht="15.75" customHeight="1" x14ac:dyDescent="0.25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</row>
    <row r="399" spans="1:26" ht="15.75" customHeight="1" x14ac:dyDescent="0.25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</row>
    <row r="400" spans="1:26" ht="15.75" customHeight="1" x14ac:dyDescent="0.25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</row>
    <row r="401" spans="1:26" ht="15.75" customHeight="1" x14ac:dyDescent="0.25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</row>
    <row r="402" spans="1:26" ht="15.75" customHeight="1" x14ac:dyDescent="0.25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</row>
    <row r="403" spans="1:26" ht="15.75" customHeight="1" x14ac:dyDescent="0.25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</row>
    <row r="404" spans="1:26" ht="15.75" customHeight="1" x14ac:dyDescent="0.25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</row>
    <row r="405" spans="1:26" ht="15.75" customHeight="1" x14ac:dyDescent="0.25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</row>
    <row r="406" spans="1:26" ht="15.75" customHeight="1" x14ac:dyDescent="0.25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</row>
    <row r="407" spans="1:26" ht="15.75" customHeight="1" x14ac:dyDescent="0.25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</row>
    <row r="408" spans="1:26" ht="15.75" customHeight="1" x14ac:dyDescent="0.25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</row>
    <row r="409" spans="1:26" ht="15.75" customHeight="1" x14ac:dyDescent="0.25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</row>
    <row r="410" spans="1:26" ht="15.75" customHeight="1" x14ac:dyDescent="0.25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</row>
    <row r="411" spans="1:26" ht="15.75" customHeight="1" x14ac:dyDescent="0.25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</row>
    <row r="412" spans="1:26" ht="15.75" customHeight="1" x14ac:dyDescent="0.25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</row>
    <row r="413" spans="1:26" ht="15.75" customHeight="1" x14ac:dyDescent="0.25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</row>
    <row r="414" spans="1:26" ht="15.75" customHeight="1" x14ac:dyDescent="0.25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</row>
    <row r="415" spans="1:26" ht="15.75" customHeight="1" x14ac:dyDescent="0.25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</row>
    <row r="416" spans="1:26" ht="15.75" customHeight="1" x14ac:dyDescent="0.25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</row>
    <row r="417" spans="1:26" ht="15.75" customHeight="1" x14ac:dyDescent="0.25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</row>
    <row r="418" spans="1:26" ht="15.75" customHeight="1" x14ac:dyDescent="0.25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</row>
    <row r="419" spans="1:26" ht="15.75" customHeight="1" x14ac:dyDescent="0.25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</row>
    <row r="420" spans="1:26" ht="15.75" customHeight="1" x14ac:dyDescent="0.25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</row>
    <row r="421" spans="1:26" ht="15.75" customHeight="1" x14ac:dyDescent="0.25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</row>
    <row r="422" spans="1:26" ht="15.75" customHeight="1" x14ac:dyDescent="0.25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</row>
    <row r="423" spans="1:26" ht="15.75" customHeight="1" x14ac:dyDescent="0.25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</row>
    <row r="424" spans="1:26" ht="15.75" customHeight="1" x14ac:dyDescent="0.25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</row>
    <row r="425" spans="1:26" ht="15.75" customHeight="1" x14ac:dyDescent="0.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</row>
    <row r="426" spans="1:26" ht="15.75" customHeight="1" x14ac:dyDescent="0.25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</row>
    <row r="427" spans="1:26" ht="15.75" customHeight="1" x14ac:dyDescent="0.25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</row>
    <row r="428" spans="1:26" ht="15.75" customHeight="1" x14ac:dyDescent="0.25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</row>
    <row r="429" spans="1:26" ht="15.75" customHeight="1" x14ac:dyDescent="0.25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</row>
    <row r="430" spans="1:26" ht="15.75" customHeight="1" x14ac:dyDescent="0.25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</row>
    <row r="431" spans="1:26" ht="15.75" customHeight="1" x14ac:dyDescent="0.25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</row>
    <row r="432" spans="1:26" ht="15.75" customHeight="1" x14ac:dyDescent="0.25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</row>
    <row r="433" spans="1:26" ht="15.75" customHeight="1" x14ac:dyDescent="0.25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</row>
    <row r="434" spans="1:26" ht="15.75" customHeight="1" x14ac:dyDescent="0.25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</row>
    <row r="435" spans="1:26" ht="15.75" customHeight="1" x14ac:dyDescent="0.25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</row>
    <row r="436" spans="1:26" ht="15.75" customHeight="1" x14ac:dyDescent="0.25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</row>
    <row r="437" spans="1:26" ht="15.75" customHeight="1" x14ac:dyDescent="0.25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</row>
    <row r="438" spans="1:26" ht="15.75" customHeight="1" x14ac:dyDescent="0.25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</row>
    <row r="439" spans="1:26" ht="15.75" customHeight="1" x14ac:dyDescent="0.25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</row>
    <row r="440" spans="1:26" ht="15.75" customHeight="1" x14ac:dyDescent="0.25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</row>
    <row r="441" spans="1:26" ht="15.75" customHeight="1" x14ac:dyDescent="0.25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</row>
    <row r="442" spans="1:26" ht="15.75" customHeight="1" x14ac:dyDescent="0.25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</row>
    <row r="443" spans="1:26" ht="15.75" customHeight="1" x14ac:dyDescent="0.25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</row>
    <row r="444" spans="1:26" ht="15.75" customHeight="1" x14ac:dyDescent="0.25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</row>
    <row r="445" spans="1:26" ht="15.75" customHeight="1" x14ac:dyDescent="0.25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</row>
    <row r="446" spans="1:26" ht="15.75" customHeight="1" x14ac:dyDescent="0.25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</row>
    <row r="447" spans="1:26" ht="15.75" customHeight="1" x14ac:dyDescent="0.25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</row>
    <row r="448" spans="1:26" ht="15.75" customHeight="1" x14ac:dyDescent="0.25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</row>
    <row r="449" spans="1:26" ht="15.75" customHeight="1" x14ac:dyDescent="0.25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</row>
    <row r="450" spans="1:26" ht="15.75" customHeight="1" x14ac:dyDescent="0.25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</row>
    <row r="451" spans="1:26" ht="15.75" customHeight="1" x14ac:dyDescent="0.25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</row>
    <row r="452" spans="1:26" ht="15.75" customHeight="1" x14ac:dyDescent="0.25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</row>
    <row r="453" spans="1:26" ht="15.75" customHeight="1" x14ac:dyDescent="0.25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</row>
    <row r="454" spans="1:26" ht="15.75" customHeight="1" x14ac:dyDescent="0.25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</row>
    <row r="455" spans="1:26" ht="15.75" customHeight="1" x14ac:dyDescent="0.25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</row>
    <row r="456" spans="1:26" ht="15.75" customHeight="1" x14ac:dyDescent="0.25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</row>
    <row r="457" spans="1:26" ht="15.75" customHeight="1" x14ac:dyDescent="0.25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</row>
    <row r="458" spans="1:26" ht="15.75" customHeight="1" x14ac:dyDescent="0.25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</row>
    <row r="459" spans="1:26" ht="15.75" customHeight="1" x14ac:dyDescent="0.25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</row>
    <row r="460" spans="1:26" ht="15.75" customHeight="1" x14ac:dyDescent="0.25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</row>
    <row r="461" spans="1:26" ht="15.75" customHeight="1" x14ac:dyDescent="0.25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</row>
    <row r="462" spans="1:26" ht="15.75" customHeight="1" x14ac:dyDescent="0.25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</row>
    <row r="463" spans="1:26" ht="15.75" customHeight="1" x14ac:dyDescent="0.25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</row>
    <row r="464" spans="1:26" ht="15.75" customHeight="1" x14ac:dyDescent="0.25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</row>
    <row r="465" spans="1:26" ht="15.75" customHeight="1" x14ac:dyDescent="0.25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</row>
    <row r="466" spans="1:26" ht="15.75" customHeight="1" x14ac:dyDescent="0.25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</row>
    <row r="467" spans="1:26" ht="15.75" customHeight="1" x14ac:dyDescent="0.25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</row>
    <row r="468" spans="1:26" ht="15.75" customHeight="1" x14ac:dyDescent="0.25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</row>
    <row r="469" spans="1:26" ht="15.75" customHeight="1" x14ac:dyDescent="0.25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</row>
    <row r="470" spans="1:26" ht="15.75" customHeight="1" x14ac:dyDescent="0.25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</row>
    <row r="471" spans="1:26" ht="15.75" customHeight="1" x14ac:dyDescent="0.25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</row>
    <row r="472" spans="1:26" ht="15.75" customHeight="1" x14ac:dyDescent="0.25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</row>
    <row r="473" spans="1:26" ht="15.75" customHeight="1" x14ac:dyDescent="0.25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</row>
    <row r="474" spans="1:26" ht="15.75" customHeight="1" x14ac:dyDescent="0.25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</row>
    <row r="475" spans="1:26" ht="15.75" customHeight="1" x14ac:dyDescent="0.25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</row>
    <row r="476" spans="1:26" ht="15.75" customHeight="1" x14ac:dyDescent="0.25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</row>
    <row r="477" spans="1:26" ht="15.75" customHeight="1" x14ac:dyDescent="0.25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</row>
    <row r="478" spans="1:26" ht="15.75" customHeight="1" x14ac:dyDescent="0.25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</row>
    <row r="479" spans="1:26" ht="15.75" customHeight="1" x14ac:dyDescent="0.25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</row>
    <row r="480" spans="1:26" ht="15.75" customHeight="1" x14ac:dyDescent="0.25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</row>
    <row r="481" spans="1:26" ht="15.75" customHeight="1" x14ac:dyDescent="0.25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</row>
    <row r="482" spans="1:26" ht="15.75" customHeight="1" x14ac:dyDescent="0.25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</row>
    <row r="483" spans="1:26" ht="15.75" customHeight="1" x14ac:dyDescent="0.25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</row>
    <row r="484" spans="1:26" ht="15.75" customHeight="1" x14ac:dyDescent="0.25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</row>
    <row r="485" spans="1:26" ht="15.75" customHeight="1" x14ac:dyDescent="0.25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</row>
    <row r="486" spans="1:26" ht="15.75" customHeight="1" x14ac:dyDescent="0.25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</row>
    <row r="487" spans="1:26" ht="15.75" customHeight="1" x14ac:dyDescent="0.25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</row>
    <row r="488" spans="1:26" ht="15.75" customHeight="1" x14ac:dyDescent="0.25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</row>
    <row r="489" spans="1:26" ht="15.75" customHeight="1" x14ac:dyDescent="0.25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</row>
    <row r="490" spans="1:26" ht="15.75" customHeight="1" x14ac:dyDescent="0.25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</row>
    <row r="491" spans="1:26" ht="15.75" customHeight="1" x14ac:dyDescent="0.25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</row>
    <row r="492" spans="1:26" ht="15.75" customHeight="1" x14ac:dyDescent="0.25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</row>
    <row r="493" spans="1:26" ht="15.75" customHeight="1" x14ac:dyDescent="0.25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</row>
    <row r="494" spans="1:26" ht="15.75" customHeight="1" x14ac:dyDescent="0.25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</row>
    <row r="495" spans="1:26" ht="15.75" customHeight="1" x14ac:dyDescent="0.25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</row>
    <row r="496" spans="1:26" ht="15.75" customHeight="1" x14ac:dyDescent="0.25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</row>
    <row r="497" spans="1:26" ht="15.75" customHeight="1" x14ac:dyDescent="0.25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</row>
    <row r="498" spans="1:26" ht="15.75" customHeight="1" x14ac:dyDescent="0.25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</row>
    <row r="499" spans="1:26" ht="15.75" customHeight="1" x14ac:dyDescent="0.25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</row>
    <row r="500" spans="1:26" ht="15.75" customHeight="1" x14ac:dyDescent="0.25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</row>
    <row r="501" spans="1:26" ht="15.75" customHeight="1" x14ac:dyDescent="0.25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</row>
    <row r="502" spans="1:26" ht="15.75" customHeight="1" x14ac:dyDescent="0.25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</row>
    <row r="503" spans="1:26" ht="15.75" customHeight="1" x14ac:dyDescent="0.25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</row>
    <row r="504" spans="1:26" ht="15.75" customHeight="1" x14ac:dyDescent="0.25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</row>
    <row r="505" spans="1:26" ht="15.75" customHeight="1" x14ac:dyDescent="0.25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</row>
    <row r="506" spans="1:26" ht="15.75" customHeight="1" x14ac:dyDescent="0.25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</row>
    <row r="507" spans="1:26" ht="15.75" customHeight="1" x14ac:dyDescent="0.25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</row>
    <row r="508" spans="1:26" ht="15.75" customHeight="1" x14ac:dyDescent="0.25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</row>
    <row r="509" spans="1:26" ht="15.75" customHeight="1" x14ac:dyDescent="0.25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</row>
    <row r="510" spans="1:26" ht="15.75" customHeight="1" x14ac:dyDescent="0.25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</row>
    <row r="511" spans="1:26" ht="15.75" customHeight="1" x14ac:dyDescent="0.25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</row>
    <row r="512" spans="1:26" ht="15.75" customHeight="1" x14ac:dyDescent="0.25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</row>
    <row r="513" spans="1:26" ht="15.75" customHeight="1" x14ac:dyDescent="0.25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</row>
    <row r="514" spans="1:26" ht="15.75" customHeight="1" x14ac:dyDescent="0.25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</row>
    <row r="515" spans="1:26" ht="15.75" customHeight="1" x14ac:dyDescent="0.25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</row>
    <row r="516" spans="1:26" ht="15.75" customHeight="1" x14ac:dyDescent="0.25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</row>
    <row r="517" spans="1:26" ht="15.75" customHeight="1" x14ac:dyDescent="0.25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</row>
    <row r="518" spans="1:26" ht="15.75" customHeight="1" x14ac:dyDescent="0.25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</row>
    <row r="519" spans="1:26" ht="15.75" customHeight="1" x14ac:dyDescent="0.25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</row>
    <row r="520" spans="1:26" ht="15.75" customHeight="1" x14ac:dyDescent="0.25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</row>
    <row r="521" spans="1:26" ht="15.75" customHeight="1" x14ac:dyDescent="0.25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</row>
    <row r="522" spans="1:26" ht="15.75" customHeight="1" x14ac:dyDescent="0.25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</row>
    <row r="523" spans="1:26" ht="15.75" customHeight="1" x14ac:dyDescent="0.25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</row>
    <row r="524" spans="1:26" ht="15.75" customHeight="1" x14ac:dyDescent="0.25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</row>
    <row r="525" spans="1:26" ht="15.75" customHeight="1" x14ac:dyDescent="0.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</row>
    <row r="526" spans="1:26" ht="15.75" customHeight="1" x14ac:dyDescent="0.25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</row>
    <row r="527" spans="1:26" ht="15.75" customHeight="1" x14ac:dyDescent="0.25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</row>
    <row r="528" spans="1:26" ht="15.75" customHeight="1" x14ac:dyDescent="0.25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</row>
    <row r="529" spans="1:26" ht="15.75" customHeight="1" x14ac:dyDescent="0.25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</row>
    <row r="530" spans="1:26" ht="15.75" customHeight="1" x14ac:dyDescent="0.25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</row>
    <row r="531" spans="1:26" ht="15.75" customHeight="1" x14ac:dyDescent="0.25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</row>
    <row r="532" spans="1:26" ht="15.75" customHeight="1" x14ac:dyDescent="0.25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</row>
    <row r="533" spans="1:26" ht="15.75" customHeight="1" x14ac:dyDescent="0.25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</row>
    <row r="534" spans="1:26" ht="15.75" customHeight="1" x14ac:dyDescent="0.25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</row>
    <row r="535" spans="1:26" ht="15.75" customHeight="1" x14ac:dyDescent="0.25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</row>
    <row r="536" spans="1:26" ht="15.75" customHeight="1" x14ac:dyDescent="0.25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</row>
    <row r="537" spans="1:26" ht="15.75" customHeight="1" x14ac:dyDescent="0.25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</row>
    <row r="538" spans="1:26" ht="15.75" customHeight="1" x14ac:dyDescent="0.25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</row>
    <row r="539" spans="1:26" ht="15.75" customHeight="1" x14ac:dyDescent="0.25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</row>
    <row r="540" spans="1:26" ht="15.75" customHeight="1" x14ac:dyDescent="0.25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</row>
    <row r="541" spans="1:26" ht="15.75" customHeight="1" x14ac:dyDescent="0.25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</row>
    <row r="542" spans="1:26" ht="15.75" customHeight="1" x14ac:dyDescent="0.25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</row>
    <row r="543" spans="1:26" ht="15.75" customHeight="1" x14ac:dyDescent="0.25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</row>
    <row r="544" spans="1:26" ht="15.75" customHeight="1" x14ac:dyDescent="0.25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</row>
    <row r="545" spans="1:26" ht="15.75" customHeight="1" x14ac:dyDescent="0.25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</row>
    <row r="546" spans="1:26" ht="15.75" customHeight="1" x14ac:dyDescent="0.25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</row>
    <row r="547" spans="1:26" ht="15.75" customHeight="1" x14ac:dyDescent="0.25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</row>
    <row r="548" spans="1:26" ht="15.75" customHeight="1" x14ac:dyDescent="0.25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</row>
    <row r="549" spans="1:26" ht="15.75" customHeight="1" x14ac:dyDescent="0.25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</row>
    <row r="550" spans="1:26" ht="15.75" customHeight="1" x14ac:dyDescent="0.25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</row>
    <row r="551" spans="1:26" ht="15.75" customHeight="1" x14ac:dyDescent="0.25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</row>
    <row r="552" spans="1:26" ht="15.75" customHeight="1" x14ac:dyDescent="0.25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</row>
    <row r="553" spans="1:26" ht="15.75" customHeight="1" x14ac:dyDescent="0.25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</row>
    <row r="554" spans="1:26" ht="15.75" customHeight="1" x14ac:dyDescent="0.25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</row>
    <row r="555" spans="1:26" ht="15.75" customHeight="1" x14ac:dyDescent="0.25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</row>
    <row r="556" spans="1:26" ht="15.75" customHeight="1" x14ac:dyDescent="0.25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</row>
    <row r="557" spans="1:26" ht="15.75" customHeight="1" x14ac:dyDescent="0.25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</row>
    <row r="558" spans="1:26" ht="15.75" customHeight="1" x14ac:dyDescent="0.25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</row>
    <row r="559" spans="1:26" ht="15.75" customHeight="1" x14ac:dyDescent="0.25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</row>
    <row r="560" spans="1:26" ht="15.75" customHeight="1" x14ac:dyDescent="0.25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</row>
    <row r="561" spans="1:26" ht="15.75" customHeight="1" x14ac:dyDescent="0.25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</row>
    <row r="562" spans="1:26" ht="15.75" customHeight="1" x14ac:dyDescent="0.25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</row>
    <row r="563" spans="1:26" ht="15.75" customHeight="1" x14ac:dyDescent="0.25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</row>
    <row r="564" spans="1:26" ht="15.75" customHeight="1" x14ac:dyDescent="0.25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</row>
    <row r="565" spans="1:26" ht="15.75" customHeight="1" x14ac:dyDescent="0.25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</row>
    <row r="566" spans="1:26" ht="15.75" customHeight="1" x14ac:dyDescent="0.25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</row>
    <row r="567" spans="1:26" ht="15.75" customHeight="1" x14ac:dyDescent="0.25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</row>
    <row r="568" spans="1:26" ht="15.75" customHeight="1" x14ac:dyDescent="0.25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</row>
    <row r="569" spans="1:26" ht="15.75" customHeight="1" x14ac:dyDescent="0.25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</row>
    <row r="570" spans="1:26" ht="15.75" customHeight="1" x14ac:dyDescent="0.25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</row>
    <row r="571" spans="1:26" ht="15.75" customHeight="1" x14ac:dyDescent="0.25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</row>
    <row r="572" spans="1:26" ht="15.75" customHeight="1" x14ac:dyDescent="0.25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</row>
    <row r="573" spans="1:26" ht="15.75" customHeight="1" x14ac:dyDescent="0.25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</row>
    <row r="574" spans="1:26" ht="15.75" customHeight="1" x14ac:dyDescent="0.25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</row>
    <row r="575" spans="1:26" ht="15.75" customHeight="1" x14ac:dyDescent="0.25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</row>
    <row r="576" spans="1:26" ht="15.75" customHeight="1" x14ac:dyDescent="0.25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</row>
    <row r="577" spans="1:26" ht="15.75" customHeight="1" x14ac:dyDescent="0.25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</row>
    <row r="578" spans="1:26" ht="15.75" customHeight="1" x14ac:dyDescent="0.25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</row>
    <row r="579" spans="1:26" ht="15.75" customHeight="1" x14ac:dyDescent="0.25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</row>
    <row r="580" spans="1:26" ht="15.75" customHeight="1" x14ac:dyDescent="0.25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</row>
    <row r="581" spans="1:26" ht="15.75" customHeight="1" x14ac:dyDescent="0.25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</row>
    <row r="582" spans="1:26" ht="15.75" customHeight="1" x14ac:dyDescent="0.25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</row>
    <row r="583" spans="1:26" ht="15.75" customHeight="1" x14ac:dyDescent="0.25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</row>
    <row r="584" spans="1:26" ht="15.75" customHeight="1" x14ac:dyDescent="0.25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</row>
    <row r="585" spans="1:26" ht="15.75" customHeight="1" x14ac:dyDescent="0.25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</row>
    <row r="586" spans="1:26" ht="15.75" customHeight="1" x14ac:dyDescent="0.25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</row>
    <row r="587" spans="1:26" ht="15.75" customHeight="1" x14ac:dyDescent="0.25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</row>
    <row r="588" spans="1:26" ht="15.75" customHeight="1" x14ac:dyDescent="0.25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</row>
    <row r="589" spans="1:26" ht="15.75" customHeight="1" x14ac:dyDescent="0.25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</row>
    <row r="590" spans="1:26" ht="15.75" customHeight="1" x14ac:dyDescent="0.25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</row>
    <row r="591" spans="1:26" ht="15.75" customHeight="1" x14ac:dyDescent="0.25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</row>
    <row r="592" spans="1:26" ht="15.75" customHeight="1" x14ac:dyDescent="0.25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</row>
    <row r="593" spans="1:26" ht="15.75" customHeight="1" x14ac:dyDescent="0.25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</row>
    <row r="594" spans="1:26" ht="15.75" customHeight="1" x14ac:dyDescent="0.25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</row>
    <row r="595" spans="1:26" ht="15.75" customHeight="1" x14ac:dyDescent="0.25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</row>
    <row r="596" spans="1:26" ht="15.75" customHeight="1" x14ac:dyDescent="0.25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</row>
    <row r="597" spans="1:26" ht="15.75" customHeight="1" x14ac:dyDescent="0.25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</row>
    <row r="598" spans="1:26" ht="15.75" customHeight="1" x14ac:dyDescent="0.25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</row>
    <row r="599" spans="1:26" ht="15.75" customHeight="1" x14ac:dyDescent="0.25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</row>
    <row r="600" spans="1:26" ht="15.75" customHeight="1" x14ac:dyDescent="0.25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</row>
    <row r="601" spans="1:26" ht="15.75" customHeight="1" x14ac:dyDescent="0.25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</row>
    <row r="602" spans="1:26" ht="15.75" customHeight="1" x14ac:dyDescent="0.25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</row>
    <row r="603" spans="1:26" ht="15.75" customHeight="1" x14ac:dyDescent="0.25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</row>
    <row r="604" spans="1:26" ht="15.75" customHeight="1" x14ac:dyDescent="0.25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</row>
    <row r="605" spans="1:26" ht="15.75" customHeight="1" x14ac:dyDescent="0.25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</row>
    <row r="606" spans="1:26" ht="15.75" customHeight="1" x14ac:dyDescent="0.25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</row>
    <row r="607" spans="1:26" ht="15.75" customHeight="1" x14ac:dyDescent="0.25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</row>
    <row r="608" spans="1:26" ht="15.75" customHeight="1" x14ac:dyDescent="0.25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</row>
    <row r="609" spans="1:26" ht="15.75" customHeight="1" x14ac:dyDescent="0.25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</row>
    <row r="610" spans="1:26" ht="15.75" customHeight="1" x14ac:dyDescent="0.25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</row>
    <row r="611" spans="1:26" ht="15.75" customHeight="1" x14ac:dyDescent="0.25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</row>
    <row r="612" spans="1:26" ht="15.75" customHeight="1" x14ac:dyDescent="0.25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</row>
    <row r="613" spans="1:26" ht="15.75" customHeight="1" x14ac:dyDescent="0.25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</row>
    <row r="614" spans="1:26" ht="15.75" customHeight="1" x14ac:dyDescent="0.25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</row>
    <row r="615" spans="1:26" ht="15.75" customHeight="1" x14ac:dyDescent="0.25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</row>
    <row r="616" spans="1:26" ht="15.75" customHeight="1" x14ac:dyDescent="0.25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</row>
    <row r="617" spans="1:26" ht="15.75" customHeight="1" x14ac:dyDescent="0.25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</row>
    <row r="618" spans="1:26" ht="15.75" customHeight="1" x14ac:dyDescent="0.25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</row>
    <row r="619" spans="1:26" ht="15.75" customHeight="1" x14ac:dyDescent="0.25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</row>
    <row r="620" spans="1:26" ht="15.75" customHeight="1" x14ac:dyDescent="0.25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</row>
    <row r="621" spans="1:26" ht="15.75" customHeight="1" x14ac:dyDescent="0.25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</row>
    <row r="622" spans="1:26" ht="15.75" customHeight="1" x14ac:dyDescent="0.25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</row>
    <row r="623" spans="1:26" ht="15.75" customHeight="1" x14ac:dyDescent="0.25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</row>
    <row r="624" spans="1:26" ht="15.75" customHeight="1" x14ac:dyDescent="0.25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</row>
    <row r="625" spans="1:26" ht="15.75" customHeight="1" x14ac:dyDescent="0.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</row>
    <row r="626" spans="1:26" ht="15.75" customHeight="1" x14ac:dyDescent="0.25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</row>
    <row r="627" spans="1:26" ht="15.75" customHeight="1" x14ac:dyDescent="0.25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</row>
    <row r="628" spans="1:26" ht="15.75" customHeight="1" x14ac:dyDescent="0.25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</row>
    <row r="629" spans="1:26" ht="15.75" customHeight="1" x14ac:dyDescent="0.25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</row>
    <row r="630" spans="1:26" ht="15.75" customHeight="1" x14ac:dyDescent="0.25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</row>
    <row r="631" spans="1:26" ht="15.75" customHeight="1" x14ac:dyDescent="0.25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</row>
    <row r="632" spans="1:26" ht="15.75" customHeight="1" x14ac:dyDescent="0.25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</row>
    <row r="633" spans="1:26" ht="15.75" customHeight="1" x14ac:dyDescent="0.25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</row>
    <row r="634" spans="1:26" ht="15.75" customHeight="1" x14ac:dyDescent="0.25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</row>
    <row r="635" spans="1:26" ht="15.75" customHeight="1" x14ac:dyDescent="0.25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</row>
    <row r="636" spans="1:26" ht="15.75" customHeight="1" x14ac:dyDescent="0.25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</row>
    <row r="637" spans="1:26" ht="15.75" customHeight="1" x14ac:dyDescent="0.25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</row>
    <row r="638" spans="1:26" ht="15.75" customHeight="1" x14ac:dyDescent="0.25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</row>
    <row r="639" spans="1:26" ht="15.75" customHeight="1" x14ac:dyDescent="0.25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</row>
    <row r="640" spans="1:26" ht="15.75" customHeight="1" x14ac:dyDescent="0.25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</row>
    <row r="641" spans="1:26" ht="15.75" customHeight="1" x14ac:dyDescent="0.25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</row>
    <row r="642" spans="1:26" ht="15.75" customHeight="1" x14ac:dyDescent="0.25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</row>
    <row r="643" spans="1:26" ht="15.75" customHeight="1" x14ac:dyDescent="0.25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</row>
    <row r="644" spans="1:26" ht="15.75" customHeight="1" x14ac:dyDescent="0.25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</row>
    <row r="645" spans="1:26" ht="15.75" customHeight="1" x14ac:dyDescent="0.25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</row>
    <row r="646" spans="1:26" ht="15.75" customHeight="1" x14ac:dyDescent="0.25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</row>
    <row r="647" spans="1:26" ht="15.75" customHeight="1" x14ac:dyDescent="0.25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</row>
    <row r="648" spans="1:26" ht="15.75" customHeight="1" x14ac:dyDescent="0.25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</row>
    <row r="649" spans="1:26" ht="15.75" customHeight="1" x14ac:dyDescent="0.25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</row>
    <row r="650" spans="1:26" ht="15.75" customHeight="1" x14ac:dyDescent="0.25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</row>
    <row r="651" spans="1:26" ht="15.75" customHeight="1" x14ac:dyDescent="0.25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</row>
    <row r="652" spans="1:26" ht="15.75" customHeight="1" x14ac:dyDescent="0.25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</row>
    <row r="653" spans="1:26" ht="15.75" customHeight="1" x14ac:dyDescent="0.25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</row>
    <row r="654" spans="1:26" ht="15.75" customHeight="1" x14ac:dyDescent="0.25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</row>
    <row r="655" spans="1:26" ht="15.75" customHeight="1" x14ac:dyDescent="0.25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</row>
    <row r="656" spans="1:26" ht="15.75" customHeight="1" x14ac:dyDescent="0.25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</row>
    <row r="657" spans="1:26" ht="15.75" customHeight="1" x14ac:dyDescent="0.25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</row>
    <row r="658" spans="1:26" ht="15.75" customHeight="1" x14ac:dyDescent="0.25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</row>
    <row r="659" spans="1:26" ht="15.75" customHeight="1" x14ac:dyDescent="0.25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</row>
    <row r="660" spans="1:26" ht="15.75" customHeight="1" x14ac:dyDescent="0.25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</row>
    <row r="661" spans="1:26" ht="15.75" customHeight="1" x14ac:dyDescent="0.25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</row>
    <row r="662" spans="1:26" ht="15.75" customHeight="1" x14ac:dyDescent="0.25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</row>
    <row r="663" spans="1:26" ht="15.75" customHeight="1" x14ac:dyDescent="0.25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</row>
    <row r="664" spans="1:26" ht="15.75" customHeight="1" x14ac:dyDescent="0.25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</row>
    <row r="665" spans="1:26" ht="15.75" customHeight="1" x14ac:dyDescent="0.25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</row>
    <row r="666" spans="1:26" ht="15.75" customHeight="1" x14ac:dyDescent="0.25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</row>
    <row r="667" spans="1:26" ht="15.75" customHeight="1" x14ac:dyDescent="0.25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</row>
    <row r="668" spans="1:26" ht="15.75" customHeight="1" x14ac:dyDescent="0.25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</row>
    <row r="669" spans="1:26" ht="15.75" customHeight="1" x14ac:dyDescent="0.25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</row>
    <row r="670" spans="1:26" ht="15.75" customHeight="1" x14ac:dyDescent="0.25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</row>
    <row r="671" spans="1:26" ht="15.75" customHeight="1" x14ac:dyDescent="0.25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</row>
    <row r="672" spans="1:26" ht="15.75" customHeight="1" x14ac:dyDescent="0.25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</row>
    <row r="673" spans="1:26" ht="15.75" customHeight="1" x14ac:dyDescent="0.25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</row>
    <row r="674" spans="1:26" ht="15.75" customHeight="1" x14ac:dyDescent="0.25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</row>
    <row r="675" spans="1:26" ht="15.75" customHeight="1" x14ac:dyDescent="0.25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</row>
    <row r="676" spans="1:26" ht="15.75" customHeight="1" x14ac:dyDescent="0.25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</row>
    <row r="677" spans="1:26" ht="15.75" customHeight="1" x14ac:dyDescent="0.25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</row>
    <row r="678" spans="1:26" ht="15.75" customHeight="1" x14ac:dyDescent="0.25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</row>
    <row r="679" spans="1:26" ht="15.75" customHeight="1" x14ac:dyDescent="0.25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</row>
    <row r="680" spans="1:26" ht="15.75" customHeight="1" x14ac:dyDescent="0.25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</row>
    <row r="681" spans="1:26" ht="15.75" customHeight="1" x14ac:dyDescent="0.25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</row>
    <row r="682" spans="1:26" ht="15.75" customHeight="1" x14ac:dyDescent="0.25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</row>
    <row r="683" spans="1:26" ht="15.75" customHeight="1" x14ac:dyDescent="0.25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</row>
    <row r="684" spans="1:26" ht="15.75" customHeight="1" x14ac:dyDescent="0.25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</row>
    <row r="685" spans="1:26" ht="15.75" customHeight="1" x14ac:dyDescent="0.25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</row>
    <row r="686" spans="1:26" ht="15.75" customHeight="1" x14ac:dyDescent="0.25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</row>
    <row r="687" spans="1:26" ht="15.75" customHeight="1" x14ac:dyDescent="0.25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</row>
    <row r="688" spans="1:26" ht="15.75" customHeight="1" x14ac:dyDescent="0.25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</row>
    <row r="689" spans="1:26" ht="15.75" customHeight="1" x14ac:dyDescent="0.25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</row>
    <row r="690" spans="1:26" ht="15.75" customHeight="1" x14ac:dyDescent="0.25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</row>
    <row r="691" spans="1:26" ht="15.75" customHeight="1" x14ac:dyDescent="0.25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</row>
    <row r="692" spans="1:26" ht="15.75" customHeight="1" x14ac:dyDescent="0.25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</row>
    <row r="693" spans="1:26" ht="15.75" customHeight="1" x14ac:dyDescent="0.25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</row>
    <row r="694" spans="1:26" ht="15.75" customHeight="1" x14ac:dyDescent="0.25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</row>
    <row r="695" spans="1:26" ht="15.75" customHeight="1" x14ac:dyDescent="0.25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</row>
    <row r="696" spans="1:26" ht="15.75" customHeight="1" x14ac:dyDescent="0.25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</row>
    <row r="697" spans="1:26" ht="15.75" customHeight="1" x14ac:dyDescent="0.25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</row>
    <row r="698" spans="1:26" ht="15.75" customHeight="1" x14ac:dyDescent="0.25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</row>
    <row r="699" spans="1:26" ht="15.75" customHeight="1" x14ac:dyDescent="0.25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</row>
    <row r="700" spans="1:26" ht="15.75" customHeight="1" x14ac:dyDescent="0.25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</row>
    <row r="701" spans="1:26" ht="15.75" customHeight="1" x14ac:dyDescent="0.25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</row>
    <row r="702" spans="1:26" ht="15.75" customHeight="1" x14ac:dyDescent="0.25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</row>
    <row r="703" spans="1:26" ht="15.75" customHeight="1" x14ac:dyDescent="0.25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</row>
    <row r="704" spans="1:26" ht="15.75" customHeight="1" x14ac:dyDescent="0.25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</row>
    <row r="705" spans="1:26" ht="15.75" customHeight="1" x14ac:dyDescent="0.25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</row>
    <row r="706" spans="1:26" ht="15.75" customHeight="1" x14ac:dyDescent="0.25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</row>
    <row r="707" spans="1:26" ht="15.75" customHeight="1" x14ac:dyDescent="0.25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</row>
    <row r="708" spans="1:26" ht="15.75" customHeight="1" x14ac:dyDescent="0.25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</row>
    <row r="709" spans="1:26" ht="15.75" customHeight="1" x14ac:dyDescent="0.25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</row>
    <row r="710" spans="1:26" ht="15.75" customHeight="1" x14ac:dyDescent="0.25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</row>
    <row r="711" spans="1:26" ht="15.75" customHeight="1" x14ac:dyDescent="0.25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</row>
    <row r="712" spans="1:26" ht="15.75" customHeight="1" x14ac:dyDescent="0.25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</row>
    <row r="713" spans="1:26" ht="15.75" customHeight="1" x14ac:dyDescent="0.25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</row>
    <row r="714" spans="1:26" ht="15.75" customHeight="1" x14ac:dyDescent="0.25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</row>
    <row r="715" spans="1:26" ht="15.75" customHeight="1" x14ac:dyDescent="0.25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</row>
    <row r="716" spans="1:26" ht="15.75" customHeight="1" x14ac:dyDescent="0.25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</row>
    <row r="717" spans="1:26" ht="15.75" customHeight="1" x14ac:dyDescent="0.25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</row>
    <row r="718" spans="1:26" ht="15.75" customHeight="1" x14ac:dyDescent="0.25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</row>
    <row r="719" spans="1:26" ht="15.75" customHeight="1" x14ac:dyDescent="0.25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</row>
    <row r="720" spans="1:26" ht="15.75" customHeight="1" x14ac:dyDescent="0.25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</row>
    <row r="721" spans="1:26" ht="15.75" customHeight="1" x14ac:dyDescent="0.25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</row>
    <row r="722" spans="1:26" ht="15.75" customHeight="1" x14ac:dyDescent="0.25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</row>
    <row r="723" spans="1:26" ht="15.75" customHeight="1" x14ac:dyDescent="0.25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</row>
    <row r="724" spans="1:26" ht="15.75" customHeight="1" x14ac:dyDescent="0.25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</row>
    <row r="725" spans="1:26" ht="15.75" customHeight="1" x14ac:dyDescent="0.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</row>
    <row r="726" spans="1:26" ht="15.75" customHeight="1" x14ac:dyDescent="0.25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</row>
    <row r="727" spans="1:26" ht="15.75" customHeight="1" x14ac:dyDescent="0.25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</row>
    <row r="728" spans="1:26" ht="15.75" customHeight="1" x14ac:dyDescent="0.25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</row>
    <row r="729" spans="1:26" ht="15.75" customHeight="1" x14ac:dyDescent="0.25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</row>
    <row r="730" spans="1:26" ht="15.75" customHeight="1" x14ac:dyDescent="0.25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</row>
    <row r="731" spans="1:26" ht="15.75" customHeight="1" x14ac:dyDescent="0.25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</row>
    <row r="732" spans="1:26" ht="15.75" customHeight="1" x14ac:dyDescent="0.25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</row>
    <row r="733" spans="1:26" ht="15.75" customHeight="1" x14ac:dyDescent="0.25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</row>
    <row r="734" spans="1:26" ht="15.75" customHeight="1" x14ac:dyDescent="0.25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</row>
    <row r="735" spans="1:26" ht="15.75" customHeight="1" x14ac:dyDescent="0.25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</row>
    <row r="736" spans="1:26" ht="15.75" customHeight="1" x14ac:dyDescent="0.25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</row>
    <row r="737" spans="1:26" ht="15.75" customHeight="1" x14ac:dyDescent="0.25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</row>
    <row r="738" spans="1:26" ht="15.75" customHeight="1" x14ac:dyDescent="0.25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</row>
    <row r="739" spans="1:26" ht="15.75" customHeight="1" x14ac:dyDescent="0.25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</row>
    <row r="740" spans="1:26" ht="15.75" customHeight="1" x14ac:dyDescent="0.25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</row>
    <row r="741" spans="1:26" ht="15.75" customHeight="1" x14ac:dyDescent="0.25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</row>
    <row r="742" spans="1:26" ht="15.75" customHeight="1" x14ac:dyDescent="0.25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</row>
    <row r="743" spans="1:26" ht="15.75" customHeight="1" x14ac:dyDescent="0.25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</row>
    <row r="744" spans="1:26" ht="15.75" customHeight="1" x14ac:dyDescent="0.25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</row>
    <row r="745" spans="1:26" ht="15.75" customHeight="1" x14ac:dyDescent="0.25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</row>
    <row r="746" spans="1:26" ht="15.75" customHeight="1" x14ac:dyDescent="0.25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</row>
    <row r="747" spans="1:26" ht="15.75" customHeight="1" x14ac:dyDescent="0.25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</row>
    <row r="748" spans="1:26" ht="15.75" customHeight="1" x14ac:dyDescent="0.25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</row>
    <row r="749" spans="1:26" ht="15.75" customHeight="1" x14ac:dyDescent="0.25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</row>
    <row r="750" spans="1:26" ht="15.75" customHeight="1" x14ac:dyDescent="0.25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</row>
    <row r="751" spans="1:26" ht="15.75" customHeight="1" x14ac:dyDescent="0.25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</row>
    <row r="752" spans="1:26" ht="15.75" customHeight="1" x14ac:dyDescent="0.25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</row>
    <row r="753" spans="1:26" ht="15.75" customHeight="1" x14ac:dyDescent="0.25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</row>
    <row r="754" spans="1:26" ht="15.75" customHeight="1" x14ac:dyDescent="0.25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</row>
    <row r="755" spans="1:26" ht="15.75" customHeight="1" x14ac:dyDescent="0.25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</row>
    <row r="756" spans="1:26" ht="15.75" customHeight="1" x14ac:dyDescent="0.25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</row>
    <row r="757" spans="1:26" ht="15.75" customHeight="1" x14ac:dyDescent="0.25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</row>
    <row r="758" spans="1:26" ht="15.75" customHeight="1" x14ac:dyDescent="0.25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</row>
    <row r="759" spans="1:26" ht="15.75" customHeight="1" x14ac:dyDescent="0.25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</row>
    <row r="760" spans="1:26" ht="15.75" customHeight="1" x14ac:dyDescent="0.25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</row>
    <row r="761" spans="1:26" ht="15.75" customHeight="1" x14ac:dyDescent="0.25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</row>
    <row r="762" spans="1:26" ht="15.75" customHeight="1" x14ac:dyDescent="0.25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</row>
    <row r="763" spans="1:26" ht="15.75" customHeight="1" x14ac:dyDescent="0.25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</row>
    <row r="764" spans="1:26" ht="15.75" customHeight="1" x14ac:dyDescent="0.25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</row>
    <row r="765" spans="1:26" ht="15.75" customHeight="1" x14ac:dyDescent="0.25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</row>
    <row r="766" spans="1:26" ht="15.75" customHeight="1" x14ac:dyDescent="0.25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</row>
    <row r="767" spans="1:26" ht="15.75" customHeight="1" x14ac:dyDescent="0.25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</row>
    <row r="768" spans="1:26" ht="15.75" customHeight="1" x14ac:dyDescent="0.25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</row>
    <row r="769" spans="1:26" ht="15.75" customHeight="1" x14ac:dyDescent="0.25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</row>
    <row r="770" spans="1:26" ht="15.75" customHeight="1" x14ac:dyDescent="0.25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</row>
    <row r="771" spans="1:26" ht="15.75" customHeight="1" x14ac:dyDescent="0.25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</row>
    <row r="772" spans="1:26" ht="15.75" customHeight="1" x14ac:dyDescent="0.25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</row>
    <row r="773" spans="1:26" ht="15.75" customHeight="1" x14ac:dyDescent="0.25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</row>
    <row r="774" spans="1:26" ht="15.75" customHeight="1" x14ac:dyDescent="0.25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</row>
    <row r="775" spans="1:26" ht="15.75" customHeight="1" x14ac:dyDescent="0.25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</row>
    <row r="776" spans="1:26" ht="15.75" customHeight="1" x14ac:dyDescent="0.25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</row>
    <row r="777" spans="1:26" ht="15.75" customHeight="1" x14ac:dyDescent="0.25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</row>
    <row r="778" spans="1:26" ht="15.75" customHeight="1" x14ac:dyDescent="0.25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</row>
    <row r="779" spans="1:26" ht="15.75" customHeight="1" x14ac:dyDescent="0.25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</row>
    <row r="780" spans="1:26" ht="15.75" customHeight="1" x14ac:dyDescent="0.25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</row>
    <row r="781" spans="1:26" ht="15.75" customHeight="1" x14ac:dyDescent="0.25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</row>
    <row r="782" spans="1:26" ht="15.75" customHeight="1" x14ac:dyDescent="0.25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</row>
    <row r="783" spans="1:26" ht="15.75" customHeight="1" x14ac:dyDescent="0.25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</row>
    <row r="784" spans="1:26" ht="15.75" customHeight="1" x14ac:dyDescent="0.25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</row>
    <row r="785" spans="1:26" ht="15.75" customHeight="1" x14ac:dyDescent="0.25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</row>
    <row r="786" spans="1:26" ht="15.75" customHeight="1" x14ac:dyDescent="0.25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</row>
    <row r="787" spans="1:26" ht="15.75" customHeight="1" x14ac:dyDescent="0.25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</row>
    <row r="788" spans="1:26" ht="15.75" customHeight="1" x14ac:dyDescent="0.25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</row>
    <row r="789" spans="1:26" ht="15.75" customHeight="1" x14ac:dyDescent="0.25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</row>
    <row r="790" spans="1:26" ht="15.75" customHeight="1" x14ac:dyDescent="0.25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</row>
    <row r="791" spans="1:26" ht="15.75" customHeight="1" x14ac:dyDescent="0.25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</row>
    <row r="792" spans="1:26" ht="15.75" customHeight="1" x14ac:dyDescent="0.25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</row>
    <row r="793" spans="1:26" ht="15.75" customHeight="1" x14ac:dyDescent="0.25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</row>
    <row r="794" spans="1:26" ht="15.75" customHeight="1" x14ac:dyDescent="0.25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</row>
    <row r="795" spans="1:26" ht="15.75" customHeight="1" x14ac:dyDescent="0.25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</row>
    <row r="796" spans="1:26" ht="15.75" customHeight="1" x14ac:dyDescent="0.25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</row>
    <row r="797" spans="1:26" ht="15.75" customHeight="1" x14ac:dyDescent="0.25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</row>
    <row r="798" spans="1:26" ht="15.75" customHeight="1" x14ac:dyDescent="0.25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</row>
    <row r="799" spans="1:26" ht="15.75" customHeight="1" x14ac:dyDescent="0.25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</row>
    <row r="800" spans="1:26" ht="15.75" customHeight="1" x14ac:dyDescent="0.25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</row>
    <row r="801" spans="1:26" ht="15.75" customHeight="1" x14ac:dyDescent="0.25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</row>
    <row r="802" spans="1:26" ht="15.75" customHeight="1" x14ac:dyDescent="0.25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</row>
    <row r="803" spans="1:26" ht="15.75" customHeight="1" x14ac:dyDescent="0.25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</row>
    <row r="804" spans="1:26" ht="15.75" customHeight="1" x14ac:dyDescent="0.25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</row>
    <row r="805" spans="1:26" ht="15.75" customHeight="1" x14ac:dyDescent="0.25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</row>
    <row r="806" spans="1:26" ht="15.75" customHeight="1" x14ac:dyDescent="0.25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</row>
    <row r="807" spans="1:26" ht="15.75" customHeight="1" x14ac:dyDescent="0.25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</row>
    <row r="808" spans="1:26" ht="15.75" customHeight="1" x14ac:dyDescent="0.25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</row>
    <row r="809" spans="1:26" ht="15.75" customHeight="1" x14ac:dyDescent="0.25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</row>
    <row r="810" spans="1:26" ht="15.75" customHeight="1" x14ac:dyDescent="0.25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</row>
    <row r="811" spans="1:26" ht="15.75" customHeight="1" x14ac:dyDescent="0.25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</row>
    <row r="812" spans="1:26" ht="15.75" customHeight="1" x14ac:dyDescent="0.25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</row>
    <row r="813" spans="1:26" ht="15.75" customHeight="1" x14ac:dyDescent="0.25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</row>
    <row r="814" spans="1:26" ht="15.75" customHeight="1" x14ac:dyDescent="0.25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</row>
    <row r="815" spans="1:26" ht="15.75" customHeight="1" x14ac:dyDescent="0.25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</row>
    <row r="816" spans="1:26" ht="15.75" customHeight="1" x14ac:dyDescent="0.25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</row>
    <row r="817" spans="1:26" ht="15.75" customHeight="1" x14ac:dyDescent="0.25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</row>
    <row r="818" spans="1:26" ht="15.75" customHeight="1" x14ac:dyDescent="0.25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</row>
    <row r="819" spans="1:26" ht="15.75" customHeight="1" x14ac:dyDescent="0.25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</row>
    <row r="820" spans="1:26" ht="15.75" customHeight="1" x14ac:dyDescent="0.25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</row>
    <row r="821" spans="1:26" ht="15.75" customHeight="1" x14ac:dyDescent="0.25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</row>
    <row r="822" spans="1:26" ht="15.75" customHeight="1" x14ac:dyDescent="0.25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</row>
    <row r="823" spans="1:26" ht="15.75" customHeight="1" x14ac:dyDescent="0.25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</row>
    <row r="824" spans="1:26" ht="15.75" customHeight="1" x14ac:dyDescent="0.25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</row>
    <row r="825" spans="1:26" ht="15.75" customHeight="1" x14ac:dyDescent="0.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</row>
    <row r="826" spans="1:26" ht="15.75" customHeight="1" x14ac:dyDescent="0.25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</row>
    <row r="827" spans="1:26" ht="15.75" customHeight="1" x14ac:dyDescent="0.25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</row>
    <row r="828" spans="1:26" ht="15.75" customHeight="1" x14ac:dyDescent="0.25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</row>
    <row r="829" spans="1:26" ht="15.75" customHeight="1" x14ac:dyDescent="0.25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</row>
    <row r="830" spans="1:26" ht="15.75" customHeight="1" x14ac:dyDescent="0.25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</row>
    <row r="831" spans="1:26" ht="15.75" customHeight="1" x14ac:dyDescent="0.25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</row>
    <row r="832" spans="1:26" ht="15.75" customHeight="1" x14ac:dyDescent="0.25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</row>
    <row r="833" spans="1:26" ht="15.75" customHeight="1" x14ac:dyDescent="0.25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</row>
    <row r="834" spans="1:26" ht="15.75" customHeight="1" x14ac:dyDescent="0.25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</row>
    <row r="835" spans="1:26" ht="15.75" customHeight="1" x14ac:dyDescent="0.25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</row>
    <row r="836" spans="1:26" ht="15.75" customHeight="1" x14ac:dyDescent="0.25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</row>
    <row r="837" spans="1:26" ht="15.75" customHeight="1" x14ac:dyDescent="0.25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</row>
    <row r="838" spans="1:26" ht="15.75" customHeight="1" x14ac:dyDescent="0.25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</row>
    <row r="839" spans="1:26" ht="15.75" customHeight="1" x14ac:dyDescent="0.25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</row>
    <row r="840" spans="1:26" ht="15.75" customHeight="1" x14ac:dyDescent="0.25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</row>
    <row r="841" spans="1:26" ht="15.75" customHeight="1" x14ac:dyDescent="0.25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</row>
    <row r="842" spans="1:26" ht="15.75" customHeight="1" x14ac:dyDescent="0.25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</row>
    <row r="843" spans="1:26" ht="15.75" customHeight="1" x14ac:dyDescent="0.25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</row>
    <row r="844" spans="1:26" ht="15.75" customHeight="1" x14ac:dyDescent="0.25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</row>
    <row r="845" spans="1:26" ht="15.75" customHeight="1" x14ac:dyDescent="0.25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</row>
    <row r="846" spans="1:26" ht="15.75" customHeight="1" x14ac:dyDescent="0.25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</row>
    <row r="847" spans="1:26" ht="15.75" customHeight="1" x14ac:dyDescent="0.25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</row>
    <row r="848" spans="1:26" ht="15.75" customHeight="1" x14ac:dyDescent="0.25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</row>
    <row r="849" spans="1:26" ht="15.75" customHeight="1" x14ac:dyDescent="0.25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</row>
    <row r="850" spans="1:26" ht="15.75" customHeight="1" x14ac:dyDescent="0.25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</row>
    <row r="851" spans="1:26" ht="15.75" customHeight="1" x14ac:dyDescent="0.25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</row>
    <row r="852" spans="1:26" ht="15.75" customHeight="1" x14ac:dyDescent="0.25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</row>
    <row r="853" spans="1:26" ht="15.75" customHeight="1" x14ac:dyDescent="0.25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</row>
    <row r="854" spans="1:26" ht="15.75" customHeight="1" x14ac:dyDescent="0.25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</row>
    <row r="855" spans="1:26" ht="15.75" customHeight="1" x14ac:dyDescent="0.25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</row>
    <row r="856" spans="1:26" ht="15.75" customHeight="1" x14ac:dyDescent="0.25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</row>
    <row r="857" spans="1:26" ht="15.75" customHeight="1" x14ac:dyDescent="0.25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</row>
    <row r="858" spans="1:26" ht="15.75" customHeight="1" x14ac:dyDescent="0.25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</row>
    <row r="859" spans="1:26" ht="15.75" customHeight="1" x14ac:dyDescent="0.25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</row>
    <row r="860" spans="1:26" ht="15.75" customHeight="1" x14ac:dyDescent="0.25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</row>
    <row r="861" spans="1:26" ht="15.75" customHeight="1" x14ac:dyDescent="0.25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</row>
    <row r="862" spans="1:26" ht="15.75" customHeight="1" x14ac:dyDescent="0.25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</row>
    <row r="863" spans="1:26" ht="15.75" customHeight="1" x14ac:dyDescent="0.25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</row>
    <row r="864" spans="1:26" ht="15.75" customHeight="1" x14ac:dyDescent="0.25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</row>
    <row r="865" spans="1:26" ht="15.75" customHeight="1" x14ac:dyDescent="0.25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</row>
    <row r="866" spans="1:26" ht="15.75" customHeight="1" x14ac:dyDescent="0.25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</row>
    <row r="867" spans="1:26" ht="15.75" customHeight="1" x14ac:dyDescent="0.25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</row>
    <row r="868" spans="1:26" ht="15.75" customHeight="1" x14ac:dyDescent="0.25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</row>
    <row r="869" spans="1:26" ht="15.75" customHeight="1" x14ac:dyDescent="0.25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</row>
    <row r="870" spans="1:26" ht="15.75" customHeight="1" x14ac:dyDescent="0.25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</row>
    <row r="871" spans="1:26" ht="15.75" customHeight="1" x14ac:dyDescent="0.25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</row>
    <row r="872" spans="1:26" ht="15.75" customHeight="1" x14ac:dyDescent="0.25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</row>
    <row r="873" spans="1:26" ht="15.75" customHeight="1" x14ac:dyDescent="0.25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</row>
    <row r="874" spans="1:26" ht="15.75" customHeight="1" x14ac:dyDescent="0.25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</row>
    <row r="875" spans="1:26" ht="15.75" customHeight="1" x14ac:dyDescent="0.25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</row>
    <row r="876" spans="1:26" ht="15.75" customHeight="1" x14ac:dyDescent="0.25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</row>
    <row r="877" spans="1:26" ht="15.75" customHeight="1" x14ac:dyDescent="0.25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</row>
    <row r="878" spans="1:26" ht="15.75" customHeight="1" x14ac:dyDescent="0.25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</row>
    <row r="879" spans="1:26" ht="15.75" customHeight="1" x14ac:dyDescent="0.25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</row>
    <row r="880" spans="1:26" ht="15.75" customHeight="1" x14ac:dyDescent="0.25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</row>
    <row r="881" spans="1:26" ht="15.75" customHeight="1" x14ac:dyDescent="0.25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</row>
    <row r="882" spans="1:26" ht="15.75" customHeight="1" x14ac:dyDescent="0.25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</row>
    <row r="883" spans="1:26" ht="15.75" customHeight="1" x14ac:dyDescent="0.25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</row>
    <row r="884" spans="1:26" ht="15.75" customHeight="1" x14ac:dyDescent="0.25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</row>
    <row r="885" spans="1:26" ht="15.75" customHeight="1" x14ac:dyDescent="0.25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</row>
    <row r="886" spans="1:26" ht="15.75" customHeight="1" x14ac:dyDescent="0.25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</row>
    <row r="887" spans="1:26" ht="15.75" customHeight="1" x14ac:dyDescent="0.25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</row>
    <row r="888" spans="1:26" ht="15.75" customHeight="1" x14ac:dyDescent="0.25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</row>
    <row r="889" spans="1:26" ht="15.75" customHeight="1" x14ac:dyDescent="0.25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</row>
    <row r="890" spans="1:26" ht="15.75" customHeight="1" x14ac:dyDescent="0.25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</row>
    <row r="891" spans="1:26" ht="15.75" customHeight="1" x14ac:dyDescent="0.25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</row>
    <row r="892" spans="1:26" ht="15.75" customHeight="1" x14ac:dyDescent="0.25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</row>
    <row r="893" spans="1:26" ht="15.75" customHeight="1" x14ac:dyDescent="0.25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</row>
    <row r="894" spans="1:26" ht="15.75" customHeight="1" x14ac:dyDescent="0.25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</row>
    <row r="895" spans="1:26" ht="15.75" customHeight="1" x14ac:dyDescent="0.25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</row>
    <row r="896" spans="1:26" ht="15.75" customHeight="1" x14ac:dyDescent="0.25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</row>
    <row r="897" spans="1:26" ht="15.75" customHeight="1" x14ac:dyDescent="0.25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</row>
    <row r="898" spans="1:26" ht="15.75" customHeight="1" x14ac:dyDescent="0.25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</row>
    <row r="899" spans="1:26" ht="15.75" customHeight="1" x14ac:dyDescent="0.25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</row>
    <row r="900" spans="1:26" ht="15.75" customHeight="1" x14ac:dyDescent="0.25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</row>
    <row r="901" spans="1:26" ht="15.75" customHeight="1" x14ac:dyDescent="0.25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</row>
    <row r="902" spans="1:26" ht="15.75" customHeight="1" x14ac:dyDescent="0.25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</row>
    <row r="903" spans="1:26" ht="15.75" customHeight="1" x14ac:dyDescent="0.25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</row>
    <row r="904" spans="1:26" ht="15.75" customHeight="1" x14ac:dyDescent="0.25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</row>
    <row r="905" spans="1:26" ht="15.75" customHeight="1" x14ac:dyDescent="0.25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</row>
    <row r="906" spans="1:26" ht="15.75" customHeight="1" x14ac:dyDescent="0.25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</row>
    <row r="907" spans="1:26" ht="15.75" customHeight="1" x14ac:dyDescent="0.25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</row>
    <row r="908" spans="1:26" ht="15.75" customHeight="1" x14ac:dyDescent="0.25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</row>
    <row r="909" spans="1:26" ht="15.75" customHeight="1" x14ac:dyDescent="0.25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</row>
    <row r="910" spans="1:26" ht="15.75" customHeight="1" x14ac:dyDescent="0.25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</row>
    <row r="911" spans="1:26" ht="15.75" customHeight="1" x14ac:dyDescent="0.25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</row>
    <row r="912" spans="1:26" ht="15.75" customHeight="1" x14ac:dyDescent="0.25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</row>
    <row r="913" spans="1:26" ht="15.75" customHeight="1" x14ac:dyDescent="0.25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</row>
    <row r="914" spans="1:26" ht="15.75" customHeight="1" x14ac:dyDescent="0.25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</row>
    <row r="915" spans="1:26" ht="15.75" customHeight="1" x14ac:dyDescent="0.25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</row>
    <row r="916" spans="1:26" ht="15.75" customHeight="1" x14ac:dyDescent="0.25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</row>
    <row r="917" spans="1:26" ht="15.75" customHeight="1" x14ac:dyDescent="0.25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</row>
    <row r="918" spans="1:26" ht="15.75" customHeight="1" x14ac:dyDescent="0.25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</row>
    <row r="919" spans="1:26" ht="15.75" customHeight="1" x14ac:dyDescent="0.25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</row>
    <row r="920" spans="1:26" ht="15.75" customHeight="1" x14ac:dyDescent="0.25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</row>
    <row r="921" spans="1:26" ht="15.75" customHeight="1" x14ac:dyDescent="0.25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</row>
    <row r="922" spans="1:26" ht="15.75" customHeight="1" x14ac:dyDescent="0.25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</row>
    <row r="923" spans="1:26" ht="15.75" customHeight="1" x14ac:dyDescent="0.25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</row>
    <row r="924" spans="1:26" ht="15.75" customHeight="1" x14ac:dyDescent="0.25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</row>
    <row r="925" spans="1:26" ht="15.75" customHeight="1" x14ac:dyDescent="0.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</row>
    <row r="926" spans="1:26" ht="15.75" customHeight="1" x14ac:dyDescent="0.25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</row>
    <row r="927" spans="1:26" ht="15.75" customHeight="1" x14ac:dyDescent="0.25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</row>
    <row r="928" spans="1:26" ht="15.75" customHeight="1" x14ac:dyDescent="0.25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</row>
    <row r="929" spans="1:26" ht="15.75" customHeight="1" x14ac:dyDescent="0.25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</row>
    <row r="930" spans="1:26" ht="15.75" customHeight="1" x14ac:dyDescent="0.25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</row>
    <row r="931" spans="1:26" ht="15.75" customHeight="1" x14ac:dyDescent="0.25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</row>
    <row r="932" spans="1:26" ht="15.75" customHeight="1" x14ac:dyDescent="0.25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</row>
    <row r="933" spans="1:26" ht="15.75" customHeight="1" x14ac:dyDescent="0.25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</row>
    <row r="934" spans="1:26" ht="15.75" customHeight="1" x14ac:dyDescent="0.25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</row>
    <row r="935" spans="1:26" ht="15.75" customHeight="1" x14ac:dyDescent="0.25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</row>
    <row r="936" spans="1:26" ht="15.75" customHeight="1" x14ac:dyDescent="0.25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</row>
    <row r="937" spans="1:26" ht="15.75" customHeight="1" x14ac:dyDescent="0.25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</row>
    <row r="938" spans="1:26" ht="15.75" customHeight="1" x14ac:dyDescent="0.25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</row>
    <row r="939" spans="1:26" ht="15.75" customHeight="1" x14ac:dyDescent="0.25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</row>
    <row r="940" spans="1:26" ht="15.75" customHeight="1" x14ac:dyDescent="0.25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</row>
    <row r="941" spans="1:26" ht="15.75" customHeight="1" x14ac:dyDescent="0.25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</row>
    <row r="942" spans="1:26" ht="15.75" customHeight="1" x14ac:dyDescent="0.25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</row>
    <row r="943" spans="1:26" ht="15.75" customHeight="1" x14ac:dyDescent="0.25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</row>
    <row r="944" spans="1:26" ht="15.75" customHeight="1" x14ac:dyDescent="0.25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</row>
    <row r="945" spans="1:26" ht="15.75" customHeight="1" x14ac:dyDescent="0.25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</row>
    <row r="946" spans="1:26" ht="15.75" customHeight="1" x14ac:dyDescent="0.25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</row>
    <row r="947" spans="1:26" ht="15.75" customHeight="1" x14ac:dyDescent="0.25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</row>
    <row r="948" spans="1:26" ht="15.75" customHeight="1" x14ac:dyDescent="0.25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</row>
    <row r="949" spans="1:26" ht="15.75" customHeight="1" x14ac:dyDescent="0.25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</row>
    <row r="950" spans="1:26" ht="15.75" customHeight="1" x14ac:dyDescent="0.25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</row>
    <row r="951" spans="1:26" ht="15.75" customHeight="1" x14ac:dyDescent="0.25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</row>
    <row r="952" spans="1:26" ht="15.75" customHeight="1" x14ac:dyDescent="0.25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</row>
    <row r="953" spans="1:26" ht="15.75" customHeight="1" x14ac:dyDescent="0.25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</row>
    <row r="954" spans="1:26" ht="15.75" customHeight="1" x14ac:dyDescent="0.25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</row>
    <row r="955" spans="1:26" ht="15.75" customHeight="1" x14ac:dyDescent="0.25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</row>
    <row r="956" spans="1:26" ht="15.75" customHeight="1" x14ac:dyDescent="0.25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</row>
    <row r="957" spans="1:26" ht="15.75" customHeight="1" x14ac:dyDescent="0.25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</row>
    <row r="958" spans="1:26" ht="15.75" customHeight="1" x14ac:dyDescent="0.25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</row>
    <row r="959" spans="1:26" ht="15.75" customHeight="1" x14ac:dyDescent="0.25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</row>
    <row r="960" spans="1:26" ht="15.75" customHeight="1" x14ac:dyDescent="0.25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</row>
    <row r="961" spans="1:26" ht="15.75" customHeight="1" x14ac:dyDescent="0.25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</row>
    <row r="962" spans="1:26" ht="15.75" customHeight="1" x14ac:dyDescent="0.25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</row>
    <row r="963" spans="1:26" ht="15.75" customHeight="1" x14ac:dyDescent="0.25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</row>
    <row r="964" spans="1:26" ht="15.75" customHeight="1" x14ac:dyDescent="0.25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</row>
    <row r="965" spans="1:26" ht="15.75" customHeight="1" x14ac:dyDescent="0.25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</row>
    <row r="966" spans="1:26" ht="15.75" customHeight="1" x14ac:dyDescent="0.25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</row>
    <row r="967" spans="1:26" ht="15.75" customHeight="1" x14ac:dyDescent="0.25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</row>
    <row r="968" spans="1:26" ht="15.75" customHeight="1" x14ac:dyDescent="0.25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</row>
    <row r="969" spans="1:26" ht="15.75" customHeight="1" x14ac:dyDescent="0.25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</row>
    <row r="970" spans="1:26" ht="15.75" customHeight="1" x14ac:dyDescent="0.25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</row>
  </sheetData>
  <sortState xmlns:xlrd2="http://schemas.microsoft.com/office/spreadsheetml/2017/richdata2" ref="C9:V20">
    <sortCondition ref="C9:C20"/>
  </sortState>
  <mergeCells count="5">
    <mergeCell ref="A1:P1"/>
    <mergeCell ref="A2:P2"/>
    <mergeCell ref="A7:B7"/>
    <mergeCell ref="C7:C8"/>
    <mergeCell ref="D7:P7"/>
  </mergeCells>
  <conditionalFormatting sqref="G9:G22">
    <cfRule type="cellIs" dxfId="25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0DFD-6F0E-4307-8B72-58F5BBE95555}">
  <sheetPr>
    <tabColor rgb="FF00FF00"/>
  </sheetPr>
  <dimension ref="A1:Z965"/>
  <sheetViews>
    <sheetView topLeftCell="A2" zoomScale="85" zoomScaleNormal="85" workbookViewId="0">
      <selection activeCell="A9" sqref="A9:A42"/>
    </sheetView>
  </sheetViews>
  <sheetFormatPr defaultColWidth="12.5546875" defaultRowHeight="15" customHeight="1" x14ac:dyDescent="0.25"/>
  <cols>
    <col min="1" max="1" width="3.6640625" style="12" customWidth="1"/>
    <col min="2" max="2" width="6.33203125" style="12" customWidth="1"/>
    <col min="3" max="3" width="35.6640625" style="12" customWidth="1"/>
    <col min="4" max="16" width="4.44140625" style="12" customWidth="1"/>
    <col min="17" max="17" width="5.6640625" style="12" customWidth="1"/>
    <col min="18" max="26" width="8.5546875" style="12" customWidth="1"/>
    <col min="27" max="16384" width="12.5546875" style="12"/>
  </cols>
  <sheetData>
    <row r="1" spans="1:26" ht="20.100000000000001" customHeight="1" x14ac:dyDescent="0.25">
      <c r="A1" s="209" t="s">
        <v>224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25">
      <c r="A4" s="14" t="s">
        <v>1</v>
      </c>
      <c r="B4" s="14"/>
      <c r="C4" s="14" t="s">
        <v>556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" customHeight="1" x14ac:dyDescent="0.25">
      <c r="A5" s="14" t="s">
        <v>2</v>
      </c>
      <c r="B5" s="14"/>
      <c r="C5" s="14" t="s">
        <v>557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.8" x14ac:dyDescent="0.25">
      <c r="A7" s="213" t="s">
        <v>3</v>
      </c>
      <c r="B7" s="214"/>
      <c r="C7" s="213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3.8" x14ac:dyDescent="0.25">
      <c r="A8" s="69" t="s">
        <v>198</v>
      </c>
      <c r="B8" s="69" t="s">
        <v>5</v>
      </c>
      <c r="C8" s="214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27"/>
      <c r="R8" s="11"/>
      <c r="S8" s="11"/>
      <c r="T8" s="11"/>
      <c r="U8" s="11"/>
      <c r="V8" s="11"/>
      <c r="W8" s="11"/>
      <c r="X8" s="11"/>
      <c r="Y8" s="11"/>
      <c r="Z8" s="11"/>
    </row>
    <row r="9" spans="1:26" ht="18" customHeight="1" x14ac:dyDescent="0.25">
      <c r="A9" s="15">
        <v>1</v>
      </c>
      <c r="B9" s="49"/>
      <c r="C9" s="181" t="s">
        <v>825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8" customHeight="1" x14ac:dyDescent="0.25">
      <c r="A10" s="15">
        <v>2</v>
      </c>
      <c r="B10" s="49"/>
      <c r="C10" s="184" t="s">
        <v>816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8" customHeight="1" x14ac:dyDescent="0.25">
      <c r="A11" s="15">
        <v>3</v>
      </c>
      <c r="B11" s="49"/>
      <c r="C11" s="80" t="s">
        <v>579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8" customHeight="1" x14ac:dyDescent="0.25">
      <c r="A12" s="15">
        <v>4</v>
      </c>
      <c r="B12" s="49"/>
      <c r="C12" s="181" t="s">
        <v>819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  <c r="R12" s="11" t="s">
        <v>848</v>
      </c>
      <c r="S12" s="11"/>
      <c r="T12" s="11"/>
      <c r="U12" s="11"/>
      <c r="V12" s="11"/>
      <c r="W12" s="11"/>
      <c r="X12" s="11"/>
      <c r="Y12" s="11"/>
      <c r="Z12" s="11"/>
    </row>
    <row r="13" spans="1:26" ht="18" customHeight="1" x14ac:dyDescent="0.25">
      <c r="A13" s="15">
        <v>5</v>
      </c>
      <c r="B13" s="49"/>
      <c r="C13" s="80" t="s">
        <v>582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8" customHeight="1" x14ac:dyDescent="0.25">
      <c r="A14" s="15">
        <v>6</v>
      </c>
      <c r="B14" s="49"/>
      <c r="C14" s="181" t="s">
        <v>824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25">
      <c r="A15" s="15">
        <v>7</v>
      </c>
      <c r="B15" s="49"/>
      <c r="C15" s="181" t="s">
        <v>821</v>
      </c>
      <c r="D15" s="3"/>
      <c r="E15" s="4"/>
      <c r="F15" s="6"/>
      <c r="G15" s="5"/>
      <c r="H15" s="6"/>
      <c r="I15" s="6"/>
      <c r="J15" s="6"/>
      <c r="K15" s="6"/>
      <c r="L15" s="6"/>
      <c r="M15" s="6"/>
      <c r="N15" s="6"/>
      <c r="O15" s="6"/>
      <c r="P15" s="6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" customHeight="1" x14ac:dyDescent="0.25">
      <c r="A16" s="15">
        <v>8</v>
      </c>
      <c r="B16" s="49"/>
      <c r="C16" s="8" t="s">
        <v>383</v>
      </c>
      <c r="D16" s="3"/>
      <c r="E16" s="4"/>
      <c r="F16" s="6"/>
      <c r="G16" s="5"/>
      <c r="H16" s="6"/>
      <c r="I16" s="6"/>
      <c r="J16" s="6"/>
      <c r="K16" s="6"/>
      <c r="L16" s="6"/>
      <c r="M16" s="6"/>
      <c r="N16" s="6"/>
      <c r="O16" s="6"/>
      <c r="P16" s="6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" customHeight="1" x14ac:dyDescent="0.25">
      <c r="A17" s="15">
        <v>9</v>
      </c>
      <c r="B17" s="49"/>
      <c r="C17" s="181" t="s">
        <v>810</v>
      </c>
      <c r="D17" s="3"/>
      <c r="E17" s="4"/>
      <c r="F17" s="6"/>
      <c r="G17" s="5"/>
      <c r="H17" s="6"/>
      <c r="I17" s="6"/>
      <c r="J17" s="6"/>
      <c r="K17" s="6"/>
      <c r="L17" s="6"/>
      <c r="M17" s="6"/>
      <c r="N17" s="6"/>
      <c r="O17" s="6"/>
      <c r="P17" s="6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" customHeight="1" x14ac:dyDescent="0.25">
      <c r="A18" s="15">
        <v>10</v>
      </c>
      <c r="B18" s="49"/>
      <c r="C18" s="81" t="s">
        <v>580</v>
      </c>
      <c r="D18" s="3"/>
      <c r="E18" s="4"/>
      <c r="F18" s="6"/>
      <c r="G18" s="5"/>
      <c r="H18" s="6"/>
      <c r="I18" s="6"/>
      <c r="J18" s="6"/>
      <c r="K18" s="6"/>
      <c r="L18" s="6"/>
      <c r="M18" s="6"/>
      <c r="N18" s="6"/>
      <c r="O18" s="6"/>
      <c r="P18" s="6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8" customHeight="1" x14ac:dyDescent="0.25">
      <c r="A19" s="15">
        <v>11</v>
      </c>
      <c r="B19" s="49"/>
      <c r="C19" s="184" t="s">
        <v>815</v>
      </c>
      <c r="D19" s="3"/>
      <c r="E19" s="4"/>
      <c r="F19" s="6"/>
      <c r="G19" s="5"/>
      <c r="H19" s="6"/>
      <c r="I19" s="6"/>
      <c r="J19" s="6"/>
      <c r="K19" s="6"/>
      <c r="L19" s="6"/>
      <c r="M19" s="6"/>
      <c r="N19" s="6"/>
      <c r="O19" s="6"/>
      <c r="P19" s="6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8" customHeight="1" x14ac:dyDescent="0.25">
      <c r="A20" s="15">
        <v>12</v>
      </c>
      <c r="B20" s="49"/>
      <c r="C20" s="184" t="s">
        <v>806</v>
      </c>
      <c r="D20" s="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" customHeight="1" x14ac:dyDescent="0.25">
      <c r="A21" s="15">
        <v>13</v>
      </c>
      <c r="B21" s="49"/>
      <c r="C21" s="181" t="s">
        <v>805</v>
      </c>
      <c r="D21" s="3"/>
      <c r="E21" s="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25">
      <c r="A22" s="15">
        <v>14</v>
      </c>
      <c r="B22" s="9"/>
      <c r="C22" s="183" t="s">
        <v>802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25">
      <c r="A23" s="15">
        <v>15</v>
      </c>
      <c r="B23" s="9"/>
      <c r="C23" s="184" t="s">
        <v>808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25">
      <c r="A24" s="15">
        <v>16</v>
      </c>
      <c r="B24" s="9"/>
      <c r="C24" s="184" t="s">
        <v>809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25">
      <c r="A25" s="15">
        <v>17</v>
      </c>
      <c r="B25" s="9"/>
      <c r="C25" s="181" t="s">
        <v>812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25">
      <c r="A26" s="15">
        <v>18</v>
      </c>
      <c r="B26" s="9"/>
      <c r="C26" s="186" t="s">
        <v>807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25">
      <c r="A27" s="15">
        <v>19</v>
      </c>
      <c r="B27" s="9"/>
      <c r="C27" s="181" t="s">
        <v>817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25">
      <c r="A28" s="15">
        <v>20</v>
      </c>
      <c r="B28" s="9"/>
      <c r="C28" s="81" t="s">
        <v>576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25">
      <c r="A29" s="15">
        <v>21</v>
      </c>
      <c r="B29" s="9"/>
      <c r="C29" s="181" t="s">
        <v>820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25">
      <c r="A30" s="15">
        <v>22</v>
      </c>
      <c r="B30" s="9"/>
      <c r="C30" s="184" t="s">
        <v>818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25">
      <c r="A31" s="15">
        <v>23</v>
      </c>
      <c r="B31" s="9"/>
      <c r="C31" s="181" t="s">
        <v>842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25">
      <c r="A32" s="15">
        <v>24</v>
      </c>
      <c r="B32" s="9"/>
      <c r="C32" s="181" t="s">
        <v>823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5">
      <c r="A33" s="15">
        <v>25</v>
      </c>
      <c r="B33" s="9"/>
      <c r="C33" s="81" t="s">
        <v>578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5">
      <c r="A34" s="15">
        <v>26</v>
      </c>
      <c r="B34" s="9"/>
      <c r="C34" s="81" t="s">
        <v>577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5">
      <c r="A35" s="15">
        <v>27</v>
      </c>
      <c r="B35" s="9"/>
      <c r="C35" s="181" t="s">
        <v>813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5">
      <c r="A36" s="15">
        <v>28</v>
      </c>
      <c r="B36" s="9"/>
      <c r="C36" s="181" t="s">
        <v>822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15">
        <v>29</v>
      </c>
      <c r="B37" s="9"/>
      <c r="C37" s="80" t="s">
        <v>581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15">
        <v>30</v>
      </c>
      <c r="B38" s="9"/>
      <c r="C38" s="184" t="s">
        <v>804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15">
        <v>31</v>
      </c>
      <c r="B39" s="9"/>
      <c r="C39" s="184" t="s">
        <v>814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15">
        <v>32</v>
      </c>
      <c r="B40" s="9"/>
      <c r="C40" s="184" t="s">
        <v>803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15">
        <v>33</v>
      </c>
      <c r="B41" s="9"/>
      <c r="C41" s="184" t="s">
        <v>811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5">
        <v>34</v>
      </c>
      <c r="B42" s="9"/>
      <c r="C42" s="181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</sheetData>
  <sortState xmlns:xlrd2="http://schemas.microsoft.com/office/spreadsheetml/2017/richdata2" ref="C9:C42">
    <sortCondition ref="C9:C42"/>
  </sortState>
  <mergeCells count="5">
    <mergeCell ref="A1:P1"/>
    <mergeCell ref="A2:P2"/>
    <mergeCell ref="A7:B7"/>
    <mergeCell ref="C7:C8"/>
    <mergeCell ref="D7:P7"/>
  </mergeCells>
  <phoneticPr fontId="21" type="noConversion"/>
  <conditionalFormatting sqref="G9:G19">
    <cfRule type="cellIs" dxfId="24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F56A-3DC5-4016-8942-2F8E018700BE}">
  <sheetPr>
    <tabColor rgb="FF00FF00"/>
  </sheetPr>
  <dimension ref="A1:R978"/>
  <sheetViews>
    <sheetView zoomScaleNormal="100" workbookViewId="0">
      <selection activeCell="D7" sqref="D7:P8"/>
    </sheetView>
  </sheetViews>
  <sheetFormatPr defaultColWidth="12.5546875" defaultRowHeight="15" customHeight="1" x14ac:dyDescent="0.25"/>
  <cols>
    <col min="1" max="1" width="3.6640625" style="12" customWidth="1"/>
    <col min="2" max="2" width="6.33203125" style="12" customWidth="1"/>
    <col min="3" max="3" width="35.6640625" style="12" customWidth="1"/>
    <col min="4" max="11" width="4.44140625" style="12" customWidth="1"/>
    <col min="12" max="12" width="4.21875" style="12" customWidth="1"/>
    <col min="13" max="13" width="4.33203125" style="12" customWidth="1"/>
    <col min="14" max="16" width="4.44140625" style="12" customWidth="1"/>
    <col min="17" max="17" width="5.6640625" style="12" customWidth="1"/>
    <col min="18" max="16384" width="12.5546875" style="12"/>
  </cols>
  <sheetData>
    <row r="1" spans="1:18" ht="20.100000000000001" customHeight="1" x14ac:dyDescent="0.25">
      <c r="A1" s="209" t="s">
        <v>224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</row>
    <row r="2" spans="1:18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</row>
    <row r="3" spans="1:18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</row>
    <row r="4" spans="1:18" ht="15" customHeight="1" x14ac:dyDescent="0.25">
      <c r="A4" s="14" t="s">
        <v>1</v>
      </c>
      <c r="B4" s="14"/>
      <c r="C4" s="14" t="s">
        <v>538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8" ht="15" customHeight="1" x14ac:dyDescent="0.25">
      <c r="A5" s="14" t="s">
        <v>2</v>
      </c>
      <c r="B5" s="14"/>
      <c r="C5" s="14" t="s">
        <v>539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8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8" ht="13.8" x14ac:dyDescent="0.25">
      <c r="A7" s="215" t="s">
        <v>3</v>
      </c>
      <c r="B7" s="216"/>
      <c r="C7" s="21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</row>
    <row r="8" spans="1:18" ht="13.8" x14ac:dyDescent="0.25">
      <c r="A8" s="1" t="s">
        <v>198</v>
      </c>
      <c r="B8" s="1" t="s">
        <v>5</v>
      </c>
      <c r="C8" s="218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27"/>
    </row>
    <row r="9" spans="1:18" ht="18" customHeight="1" x14ac:dyDescent="0.25">
      <c r="A9" s="15">
        <v>1</v>
      </c>
      <c r="B9" s="49">
        <v>1505</v>
      </c>
      <c r="C9" s="51" t="s">
        <v>575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</row>
    <row r="10" spans="1:18" ht="18" customHeight="1" x14ac:dyDescent="0.25">
      <c r="A10" s="15">
        <v>2</v>
      </c>
      <c r="B10" s="49">
        <v>1506</v>
      </c>
      <c r="C10" s="51" t="s">
        <v>381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</row>
    <row r="11" spans="1:18" ht="18" customHeight="1" x14ac:dyDescent="0.25">
      <c r="A11" s="15">
        <v>3</v>
      </c>
      <c r="B11" s="49">
        <v>1512</v>
      </c>
      <c r="C11" s="50" t="s">
        <v>378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8" ht="18" customHeight="1" x14ac:dyDescent="0.25">
      <c r="A12" s="15">
        <v>4</v>
      </c>
      <c r="B12" s="49">
        <v>1517</v>
      </c>
      <c r="C12" s="50" t="s">
        <v>569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</row>
    <row r="13" spans="1:18" ht="18" customHeight="1" x14ac:dyDescent="0.25">
      <c r="A13" s="15">
        <v>5</v>
      </c>
      <c r="B13" s="49">
        <v>1522</v>
      </c>
      <c r="C13" s="8" t="s">
        <v>632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</row>
    <row r="14" spans="1:18" ht="18" customHeight="1" x14ac:dyDescent="0.25">
      <c r="A14" s="15">
        <v>6</v>
      </c>
      <c r="B14" s="49">
        <v>1529</v>
      </c>
      <c r="C14" s="9" t="s">
        <v>636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</row>
    <row r="15" spans="1:18" ht="18" customHeight="1" x14ac:dyDescent="0.25">
      <c r="A15" s="15">
        <v>7</v>
      </c>
      <c r="B15" s="49"/>
      <c r="C15" s="184" t="s">
        <v>840</v>
      </c>
      <c r="D15" s="8"/>
      <c r="E15" s="25"/>
      <c r="F15" s="9"/>
      <c r="G15" s="15"/>
      <c r="H15" s="9"/>
      <c r="I15" s="9"/>
      <c r="J15" s="9"/>
      <c r="K15" s="9"/>
      <c r="L15" s="9"/>
      <c r="M15" s="9"/>
      <c r="N15" s="9"/>
      <c r="O15" s="9"/>
      <c r="P15" s="9"/>
      <c r="Q15" s="11"/>
    </row>
    <row r="16" spans="1:18" ht="18" customHeight="1" x14ac:dyDescent="0.25">
      <c r="A16" s="15">
        <v>8</v>
      </c>
      <c r="B16" s="49"/>
      <c r="C16" s="181" t="s">
        <v>839</v>
      </c>
      <c r="D16" s="8"/>
      <c r="E16" s="25"/>
      <c r="F16" s="9"/>
      <c r="G16" s="15"/>
      <c r="H16" s="9"/>
      <c r="I16" s="9"/>
      <c r="J16" s="9"/>
      <c r="K16" s="9"/>
      <c r="L16" s="9"/>
      <c r="M16" s="9"/>
      <c r="N16" s="9"/>
      <c r="O16" s="9"/>
      <c r="P16" s="9"/>
      <c r="Q16" s="11"/>
      <c r="R16" s="12" t="s">
        <v>849</v>
      </c>
    </row>
    <row r="17" spans="1:18" ht="18" customHeight="1" x14ac:dyDescent="0.25">
      <c r="A17" s="15">
        <v>9</v>
      </c>
      <c r="B17" s="86"/>
      <c r="C17" s="184" t="s">
        <v>829</v>
      </c>
      <c r="D17" s="8"/>
      <c r="E17" s="25"/>
      <c r="F17" s="9"/>
      <c r="G17" s="15"/>
      <c r="H17" s="9"/>
      <c r="I17" s="9"/>
      <c r="J17" s="9"/>
      <c r="K17" s="9"/>
      <c r="L17" s="9"/>
      <c r="M17" s="9"/>
      <c r="N17" s="9"/>
      <c r="O17" s="9"/>
      <c r="P17" s="9"/>
      <c r="Q17" s="11"/>
    </row>
    <row r="18" spans="1:18" ht="18" customHeight="1" x14ac:dyDescent="0.25">
      <c r="A18" s="15">
        <v>10</v>
      </c>
      <c r="B18" s="15"/>
      <c r="C18" s="181" t="s">
        <v>827</v>
      </c>
      <c r="D18" s="8"/>
      <c r="E18" s="25"/>
      <c r="F18" s="9"/>
      <c r="G18" s="15"/>
      <c r="H18" s="9"/>
      <c r="I18" s="9"/>
      <c r="J18" s="9"/>
      <c r="K18" s="9"/>
      <c r="L18" s="9"/>
      <c r="M18" s="9"/>
      <c r="N18" s="9"/>
      <c r="O18" s="9"/>
      <c r="P18" s="9"/>
      <c r="Q18" s="11"/>
    </row>
    <row r="19" spans="1:18" ht="18" customHeight="1" x14ac:dyDescent="0.25">
      <c r="A19" s="15">
        <v>11</v>
      </c>
      <c r="B19" s="86"/>
      <c r="C19" s="51" t="s">
        <v>851</v>
      </c>
      <c r="D19" s="8"/>
      <c r="E19" s="25"/>
      <c r="F19" s="9"/>
      <c r="G19" s="15"/>
      <c r="H19" s="9"/>
      <c r="I19" s="9"/>
      <c r="J19" s="9"/>
      <c r="K19" s="9"/>
      <c r="L19" s="9"/>
      <c r="M19" s="9"/>
      <c r="N19" s="9"/>
      <c r="O19" s="9"/>
      <c r="P19" s="9"/>
      <c r="Q19" s="11"/>
    </row>
    <row r="20" spans="1:18" ht="18" customHeight="1" x14ac:dyDescent="0.25">
      <c r="A20" s="15">
        <v>12</v>
      </c>
      <c r="B20" s="15"/>
      <c r="C20" s="181" t="s">
        <v>836</v>
      </c>
      <c r="D20" s="8"/>
      <c r="E20" s="25"/>
      <c r="F20" s="9"/>
      <c r="G20" s="15"/>
      <c r="H20" s="9"/>
      <c r="I20" s="9"/>
      <c r="J20" s="9"/>
      <c r="K20" s="9"/>
      <c r="L20" s="9"/>
      <c r="M20" s="9"/>
      <c r="N20" s="9"/>
      <c r="O20" s="9"/>
      <c r="P20" s="9"/>
      <c r="Q20" s="11"/>
    </row>
    <row r="21" spans="1:18" ht="18" customHeight="1" x14ac:dyDescent="0.25">
      <c r="A21" s="15">
        <v>13</v>
      </c>
      <c r="B21" s="86"/>
      <c r="C21" s="181" t="s">
        <v>837</v>
      </c>
      <c r="D21" s="3"/>
      <c r="E21" s="4"/>
      <c r="F21" s="6"/>
      <c r="G21" s="5"/>
      <c r="H21" s="6"/>
      <c r="I21" s="6"/>
      <c r="J21" s="6"/>
      <c r="K21" s="6"/>
      <c r="L21" s="6"/>
      <c r="M21" s="6"/>
      <c r="N21" s="6"/>
      <c r="O21" s="6"/>
      <c r="P21" s="6"/>
      <c r="Q21" s="11"/>
    </row>
    <row r="22" spans="1:18" ht="18" customHeight="1" x14ac:dyDescent="0.25">
      <c r="A22" s="15">
        <v>14</v>
      </c>
      <c r="B22" s="15"/>
      <c r="C22" s="181" t="s">
        <v>826</v>
      </c>
      <c r="D22" s="3"/>
      <c r="E22" s="4"/>
      <c r="F22" s="6"/>
      <c r="G22" s="5"/>
      <c r="H22" s="6"/>
      <c r="I22" s="6"/>
      <c r="J22" s="6"/>
      <c r="K22" s="6"/>
      <c r="L22" s="6"/>
      <c r="M22" s="6"/>
      <c r="N22" s="6"/>
      <c r="O22" s="6"/>
      <c r="P22" s="6"/>
      <c r="Q22" s="11"/>
    </row>
    <row r="23" spans="1:18" ht="18" customHeight="1" x14ac:dyDescent="0.25">
      <c r="A23" s="15">
        <v>15</v>
      </c>
      <c r="B23" s="86"/>
      <c r="C23" s="181" t="s">
        <v>834</v>
      </c>
      <c r="D23" s="3"/>
      <c r="E23" s="4"/>
      <c r="F23" s="6"/>
      <c r="G23" s="5"/>
      <c r="H23" s="6"/>
      <c r="I23" s="6"/>
      <c r="J23" s="6"/>
      <c r="K23" s="6"/>
      <c r="L23" s="6"/>
      <c r="M23" s="6"/>
      <c r="N23" s="6"/>
      <c r="O23" s="6"/>
      <c r="P23" s="6"/>
      <c r="Q23" s="11"/>
    </row>
    <row r="24" spans="1:18" ht="18" customHeight="1" x14ac:dyDescent="0.25">
      <c r="A24" s="15">
        <v>16</v>
      </c>
      <c r="B24" s="15"/>
      <c r="C24" s="181" t="s">
        <v>847</v>
      </c>
      <c r="D24" s="3"/>
      <c r="E24" s="4"/>
      <c r="F24" s="6"/>
      <c r="G24" s="5"/>
      <c r="H24" s="6"/>
      <c r="I24" s="6"/>
      <c r="J24" s="6"/>
      <c r="K24" s="6"/>
      <c r="L24" s="6"/>
      <c r="M24" s="6"/>
      <c r="N24" s="6"/>
      <c r="O24" s="6"/>
      <c r="P24" s="6"/>
      <c r="Q24" s="11"/>
    </row>
    <row r="25" spans="1:18" ht="18" customHeight="1" x14ac:dyDescent="0.25">
      <c r="A25" s="15">
        <v>17</v>
      </c>
      <c r="B25" s="86"/>
      <c r="C25" s="184" t="s">
        <v>841</v>
      </c>
      <c r="D25" s="3"/>
      <c r="E25" s="4"/>
      <c r="F25" s="6"/>
      <c r="G25" s="5"/>
      <c r="H25" s="6"/>
      <c r="I25" s="6"/>
      <c r="J25" s="6"/>
      <c r="K25" s="6"/>
      <c r="L25" s="6"/>
      <c r="M25" s="6"/>
      <c r="N25" s="6"/>
      <c r="O25" s="6"/>
      <c r="P25" s="6"/>
      <c r="Q25" s="11"/>
      <c r="R25" s="12" t="s">
        <v>843</v>
      </c>
    </row>
    <row r="26" spans="1:18" ht="18" customHeight="1" x14ac:dyDescent="0.25">
      <c r="A26" s="15">
        <v>18</v>
      </c>
      <c r="B26" s="15"/>
      <c r="C26" s="184" t="s">
        <v>830</v>
      </c>
      <c r="D26" s="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1"/>
    </row>
    <row r="27" spans="1:18" ht="18" customHeight="1" x14ac:dyDescent="0.25">
      <c r="A27" s="15">
        <v>19</v>
      </c>
      <c r="B27" s="86"/>
      <c r="C27" s="184" t="s">
        <v>833</v>
      </c>
      <c r="D27" s="3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1"/>
    </row>
    <row r="28" spans="1:18" ht="18" customHeight="1" x14ac:dyDescent="0.25">
      <c r="A28" s="15">
        <v>20</v>
      </c>
      <c r="B28" s="15"/>
      <c r="C28" s="184" t="s">
        <v>828</v>
      </c>
      <c r="D28" s="3"/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1"/>
      <c r="R28" s="11" t="s">
        <v>845</v>
      </c>
    </row>
    <row r="29" spans="1:18" ht="18" customHeight="1" x14ac:dyDescent="0.25">
      <c r="A29" s="15">
        <v>21</v>
      </c>
      <c r="B29" s="86"/>
      <c r="C29" s="181" t="s">
        <v>838</v>
      </c>
      <c r="D29" s="3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1"/>
    </row>
    <row r="30" spans="1:18" ht="18" customHeight="1" x14ac:dyDescent="0.25">
      <c r="A30" s="15">
        <v>22</v>
      </c>
      <c r="B30" s="15"/>
      <c r="C30" s="184" t="s">
        <v>835</v>
      </c>
      <c r="D30" s="3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1"/>
    </row>
    <row r="31" spans="1:18" ht="18" customHeight="1" x14ac:dyDescent="0.25">
      <c r="A31" s="15">
        <v>23</v>
      </c>
      <c r="B31" s="86"/>
      <c r="C31" s="51"/>
      <c r="D31" s="3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1"/>
    </row>
    <row r="32" spans="1:18" ht="18" customHeight="1" x14ac:dyDescent="0.25">
      <c r="A32" s="15">
        <v>24</v>
      </c>
      <c r="B32" s="15"/>
      <c r="C32" s="51"/>
      <c r="D32" s="3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1"/>
    </row>
    <row r="33" spans="1:17" ht="18" customHeight="1" x14ac:dyDescent="0.25">
      <c r="A33" s="15">
        <v>25</v>
      </c>
      <c r="B33" s="86"/>
      <c r="C33" s="50"/>
      <c r="D33" s="3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1"/>
    </row>
    <row r="34" spans="1:17" ht="18" customHeight="1" x14ac:dyDescent="0.25">
      <c r="A34" s="15">
        <v>26</v>
      </c>
      <c r="B34" s="15"/>
      <c r="C34" s="50"/>
      <c r="D34" s="3"/>
      <c r="E34" s="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1"/>
    </row>
    <row r="35" spans="1:17" ht="15.75" customHeight="1" x14ac:dyDescent="0.25">
      <c r="A35" s="15">
        <v>27</v>
      </c>
      <c r="B35" s="86"/>
      <c r="C35" s="51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1"/>
    </row>
    <row r="36" spans="1:17" ht="15.75" customHeight="1" x14ac:dyDescent="0.25">
      <c r="A36" s="15">
        <v>28</v>
      </c>
      <c r="B36" s="15"/>
      <c r="C36" s="50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1"/>
    </row>
    <row r="37" spans="1:17" ht="15.75" customHeight="1" x14ac:dyDescent="0.25">
      <c r="A37" s="15">
        <v>29</v>
      </c>
      <c r="B37" s="86"/>
      <c r="C37" s="34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1"/>
    </row>
    <row r="38" spans="1:17" ht="15.75" customHeight="1" x14ac:dyDescent="0.25">
      <c r="A38" s="15">
        <v>30</v>
      </c>
      <c r="B38" s="15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1"/>
    </row>
    <row r="39" spans="1:17" ht="15.75" customHeight="1" x14ac:dyDescent="0.25">
      <c r="A39" s="15">
        <v>31</v>
      </c>
      <c r="B39" s="86"/>
      <c r="C39" s="50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1"/>
    </row>
    <row r="40" spans="1:17" ht="15.75" customHeight="1" x14ac:dyDescent="0.25">
      <c r="A40" s="15">
        <v>32</v>
      </c>
      <c r="B40" s="15"/>
      <c r="C40" s="50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1"/>
    </row>
    <row r="41" spans="1:17" ht="15.75" customHeight="1" x14ac:dyDescent="0.25">
      <c r="A41" s="15">
        <v>33</v>
      </c>
      <c r="B41" s="86"/>
      <c r="C41" s="51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1"/>
    </row>
    <row r="42" spans="1:17" ht="15.75" customHeight="1" x14ac:dyDescent="0.25">
      <c r="A42" s="15">
        <v>34</v>
      </c>
      <c r="B42" s="15"/>
      <c r="C42" s="83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11"/>
    </row>
    <row r="43" spans="1:17" ht="15.75" customHeight="1" x14ac:dyDescent="0.25">
      <c r="A43" s="15">
        <v>35</v>
      </c>
      <c r="B43" s="86"/>
      <c r="C43" s="34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1"/>
    </row>
    <row r="44" spans="1:17" ht="15.75" customHeight="1" x14ac:dyDescent="0.25">
      <c r="A44" s="15">
        <v>36</v>
      </c>
      <c r="B44" s="15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1"/>
    </row>
    <row r="45" spans="1:17" ht="15.75" customHeight="1" x14ac:dyDescent="0.25">
      <c r="A45" s="15">
        <v>37</v>
      </c>
      <c r="B45" s="15"/>
      <c r="C45" s="33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1"/>
    </row>
    <row r="46" spans="1:17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1:17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spans="1:17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spans="1:17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spans="1:17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spans="1:17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spans="1:17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spans="1:17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spans="1:17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spans="1:17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spans="1:17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spans="1:17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spans="1:17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spans="1:17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spans="1:17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spans="1:17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1:17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spans="1:17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spans="1:17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spans="1:17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spans="1:17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spans="1:17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spans="1:17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spans="1:17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spans="1:17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spans="1:17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spans="1:17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spans="1:17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spans="1:17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spans="1:17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spans="1:17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spans="1:17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spans="1:17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spans="1:17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spans="1:17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spans="1:17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1:17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spans="1:17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spans="1:17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spans="1:17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spans="1:17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spans="1:17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spans="1:17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spans="1:17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spans="1:17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spans="1:17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spans="1:17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spans="1:17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spans="1:17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spans="1:17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spans="1:17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spans="1:17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spans="1:17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spans="1:17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spans="1:17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spans="1:17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spans="1:17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spans="1:17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spans="1:17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spans="1:17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spans="1:17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spans="1:17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spans="1:17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spans="1:17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spans="1:17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spans="1:17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spans="1:17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spans="1:17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spans="1:17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spans="1:17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spans="1:17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1:17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spans="1:17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spans="1:17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spans="1:17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spans="1:17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spans="1:17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spans="1:17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spans="1:17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spans="1:17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spans="1:17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spans="1:17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spans="1:17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spans="1:17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spans="1:17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spans="1:17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spans="1:17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spans="1:17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spans="1:17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spans="1:17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spans="1:17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spans="1:17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spans="1:17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spans="1:17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spans="1:17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1:17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spans="1:17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spans="1:17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spans="1:17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spans="1:17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spans="1:17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spans="1:17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spans="1:17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spans="1:17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spans="1:17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spans="1:17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spans="1:17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spans="1:17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 spans="1:17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 spans="1:17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 spans="1:17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 spans="1:17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 spans="1:17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 spans="1:17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 spans="1:17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 spans="1:17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 spans="1:17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1:17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 spans="1:17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 spans="1:17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 spans="1:17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 spans="1:17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 spans="1:17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 spans="1:17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 spans="1:17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 spans="1:17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 spans="1:17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 spans="1:17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 spans="1:17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 spans="1:17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 spans="1:17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 spans="1:17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 spans="1:17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 spans="1:17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 spans="1:17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 spans="1:17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 spans="1:17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 spans="1:17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 spans="1:17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 spans="1:17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1:17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 spans="1:17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 spans="1:17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 spans="1:17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 spans="1:17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 spans="1:17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 spans="1:17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 spans="1:17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 spans="1:17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 spans="1:17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 spans="1:17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 spans="1:17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 spans="1:17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 spans="1:17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 spans="1:17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 spans="1:17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 spans="1:17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 spans="1:17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 spans="1:17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 spans="1:17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 spans="1:17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 spans="1:17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 spans="1:17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1:17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 spans="1:17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 spans="1:17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 spans="1:17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 spans="1:17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 spans="1:17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 spans="1:17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 spans="1:17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 spans="1:17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 spans="1:17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 spans="1:17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 spans="1:17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 spans="1:17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 spans="1:17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 spans="1:17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 spans="1:17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 spans="1:17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 spans="1:17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</sheetData>
  <sortState xmlns:xlrd2="http://schemas.microsoft.com/office/spreadsheetml/2017/richdata2" ref="C15:C30">
    <sortCondition ref="C15:C30"/>
  </sortState>
  <mergeCells count="5">
    <mergeCell ref="A1:P1"/>
    <mergeCell ref="A2:P2"/>
    <mergeCell ref="A7:B7"/>
    <mergeCell ref="C7:C8"/>
    <mergeCell ref="D7:P7"/>
  </mergeCells>
  <conditionalFormatting sqref="G9:G25">
    <cfRule type="cellIs" dxfId="23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EEB3-C84E-4C33-A56E-8D26C171E9DD}">
  <sheetPr>
    <tabColor rgb="FF00FF00"/>
  </sheetPr>
  <dimension ref="A1:W986"/>
  <sheetViews>
    <sheetView zoomScale="90" zoomScaleNormal="90" workbookViewId="0">
      <selection activeCell="D7" sqref="D7:P8"/>
    </sheetView>
  </sheetViews>
  <sheetFormatPr defaultColWidth="12.5546875" defaultRowHeight="15" customHeight="1" x14ac:dyDescent="0.25"/>
  <cols>
    <col min="1" max="1" width="3.6640625" style="12" customWidth="1"/>
    <col min="2" max="2" width="6.33203125" style="12" customWidth="1"/>
    <col min="3" max="3" width="35.6640625" style="12" customWidth="1"/>
    <col min="4" max="16" width="4.44140625" style="12" customWidth="1"/>
    <col min="17" max="17" width="5.6640625" style="12" customWidth="1"/>
    <col min="18" max="23" width="8.5546875" style="12" customWidth="1"/>
    <col min="24" max="16384" width="12.5546875" style="12"/>
  </cols>
  <sheetData>
    <row r="1" spans="1:23" ht="20.100000000000001" customHeight="1" x14ac:dyDescent="0.25">
      <c r="A1" s="209" t="s">
        <v>224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  <c r="R1" s="11"/>
      <c r="S1" s="11"/>
      <c r="T1" s="11"/>
      <c r="U1" s="11"/>
      <c r="V1" s="11"/>
      <c r="W1" s="11"/>
    </row>
    <row r="2" spans="1:23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  <c r="R2" s="11"/>
      <c r="S2" s="11"/>
      <c r="T2" s="11"/>
      <c r="U2" s="11"/>
      <c r="V2" s="11"/>
      <c r="W2" s="11"/>
    </row>
    <row r="3" spans="1:23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  <c r="R3" s="11"/>
      <c r="S3" s="11"/>
      <c r="T3" s="11"/>
      <c r="U3" s="11"/>
      <c r="V3" s="11"/>
      <c r="W3" s="11"/>
    </row>
    <row r="4" spans="1:23" ht="15" customHeight="1" x14ac:dyDescent="0.25">
      <c r="A4" s="14" t="s">
        <v>1</v>
      </c>
      <c r="B4" s="14"/>
      <c r="C4" s="14" t="s">
        <v>537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15" customHeight="1" x14ac:dyDescent="0.25">
      <c r="A5" s="14" t="s">
        <v>2</v>
      </c>
      <c r="B5" s="14"/>
      <c r="C5" s="14" t="s">
        <v>426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ht="13.8" x14ac:dyDescent="0.25">
      <c r="A7" s="215" t="s">
        <v>3</v>
      </c>
      <c r="B7" s="216"/>
      <c r="C7" s="21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  <c r="R7" s="11"/>
      <c r="S7" s="11"/>
      <c r="T7" s="11"/>
      <c r="U7" s="11"/>
      <c r="V7" s="11"/>
      <c r="W7" s="11"/>
    </row>
    <row r="8" spans="1:23" ht="13.8" x14ac:dyDescent="0.25">
      <c r="A8" s="2" t="s">
        <v>198</v>
      </c>
      <c r="B8" s="1" t="s">
        <v>5</v>
      </c>
      <c r="C8" s="219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27"/>
      <c r="R8" s="11"/>
      <c r="S8" s="11"/>
      <c r="T8" s="11"/>
      <c r="U8" s="11"/>
      <c r="V8" s="11"/>
      <c r="W8" s="11"/>
    </row>
    <row r="9" spans="1:23" ht="18" customHeight="1" x14ac:dyDescent="0.25">
      <c r="A9" s="7">
        <v>1</v>
      </c>
      <c r="B9" s="179">
        <v>1507</v>
      </c>
      <c r="C9" s="50" t="s">
        <v>380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  <c r="R9" s="11"/>
      <c r="S9" s="11"/>
      <c r="T9" s="11"/>
      <c r="U9" s="11"/>
      <c r="V9" s="11"/>
      <c r="W9" s="11"/>
    </row>
    <row r="10" spans="1:23" ht="18" customHeight="1" x14ac:dyDescent="0.25">
      <c r="A10" s="7">
        <v>2</v>
      </c>
      <c r="B10" s="49">
        <v>1508</v>
      </c>
      <c r="C10" s="10" t="s">
        <v>384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  <c r="R10" s="11"/>
      <c r="S10" s="11"/>
      <c r="T10" s="11"/>
      <c r="U10" s="11"/>
      <c r="V10" s="11"/>
      <c r="W10" s="11"/>
    </row>
    <row r="11" spans="1:23" ht="18" customHeight="1" x14ac:dyDescent="0.25">
      <c r="A11" s="7">
        <v>3</v>
      </c>
      <c r="B11" s="180">
        <v>1509</v>
      </c>
      <c r="C11" s="78" t="s">
        <v>495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  <c r="R11" s="11"/>
      <c r="S11" s="11"/>
      <c r="T11" s="11"/>
      <c r="U11" s="11"/>
      <c r="V11" s="11"/>
      <c r="W11" s="11"/>
    </row>
    <row r="12" spans="1:23" ht="18" customHeight="1" x14ac:dyDescent="0.25">
      <c r="A12" s="7">
        <v>4</v>
      </c>
      <c r="B12" s="49">
        <v>1510</v>
      </c>
      <c r="C12" s="51" t="s">
        <v>566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  <c r="R12" s="11"/>
      <c r="S12" s="11"/>
      <c r="T12" s="11"/>
      <c r="U12" s="11"/>
      <c r="V12" s="11"/>
      <c r="W12" s="11"/>
    </row>
    <row r="13" spans="1:23" ht="18" customHeight="1" x14ac:dyDescent="0.25">
      <c r="A13" s="7">
        <v>5</v>
      </c>
      <c r="B13" s="49">
        <v>1513</v>
      </c>
      <c r="C13" s="51" t="s">
        <v>574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  <c r="R13" s="11"/>
      <c r="S13" s="11"/>
      <c r="T13" s="11"/>
      <c r="U13" s="11"/>
      <c r="V13" s="11"/>
      <c r="W13" s="11"/>
    </row>
    <row r="14" spans="1:23" ht="18" customHeight="1" x14ac:dyDescent="0.25">
      <c r="A14" s="7">
        <v>6</v>
      </c>
      <c r="B14" s="49">
        <v>1514</v>
      </c>
      <c r="C14" s="50" t="s">
        <v>641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  <c r="R14" s="11"/>
      <c r="S14" s="11"/>
      <c r="T14" s="11"/>
      <c r="U14" s="11"/>
      <c r="V14" s="11"/>
      <c r="W14" s="11"/>
    </row>
    <row r="15" spans="1:23" ht="18" customHeight="1" x14ac:dyDescent="0.25">
      <c r="A15" s="7">
        <v>7</v>
      </c>
      <c r="B15" s="179">
        <v>1515</v>
      </c>
      <c r="C15" s="51" t="s">
        <v>377</v>
      </c>
      <c r="D15" s="8"/>
      <c r="E15" s="25"/>
      <c r="F15" s="9"/>
      <c r="G15" s="15"/>
      <c r="H15" s="9"/>
      <c r="I15" s="9"/>
      <c r="J15" s="9"/>
      <c r="K15" s="9"/>
      <c r="L15" s="9"/>
      <c r="M15" s="9"/>
      <c r="N15" s="9"/>
      <c r="O15" s="9"/>
      <c r="P15" s="9"/>
      <c r="Q15" s="11"/>
      <c r="R15" s="11"/>
      <c r="S15" s="11"/>
      <c r="T15" s="11"/>
      <c r="U15" s="11"/>
      <c r="V15" s="11"/>
      <c r="W15" s="11"/>
    </row>
    <row r="16" spans="1:23" ht="18" customHeight="1" x14ac:dyDescent="0.25">
      <c r="A16" s="7">
        <v>8</v>
      </c>
      <c r="B16" s="179">
        <v>1516</v>
      </c>
      <c r="C16" s="51" t="s">
        <v>563</v>
      </c>
      <c r="D16" s="8"/>
      <c r="E16" s="25"/>
      <c r="F16" s="9"/>
      <c r="G16" s="15"/>
      <c r="H16" s="9"/>
      <c r="I16" s="9"/>
      <c r="J16" s="9"/>
      <c r="K16" s="9"/>
      <c r="L16" s="9"/>
      <c r="M16" s="9"/>
      <c r="N16" s="9"/>
      <c r="O16" s="9"/>
      <c r="P16" s="9"/>
      <c r="Q16" s="11"/>
      <c r="R16" s="11"/>
      <c r="S16" s="11"/>
      <c r="T16" s="11"/>
      <c r="U16" s="11"/>
      <c r="V16" s="11"/>
      <c r="W16" s="11"/>
    </row>
    <row r="17" spans="1:23" ht="18" customHeight="1" x14ac:dyDescent="0.25">
      <c r="A17" s="7">
        <v>9</v>
      </c>
      <c r="B17" s="179">
        <v>1518</v>
      </c>
      <c r="C17" s="50" t="s">
        <v>567</v>
      </c>
      <c r="D17" s="8"/>
      <c r="E17" s="25"/>
      <c r="F17" s="9"/>
      <c r="G17" s="15"/>
      <c r="H17" s="9"/>
      <c r="I17" s="9"/>
      <c r="J17" s="9"/>
      <c r="K17" s="9"/>
      <c r="L17" s="9"/>
      <c r="M17" s="9"/>
      <c r="N17" s="9"/>
      <c r="O17" s="9"/>
      <c r="P17" s="9"/>
      <c r="Q17" s="11"/>
      <c r="R17" s="11"/>
      <c r="S17" s="11"/>
      <c r="T17" s="11"/>
      <c r="U17" s="11"/>
      <c r="V17" s="11"/>
      <c r="W17" s="11"/>
    </row>
    <row r="18" spans="1:23" ht="18" customHeight="1" x14ac:dyDescent="0.25">
      <c r="A18" s="7">
        <v>10</v>
      </c>
      <c r="B18" s="179">
        <v>1519</v>
      </c>
      <c r="C18" s="51" t="s">
        <v>568</v>
      </c>
      <c r="D18" s="8"/>
      <c r="E18" s="25"/>
      <c r="F18" s="9"/>
      <c r="G18" s="15"/>
      <c r="H18" s="9"/>
      <c r="I18" s="9"/>
      <c r="J18" s="9"/>
      <c r="K18" s="9"/>
      <c r="L18" s="9"/>
      <c r="M18" s="9"/>
      <c r="N18" s="9"/>
      <c r="O18" s="9"/>
      <c r="P18" s="9"/>
      <c r="Q18" s="11"/>
      <c r="R18" s="11"/>
      <c r="S18" s="11"/>
      <c r="T18" s="11"/>
      <c r="U18" s="11"/>
      <c r="V18" s="11"/>
      <c r="W18" s="11"/>
    </row>
    <row r="19" spans="1:23" ht="18" customHeight="1" x14ac:dyDescent="0.25">
      <c r="A19" s="7">
        <v>11</v>
      </c>
      <c r="B19" s="49">
        <v>1520</v>
      </c>
      <c r="C19" s="50" t="s">
        <v>561</v>
      </c>
      <c r="D19" s="8"/>
      <c r="E19" s="25"/>
      <c r="F19" s="9"/>
      <c r="G19" s="15"/>
      <c r="H19" s="9"/>
      <c r="I19" s="9"/>
      <c r="J19" s="9"/>
      <c r="K19" s="9"/>
      <c r="L19" s="9"/>
      <c r="M19" s="9"/>
      <c r="N19" s="9"/>
      <c r="O19" s="9"/>
      <c r="P19" s="9"/>
      <c r="Q19" s="11"/>
      <c r="R19" s="11"/>
      <c r="S19" s="11"/>
      <c r="T19" s="11"/>
      <c r="U19" s="11"/>
      <c r="V19" s="11"/>
      <c r="W19" s="11"/>
    </row>
    <row r="20" spans="1:23" ht="18" customHeight="1" x14ac:dyDescent="0.25">
      <c r="A20" s="7">
        <v>12</v>
      </c>
      <c r="B20" s="49">
        <v>1521</v>
      </c>
      <c r="C20" s="51" t="s">
        <v>565</v>
      </c>
      <c r="D20" s="8"/>
      <c r="E20" s="25"/>
      <c r="F20" s="9"/>
      <c r="G20" s="15"/>
      <c r="H20" s="9"/>
      <c r="I20" s="9"/>
      <c r="J20" s="9"/>
      <c r="K20" s="9"/>
      <c r="L20" s="9"/>
      <c r="M20" s="9"/>
      <c r="N20" s="9"/>
      <c r="O20" s="9"/>
      <c r="P20" s="9"/>
      <c r="Q20" s="11"/>
      <c r="R20" s="11"/>
      <c r="S20" s="11"/>
      <c r="T20" s="11"/>
      <c r="U20" s="11"/>
      <c r="V20" s="11"/>
      <c r="W20" s="11"/>
    </row>
    <row r="21" spans="1:23" ht="18" customHeight="1" x14ac:dyDescent="0.25">
      <c r="A21" s="7">
        <v>13</v>
      </c>
      <c r="B21" s="49">
        <v>1523</v>
      </c>
      <c r="C21" s="51" t="s">
        <v>570</v>
      </c>
      <c r="D21" s="8"/>
      <c r="E21" s="25"/>
      <c r="F21" s="9"/>
      <c r="G21" s="15"/>
      <c r="H21" s="9"/>
      <c r="I21" s="9"/>
      <c r="J21" s="9"/>
      <c r="K21" s="9"/>
      <c r="L21" s="9"/>
      <c r="M21" s="9"/>
      <c r="N21" s="9"/>
      <c r="O21" s="9"/>
      <c r="P21" s="9"/>
      <c r="Q21" s="11"/>
      <c r="R21" s="11"/>
      <c r="S21" s="11"/>
      <c r="T21" s="11"/>
      <c r="U21" s="11"/>
      <c r="V21" s="11"/>
      <c r="W21" s="11"/>
    </row>
    <row r="22" spans="1:23" ht="18" customHeight="1" x14ac:dyDescent="0.25">
      <c r="A22" s="7">
        <v>14</v>
      </c>
      <c r="B22" s="49">
        <v>1524</v>
      </c>
      <c r="C22" s="51" t="s">
        <v>573</v>
      </c>
      <c r="D22" s="3"/>
      <c r="E22" s="4"/>
      <c r="F22" s="6"/>
      <c r="G22" s="5"/>
      <c r="H22" s="6"/>
      <c r="I22" s="6"/>
      <c r="J22" s="6"/>
      <c r="K22" s="6"/>
      <c r="L22" s="6"/>
      <c r="M22" s="6"/>
      <c r="N22" s="6"/>
      <c r="O22" s="6"/>
      <c r="P22" s="6"/>
      <c r="Q22" s="11"/>
      <c r="R22" s="11"/>
      <c r="S22" s="11"/>
      <c r="T22" s="11"/>
      <c r="U22" s="11"/>
      <c r="V22" s="11"/>
      <c r="W22" s="11"/>
    </row>
    <row r="23" spans="1:23" ht="18" customHeight="1" x14ac:dyDescent="0.25">
      <c r="A23" s="7">
        <v>15</v>
      </c>
      <c r="B23" s="49">
        <v>1525</v>
      </c>
      <c r="C23" s="50" t="s">
        <v>385</v>
      </c>
      <c r="D23" s="3"/>
      <c r="E23" s="4"/>
      <c r="F23" s="6"/>
      <c r="G23" s="5"/>
      <c r="H23" s="6"/>
      <c r="I23" s="6"/>
      <c r="J23" s="6"/>
      <c r="K23" s="6"/>
      <c r="L23" s="6"/>
      <c r="M23" s="6"/>
      <c r="N23" s="6"/>
      <c r="O23" s="6"/>
      <c r="P23" s="6"/>
      <c r="Q23" s="11"/>
      <c r="R23" s="11"/>
      <c r="S23" s="11"/>
      <c r="T23" s="11"/>
      <c r="U23" s="11"/>
      <c r="V23" s="11"/>
      <c r="W23" s="11"/>
    </row>
    <row r="24" spans="1:23" ht="18" customHeight="1" x14ac:dyDescent="0.25">
      <c r="A24" s="7">
        <v>16</v>
      </c>
      <c r="B24" s="49">
        <v>1526</v>
      </c>
      <c r="C24" s="51" t="s">
        <v>562</v>
      </c>
      <c r="D24" s="3"/>
      <c r="E24" s="4"/>
      <c r="F24" s="6"/>
      <c r="G24" s="5"/>
      <c r="H24" s="6"/>
      <c r="I24" s="6"/>
      <c r="J24" s="6"/>
      <c r="K24" s="6"/>
      <c r="L24" s="6"/>
      <c r="M24" s="6"/>
      <c r="N24" s="6"/>
      <c r="O24" s="6"/>
      <c r="P24" s="6"/>
      <c r="Q24" s="11"/>
      <c r="R24" s="11"/>
      <c r="S24" s="11"/>
      <c r="T24" s="11"/>
      <c r="U24" s="11"/>
      <c r="V24" s="11"/>
      <c r="W24" s="11"/>
    </row>
    <row r="25" spans="1:23" ht="18" customHeight="1" x14ac:dyDescent="0.25">
      <c r="A25" s="7">
        <v>17</v>
      </c>
      <c r="B25" s="179">
        <v>1527</v>
      </c>
      <c r="C25" s="50" t="s">
        <v>572</v>
      </c>
      <c r="D25" s="3"/>
      <c r="E25" s="4"/>
      <c r="F25" s="6"/>
      <c r="G25" s="5"/>
      <c r="H25" s="6"/>
      <c r="I25" s="6"/>
      <c r="J25" s="6"/>
      <c r="K25" s="6"/>
      <c r="L25" s="6"/>
      <c r="M25" s="6"/>
      <c r="N25" s="6"/>
      <c r="O25" s="6"/>
      <c r="P25" s="6"/>
      <c r="Q25" s="11"/>
      <c r="R25" s="11"/>
      <c r="S25" s="11"/>
      <c r="T25" s="11"/>
      <c r="U25" s="11"/>
      <c r="V25" s="11"/>
      <c r="W25" s="11"/>
    </row>
    <row r="26" spans="1:23" ht="18" customHeight="1" x14ac:dyDescent="0.25">
      <c r="A26" s="7">
        <v>18</v>
      </c>
      <c r="B26" s="179">
        <v>1528</v>
      </c>
      <c r="C26" s="51" t="s">
        <v>558</v>
      </c>
      <c r="D26" s="3"/>
      <c r="E26" s="4"/>
      <c r="F26" s="6"/>
      <c r="G26" s="5"/>
      <c r="H26" s="6"/>
      <c r="I26" s="6"/>
      <c r="J26" s="6"/>
      <c r="K26" s="6"/>
      <c r="L26" s="6"/>
      <c r="M26" s="6"/>
      <c r="N26" s="6"/>
      <c r="O26" s="6"/>
      <c r="P26" s="6"/>
      <c r="Q26" s="11"/>
      <c r="R26" s="11"/>
      <c r="S26" s="11"/>
      <c r="T26" s="11"/>
      <c r="U26" s="11"/>
      <c r="V26" s="11"/>
      <c r="W26" s="11"/>
    </row>
    <row r="27" spans="1:23" ht="18" customHeight="1" x14ac:dyDescent="0.25">
      <c r="A27" s="7">
        <v>19</v>
      </c>
      <c r="B27" s="49">
        <v>1530</v>
      </c>
      <c r="C27" s="50" t="s">
        <v>571</v>
      </c>
      <c r="D27" s="3"/>
      <c r="E27" s="4"/>
      <c r="F27" s="6"/>
      <c r="G27" s="5"/>
      <c r="H27" s="6"/>
      <c r="I27" s="6"/>
      <c r="J27" s="6"/>
      <c r="K27" s="6"/>
      <c r="L27" s="6"/>
      <c r="M27" s="6"/>
      <c r="N27" s="6"/>
      <c r="O27" s="6"/>
      <c r="P27" s="6"/>
      <c r="Q27" s="11"/>
      <c r="R27" s="11"/>
      <c r="S27" s="11"/>
      <c r="T27" s="11"/>
      <c r="U27" s="11"/>
      <c r="V27" s="11"/>
      <c r="W27" s="11"/>
    </row>
    <row r="28" spans="1:23" ht="18" customHeight="1" x14ac:dyDescent="0.25">
      <c r="A28" s="7">
        <v>20</v>
      </c>
      <c r="B28" s="179">
        <v>1531</v>
      </c>
      <c r="C28" s="51" t="s">
        <v>559</v>
      </c>
      <c r="D28" s="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1"/>
      <c r="R28" s="11"/>
      <c r="S28" s="11"/>
      <c r="T28" s="11"/>
      <c r="U28" s="11"/>
      <c r="V28" s="11"/>
      <c r="W28" s="11"/>
    </row>
    <row r="29" spans="1:23" ht="18" customHeight="1" x14ac:dyDescent="0.25">
      <c r="A29" s="7">
        <v>21</v>
      </c>
      <c r="B29" s="179">
        <v>1532</v>
      </c>
      <c r="C29" s="51" t="s">
        <v>560</v>
      </c>
      <c r="D29" s="3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1"/>
      <c r="R29" s="11"/>
      <c r="S29" s="11"/>
      <c r="T29" s="11"/>
      <c r="U29" s="11"/>
      <c r="V29" s="11"/>
      <c r="W29" s="11"/>
    </row>
    <row r="30" spans="1:23" ht="18" customHeight="1" x14ac:dyDescent="0.25">
      <c r="A30" s="7">
        <v>22</v>
      </c>
      <c r="B30" s="179">
        <v>1533</v>
      </c>
      <c r="C30" s="50" t="s">
        <v>564</v>
      </c>
      <c r="D30" s="3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1"/>
      <c r="R30" s="11"/>
      <c r="S30" s="11"/>
      <c r="T30" s="11"/>
      <c r="U30" s="11"/>
      <c r="V30" s="11"/>
      <c r="W30" s="11"/>
    </row>
    <row r="31" spans="1:23" ht="18" customHeight="1" x14ac:dyDescent="0.25">
      <c r="A31" s="7">
        <v>23</v>
      </c>
      <c r="B31" s="49">
        <v>1534</v>
      </c>
      <c r="C31" s="50" t="s">
        <v>382</v>
      </c>
      <c r="D31" s="3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1"/>
      <c r="R31" s="11"/>
      <c r="S31" s="11"/>
      <c r="T31" s="11"/>
      <c r="U31" s="11"/>
      <c r="V31" s="11"/>
      <c r="W31" s="11"/>
    </row>
    <row r="32" spans="1:23" ht="18" customHeight="1" x14ac:dyDescent="0.25">
      <c r="A32" s="7">
        <v>24</v>
      </c>
      <c r="C32" s="184" t="s">
        <v>832</v>
      </c>
      <c r="D32" s="3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1"/>
      <c r="R32" s="11"/>
      <c r="S32" s="11"/>
      <c r="T32" s="11"/>
      <c r="U32" s="11"/>
      <c r="V32" s="11"/>
      <c r="W32" s="11"/>
    </row>
    <row r="33" spans="1:23" ht="18" customHeight="1" x14ac:dyDescent="0.25">
      <c r="A33" s="7">
        <v>25</v>
      </c>
      <c r="B33" s="79"/>
      <c r="C33" s="184" t="s">
        <v>831</v>
      </c>
      <c r="D33" s="3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1"/>
      <c r="R33" s="11" t="s">
        <v>844</v>
      </c>
      <c r="S33" s="11"/>
      <c r="T33" s="11"/>
      <c r="U33" s="11"/>
      <c r="V33" s="11"/>
      <c r="W33" s="11"/>
    </row>
    <row r="34" spans="1:23" ht="18" customHeight="1" x14ac:dyDescent="0.25">
      <c r="A34" s="7">
        <v>26</v>
      </c>
      <c r="B34" s="79"/>
      <c r="C34" s="75"/>
      <c r="D34" s="3"/>
      <c r="E34" s="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1"/>
      <c r="R34" s="11"/>
      <c r="S34" s="11"/>
      <c r="T34" s="11"/>
      <c r="U34" s="11"/>
      <c r="V34" s="11"/>
      <c r="W34" s="11"/>
    </row>
    <row r="35" spans="1:23" ht="18" customHeight="1" x14ac:dyDescent="0.25">
      <c r="A35" s="7">
        <v>27</v>
      </c>
      <c r="B35" s="79"/>
      <c r="C35" s="77"/>
      <c r="D35" s="3"/>
      <c r="E35" s="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1"/>
      <c r="R35" s="11"/>
      <c r="S35" s="11"/>
      <c r="T35" s="11"/>
      <c r="U35" s="11"/>
      <c r="V35" s="11"/>
      <c r="W35" s="11"/>
    </row>
    <row r="36" spans="1:23" ht="18" customHeight="1" x14ac:dyDescent="0.25">
      <c r="A36" s="7">
        <v>28</v>
      </c>
      <c r="B36" s="79"/>
      <c r="C36" s="75"/>
      <c r="D36" s="3"/>
      <c r="E36" s="4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1"/>
      <c r="R36" s="11"/>
      <c r="S36" s="11"/>
      <c r="T36" s="11"/>
      <c r="U36" s="11"/>
      <c r="V36" s="11"/>
      <c r="W36" s="11"/>
    </row>
    <row r="37" spans="1:23" ht="18" customHeight="1" x14ac:dyDescent="0.25">
      <c r="A37" s="7">
        <v>29</v>
      </c>
      <c r="B37" s="79"/>
      <c r="C37" s="75"/>
      <c r="D37" s="3"/>
      <c r="E37" s="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1"/>
      <c r="R37" s="11"/>
      <c r="S37" s="11"/>
      <c r="T37" s="11"/>
      <c r="U37" s="11"/>
      <c r="V37" s="11"/>
      <c r="W37" s="11"/>
    </row>
    <row r="38" spans="1:23" ht="15.75" customHeight="1" x14ac:dyDescent="0.25">
      <c r="A38" s="7">
        <v>30</v>
      </c>
      <c r="B38" s="79"/>
      <c r="C38" s="75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1"/>
      <c r="R38" s="11"/>
      <c r="S38" s="11"/>
      <c r="T38" s="11"/>
      <c r="U38" s="11"/>
      <c r="V38" s="11"/>
      <c r="W38" s="11"/>
    </row>
    <row r="39" spans="1:23" ht="15.75" customHeight="1" x14ac:dyDescent="0.25">
      <c r="A39" s="7">
        <v>31</v>
      </c>
      <c r="B39" s="79"/>
      <c r="C39" s="75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1"/>
      <c r="R39" s="11"/>
      <c r="S39" s="11"/>
      <c r="T39" s="11"/>
      <c r="U39" s="11"/>
      <c r="V39" s="11"/>
      <c r="W39" s="11"/>
    </row>
    <row r="40" spans="1:23" ht="15.75" customHeight="1" x14ac:dyDescent="0.25">
      <c r="A40" s="7">
        <v>32</v>
      </c>
      <c r="B40" s="79"/>
      <c r="C40" s="75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1"/>
      <c r="R40" s="11"/>
      <c r="S40" s="11"/>
      <c r="T40" s="11"/>
      <c r="U40" s="11"/>
      <c r="V40" s="11"/>
      <c r="W40" s="11"/>
    </row>
    <row r="41" spans="1:23" ht="15.75" customHeight="1" x14ac:dyDescent="0.25">
      <c r="A41" s="7">
        <v>33</v>
      </c>
      <c r="B41" s="79"/>
      <c r="C41" s="76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1"/>
      <c r="R41" s="11"/>
      <c r="S41" s="11"/>
      <c r="T41" s="11"/>
      <c r="U41" s="11"/>
      <c r="V41" s="11"/>
      <c r="W41" s="11"/>
    </row>
    <row r="42" spans="1:23" ht="15.75" customHeight="1" x14ac:dyDescent="0.25">
      <c r="A42" s="7">
        <v>34</v>
      </c>
      <c r="B42" s="79"/>
      <c r="C42" s="76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11"/>
      <c r="R42" s="11"/>
      <c r="S42" s="11"/>
      <c r="T42" s="11"/>
      <c r="U42" s="11"/>
      <c r="V42" s="11"/>
      <c r="W42" s="11"/>
    </row>
    <row r="43" spans="1:23" ht="15.75" customHeight="1" x14ac:dyDescent="0.25">
      <c r="A43" s="7">
        <v>35</v>
      </c>
      <c r="B43" s="79"/>
      <c r="C43" s="75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1"/>
      <c r="R43" s="11"/>
      <c r="S43" s="11"/>
      <c r="T43" s="11"/>
      <c r="U43" s="11"/>
      <c r="V43" s="11"/>
      <c r="W43" s="11"/>
    </row>
    <row r="44" spans="1:23" ht="15.75" customHeight="1" x14ac:dyDescent="0.25">
      <c r="A44" s="7">
        <v>36</v>
      </c>
      <c r="B44" s="79"/>
      <c r="C44" s="75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1"/>
      <c r="R44" s="11"/>
      <c r="S44" s="11"/>
      <c r="T44" s="11"/>
      <c r="U44" s="11"/>
      <c r="V44" s="11"/>
      <c r="W44" s="11"/>
    </row>
    <row r="45" spans="1:23" ht="15.75" customHeight="1" x14ac:dyDescent="0.25">
      <c r="A45" s="7">
        <v>37</v>
      </c>
      <c r="B45" s="9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1"/>
      <c r="R45" s="11"/>
      <c r="S45" s="11"/>
      <c r="T45" s="11"/>
      <c r="U45" s="11"/>
      <c r="V45" s="11"/>
      <c r="W45" s="11"/>
    </row>
    <row r="46" spans="1:23" ht="15.75" customHeight="1" x14ac:dyDescent="0.25">
      <c r="A46" s="7">
        <v>38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1"/>
      <c r="R46" s="11"/>
      <c r="S46" s="11"/>
      <c r="T46" s="11"/>
      <c r="U46" s="11"/>
      <c r="V46" s="11"/>
      <c r="W46" s="11"/>
    </row>
    <row r="47" spans="1:23" ht="15.75" customHeight="1" x14ac:dyDescent="0.25">
      <c r="A47" s="7">
        <v>39</v>
      </c>
      <c r="B47" s="52"/>
      <c r="C47" s="5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11"/>
      <c r="R47" s="11"/>
      <c r="S47" s="11"/>
      <c r="T47" s="11"/>
      <c r="U47" s="11"/>
      <c r="V47" s="11"/>
      <c r="W47" s="11"/>
    </row>
    <row r="48" spans="1:23" ht="15.75" customHeight="1" x14ac:dyDescent="0.25">
      <c r="A48" s="7">
        <v>40</v>
      </c>
      <c r="B48" s="9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11"/>
      <c r="R48" s="11"/>
      <c r="S48" s="11"/>
      <c r="T48" s="11"/>
      <c r="U48" s="11"/>
      <c r="V48" s="11"/>
      <c r="W48" s="11"/>
    </row>
    <row r="49" spans="1:23" ht="15.75" customHeight="1" x14ac:dyDescent="0.25">
      <c r="A49" s="7">
        <v>41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11"/>
      <c r="R49" s="11"/>
      <c r="S49" s="11"/>
      <c r="T49" s="11"/>
      <c r="U49" s="11"/>
      <c r="V49" s="11"/>
      <c r="W49" s="11"/>
    </row>
    <row r="50" spans="1:23" ht="15.75" customHeight="1" x14ac:dyDescent="0.25">
      <c r="A50" s="7">
        <v>42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11"/>
      <c r="R50" s="11"/>
      <c r="S50" s="11"/>
      <c r="T50" s="11"/>
      <c r="U50" s="11"/>
      <c r="V50" s="11"/>
      <c r="W50" s="11"/>
    </row>
    <row r="51" spans="1:23" ht="15.75" customHeight="1" x14ac:dyDescent="0.25">
      <c r="A51" s="7">
        <v>43</v>
      </c>
      <c r="B51" s="9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1"/>
      <c r="R51" s="11"/>
      <c r="S51" s="11"/>
      <c r="T51" s="11"/>
      <c r="U51" s="11"/>
      <c r="V51" s="11"/>
      <c r="W51" s="11"/>
    </row>
    <row r="52" spans="1:23" ht="15.75" customHeight="1" x14ac:dyDescent="0.25">
      <c r="A52" s="7">
        <v>44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11"/>
      <c r="R52" s="11"/>
      <c r="S52" s="11"/>
      <c r="T52" s="11"/>
      <c r="U52" s="11"/>
      <c r="V52" s="11"/>
      <c r="W52" s="11"/>
    </row>
    <row r="53" spans="1:23" ht="15.75" customHeight="1" x14ac:dyDescent="0.25">
      <c r="A53" s="7">
        <v>45</v>
      </c>
      <c r="B53" s="9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1"/>
      <c r="R53" s="11"/>
      <c r="S53" s="11"/>
      <c r="T53" s="11"/>
      <c r="U53" s="11"/>
      <c r="V53" s="11"/>
      <c r="W53" s="11"/>
    </row>
    <row r="54" spans="1:23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spans="1:23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 spans="1:23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spans="1:23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spans="1:23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spans="1:23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spans="1:23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 spans="1:23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 spans="1:23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 spans="1:23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spans="1:23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spans="1:23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 spans="1:23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spans="1:23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 spans="1:23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spans="1:23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spans="1:23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spans="1:23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spans="1:23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spans="1:23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spans="1:23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spans="1:23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spans="1:23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 spans="1:23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spans="1:23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spans="1:23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spans="1:23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spans="1:23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 spans="1:23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 spans="1:23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spans="1:23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 spans="1:23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 spans="1:23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spans="1:23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 spans="1:23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 spans="1:23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spans="1:23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 spans="1:23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 spans="1:23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 spans="1:23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 spans="1:23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 spans="1:23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 spans="1:23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spans="1:23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 spans="1:23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 spans="1:23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 spans="1:23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 spans="1:23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 spans="1:23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 spans="1:23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 spans="1:23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spans="1:23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spans="1:23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spans="1:23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spans="1:23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spans="1:23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spans="1:23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 spans="1:23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spans="1:23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1:23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spans="1:23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spans="1:23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spans="1:23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spans="1:23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1:23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spans="1:23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spans="1:23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spans="1:23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spans="1:23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spans="1:23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1:23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spans="1:23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spans="1:23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 spans="1:23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 spans="1:23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 spans="1:23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 spans="1:23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 spans="1:23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1:23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 spans="1:23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 spans="1:23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 spans="1:23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 spans="1:23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 spans="1:23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 spans="1:23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spans="1:23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 spans="1:23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 spans="1:23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 spans="1:23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 spans="1:23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 spans="1:23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 spans="1:23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 spans="1:23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 spans="1:23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 spans="1:23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 spans="1:23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 spans="1:23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 spans="1:23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 spans="1:23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 spans="1:23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 spans="1:23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 spans="1:23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 spans="1:23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 spans="1:23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 spans="1:23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 spans="1:23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 spans="1:23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 spans="1:23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 spans="1:23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 spans="1:23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 spans="1:23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 spans="1:23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 spans="1:23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 spans="1:23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 spans="1:23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 spans="1:23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 spans="1:23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 spans="1:23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 spans="1:23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 spans="1:23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 spans="1:23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 spans="1:23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 spans="1:23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 spans="1:23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 spans="1:23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 spans="1:23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 spans="1:23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 spans="1:23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 spans="1:23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 spans="1:23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 spans="1:23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 spans="1:23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 spans="1:23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 spans="1:23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 spans="1:23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 spans="1:23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 spans="1:23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 spans="1:23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 spans="1:23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 spans="1:23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 spans="1:23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 spans="1:23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 spans="1:23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 spans="1:23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 spans="1:23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 spans="1:23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 spans="1:23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 spans="1:23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 spans="1:23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 spans="1:23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 spans="1:23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 spans="1:23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 spans="1:23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 spans="1:23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 spans="1:23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 spans="1:23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 spans="1:23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 spans="1:23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 spans="1:23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 spans="1:23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 spans="1:23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 spans="1:23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 spans="1:23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 spans="1:23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 spans="1:23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 spans="1:23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 spans="1:23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 spans="1:23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 spans="1:23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 spans="1:23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 spans="1:23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 spans="1:23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 spans="1:23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 spans="1:23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 spans="1:23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 spans="1:23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 spans="1:23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 spans="1:23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 spans="1:23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 spans="1:23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 spans="1:23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 spans="1:23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 spans="1:23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 spans="1:23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 spans="1:23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 spans="1:23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 spans="1:23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 spans="1:23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 spans="1:23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 spans="1:23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 spans="1:23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 spans="1:23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 spans="1:23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 spans="1:23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 spans="1:23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 spans="1:23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 spans="1:23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 spans="1:23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 spans="1:23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 spans="1:23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 spans="1:23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 spans="1:23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 spans="1:23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 spans="1:23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 spans="1:23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 spans="1:23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 spans="1:23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 spans="1:23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 spans="1:23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 spans="1:23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 spans="1:23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 spans="1:23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 spans="1:23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 spans="1:23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 spans="1:23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 spans="1:23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 spans="1:23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 spans="1:23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 spans="1:23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 spans="1:23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 spans="1:23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 spans="1:23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 spans="1:23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 spans="1:23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 spans="1:23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 spans="1:23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 spans="1:23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 spans="1:23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 spans="1:23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 spans="1:23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 spans="1:23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 spans="1:23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 spans="1:23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 spans="1:23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 spans="1:23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 spans="1:23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 spans="1:23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 spans="1:23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 spans="1:23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 spans="1:23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 spans="1:23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 spans="1:23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 spans="1:23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 spans="1:23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 spans="1:23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 spans="1:23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 spans="1:23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 spans="1:23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 spans="1:23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 spans="1:23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 spans="1:23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 spans="1:23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 spans="1:23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 spans="1:23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 spans="1:23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 spans="1:23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 spans="1:23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 spans="1:23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 spans="1:23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 spans="1:23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 spans="1:23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 spans="1:23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 spans="1:23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 spans="1:23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 spans="1:23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 spans="1:23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 spans="1:23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 spans="1:23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 spans="1:23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 spans="1:23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 spans="1:23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 spans="1:23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 spans="1:23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 spans="1:23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 spans="1:23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 spans="1:23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 spans="1:23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 spans="1:23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 spans="1:23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 spans="1:23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 spans="1:23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 spans="1:23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 spans="1:23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 spans="1:23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 spans="1:23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 spans="1:23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 spans="1:23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 spans="1:23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 spans="1:23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 spans="1:23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 spans="1:23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 spans="1:23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 spans="1:23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 spans="1:23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 spans="1:23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 spans="1:23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 spans="1:23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 spans="1:23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 spans="1:23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 spans="1:23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 spans="1:23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 spans="1:23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 spans="1:23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 spans="1:23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 spans="1:23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 spans="1:23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 spans="1:23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 spans="1:23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 spans="1:23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 spans="1:23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 spans="1:23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 spans="1:23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 spans="1:23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 spans="1:23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 spans="1:23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 spans="1:23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 spans="1:23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 spans="1:23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 spans="1:23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 spans="1:23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 spans="1:23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 spans="1:23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 spans="1:23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 spans="1:23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 spans="1:23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 spans="1:23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 spans="1:23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 spans="1:23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 spans="1:23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 spans="1:23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 spans="1:23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 spans="1:23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 spans="1:23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 spans="1:23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 spans="1:23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 spans="1:23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 spans="1:23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 spans="1:23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 spans="1:23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 spans="1:23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 spans="1:23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 spans="1:23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 spans="1:23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 spans="1:23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 spans="1:23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 spans="1:23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 spans="1:23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 spans="1:23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 spans="1:23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 spans="1:23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 spans="1:23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 spans="1:23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 spans="1:23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 spans="1:23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 spans="1:23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 spans="1:23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 spans="1:23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 spans="1:23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 spans="1:23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 spans="1:23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 spans="1:23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 spans="1:23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 spans="1:23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 spans="1:23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 spans="1:23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 spans="1:23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 spans="1:23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 spans="1:23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 spans="1:23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 spans="1:23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 spans="1:23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 spans="1:23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 spans="1:23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 spans="1:23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 spans="1:23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 spans="1:23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 spans="1:23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 spans="1:23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 spans="1:23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 spans="1:23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 spans="1:23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 spans="1:23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 spans="1:23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 spans="1:23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 spans="1:23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 spans="1:23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 spans="1:23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 spans="1:23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 spans="1:23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 spans="1:23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 spans="1:23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 spans="1:23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 spans="1:23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 spans="1:23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 spans="1:23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 spans="1:23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 spans="1:23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 spans="1:23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 spans="1:23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 spans="1:23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 spans="1:23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 spans="1:23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 spans="1:23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 spans="1:23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 spans="1:23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 spans="1:23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 spans="1:23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 spans="1:23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 spans="1:23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 spans="1:23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 spans="1:23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 spans="1:23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 spans="1:23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 spans="1:23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 spans="1:23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 spans="1:23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 spans="1:23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 spans="1:23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 spans="1:23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 spans="1:23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 spans="1:23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 spans="1:23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 spans="1:23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 spans="1:23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 spans="1:23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 spans="1:23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 spans="1:23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 spans="1:23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 spans="1:23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 spans="1:23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 spans="1:23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 spans="1:23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 spans="1:23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 spans="1:23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 spans="1:23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 spans="1:23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 spans="1:23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 spans="1:23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 spans="1:23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 spans="1:23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 spans="1:23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 spans="1:23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 spans="1:23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 spans="1:23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 spans="1:23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 spans="1:23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 spans="1:23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 spans="1:23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 spans="1:23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 spans="1:23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 spans="1:23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 spans="1:23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 spans="1:23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 spans="1:23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 spans="1:23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 spans="1:23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 spans="1:23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 spans="1:23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 spans="1:23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 spans="1:23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 spans="1:23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 spans="1:23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 spans="1:23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 spans="1:23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 spans="1:23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 spans="1:23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 spans="1:23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 spans="1:23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 spans="1:23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 spans="1:23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 spans="1:23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 spans="1:23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 spans="1:23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 spans="1:23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 spans="1:23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 spans="1:23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 spans="1:23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 spans="1:23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 spans="1:23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 spans="1:23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 spans="1:23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 spans="1:23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 spans="1:23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 spans="1:23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 spans="1:23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 spans="1:23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 spans="1:23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 spans="1:23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 spans="1:23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 spans="1:23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 spans="1:23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 spans="1:23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 spans="1:23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 spans="1:23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 spans="1:23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 spans="1:23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 spans="1:23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 spans="1:23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 spans="1:23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 spans="1:23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 spans="1:23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 spans="1:23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 spans="1:23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 spans="1:23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 spans="1:23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 spans="1:23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 spans="1:23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 spans="1:23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 spans="1:23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 spans="1:23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 spans="1:23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 spans="1:23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 spans="1:23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 spans="1:23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 spans="1:23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 spans="1:23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 spans="1:23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 spans="1:23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 spans="1:23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 spans="1:23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 spans="1:23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 spans="1:23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 spans="1:23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 spans="1:23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 spans="1:23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 spans="1:23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 spans="1:23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 spans="1:23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 spans="1:23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 spans="1:23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 spans="1:23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 spans="1:23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 spans="1:23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 spans="1:23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 spans="1:23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 spans="1:23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 spans="1:23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 spans="1:23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 spans="1:23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 spans="1:23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 spans="1:23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 spans="1:23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 spans="1:23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 spans="1:23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 spans="1:23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 spans="1:23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 spans="1:23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 spans="1:23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 spans="1:23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 spans="1:23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 spans="1:23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 spans="1:23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 spans="1:23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 spans="1:23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 spans="1:23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 spans="1:23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 spans="1:23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 spans="1:23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 spans="1:23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 spans="1:23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 spans="1:23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 spans="1:23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 spans="1:23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 spans="1:23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 spans="1:23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 spans="1:23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 spans="1:23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 spans="1:23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 spans="1:23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 spans="1:23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 spans="1:23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 spans="1:23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 spans="1:23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 spans="1:23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 spans="1:23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 spans="1:23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 spans="1:23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 spans="1:23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 spans="1:23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 spans="1:23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 spans="1:23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 spans="1:23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 spans="1:23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 spans="1:23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 spans="1:23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 spans="1:23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 spans="1:23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 spans="1:23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 spans="1:23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 spans="1:23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 spans="1:23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 spans="1:23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 spans="1:23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 spans="1:23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 spans="1:23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 spans="1:23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 spans="1:23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 spans="1:23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 spans="1:23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 spans="1:23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 spans="1:23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 spans="1:23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 spans="1:23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 spans="1:23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 spans="1:23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 spans="1:23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 spans="1:23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 spans="1:23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 spans="1:23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 spans="1:23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 spans="1:23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 spans="1:23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 spans="1:23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 spans="1:23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 spans="1:23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 spans="1:23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 spans="1:23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 spans="1:23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 spans="1:23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 spans="1:23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 spans="1:23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 spans="1:23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 spans="1:23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 spans="1:23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 spans="1:23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 spans="1:23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 spans="1:23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 spans="1:23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 spans="1:23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 spans="1:23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 spans="1:23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 spans="1:23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 spans="1:23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 spans="1:23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 spans="1:23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 spans="1:23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 spans="1:23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 spans="1:23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 spans="1:23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 spans="1:23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 spans="1:23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 spans="1:23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 spans="1:23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 spans="1:23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 spans="1:23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 spans="1:23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 spans="1:23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 spans="1:23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 spans="1:23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 spans="1:23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 spans="1:23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 spans="1:23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 spans="1:23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 spans="1:23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 spans="1:23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 spans="1:23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 spans="1:23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 spans="1:23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 spans="1:23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 spans="1:23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 spans="1:23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 spans="1:23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 spans="1:23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 spans="1:23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 spans="1:23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 spans="1:23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 spans="1:23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 spans="1:23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 spans="1:23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 spans="1:23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 spans="1:23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 spans="1:23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 spans="1:23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 spans="1:23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 spans="1:23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 spans="1:23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 spans="1:23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 spans="1:23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 spans="1:23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 spans="1:23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 spans="1:23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 spans="1:23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 spans="1:23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 spans="1:23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 spans="1:23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 spans="1:23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 spans="1:23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 spans="1:23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 spans="1:23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 spans="1:23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 spans="1:23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 spans="1:23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 spans="1:23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 spans="1:23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 spans="1:23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 spans="1:23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 spans="1:23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 spans="1:23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 spans="1:23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 spans="1:23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 spans="1:23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 spans="1:23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 spans="1:23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 spans="1:23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 spans="1:23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 spans="1:23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 spans="1:23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 spans="1:23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 spans="1:23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 spans="1:23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 spans="1:23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 spans="1:23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 spans="1:23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 spans="1:23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 spans="1:23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 spans="1:23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 spans="1:23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 spans="1:23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 spans="1:23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 spans="1:23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 spans="1:23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 spans="1:23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 spans="1:23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 spans="1:23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 spans="1:23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 spans="1:23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 spans="1:23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 spans="1:23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 spans="1:23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 spans="1:23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 spans="1:23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 spans="1:23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 spans="1:23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 spans="1:23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 spans="1:23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 spans="1:23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 spans="1:23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 spans="1:23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 spans="1:23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 spans="1:23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 spans="1:23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 spans="1:23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 spans="1:23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 spans="1:23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 spans="1:23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 spans="1:23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 spans="1:23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 spans="1:23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 spans="1:23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 spans="1:23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 spans="1:23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 spans="1:23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 spans="1:23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 spans="1:23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 spans="1:23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 spans="1:23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 spans="1:23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 spans="1:23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 spans="1:23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 spans="1:23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 spans="1:23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 spans="1:23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 spans="1:23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 spans="1:23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 spans="1:23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 spans="1:23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 spans="1:23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 spans="1:23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 spans="1:23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 spans="1:23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 spans="1:23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 spans="1:23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 spans="1:23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 spans="1:23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 spans="1:23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 spans="1:23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 spans="1:23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 spans="1:23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 spans="1:23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 spans="1:23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 spans="1:23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 spans="1:23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 spans="1:23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 spans="1:23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 spans="1:23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 spans="1:23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 spans="1:23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 spans="1:23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 spans="1:23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 spans="1:23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 spans="1:23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 spans="1:23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 spans="1:23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 spans="1:23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 spans="1:23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 spans="1:23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 spans="1:23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 spans="1:23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 spans="1:23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 spans="1:23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 spans="1:23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 spans="1:23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 spans="1:23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 spans="1:23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 spans="1:23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 spans="1:23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 spans="1:23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 spans="1:23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 spans="1:23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 spans="1:23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 spans="1:23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 spans="1:23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 spans="1:23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 spans="1:23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 spans="1:23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 spans="1:23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 spans="1:23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 spans="1:23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 spans="1:23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 spans="1:23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 spans="1:23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 spans="1:23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 spans="1:23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 spans="1:23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 spans="1:23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 spans="1:23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 spans="1:23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 spans="1:23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 spans="1:23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 spans="1:23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 spans="1:23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 spans="1:23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 spans="1:23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 spans="1:23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 spans="1:23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 spans="1:23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 spans="1:23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</sheetData>
  <sortState xmlns:xlrd2="http://schemas.microsoft.com/office/spreadsheetml/2017/richdata2" ref="B9:C31">
    <sortCondition ref="B9:B31"/>
  </sortState>
  <mergeCells count="5">
    <mergeCell ref="A1:P1"/>
    <mergeCell ref="A2:P2"/>
    <mergeCell ref="A7:B7"/>
    <mergeCell ref="C7:C8"/>
    <mergeCell ref="D7:P7"/>
  </mergeCells>
  <conditionalFormatting sqref="G9:G27">
    <cfRule type="cellIs" dxfId="22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A5B0-4C40-4580-9BB2-7CA15401C43F}">
  <sheetPr>
    <tabColor rgb="FFFF0000"/>
  </sheetPr>
  <dimension ref="A1:R994"/>
  <sheetViews>
    <sheetView zoomScale="85" zoomScaleNormal="85" workbookViewId="0">
      <selection activeCell="Q14" sqref="Q14"/>
    </sheetView>
  </sheetViews>
  <sheetFormatPr defaultColWidth="12.5546875" defaultRowHeight="15" customHeight="1" x14ac:dyDescent="0.25"/>
  <cols>
    <col min="1" max="1" width="3.6640625" style="147" customWidth="1"/>
    <col min="2" max="2" width="6.33203125" style="147" customWidth="1"/>
    <col min="3" max="3" width="37.109375" style="147" customWidth="1"/>
    <col min="4" max="16" width="4.44140625" style="147" customWidth="1"/>
    <col min="17" max="17" width="5.6640625" style="147" customWidth="1"/>
    <col min="18" max="16384" width="12.5546875" style="147"/>
  </cols>
  <sheetData>
    <row r="1" spans="1:17" ht="20.100000000000001" customHeight="1" x14ac:dyDescent="0.2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146"/>
    </row>
    <row r="2" spans="1:17" ht="20.100000000000001" customHeight="1" x14ac:dyDescent="0.25">
      <c r="A2" s="205" t="s">
        <v>720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146"/>
    </row>
    <row r="3" spans="1:17" ht="9.75" customHeight="1" x14ac:dyDescent="0.25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6"/>
      <c r="Q3" s="146"/>
    </row>
    <row r="4" spans="1:17" ht="15" customHeight="1" x14ac:dyDescent="0.25">
      <c r="A4" s="149" t="s">
        <v>1</v>
      </c>
      <c r="B4" s="149"/>
      <c r="C4" s="149" t="s">
        <v>761</v>
      </c>
      <c r="D4" s="150"/>
      <c r="E4" s="150"/>
      <c r="F4" s="150"/>
      <c r="G4" s="150"/>
      <c r="H4" s="146"/>
      <c r="I4" s="146"/>
      <c r="J4" s="146"/>
      <c r="K4" s="146"/>
      <c r="L4" s="146"/>
      <c r="M4" s="146"/>
      <c r="N4" s="146"/>
      <c r="O4" s="146"/>
      <c r="P4" s="146"/>
      <c r="Q4" s="146"/>
    </row>
    <row r="5" spans="1:17" ht="15" customHeight="1" x14ac:dyDescent="0.25">
      <c r="A5" s="149" t="s">
        <v>2</v>
      </c>
      <c r="B5" s="149"/>
      <c r="C5" s="149" t="s">
        <v>852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</row>
    <row r="6" spans="1:17" ht="5.25" customHeight="1" x14ac:dyDescent="0.25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</row>
    <row r="7" spans="1:17" ht="13.8" x14ac:dyDescent="0.25">
      <c r="A7" s="220" t="s">
        <v>3</v>
      </c>
      <c r="B7" s="221"/>
      <c r="C7" s="222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46"/>
    </row>
    <row r="8" spans="1:17" ht="13.8" x14ac:dyDescent="0.25">
      <c r="A8" s="152" t="s">
        <v>198</v>
      </c>
      <c r="B8" s="151" t="s">
        <v>5</v>
      </c>
      <c r="C8" s="223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153"/>
    </row>
    <row r="9" spans="1:17" ht="18" customHeight="1" x14ac:dyDescent="0.25">
      <c r="A9" s="154">
        <v>1</v>
      </c>
      <c r="B9" s="165"/>
      <c r="C9" s="158" t="s">
        <v>545</v>
      </c>
      <c r="D9" s="166"/>
      <c r="E9" s="156"/>
      <c r="F9" s="75"/>
      <c r="G9" s="79"/>
      <c r="H9" s="75"/>
      <c r="I9" s="75"/>
      <c r="J9" s="75"/>
      <c r="K9" s="75"/>
      <c r="L9" s="75"/>
      <c r="M9" s="75"/>
      <c r="N9" s="75"/>
      <c r="O9" s="75"/>
      <c r="P9" s="75"/>
      <c r="Q9" s="146"/>
    </row>
    <row r="10" spans="1:17" ht="18" customHeight="1" x14ac:dyDescent="0.25">
      <c r="A10" s="154">
        <v>2</v>
      </c>
      <c r="B10" s="165"/>
      <c r="C10" s="187" t="s">
        <v>772</v>
      </c>
      <c r="D10" s="166"/>
      <c r="E10" s="156"/>
      <c r="F10" s="75"/>
      <c r="G10" s="79"/>
      <c r="H10" s="75"/>
      <c r="I10" s="75"/>
      <c r="J10" s="75"/>
      <c r="K10" s="75"/>
      <c r="L10" s="75"/>
      <c r="M10" s="75"/>
      <c r="N10" s="75"/>
      <c r="O10" s="75"/>
      <c r="P10" s="75"/>
      <c r="Q10" s="146"/>
    </row>
    <row r="11" spans="1:17" ht="18" customHeight="1" x14ac:dyDescent="0.25">
      <c r="A11" s="154">
        <v>3</v>
      </c>
      <c r="B11" s="165"/>
      <c r="C11" s="182" t="s">
        <v>768</v>
      </c>
      <c r="D11" s="166"/>
      <c r="E11" s="156"/>
      <c r="F11" s="75"/>
      <c r="G11" s="79"/>
      <c r="H11" s="75"/>
      <c r="I11" s="75"/>
      <c r="J11" s="75"/>
      <c r="K11" s="75"/>
      <c r="L11" s="75"/>
      <c r="M11" s="75"/>
      <c r="N11" s="75"/>
      <c r="O11" s="75"/>
      <c r="P11" s="75"/>
      <c r="Q11" s="146"/>
    </row>
    <row r="12" spans="1:17" ht="18" customHeight="1" x14ac:dyDescent="0.25">
      <c r="A12" s="154">
        <v>4</v>
      </c>
      <c r="B12" s="165"/>
      <c r="C12" s="182" t="s">
        <v>764</v>
      </c>
      <c r="D12" s="166"/>
      <c r="E12" s="156"/>
      <c r="F12" s="75"/>
      <c r="G12" s="79"/>
      <c r="H12" s="75"/>
      <c r="I12" s="75"/>
      <c r="J12" s="75"/>
      <c r="K12" s="75"/>
      <c r="L12" s="75"/>
      <c r="M12" s="75"/>
      <c r="N12" s="75"/>
      <c r="O12" s="75"/>
      <c r="P12" s="75"/>
      <c r="Q12" s="146"/>
    </row>
    <row r="13" spans="1:17" ht="18" customHeight="1" x14ac:dyDescent="0.25">
      <c r="A13" s="154">
        <v>5</v>
      </c>
      <c r="B13" s="165"/>
      <c r="C13" s="157" t="s">
        <v>387</v>
      </c>
      <c r="D13" s="166"/>
      <c r="E13" s="156"/>
      <c r="F13" s="75"/>
      <c r="G13" s="79"/>
      <c r="H13" s="75"/>
      <c r="I13" s="75"/>
      <c r="J13" s="75"/>
      <c r="K13" s="75"/>
      <c r="L13" s="75"/>
      <c r="M13" s="75"/>
      <c r="N13" s="75"/>
      <c r="O13" s="75"/>
      <c r="P13" s="75"/>
      <c r="Q13" s="146"/>
    </row>
    <row r="14" spans="1:17" ht="18" customHeight="1" x14ac:dyDescent="0.25">
      <c r="A14" s="154">
        <v>6</v>
      </c>
      <c r="B14" s="165"/>
      <c r="C14" s="78" t="s">
        <v>228</v>
      </c>
      <c r="D14" s="166"/>
      <c r="E14" s="156"/>
      <c r="F14" s="75"/>
      <c r="G14" s="79"/>
      <c r="H14" s="75"/>
      <c r="I14" s="75"/>
      <c r="J14" s="75"/>
      <c r="K14" s="75"/>
      <c r="L14" s="75"/>
      <c r="M14" s="75"/>
      <c r="N14" s="75"/>
      <c r="O14" s="75"/>
      <c r="P14" s="75"/>
      <c r="Q14" s="146"/>
    </row>
    <row r="15" spans="1:17" ht="18" customHeight="1" x14ac:dyDescent="0.25">
      <c r="A15" s="154">
        <v>7</v>
      </c>
      <c r="B15" s="165"/>
      <c r="C15" s="157" t="s">
        <v>547</v>
      </c>
      <c r="D15" s="166"/>
      <c r="E15" s="156"/>
      <c r="F15" s="75"/>
      <c r="G15" s="79"/>
      <c r="H15" s="75"/>
      <c r="I15" s="75"/>
      <c r="J15" s="75"/>
      <c r="K15" s="75"/>
      <c r="L15" s="75"/>
      <c r="M15" s="75"/>
      <c r="N15" s="75"/>
      <c r="O15" s="75"/>
      <c r="P15" s="75"/>
      <c r="Q15" s="146"/>
    </row>
    <row r="16" spans="1:17" ht="18" customHeight="1" x14ac:dyDescent="0.25">
      <c r="A16" s="154">
        <v>8</v>
      </c>
      <c r="B16" s="165"/>
      <c r="C16" s="182" t="s">
        <v>771</v>
      </c>
      <c r="D16" s="166"/>
      <c r="E16" s="156"/>
      <c r="F16" s="75"/>
      <c r="G16" s="79"/>
      <c r="H16" s="75"/>
      <c r="I16" s="75"/>
      <c r="J16" s="75"/>
      <c r="K16" s="75"/>
      <c r="L16" s="75"/>
      <c r="M16" s="75"/>
      <c r="N16" s="75"/>
      <c r="O16" s="75"/>
      <c r="P16" s="75"/>
      <c r="Q16" s="146"/>
    </row>
    <row r="17" spans="1:18" ht="18" customHeight="1" x14ac:dyDescent="0.25">
      <c r="A17" s="154">
        <v>9</v>
      </c>
      <c r="B17" s="165"/>
      <c r="C17" s="185" t="s">
        <v>769</v>
      </c>
      <c r="D17" s="166"/>
      <c r="E17" s="156"/>
      <c r="F17" s="75"/>
      <c r="G17" s="79"/>
      <c r="H17" s="75"/>
      <c r="I17" s="75"/>
      <c r="J17" s="75"/>
      <c r="K17" s="75"/>
      <c r="L17" s="75"/>
      <c r="M17" s="75"/>
      <c r="N17" s="75"/>
      <c r="O17" s="75"/>
      <c r="P17" s="75"/>
      <c r="Q17" s="146"/>
    </row>
    <row r="18" spans="1:18" ht="18" customHeight="1" x14ac:dyDescent="0.25">
      <c r="A18" s="154">
        <v>10</v>
      </c>
      <c r="B18" s="165"/>
      <c r="C18" s="185" t="s">
        <v>775</v>
      </c>
      <c r="D18" s="166"/>
      <c r="E18" s="159"/>
      <c r="F18" s="160"/>
      <c r="G18" s="161"/>
      <c r="H18" s="160"/>
      <c r="I18" s="160"/>
      <c r="J18" s="160"/>
      <c r="K18" s="160"/>
      <c r="L18" s="160"/>
      <c r="M18" s="160"/>
      <c r="N18" s="160"/>
      <c r="O18" s="160"/>
      <c r="P18" s="160"/>
      <c r="Q18" s="146"/>
      <c r="R18" s="11" t="s">
        <v>845</v>
      </c>
    </row>
    <row r="19" spans="1:18" ht="18" customHeight="1" x14ac:dyDescent="0.25">
      <c r="A19" s="154">
        <v>11</v>
      </c>
      <c r="B19" s="165"/>
      <c r="C19" s="187" t="s">
        <v>858</v>
      </c>
      <c r="D19" s="166"/>
      <c r="E19" s="159"/>
      <c r="F19" s="160"/>
      <c r="G19" s="161"/>
      <c r="H19" s="160"/>
      <c r="I19" s="160"/>
      <c r="J19" s="160"/>
      <c r="K19" s="160"/>
      <c r="L19" s="160"/>
      <c r="M19" s="160"/>
      <c r="N19" s="160"/>
      <c r="O19" s="160"/>
      <c r="P19" s="160"/>
      <c r="Q19" s="146"/>
      <c r="R19" s="11" t="s">
        <v>845</v>
      </c>
    </row>
    <row r="20" spans="1:18" ht="18" customHeight="1" x14ac:dyDescent="0.25">
      <c r="A20" s="154">
        <v>12</v>
      </c>
      <c r="B20" s="165"/>
      <c r="C20" s="158" t="s">
        <v>396</v>
      </c>
      <c r="D20" s="166"/>
      <c r="E20" s="159"/>
      <c r="F20" s="160"/>
      <c r="G20" s="161"/>
      <c r="H20" s="160"/>
      <c r="I20" s="160"/>
      <c r="J20" s="160"/>
      <c r="K20" s="160"/>
      <c r="L20" s="160"/>
      <c r="M20" s="160"/>
      <c r="N20" s="160"/>
      <c r="O20" s="160"/>
      <c r="P20" s="160"/>
      <c r="Q20" s="146"/>
    </row>
    <row r="21" spans="1:18" ht="18" customHeight="1" x14ac:dyDescent="0.25">
      <c r="A21" s="154">
        <v>13</v>
      </c>
      <c r="B21" s="165"/>
      <c r="C21" s="158" t="s">
        <v>714</v>
      </c>
      <c r="D21" s="166"/>
      <c r="E21" s="159"/>
      <c r="F21" s="160"/>
      <c r="G21" s="161"/>
      <c r="H21" s="160"/>
      <c r="I21" s="160"/>
      <c r="J21" s="160"/>
      <c r="K21" s="160"/>
      <c r="L21" s="160"/>
      <c r="M21" s="160"/>
      <c r="N21" s="160"/>
      <c r="O21" s="160"/>
      <c r="P21" s="160"/>
      <c r="Q21" s="146"/>
    </row>
    <row r="22" spans="1:18" ht="18" customHeight="1" x14ac:dyDescent="0.25">
      <c r="A22" s="154">
        <v>14</v>
      </c>
      <c r="B22" s="165"/>
      <c r="C22" s="185" t="s">
        <v>773</v>
      </c>
      <c r="D22" s="166"/>
      <c r="E22" s="159"/>
      <c r="F22" s="160"/>
      <c r="G22" s="161"/>
      <c r="H22" s="160"/>
      <c r="I22" s="160"/>
      <c r="J22" s="160"/>
      <c r="K22" s="160"/>
      <c r="L22" s="160"/>
      <c r="M22" s="160"/>
      <c r="N22" s="160"/>
      <c r="O22" s="160"/>
      <c r="P22" s="160"/>
      <c r="Q22" s="146"/>
    </row>
    <row r="23" spans="1:18" ht="18" customHeight="1" x14ac:dyDescent="0.25">
      <c r="A23" s="154">
        <v>15</v>
      </c>
      <c r="B23" s="165"/>
      <c r="C23" s="155" t="s">
        <v>542</v>
      </c>
      <c r="D23" s="166"/>
      <c r="E23" s="159"/>
      <c r="F23" s="160"/>
      <c r="G23" s="161"/>
      <c r="H23" s="160"/>
      <c r="I23" s="160"/>
      <c r="J23" s="160"/>
      <c r="K23" s="160"/>
      <c r="L23" s="160"/>
      <c r="M23" s="160"/>
      <c r="N23" s="160"/>
      <c r="O23" s="160"/>
      <c r="P23" s="160"/>
      <c r="Q23" s="146"/>
    </row>
    <row r="24" spans="1:18" ht="18" customHeight="1" x14ac:dyDescent="0.25">
      <c r="A24" s="154">
        <v>16</v>
      </c>
      <c r="B24" s="165"/>
      <c r="C24" s="185" t="s">
        <v>776</v>
      </c>
      <c r="D24" s="166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46"/>
    </row>
    <row r="25" spans="1:18" ht="18" customHeight="1" x14ac:dyDescent="0.25">
      <c r="A25" s="154">
        <v>17</v>
      </c>
      <c r="B25" s="165"/>
      <c r="C25" s="155" t="s">
        <v>719</v>
      </c>
      <c r="D25" s="166"/>
      <c r="E25" s="159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46"/>
    </row>
    <row r="26" spans="1:18" ht="18" customHeight="1" x14ac:dyDescent="0.25">
      <c r="A26" s="154">
        <v>18</v>
      </c>
      <c r="B26" s="165"/>
      <c r="C26" s="155" t="s">
        <v>583</v>
      </c>
      <c r="D26" s="166"/>
      <c r="E26" s="159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46"/>
    </row>
    <row r="27" spans="1:18" ht="18" customHeight="1" x14ac:dyDescent="0.25">
      <c r="A27" s="154">
        <v>19</v>
      </c>
      <c r="B27" s="165"/>
      <c r="C27" s="185" t="s">
        <v>767</v>
      </c>
      <c r="D27" s="166"/>
      <c r="E27" s="159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46"/>
      <c r="R27" s="147" t="s">
        <v>846</v>
      </c>
    </row>
    <row r="28" spans="1:18" ht="18" customHeight="1" x14ac:dyDescent="0.25">
      <c r="A28" s="154">
        <v>20</v>
      </c>
      <c r="B28" s="165"/>
      <c r="C28" s="185" t="s">
        <v>766</v>
      </c>
      <c r="D28" s="166"/>
      <c r="E28" s="159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46"/>
      <c r="R28" s="147" t="s">
        <v>846</v>
      </c>
    </row>
    <row r="29" spans="1:18" ht="18" customHeight="1" x14ac:dyDescent="0.25">
      <c r="A29" s="154">
        <v>21</v>
      </c>
      <c r="B29" s="165"/>
      <c r="C29" s="188" t="s">
        <v>779</v>
      </c>
      <c r="D29" s="166"/>
      <c r="E29" s="159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46"/>
    </row>
    <row r="30" spans="1:18" ht="18" customHeight="1" x14ac:dyDescent="0.25">
      <c r="A30" s="154">
        <v>22</v>
      </c>
      <c r="B30" s="165"/>
      <c r="C30" s="155" t="s">
        <v>488</v>
      </c>
      <c r="D30" s="166"/>
      <c r="E30" s="159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46"/>
    </row>
    <row r="31" spans="1:18" ht="18" customHeight="1" x14ac:dyDescent="0.25">
      <c r="A31" s="154">
        <v>23</v>
      </c>
      <c r="B31" s="165"/>
      <c r="C31" s="188" t="s">
        <v>778</v>
      </c>
      <c r="D31" s="166"/>
      <c r="E31" s="159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46"/>
    </row>
    <row r="32" spans="1:18" ht="18" customHeight="1" x14ac:dyDescent="0.25">
      <c r="A32" s="154">
        <v>24</v>
      </c>
      <c r="B32" s="165"/>
      <c r="C32" s="158" t="s">
        <v>285</v>
      </c>
      <c r="D32" s="166"/>
      <c r="E32" s="159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46"/>
    </row>
    <row r="33" spans="1:18" ht="18" customHeight="1" x14ac:dyDescent="0.25">
      <c r="A33" s="154">
        <v>25</v>
      </c>
      <c r="B33" s="165"/>
      <c r="C33" s="187" t="s">
        <v>770</v>
      </c>
      <c r="D33" s="166"/>
      <c r="E33" s="159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46"/>
    </row>
    <row r="34" spans="1:18" ht="18" customHeight="1" x14ac:dyDescent="0.25">
      <c r="A34" s="154">
        <v>26</v>
      </c>
      <c r="B34" s="165"/>
      <c r="C34" s="185" t="s">
        <v>765</v>
      </c>
      <c r="D34" s="166"/>
      <c r="E34" s="159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46"/>
    </row>
    <row r="35" spans="1:18" ht="18" customHeight="1" x14ac:dyDescent="0.25">
      <c r="A35" s="154">
        <v>27</v>
      </c>
      <c r="B35" s="165"/>
      <c r="C35" s="78" t="s">
        <v>393</v>
      </c>
      <c r="D35" s="166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46"/>
    </row>
    <row r="36" spans="1:18" ht="18" customHeight="1" x14ac:dyDescent="0.25">
      <c r="A36" s="154">
        <v>28</v>
      </c>
      <c r="B36" s="165"/>
      <c r="C36" s="182" t="s">
        <v>774</v>
      </c>
      <c r="D36" s="166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46"/>
      <c r="R36" s="147" t="s">
        <v>843</v>
      </c>
    </row>
    <row r="37" spans="1:18" ht="18" customHeight="1" x14ac:dyDescent="0.25">
      <c r="A37" s="154">
        <v>29</v>
      </c>
      <c r="B37" s="165"/>
      <c r="C37" s="158" t="s">
        <v>713</v>
      </c>
      <c r="D37" s="166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46"/>
    </row>
    <row r="38" spans="1:18" ht="18" customHeight="1" x14ac:dyDescent="0.25">
      <c r="A38" s="154">
        <v>30</v>
      </c>
      <c r="B38" s="165"/>
      <c r="C38" s="158" t="s">
        <v>400</v>
      </c>
      <c r="D38" s="166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46"/>
    </row>
    <row r="39" spans="1:18" ht="18" customHeight="1" x14ac:dyDescent="0.25">
      <c r="A39" s="154">
        <v>31</v>
      </c>
      <c r="B39" s="165"/>
      <c r="C39" s="158" t="s">
        <v>394</v>
      </c>
      <c r="D39" s="166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46"/>
    </row>
    <row r="40" spans="1:18" ht="18" customHeight="1" x14ac:dyDescent="0.25">
      <c r="A40" s="154">
        <v>32</v>
      </c>
      <c r="B40" s="165"/>
      <c r="C40" s="155" t="s">
        <v>553</v>
      </c>
      <c r="D40" s="166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46"/>
    </row>
    <row r="41" spans="1:18" ht="18" customHeight="1" x14ac:dyDescent="0.25">
      <c r="A41" s="154">
        <v>33</v>
      </c>
      <c r="B41" s="165"/>
      <c r="C41" s="158" t="s">
        <v>551</v>
      </c>
      <c r="D41" s="166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46"/>
    </row>
    <row r="42" spans="1:18" ht="18" customHeight="1" x14ac:dyDescent="0.25">
      <c r="A42" s="167">
        <v>34</v>
      </c>
      <c r="B42" s="168"/>
      <c r="C42" s="169" t="s">
        <v>399</v>
      </c>
      <c r="D42" s="170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46"/>
    </row>
    <row r="43" spans="1:18" ht="18" customHeight="1" x14ac:dyDescent="0.25">
      <c r="A43" s="79">
        <v>35</v>
      </c>
      <c r="B43" s="75"/>
      <c r="C43" s="75" t="s">
        <v>862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146"/>
    </row>
    <row r="44" spans="1:18" ht="15.75" customHeight="1" x14ac:dyDescent="0.25">
      <c r="A44" s="79">
        <v>36</v>
      </c>
      <c r="B44" s="75"/>
      <c r="C44" s="182" t="s">
        <v>777</v>
      </c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46"/>
      <c r="R44" s="147" t="s">
        <v>848</v>
      </c>
    </row>
    <row r="45" spans="1:18" ht="15.75" customHeight="1" x14ac:dyDescent="0.25">
      <c r="A45" s="79">
        <v>37</v>
      </c>
      <c r="B45" s="75"/>
      <c r="C45" s="158" t="s">
        <v>405</v>
      </c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146"/>
    </row>
    <row r="46" spans="1:18" ht="15.75" customHeight="1" x14ac:dyDescent="0.25">
      <c r="A46" s="79">
        <v>38</v>
      </c>
      <c r="B46" s="75"/>
      <c r="C46" s="157" t="s">
        <v>389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146"/>
    </row>
    <row r="47" spans="1:18" ht="15.75" customHeight="1" x14ac:dyDescent="0.25">
      <c r="A47" s="79">
        <v>39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146"/>
    </row>
    <row r="48" spans="1:18" ht="15.75" customHeight="1" x14ac:dyDescent="0.25">
      <c r="A48" s="79">
        <v>40</v>
      </c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146"/>
    </row>
    <row r="49" spans="1:17" ht="15.75" customHeight="1" x14ac:dyDescent="0.25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</row>
    <row r="50" spans="1:17" ht="15.75" customHeight="1" x14ac:dyDescent="0.25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</row>
    <row r="51" spans="1:17" ht="15.75" customHeight="1" x14ac:dyDescent="0.25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</row>
    <row r="52" spans="1:17" ht="15.75" customHeight="1" x14ac:dyDescent="0.25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</row>
    <row r="53" spans="1:17" ht="15.75" customHeight="1" x14ac:dyDescent="0.25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</row>
    <row r="54" spans="1:17" ht="15.75" customHeight="1" x14ac:dyDescent="0.25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</row>
    <row r="55" spans="1:17" ht="15.75" customHeight="1" x14ac:dyDescent="0.25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</row>
    <row r="56" spans="1:17" ht="15.75" customHeight="1" x14ac:dyDescent="0.25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</row>
    <row r="57" spans="1:17" ht="15.75" customHeight="1" x14ac:dyDescent="0.25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</row>
    <row r="58" spans="1:17" ht="15.75" customHeight="1" x14ac:dyDescent="0.25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</row>
    <row r="59" spans="1:17" ht="15.75" customHeight="1" x14ac:dyDescent="0.25">
      <c r="A59" s="146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</row>
    <row r="60" spans="1:17" ht="15.75" customHeight="1" x14ac:dyDescent="0.25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</row>
    <row r="61" spans="1:17" ht="15.75" customHeight="1" x14ac:dyDescent="0.25">
      <c r="A61" s="146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</row>
    <row r="62" spans="1:17" ht="15.75" customHeight="1" x14ac:dyDescent="0.25">
      <c r="A62" s="146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</row>
    <row r="63" spans="1:17" ht="15.75" customHeight="1" x14ac:dyDescent="0.25">
      <c r="A63" s="146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</row>
    <row r="64" spans="1:17" ht="15.75" customHeight="1" x14ac:dyDescent="0.25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</row>
    <row r="65" spans="1:17" ht="15.75" customHeight="1" x14ac:dyDescent="0.25">
      <c r="A65" s="146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</row>
    <row r="66" spans="1:17" ht="15.75" customHeight="1" x14ac:dyDescent="0.25">
      <c r="A66" s="146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</row>
    <row r="67" spans="1:17" ht="15.75" customHeight="1" x14ac:dyDescent="0.25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</row>
    <row r="68" spans="1:17" ht="15.75" customHeight="1" x14ac:dyDescent="0.25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</row>
    <row r="69" spans="1:17" ht="15.75" customHeight="1" x14ac:dyDescent="0.25">
      <c r="A69" s="146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</row>
    <row r="70" spans="1:17" ht="15.75" customHeight="1" x14ac:dyDescent="0.25">
      <c r="A70" s="146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</row>
    <row r="71" spans="1:17" ht="15.75" customHeight="1" x14ac:dyDescent="0.25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</row>
    <row r="72" spans="1:17" ht="15.75" customHeight="1" x14ac:dyDescent="0.25">
      <c r="A72" s="146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</row>
    <row r="73" spans="1:17" ht="15.75" customHeight="1" x14ac:dyDescent="0.25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</row>
    <row r="74" spans="1:17" ht="15.75" customHeight="1" x14ac:dyDescent="0.25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</row>
    <row r="75" spans="1:17" ht="15.75" customHeight="1" x14ac:dyDescent="0.25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</row>
    <row r="76" spans="1:17" ht="15.75" customHeight="1" x14ac:dyDescent="0.25">
      <c r="A76" s="146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</row>
    <row r="77" spans="1:17" ht="15.75" customHeight="1" x14ac:dyDescent="0.25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</row>
    <row r="78" spans="1:17" ht="15.75" customHeight="1" x14ac:dyDescent="0.25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</row>
    <row r="79" spans="1:17" ht="15.75" customHeight="1" x14ac:dyDescent="0.25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</row>
    <row r="80" spans="1:17" ht="15.75" customHeight="1" x14ac:dyDescent="0.25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</row>
    <row r="81" spans="1:17" ht="15.75" customHeight="1" x14ac:dyDescent="0.25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</row>
    <row r="82" spans="1:17" ht="15.75" customHeight="1" x14ac:dyDescent="0.25">
      <c r="A82" s="146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</row>
    <row r="83" spans="1:17" ht="15.75" customHeight="1" x14ac:dyDescent="0.25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</row>
    <row r="84" spans="1:17" ht="15.75" customHeight="1" x14ac:dyDescent="0.25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</row>
    <row r="85" spans="1:17" ht="15.75" customHeight="1" x14ac:dyDescent="0.25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</row>
    <row r="86" spans="1:17" ht="15.75" customHeight="1" x14ac:dyDescent="0.25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</row>
    <row r="87" spans="1:17" ht="15.75" customHeight="1" x14ac:dyDescent="0.25">
      <c r="A87" s="146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</row>
    <row r="88" spans="1:17" ht="15.75" customHeight="1" x14ac:dyDescent="0.25">
      <c r="A88" s="146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</row>
    <row r="89" spans="1:17" ht="15.75" customHeight="1" x14ac:dyDescent="0.25">
      <c r="A89" s="146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</row>
    <row r="90" spans="1:17" ht="15.75" customHeight="1" x14ac:dyDescent="0.25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</row>
    <row r="91" spans="1:17" ht="15.75" customHeight="1" x14ac:dyDescent="0.25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</row>
    <row r="92" spans="1:17" ht="15.75" customHeight="1" x14ac:dyDescent="0.25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</row>
    <row r="93" spans="1:17" ht="15.75" customHeight="1" x14ac:dyDescent="0.25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</row>
    <row r="94" spans="1:17" ht="15.75" customHeight="1" x14ac:dyDescent="0.25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</row>
    <row r="95" spans="1:17" ht="15.75" customHeight="1" x14ac:dyDescent="0.25">
      <c r="A95" s="146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</row>
    <row r="96" spans="1:17" ht="15.75" customHeight="1" x14ac:dyDescent="0.25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</row>
    <row r="97" spans="1:17" ht="15.75" customHeight="1" x14ac:dyDescent="0.25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</row>
    <row r="98" spans="1:17" ht="15.75" customHeight="1" x14ac:dyDescent="0.25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</row>
    <row r="99" spans="1:17" ht="15.75" customHeight="1" x14ac:dyDescent="0.25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</row>
    <row r="100" spans="1:17" ht="15.75" customHeight="1" x14ac:dyDescent="0.25">
      <c r="A100" s="146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</row>
    <row r="101" spans="1:17" ht="15.75" customHeight="1" x14ac:dyDescent="0.25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</row>
    <row r="102" spans="1:17" ht="15.75" customHeight="1" x14ac:dyDescent="0.25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</row>
    <row r="103" spans="1:17" ht="15.75" customHeight="1" x14ac:dyDescent="0.25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</row>
    <row r="104" spans="1:17" ht="15.75" customHeight="1" x14ac:dyDescent="0.25">
      <c r="A104" s="146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</row>
    <row r="105" spans="1:17" ht="15.75" customHeight="1" x14ac:dyDescent="0.25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</row>
    <row r="106" spans="1:17" ht="15.75" customHeight="1" x14ac:dyDescent="0.25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</row>
    <row r="107" spans="1:17" ht="15.75" customHeight="1" x14ac:dyDescent="0.25">
      <c r="A107" s="146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</row>
    <row r="108" spans="1:17" ht="15.75" customHeight="1" x14ac:dyDescent="0.25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</row>
    <row r="109" spans="1:17" ht="15.75" customHeight="1" x14ac:dyDescent="0.25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</row>
    <row r="110" spans="1:17" ht="15.75" customHeight="1" x14ac:dyDescent="0.25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</row>
    <row r="111" spans="1:17" ht="15.75" customHeight="1" x14ac:dyDescent="0.25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</row>
    <row r="112" spans="1:17" ht="15.75" customHeight="1" x14ac:dyDescent="0.25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</row>
    <row r="113" spans="1:17" ht="15.75" customHeight="1" x14ac:dyDescent="0.25">
      <c r="A113" s="146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</row>
    <row r="114" spans="1:17" ht="15.75" customHeight="1" x14ac:dyDescent="0.25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</row>
    <row r="115" spans="1:17" ht="15.75" customHeight="1" x14ac:dyDescent="0.25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</row>
    <row r="116" spans="1:17" ht="15.75" customHeight="1" x14ac:dyDescent="0.25">
      <c r="A116" s="146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</row>
    <row r="117" spans="1:17" ht="15.75" customHeight="1" x14ac:dyDescent="0.25">
      <c r="A117" s="146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</row>
    <row r="118" spans="1:17" ht="15.75" customHeight="1" x14ac:dyDescent="0.25">
      <c r="A118" s="146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</row>
    <row r="119" spans="1:17" ht="15.75" customHeight="1" x14ac:dyDescent="0.25">
      <c r="A119" s="146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</row>
    <row r="120" spans="1:17" ht="15.75" customHeight="1" x14ac:dyDescent="0.25">
      <c r="A120" s="146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</row>
    <row r="121" spans="1:17" ht="15.75" customHeight="1" x14ac:dyDescent="0.25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</row>
    <row r="122" spans="1:17" ht="15.75" customHeight="1" x14ac:dyDescent="0.25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</row>
    <row r="123" spans="1:17" ht="15.75" customHeight="1" x14ac:dyDescent="0.25">
      <c r="A123" s="146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</row>
    <row r="124" spans="1:17" ht="15.75" customHeight="1" x14ac:dyDescent="0.25">
      <c r="A124" s="146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</row>
    <row r="125" spans="1:17" ht="15.75" customHeight="1" x14ac:dyDescent="0.25">
      <c r="A125" s="146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</row>
    <row r="126" spans="1:17" ht="15.75" customHeight="1" x14ac:dyDescent="0.25">
      <c r="A126" s="146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</row>
    <row r="127" spans="1:17" ht="15.75" customHeight="1" x14ac:dyDescent="0.25">
      <c r="A127" s="146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</row>
    <row r="128" spans="1:17" ht="15.75" customHeight="1" x14ac:dyDescent="0.25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</row>
    <row r="129" spans="1:17" ht="15.75" customHeight="1" x14ac:dyDescent="0.25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</row>
    <row r="130" spans="1:17" ht="15.75" customHeight="1" x14ac:dyDescent="0.25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</row>
    <row r="131" spans="1:17" ht="15.75" customHeight="1" x14ac:dyDescent="0.25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</row>
    <row r="132" spans="1:17" ht="15.75" customHeight="1" x14ac:dyDescent="0.25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</row>
    <row r="133" spans="1:17" ht="15.75" customHeight="1" x14ac:dyDescent="0.25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</row>
    <row r="134" spans="1:17" ht="15.75" customHeight="1" x14ac:dyDescent="0.25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</row>
    <row r="135" spans="1:17" ht="15.75" customHeight="1" x14ac:dyDescent="0.25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</row>
    <row r="136" spans="1:17" ht="15.75" customHeight="1" x14ac:dyDescent="0.25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</row>
    <row r="137" spans="1:17" ht="15.75" customHeight="1" x14ac:dyDescent="0.25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</row>
    <row r="138" spans="1:17" ht="15.75" customHeight="1" x14ac:dyDescent="0.25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</row>
    <row r="139" spans="1:17" ht="15.75" customHeight="1" x14ac:dyDescent="0.25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</row>
    <row r="140" spans="1:17" ht="15.75" customHeight="1" x14ac:dyDescent="0.25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</row>
    <row r="141" spans="1:17" ht="15.75" customHeight="1" x14ac:dyDescent="0.25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</row>
    <row r="142" spans="1:17" ht="15.75" customHeight="1" x14ac:dyDescent="0.25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</row>
    <row r="143" spans="1:17" ht="15.75" customHeight="1" x14ac:dyDescent="0.25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</row>
    <row r="144" spans="1:17" ht="15.75" customHeight="1" x14ac:dyDescent="0.25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</row>
    <row r="145" spans="1:17" ht="15.75" customHeight="1" x14ac:dyDescent="0.25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</row>
    <row r="146" spans="1:17" ht="15.75" customHeight="1" x14ac:dyDescent="0.25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</row>
    <row r="147" spans="1:17" ht="15.75" customHeight="1" x14ac:dyDescent="0.25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</row>
    <row r="148" spans="1:17" ht="15.75" customHeight="1" x14ac:dyDescent="0.25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</row>
    <row r="149" spans="1:17" ht="15.75" customHeight="1" x14ac:dyDescent="0.25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</row>
    <row r="150" spans="1:17" ht="15.75" customHeight="1" x14ac:dyDescent="0.25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</row>
    <row r="151" spans="1:17" ht="15.75" customHeight="1" x14ac:dyDescent="0.25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</row>
    <row r="152" spans="1:17" ht="15.75" customHeight="1" x14ac:dyDescent="0.25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</row>
    <row r="153" spans="1:17" ht="15.75" customHeight="1" x14ac:dyDescent="0.25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</row>
    <row r="154" spans="1:17" ht="15.75" customHeight="1" x14ac:dyDescent="0.25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</row>
    <row r="155" spans="1:17" ht="15.75" customHeight="1" x14ac:dyDescent="0.2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</row>
    <row r="156" spans="1:17" ht="15.75" customHeight="1" x14ac:dyDescent="0.25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</row>
    <row r="157" spans="1:17" ht="15.75" customHeight="1" x14ac:dyDescent="0.25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</row>
    <row r="158" spans="1:17" ht="15.75" customHeight="1" x14ac:dyDescent="0.25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</row>
    <row r="159" spans="1:17" ht="15.75" customHeight="1" x14ac:dyDescent="0.25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</row>
    <row r="160" spans="1:17" ht="15.75" customHeight="1" x14ac:dyDescent="0.25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</row>
    <row r="161" spans="1:17" ht="15.75" customHeight="1" x14ac:dyDescent="0.25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</row>
    <row r="162" spans="1:17" ht="15.75" customHeight="1" x14ac:dyDescent="0.25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</row>
    <row r="163" spans="1:17" ht="15.75" customHeight="1" x14ac:dyDescent="0.25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</row>
    <row r="164" spans="1:17" ht="15.75" customHeight="1" x14ac:dyDescent="0.25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</row>
    <row r="165" spans="1:17" ht="15.75" customHeight="1" x14ac:dyDescent="0.25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</row>
    <row r="166" spans="1:17" ht="15.75" customHeight="1" x14ac:dyDescent="0.25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</row>
    <row r="167" spans="1:17" ht="15.75" customHeight="1" x14ac:dyDescent="0.25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</row>
    <row r="168" spans="1:17" ht="15.75" customHeight="1" x14ac:dyDescent="0.25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</row>
    <row r="169" spans="1:17" ht="15.75" customHeight="1" x14ac:dyDescent="0.25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</row>
    <row r="170" spans="1:17" ht="15.75" customHeight="1" x14ac:dyDescent="0.25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</row>
    <row r="171" spans="1:17" ht="15.75" customHeight="1" x14ac:dyDescent="0.25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</row>
    <row r="172" spans="1:17" ht="15.75" customHeight="1" x14ac:dyDescent="0.25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</row>
    <row r="173" spans="1:17" ht="15.75" customHeight="1" x14ac:dyDescent="0.25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</row>
    <row r="174" spans="1:17" ht="15.75" customHeight="1" x14ac:dyDescent="0.25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</row>
    <row r="175" spans="1:17" ht="15.75" customHeight="1" x14ac:dyDescent="0.25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</row>
    <row r="176" spans="1:17" ht="15.75" customHeight="1" x14ac:dyDescent="0.25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</row>
    <row r="177" spans="1:17" ht="15.75" customHeight="1" x14ac:dyDescent="0.25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</row>
    <row r="178" spans="1:17" ht="15.75" customHeight="1" x14ac:dyDescent="0.25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</row>
    <row r="179" spans="1:17" ht="15.75" customHeight="1" x14ac:dyDescent="0.25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</row>
    <row r="180" spans="1:17" ht="15.75" customHeight="1" x14ac:dyDescent="0.25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</row>
    <row r="181" spans="1:17" ht="15.75" customHeight="1" x14ac:dyDescent="0.25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</row>
    <row r="182" spans="1:17" ht="15.75" customHeight="1" x14ac:dyDescent="0.25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</row>
    <row r="183" spans="1:17" ht="15.75" customHeight="1" x14ac:dyDescent="0.25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</row>
    <row r="184" spans="1:17" ht="15.75" customHeight="1" x14ac:dyDescent="0.25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</row>
    <row r="185" spans="1:17" ht="15.75" customHeight="1" x14ac:dyDescent="0.25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</row>
    <row r="186" spans="1:17" ht="15.75" customHeight="1" x14ac:dyDescent="0.25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</row>
    <row r="187" spans="1:17" ht="15.75" customHeight="1" x14ac:dyDescent="0.25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</row>
    <row r="188" spans="1:17" ht="15.75" customHeight="1" x14ac:dyDescent="0.25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</row>
    <row r="189" spans="1:17" ht="15.75" customHeight="1" x14ac:dyDescent="0.25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</row>
    <row r="190" spans="1:17" ht="15.75" customHeight="1" x14ac:dyDescent="0.25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</row>
    <row r="191" spans="1:17" ht="15.75" customHeight="1" x14ac:dyDescent="0.25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</row>
    <row r="192" spans="1:17" ht="15.75" customHeight="1" x14ac:dyDescent="0.25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</row>
    <row r="193" spans="1:17" ht="15.75" customHeight="1" x14ac:dyDescent="0.25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</row>
    <row r="194" spans="1:17" ht="15.75" customHeight="1" x14ac:dyDescent="0.25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</row>
    <row r="195" spans="1:17" ht="15.75" customHeight="1" x14ac:dyDescent="0.25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</row>
    <row r="196" spans="1:17" ht="15.75" customHeight="1" x14ac:dyDescent="0.25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</row>
    <row r="197" spans="1:17" ht="15.75" customHeight="1" x14ac:dyDescent="0.25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</row>
    <row r="198" spans="1:17" ht="15.75" customHeight="1" x14ac:dyDescent="0.25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</row>
    <row r="199" spans="1:17" ht="15.75" customHeight="1" x14ac:dyDescent="0.25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</row>
    <row r="200" spans="1:17" ht="15.75" customHeight="1" x14ac:dyDescent="0.25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</row>
    <row r="201" spans="1:17" ht="15.75" customHeight="1" x14ac:dyDescent="0.25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</row>
    <row r="202" spans="1:17" ht="15.75" customHeight="1" x14ac:dyDescent="0.25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</row>
    <row r="203" spans="1:17" ht="15.75" customHeight="1" x14ac:dyDescent="0.25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</row>
    <row r="204" spans="1:17" ht="15.75" customHeight="1" x14ac:dyDescent="0.25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</row>
    <row r="205" spans="1:17" ht="15.75" customHeight="1" x14ac:dyDescent="0.2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</row>
    <row r="206" spans="1:17" ht="15.75" customHeight="1" x14ac:dyDescent="0.25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</row>
    <row r="207" spans="1:17" ht="15.75" customHeight="1" x14ac:dyDescent="0.25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</row>
    <row r="208" spans="1:17" ht="15.75" customHeight="1" x14ac:dyDescent="0.25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</row>
    <row r="209" spans="1:17" ht="15.75" customHeight="1" x14ac:dyDescent="0.25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</row>
    <row r="210" spans="1:17" ht="15.75" customHeight="1" x14ac:dyDescent="0.25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</row>
    <row r="211" spans="1:17" ht="15.75" customHeight="1" x14ac:dyDescent="0.25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</row>
    <row r="212" spans="1:17" ht="15.75" customHeight="1" x14ac:dyDescent="0.25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</row>
    <row r="213" spans="1:17" ht="15.75" customHeight="1" x14ac:dyDescent="0.25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</row>
    <row r="214" spans="1:17" ht="15.75" customHeight="1" x14ac:dyDescent="0.25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</row>
    <row r="215" spans="1:17" ht="15.75" customHeight="1" x14ac:dyDescent="0.25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</row>
    <row r="216" spans="1:17" ht="15.75" customHeight="1" x14ac:dyDescent="0.25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</row>
    <row r="217" spans="1:17" ht="15.75" customHeight="1" x14ac:dyDescent="0.25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</row>
    <row r="218" spans="1:17" ht="15.75" customHeight="1" x14ac:dyDescent="0.25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</row>
    <row r="219" spans="1:17" ht="15.75" customHeight="1" x14ac:dyDescent="0.25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</row>
    <row r="220" spans="1:17" ht="15.75" customHeight="1" x14ac:dyDescent="0.25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</row>
    <row r="221" spans="1:17" ht="15.75" customHeight="1" x14ac:dyDescent="0.25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</row>
    <row r="222" spans="1:17" ht="15.75" customHeight="1" x14ac:dyDescent="0.25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</row>
    <row r="223" spans="1:17" ht="15.75" customHeight="1" x14ac:dyDescent="0.25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</row>
    <row r="224" spans="1:17" ht="15.75" customHeight="1" x14ac:dyDescent="0.25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</row>
    <row r="225" spans="1:17" ht="15.75" customHeight="1" x14ac:dyDescent="0.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</row>
    <row r="226" spans="1:17" ht="15.75" customHeight="1" x14ac:dyDescent="0.25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</row>
    <row r="227" spans="1:17" ht="15.75" customHeight="1" x14ac:dyDescent="0.25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</row>
    <row r="228" spans="1:17" ht="15.75" customHeight="1" x14ac:dyDescent="0.25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</row>
    <row r="229" spans="1:17" ht="15.75" customHeight="1" x14ac:dyDescent="0.25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</row>
    <row r="230" spans="1:17" ht="15.75" customHeight="1" x14ac:dyDescent="0.25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</row>
    <row r="231" spans="1:17" ht="15.75" customHeight="1" x14ac:dyDescent="0.25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</row>
    <row r="232" spans="1:17" ht="15.75" customHeight="1" x14ac:dyDescent="0.25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</row>
    <row r="233" spans="1:17" ht="15.75" customHeight="1" x14ac:dyDescent="0.25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</row>
    <row r="234" spans="1:17" ht="15.75" customHeight="1" x14ac:dyDescent="0.25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</row>
    <row r="235" spans="1:17" ht="15.75" customHeight="1" x14ac:dyDescent="0.25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</row>
    <row r="236" spans="1:17" ht="15.75" customHeight="1" x14ac:dyDescent="0.25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</row>
    <row r="237" spans="1:17" ht="15.75" customHeight="1" x14ac:dyDescent="0.25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</row>
    <row r="238" spans="1:17" ht="15.75" customHeight="1" x14ac:dyDescent="0.25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</row>
    <row r="239" spans="1:17" ht="15.75" customHeight="1" x14ac:dyDescent="0.25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</row>
    <row r="240" spans="1:17" ht="15.75" customHeight="1" x14ac:dyDescent="0.25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</row>
    <row r="241" spans="1:17" ht="15.75" customHeight="1" x14ac:dyDescent="0.25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</row>
    <row r="242" spans="1:17" ht="15.75" customHeight="1" x14ac:dyDescent="0.25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</row>
    <row r="243" spans="1:17" ht="15.75" customHeight="1" x14ac:dyDescent="0.25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</row>
    <row r="244" spans="1:17" ht="15.75" customHeight="1" x14ac:dyDescent="0.25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</row>
    <row r="245" spans="1:17" ht="15.75" customHeight="1" x14ac:dyDescent="0.25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</row>
    <row r="246" spans="1:17" ht="15.75" customHeight="1" x14ac:dyDescent="0.25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</row>
    <row r="247" spans="1:17" ht="15.75" customHeight="1" x14ac:dyDescent="0.25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</row>
    <row r="248" spans="1:17" ht="15.75" customHeight="1" x14ac:dyDescent="0.25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</row>
    <row r="249" spans="1:17" ht="15.75" customHeight="1" x14ac:dyDescent="0.25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</row>
    <row r="250" spans="1:17" ht="15.75" customHeight="1" x14ac:dyDescent="0.25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</row>
    <row r="251" spans="1:17" ht="15.75" customHeight="1" x14ac:dyDescent="0.25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</row>
    <row r="252" spans="1:17" ht="15.75" customHeight="1" x14ac:dyDescent="0.25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</row>
    <row r="253" spans="1:17" ht="15.75" customHeight="1" x14ac:dyDescent="0.25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</row>
    <row r="254" spans="1:17" ht="15.75" customHeight="1" x14ac:dyDescent="0.25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</row>
    <row r="255" spans="1:17" ht="15.75" customHeight="1" x14ac:dyDescent="0.25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</row>
    <row r="256" spans="1:17" ht="15.75" customHeight="1" x14ac:dyDescent="0.25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</row>
    <row r="257" spans="1:17" ht="15.75" customHeight="1" x14ac:dyDescent="0.25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</row>
    <row r="258" spans="1:17" ht="15.75" customHeight="1" x14ac:dyDescent="0.25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</row>
    <row r="259" spans="1:17" ht="15.75" customHeight="1" x14ac:dyDescent="0.25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</row>
    <row r="260" spans="1:17" ht="15.75" customHeight="1" x14ac:dyDescent="0.25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</row>
    <row r="261" spans="1:17" ht="15.75" customHeight="1" x14ac:dyDescent="0.25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</row>
    <row r="262" spans="1:17" ht="15.75" customHeight="1" x14ac:dyDescent="0.25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</row>
    <row r="263" spans="1:17" ht="15.75" customHeight="1" x14ac:dyDescent="0.25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</row>
    <row r="264" spans="1:17" ht="15.75" customHeight="1" x14ac:dyDescent="0.25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</row>
    <row r="265" spans="1:17" ht="15.75" customHeight="1" x14ac:dyDescent="0.25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</row>
    <row r="266" spans="1:17" ht="15.75" customHeight="1" x14ac:dyDescent="0.25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</row>
    <row r="267" spans="1:17" ht="15.75" customHeight="1" x14ac:dyDescent="0.25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</row>
    <row r="268" spans="1:17" ht="15.75" customHeight="1" x14ac:dyDescent="0.25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</row>
    <row r="269" spans="1:17" ht="15.75" customHeight="1" x14ac:dyDescent="0.25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</row>
    <row r="270" spans="1:17" ht="15.75" customHeight="1" x14ac:dyDescent="0.25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</row>
    <row r="271" spans="1:17" ht="15.75" customHeight="1" x14ac:dyDescent="0.25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</row>
    <row r="272" spans="1:17" ht="15.75" customHeight="1" x14ac:dyDescent="0.25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</row>
    <row r="273" spans="1:17" ht="15.75" customHeight="1" x14ac:dyDescent="0.25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</row>
    <row r="274" spans="1:17" ht="15.75" customHeight="1" x14ac:dyDescent="0.25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</row>
    <row r="275" spans="1:17" ht="15.75" customHeight="1" x14ac:dyDescent="0.25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</row>
    <row r="276" spans="1:17" ht="15.75" customHeight="1" x14ac:dyDescent="0.25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</row>
    <row r="277" spans="1:17" ht="15.75" customHeight="1" x14ac:dyDescent="0.25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</row>
    <row r="278" spans="1:17" ht="15.75" customHeight="1" x14ac:dyDescent="0.25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</row>
    <row r="279" spans="1:17" ht="15.75" customHeight="1" x14ac:dyDescent="0.25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</row>
    <row r="280" spans="1:17" ht="15.75" customHeight="1" x14ac:dyDescent="0.25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</row>
    <row r="281" spans="1:17" ht="15.75" customHeight="1" x14ac:dyDescent="0.25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</row>
    <row r="282" spans="1:17" ht="15.75" customHeight="1" x14ac:dyDescent="0.25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</row>
    <row r="283" spans="1:17" ht="15.75" customHeight="1" x14ac:dyDescent="0.25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</row>
    <row r="284" spans="1:17" ht="15.75" customHeight="1" x14ac:dyDescent="0.25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</row>
    <row r="285" spans="1:17" ht="15.75" customHeight="1" x14ac:dyDescent="0.25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</row>
    <row r="286" spans="1:17" ht="15.75" customHeight="1" x14ac:dyDescent="0.25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</row>
    <row r="287" spans="1:17" ht="15.75" customHeight="1" x14ac:dyDescent="0.25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</row>
    <row r="288" spans="1:17" ht="15.75" customHeight="1" x14ac:dyDescent="0.25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</row>
    <row r="289" spans="1:17" ht="15.75" customHeight="1" x14ac:dyDescent="0.25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</row>
    <row r="290" spans="1:17" ht="15.75" customHeight="1" x14ac:dyDescent="0.25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</row>
    <row r="291" spans="1:17" ht="15.75" customHeight="1" x14ac:dyDescent="0.25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</row>
    <row r="292" spans="1:17" ht="15.75" customHeight="1" x14ac:dyDescent="0.25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</row>
    <row r="293" spans="1:17" ht="15.75" customHeight="1" x14ac:dyDescent="0.25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</row>
    <row r="294" spans="1:17" ht="15.75" customHeight="1" x14ac:dyDescent="0.25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</row>
    <row r="295" spans="1:17" ht="15.75" customHeight="1" x14ac:dyDescent="0.25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</row>
    <row r="296" spans="1:17" ht="15.75" customHeight="1" x14ac:dyDescent="0.25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</row>
    <row r="297" spans="1:17" ht="15.75" customHeight="1" x14ac:dyDescent="0.25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</row>
    <row r="298" spans="1:17" ht="15.75" customHeight="1" x14ac:dyDescent="0.25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</row>
    <row r="299" spans="1:17" ht="15.75" customHeight="1" x14ac:dyDescent="0.25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</row>
    <row r="300" spans="1:17" ht="15.75" customHeight="1" x14ac:dyDescent="0.25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</row>
    <row r="301" spans="1:17" ht="15.75" customHeight="1" x14ac:dyDescent="0.25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</row>
    <row r="302" spans="1:17" ht="15.75" customHeight="1" x14ac:dyDescent="0.25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</row>
    <row r="303" spans="1:17" ht="15.75" customHeight="1" x14ac:dyDescent="0.25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</row>
    <row r="304" spans="1:17" ht="15.75" customHeight="1" x14ac:dyDescent="0.25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</row>
    <row r="305" spans="1:17" ht="15.75" customHeight="1" x14ac:dyDescent="0.25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</row>
    <row r="306" spans="1:17" ht="15.75" customHeight="1" x14ac:dyDescent="0.25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</row>
    <row r="307" spans="1:17" ht="15.75" customHeight="1" x14ac:dyDescent="0.25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</row>
    <row r="308" spans="1:17" ht="15.75" customHeight="1" x14ac:dyDescent="0.25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</row>
    <row r="309" spans="1:17" ht="15.75" customHeight="1" x14ac:dyDescent="0.25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</row>
    <row r="310" spans="1:17" ht="15.75" customHeight="1" x14ac:dyDescent="0.25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</row>
    <row r="311" spans="1:17" ht="15.75" customHeight="1" x14ac:dyDescent="0.25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</row>
    <row r="312" spans="1:17" ht="15.75" customHeight="1" x14ac:dyDescent="0.25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</row>
    <row r="313" spans="1:17" ht="15.75" customHeight="1" x14ac:dyDescent="0.25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</row>
    <row r="314" spans="1:17" ht="15.75" customHeight="1" x14ac:dyDescent="0.25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</row>
    <row r="315" spans="1:17" ht="15.75" customHeight="1" x14ac:dyDescent="0.25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</row>
    <row r="316" spans="1:17" ht="15.75" customHeight="1" x14ac:dyDescent="0.25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</row>
    <row r="317" spans="1:17" ht="15.75" customHeight="1" x14ac:dyDescent="0.25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</row>
    <row r="318" spans="1:17" ht="15.75" customHeight="1" x14ac:dyDescent="0.25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</row>
    <row r="319" spans="1:17" ht="15.75" customHeight="1" x14ac:dyDescent="0.25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</row>
    <row r="320" spans="1:17" ht="15.75" customHeight="1" x14ac:dyDescent="0.25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</row>
    <row r="321" spans="1:17" ht="15.75" customHeight="1" x14ac:dyDescent="0.25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</row>
    <row r="322" spans="1:17" ht="15.75" customHeight="1" x14ac:dyDescent="0.25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</row>
    <row r="323" spans="1:17" ht="15.75" customHeight="1" x14ac:dyDescent="0.25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</row>
    <row r="324" spans="1:17" ht="15.75" customHeight="1" x14ac:dyDescent="0.25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</row>
    <row r="325" spans="1:17" ht="15.75" customHeight="1" x14ac:dyDescent="0.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</row>
    <row r="326" spans="1:17" ht="15.75" customHeight="1" x14ac:dyDescent="0.25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</row>
    <row r="327" spans="1:17" ht="15.75" customHeight="1" x14ac:dyDescent="0.25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</row>
    <row r="328" spans="1:17" ht="15.75" customHeight="1" x14ac:dyDescent="0.25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</row>
    <row r="329" spans="1:17" ht="15.75" customHeight="1" x14ac:dyDescent="0.25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</row>
    <row r="330" spans="1:17" ht="15.75" customHeight="1" x14ac:dyDescent="0.25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</row>
    <row r="331" spans="1:17" ht="15.75" customHeight="1" x14ac:dyDescent="0.25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</row>
    <row r="332" spans="1:17" ht="15.75" customHeight="1" x14ac:dyDescent="0.25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</row>
    <row r="333" spans="1:17" ht="15.75" customHeight="1" x14ac:dyDescent="0.25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</row>
    <row r="334" spans="1:17" ht="15.75" customHeight="1" x14ac:dyDescent="0.25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</row>
    <row r="335" spans="1:17" ht="15.75" customHeight="1" x14ac:dyDescent="0.25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</row>
    <row r="336" spans="1:17" ht="15.75" customHeight="1" x14ac:dyDescent="0.25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</row>
    <row r="337" spans="1:17" ht="15.75" customHeight="1" x14ac:dyDescent="0.25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</row>
    <row r="338" spans="1:17" ht="15.75" customHeight="1" x14ac:dyDescent="0.25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</row>
    <row r="339" spans="1:17" ht="15.75" customHeight="1" x14ac:dyDescent="0.25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</row>
    <row r="340" spans="1:17" ht="15.75" customHeight="1" x14ac:dyDescent="0.25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</row>
    <row r="341" spans="1:17" ht="15.75" customHeight="1" x14ac:dyDescent="0.25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</row>
    <row r="342" spans="1:17" ht="15.75" customHeight="1" x14ac:dyDescent="0.25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</row>
    <row r="343" spans="1:17" ht="15.75" customHeight="1" x14ac:dyDescent="0.25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</row>
    <row r="344" spans="1:17" ht="15.75" customHeight="1" x14ac:dyDescent="0.25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</row>
    <row r="345" spans="1:17" ht="15.75" customHeight="1" x14ac:dyDescent="0.25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</row>
    <row r="346" spans="1:17" ht="15.75" customHeight="1" x14ac:dyDescent="0.25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</row>
    <row r="347" spans="1:17" ht="15.75" customHeight="1" x14ac:dyDescent="0.25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</row>
    <row r="348" spans="1:17" ht="15.75" customHeight="1" x14ac:dyDescent="0.25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</row>
    <row r="349" spans="1:17" ht="15.75" customHeight="1" x14ac:dyDescent="0.25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</row>
    <row r="350" spans="1:17" ht="15.75" customHeight="1" x14ac:dyDescent="0.25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</row>
    <row r="351" spans="1:17" ht="15.75" customHeight="1" x14ac:dyDescent="0.25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</row>
    <row r="352" spans="1:17" ht="15.75" customHeight="1" x14ac:dyDescent="0.25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</row>
    <row r="353" spans="1:17" ht="15.75" customHeight="1" x14ac:dyDescent="0.25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</row>
    <row r="354" spans="1:17" ht="15.75" customHeight="1" x14ac:dyDescent="0.25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</row>
    <row r="355" spans="1:17" ht="15.75" customHeight="1" x14ac:dyDescent="0.25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</row>
    <row r="356" spans="1:17" ht="15.75" customHeight="1" x14ac:dyDescent="0.25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</row>
    <row r="357" spans="1:17" ht="15.75" customHeight="1" x14ac:dyDescent="0.25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</row>
    <row r="358" spans="1:17" ht="15.75" customHeight="1" x14ac:dyDescent="0.25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</row>
    <row r="359" spans="1:17" ht="15.75" customHeight="1" x14ac:dyDescent="0.25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</row>
    <row r="360" spans="1:17" ht="15.75" customHeight="1" x14ac:dyDescent="0.25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</row>
    <row r="361" spans="1:17" ht="15.75" customHeight="1" x14ac:dyDescent="0.25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</row>
    <row r="362" spans="1:17" ht="15.75" customHeight="1" x14ac:dyDescent="0.25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</row>
    <row r="363" spans="1:17" ht="15.75" customHeight="1" x14ac:dyDescent="0.25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</row>
    <row r="364" spans="1:17" ht="15.75" customHeight="1" x14ac:dyDescent="0.25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</row>
    <row r="365" spans="1:17" ht="15.75" customHeight="1" x14ac:dyDescent="0.25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</row>
    <row r="366" spans="1:17" ht="15.75" customHeight="1" x14ac:dyDescent="0.25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</row>
    <row r="367" spans="1:17" ht="15.75" customHeight="1" x14ac:dyDescent="0.25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</row>
    <row r="368" spans="1:17" ht="15.75" customHeight="1" x14ac:dyDescent="0.25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</row>
    <row r="369" spans="1:17" ht="15.75" customHeight="1" x14ac:dyDescent="0.25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</row>
    <row r="370" spans="1:17" ht="15.75" customHeight="1" x14ac:dyDescent="0.25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</row>
    <row r="371" spans="1:17" ht="15.75" customHeight="1" x14ac:dyDescent="0.25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</row>
    <row r="372" spans="1:17" ht="15.75" customHeight="1" x14ac:dyDescent="0.25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</row>
    <row r="373" spans="1:17" ht="15.75" customHeight="1" x14ac:dyDescent="0.25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</row>
    <row r="374" spans="1:17" ht="15.75" customHeight="1" x14ac:dyDescent="0.25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</row>
    <row r="375" spans="1:17" ht="15.75" customHeight="1" x14ac:dyDescent="0.25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</row>
    <row r="376" spans="1:17" ht="15.75" customHeight="1" x14ac:dyDescent="0.25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</row>
    <row r="377" spans="1:17" ht="15.75" customHeight="1" x14ac:dyDescent="0.25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</row>
    <row r="378" spans="1:17" ht="15.75" customHeight="1" x14ac:dyDescent="0.25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</row>
    <row r="379" spans="1:17" ht="15.75" customHeight="1" x14ac:dyDescent="0.25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</row>
    <row r="380" spans="1:17" ht="15.75" customHeight="1" x14ac:dyDescent="0.25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</row>
    <row r="381" spans="1:17" ht="15.75" customHeight="1" x14ac:dyDescent="0.25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</row>
    <row r="382" spans="1:17" ht="15.75" customHeight="1" x14ac:dyDescent="0.25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</row>
    <row r="383" spans="1:17" ht="15.75" customHeight="1" x14ac:dyDescent="0.25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</row>
    <row r="384" spans="1:17" ht="15.75" customHeight="1" x14ac:dyDescent="0.25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</row>
    <row r="385" spans="1:17" ht="15.75" customHeight="1" x14ac:dyDescent="0.25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</row>
    <row r="386" spans="1:17" ht="15.75" customHeight="1" x14ac:dyDescent="0.25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</row>
    <row r="387" spans="1:17" ht="15.75" customHeight="1" x14ac:dyDescent="0.25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</row>
    <row r="388" spans="1:17" ht="15.75" customHeight="1" x14ac:dyDescent="0.25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</row>
    <row r="389" spans="1:17" ht="15.75" customHeight="1" x14ac:dyDescent="0.25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</row>
    <row r="390" spans="1:17" ht="15.75" customHeight="1" x14ac:dyDescent="0.25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</row>
    <row r="391" spans="1:17" ht="15.75" customHeight="1" x14ac:dyDescent="0.25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</row>
    <row r="392" spans="1:17" ht="15.75" customHeight="1" x14ac:dyDescent="0.25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</row>
    <row r="393" spans="1:17" ht="15.75" customHeight="1" x14ac:dyDescent="0.25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</row>
    <row r="394" spans="1:17" ht="15.75" customHeight="1" x14ac:dyDescent="0.25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</row>
    <row r="395" spans="1:17" ht="15.75" customHeight="1" x14ac:dyDescent="0.25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</row>
    <row r="396" spans="1:17" ht="15.75" customHeight="1" x14ac:dyDescent="0.25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</row>
    <row r="397" spans="1:17" ht="15.75" customHeight="1" x14ac:dyDescent="0.25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</row>
    <row r="398" spans="1:17" ht="15.75" customHeight="1" x14ac:dyDescent="0.25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</row>
    <row r="399" spans="1:17" ht="15.75" customHeight="1" x14ac:dyDescent="0.25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</row>
    <row r="400" spans="1:17" ht="15.75" customHeight="1" x14ac:dyDescent="0.25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</row>
    <row r="401" spans="1:17" ht="15.75" customHeight="1" x14ac:dyDescent="0.25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</row>
    <row r="402" spans="1:17" ht="15.75" customHeight="1" x14ac:dyDescent="0.25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</row>
    <row r="403" spans="1:17" ht="15.75" customHeight="1" x14ac:dyDescent="0.25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</row>
    <row r="404" spans="1:17" ht="15.75" customHeight="1" x14ac:dyDescent="0.25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</row>
    <row r="405" spans="1:17" ht="15.75" customHeight="1" x14ac:dyDescent="0.25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</row>
    <row r="406" spans="1:17" ht="15.75" customHeight="1" x14ac:dyDescent="0.25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</row>
    <row r="407" spans="1:17" ht="15.75" customHeight="1" x14ac:dyDescent="0.25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</row>
    <row r="408" spans="1:17" ht="15.75" customHeight="1" x14ac:dyDescent="0.25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</row>
    <row r="409" spans="1:17" ht="15.75" customHeight="1" x14ac:dyDescent="0.25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</row>
    <row r="410" spans="1:17" ht="15.75" customHeight="1" x14ac:dyDescent="0.25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</row>
    <row r="411" spans="1:17" ht="15.75" customHeight="1" x14ac:dyDescent="0.25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</row>
    <row r="412" spans="1:17" ht="15.75" customHeight="1" x14ac:dyDescent="0.25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</row>
    <row r="413" spans="1:17" ht="15.75" customHeight="1" x14ac:dyDescent="0.25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</row>
    <row r="414" spans="1:17" ht="15.75" customHeight="1" x14ac:dyDescent="0.25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</row>
    <row r="415" spans="1:17" ht="15.75" customHeight="1" x14ac:dyDescent="0.25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</row>
    <row r="416" spans="1:17" ht="15.75" customHeight="1" x14ac:dyDescent="0.25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</row>
    <row r="417" spans="1:17" ht="15.75" customHeight="1" x14ac:dyDescent="0.25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</row>
    <row r="418" spans="1:17" ht="15.75" customHeight="1" x14ac:dyDescent="0.25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</row>
    <row r="419" spans="1:17" ht="15.75" customHeight="1" x14ac:dyDescent="0.25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</row>
    <row r="420" spans="1:17" ht="15.75" customHeight="1" x14ac:dyDescent="0.25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</row>
    <row r="421" spans="1:17" ht="15.75" customHeight="1" x14ac:dyDescent="0.25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</row>
    <row r="422" spans="1:17" ht="15.75" customHeight="1" x14ac:dyDescent="0.25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</row>
    <row r="423" spans="1:17" ht="15.75" customHeight="1" x14ac:dyDescent="0.25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</row>
    <row r="424" spans="1:17" ht="15.75" customHeight="1" x14ac:dyDescent="0.25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</row>
    <row r="425" spans="1:17" ht="15.75" customHeight="1" x14ac:dyDescent="0.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</row>
    <row r="426" spans="1:17" ht="15.75" customHeight="1" x14ac:dyDescent="0.25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</row>
    <row r="427" spans="1:17" ht="15.75" customHeight="1" x14ac:dyDescent="0.25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</row>
    <row r="428" spans="1:17" ht="15.75" customHeight="1" x14ac:dyDescent="0.25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</row>
    <row r="429" spans="1:17" ht="15.75" customHeight="1" x14ac:dyDescent="0.25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</row>
    <row r="430" spans="1:17" ht="15.75" customHeight="1" x14ac:dyDescent="0.25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</row>
    <row r="431" spans="1:17" ht="15.75" customHeight="1" x14ac:dyDescent="0.25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</row>
    <row r="432" spans="1:17" ht="15.75" customHeight="1" x14ac:dyDescent="0.25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</row>
    <row r="433" spans="1:17" ht="15.75" customHeight="1" x14ac:dyDescent="0.25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</row>
    <row r="434" spans="1:17" ht="15.75" customHeight="1" x14ac:dyDescent="0.25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</row>
    <row r="435" spans="1:17" ht="15.75" customHeight="1" x14ac:dyDescent="0.25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</row>
    <row r="436" spans="1:17" ht="15.75" customHeight="1" x14ac:dyDescent="0.25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</row>
    <row r="437" spans="1:17" ht="15.75" customHeight="1" x14ac:dyDescent="0.25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</row>
    <row r="438" spans="1:17" ht="15.75" customHeight="1" x14ac:dyDescent="0.25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</row>
    <row r="439" spans="1:17" ht="15.75" customHeight="1" x14ac:dyDescent="0.25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</row>
    <row r="440" spans="1:17" ht="15.75" customHeight="1" x14ac:dyDescent="0.25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</row>
    <row r="441" spans="1:17" ht="15.75" customHeight="1" x14ac:dyDescent="0.25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</row>
    <row r="442" spans="1:17" ht="15.75" customHeight="1" x14ac:dyDescent="0.25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</row>
    <row r="443" spans="1:17" ht="15.75" customHeight="1" x14ac:dyDescent="0.25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</row>
    <row r="444" spans="1:17" ht="15.75" customHeight="1" x14ac:dyDescent="0.25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</row>
    <row r="445" spans="1:17" ht="15.75" customHeight="1" x14ac:dyDescent="0.25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</row>
    <row r="446" spans="1:17" ht="15.75" customHeight="1" x14ac:dyDescent="0.25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</row>
    <row r="447" spans="1:17" ht="15.75" customHeight="1" x14ac:dyDescent="0.25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</row>
    <row r="448" spans="1:17" ht="15.75" customHeight="1" x14ac:dyDescent="0.25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</row>
    <row r="449" spans="1:17" ht="15.75" customHeight="1" x14ac:dyDescent="0.25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</row>
    <row r="450" spans="1:17" ht="15.75" customHeight="1" x14ac:dyDescent="0.25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</row>
    <row r="451" spans="1:17" ht="15.75" customHeight="1" x14ac:dyDescent="0.25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</row>
    <row r="452" spans="1:17" ht="15.75" customHeight="1" x14ac:dyDescent="0.25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</row>
    <row r="453" spans="1:17" ht="15.75" customHeight="1" x14ac:dyDescent="0.25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</row>
    <row r="454" spans="1:17" ht="15.75" customHeight="1" x14ac:dyDescent="0.25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</row>
    <row r="455" spans="1:17" ht="15.75" customHeight="1" x14ac:dyDescent="0.25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</row>
    <row r="456" spans="1:17" ht="15.75" customHeight="1" x14ac:dyDescent="0.25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</row>
    <row r="457" spans="1:17" ht="15.75" customHeight="1" x14ac:dyDescent="0.25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</row>
    <row r="458" spans="1:17" ht="15.75" customHeight="1" x14ac:dyDescent="0.25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</row>
    <row r="459" spans="1:17" ht="15.75" customHeight="1" x14ac:dyDescent="0.25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</row>
    <row r="460" spans="1:17" ht="15.75" customHeight="1" x14ac:dyDescent="0.25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</row>
    <row r="461" spans="1:17" ht="15.75" customHeight="1" x14ac:dyDescent="0.25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</row>
    <row r="462" spans="1:17" ht="15.75" customHeight="1" x14ac:dyDescent="0.25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</row>
    <row r="463" spans="1:17" ht="15.75" customHeight="1" x14ac:dyDescent="0.25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</row>
    <row r="464" spans="1:17" ht="15.75" customHeight="1" x14ac:dyDescent="0.25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</row>
    <row r="465" spans="1:17" ht="15.75" customHeight="1" x14ac:dyDescent="0.25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</row>
    <row r="466" spans="1:17" ht="15.75" customHeight="1" x14ac:dyDescent="0.25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</row>
    <row r="467" spans="1:17" ht="15.75" customHeight="1" x14ac:dyDescent="0.25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</row>
    <row r="468" spans="1:17" ht="15.75" customHeight="1" x14ac:dyDescent="0.25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</row>
    <row r="469" spans="1:17" ht="15.75" customHeight="1" x14ac:dyDescent="0.25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</row>
    <row r="470" spans="1:17" ht="15.75" customHeight="1" x14ac:dyDescent="0.25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</row>
    <row r="471" spans="1:17" ht="15.75" customHeight="1" x14ac:dyDescent="0.25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</row>
    <row r="472" spans="1:17" ht="15.75" customHeight="1" x14ac:dyDescent="0.25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</row>
    <row r="473" spans="1:17" ht="15.75" customHeight="1" x14ac:dyDescent="0.25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</row>
    <row r="474" spans="1:17" ht="15.75" customHeight="1" x14ac:dyDescent="0.25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</row>
    <row r="475" spans="1:17" ht="15.75" customHeight="1" x14ac:dyDescent="0.25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</row>
    <row r="476" spans="1:17" ht="15.75" customHeight="1" x14ac:dyDescent="0.25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</row>
    <row r="477" spans="1:17" ht="15.75" customHeight="1" x14ac:dyDescent="0.25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</row>
    <row r="478" spans="1:17" ht="15.75" customHeight="1" x14ac:dyDescent="0.25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</row>
    <row r="479" spans="1:17" ht="15.75" customHeight="1" x14ac:dyDescent="0.25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</row>
    <row r="480" spans="1:17" ht="15.75" customHeight="1" x14ac:dyDescent="0.25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</row>
    <row r="481" spans="1:17" ht="15.75" customHeight="1" x14ac:dyDescent="0.25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</row>
    <row r="482" spans="1:17" ht="15.75" customHeight="1" x14ac:dyDescent="0.25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</row>
    <row r="483" spans="1:17" ht="15.75" customHeight="1" x14ac:dyDescent="0.25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</row>
    <row r="484" spans="1:17" ht="15.75" customHeight="1" x14ac:dyDescent="0.25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</row>
    <row r="485" spans="1:17" ht="15.75" customHeight="1" x14ac:dyDescent="0.25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</row>
    <row r="486" spans="1:17" ht="15.75" customHeight="1" x14ac:dyDescent="0.25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</row>
    <row r="487" spans="1:17" ht="15.75" customHeight="1" x14ac:dyDescent="0.25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</row>
    <row r="488" spans="1:17" ht="15.75" customHeight="1" x14ac:dyDescent="0.25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</row>
    <row r="489" spans="1:17" ht="15.75" customHeight="1" x14ac:dyDescent="0.25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</row>
    <row r="490" spans="1:17" ht="15.75" customHeight="1" x14ac:dyDescent="0.25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</row>
    <row r="491" spans="1:17" ht="15.75" customHeight="1" x14ac:dyDescent="0.25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</row>
    <row r="492" spans="1:17" ht="15.75" customHeight="1" x14ac:dyDescent="0.25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</row>
    <row r="493" spans="1:17" ht="15.75" customHeight="1" x14ac:dyDescent="0.25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</row>
    <row r="494" spans="1:17" ht="15.75" customHeight="1" x14ac:dyDescent="0.25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</row>
    <row r="495" spans="1:17" ht="15.75" customHeight="1" x14ac:dyDescent="0.25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</row>
    <row r="496" spans="1:17" ht="15.75" customHeight="1" x14ac:dyDescent="0.25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</row>
    <row r="497" spans="1:17" ht="15.75" customHeight="1" x14ac:dyDescent="0.25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</row>
    <row r="498" spans="1:17" ht="15.75" customHeight="1" x14ac:dyDescent="0.25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</row>
    <row r="499" spans="1:17" ht="15.75" customHeight="1" x14ac:dyDescent="0.25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</row>
    <row r="500" spans="1:17" ht="15.75" customHeight="1" x14ac:dyDescent="0.25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</row>
    <row r="501" spans="1:17" ht="15.75" customHeight="1" x14ac:dyDescent="0.25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</row>
    <row r="502" spans="1:17" ht="15.75" customHeight="1" x14ac:dyDescent="0.25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</row>
    <row r="503" spans="1:17" ht="15.75" customHeight="1" x14ac:dyDescent="0.25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</row>
    <row r="504" spans="1:17" ht="15.75" customHeight="1" x14ac:dyDescent="0.25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</row>
    <row r="505" spans="1:17" ht="15.75" customHeight="1" x14ac:dyDescent="0.25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</row>
    <row r="506" spans="1:17" ht="15.75" customHeight="1" x14ac:dyDescent="0.25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</row>
    <row r="507" spans="1:17" ht="15.75" customHeight="1" x14ac:dyDescent="0.25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</row>
    <row r="508" spans="1:17" ht="15.75" customHeight="1" x14ac:dyDescent="0.25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</row>
    <row r="509" spans="1:17" ht="15.75" customHeight="1" x14ac:dyDescent="0.25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</row>
    <row r="510" spans="1:17" ht="15.75" customHeight="1" x14ac:dyDescent="0.25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</row>
    <row r="511" spans="1:17" ht="15.75" customHeight="1" x14ac:dyDescent="0.25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</row>
    <row r="512" spans="1:17" ht="15.75" customHeight="1" x14ac:dyDescent="0.25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</row>
    <row r="513" spans="1:17" ht="15.75" customHeight="1" x14ac:dyDescent="0.25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</row>
    <row r="514" spans="1:17" ht="15.75" customHeight="1" x14ac:dyDescent="0.25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</row>
    <row r="515" spans="1:17" ht="15.75" customHeight="1" x14ac:dyDescent="0.25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</row>
    <row r="516" spans="1:17" ht="15.75" customHeight="1" x14ac:dyDescent="0.25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</row>
    <row r="517" spans="1:17" ht="15.75" customHeight="1" x14ac:dyDescent="0.25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</row>
    <row r="518" spans="1:17" ht="15.75" customHeight="1" x14ac:dyDescent="0.25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</row>
    <row r="519" spans="1:17" ht="15.75" customHeight="1" x14ac:dyDescent="0.25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</row>
    <row r="520" spans="1:17" ht="15.75" customHeight="1" x14ac:dyDescent="0.25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</row>
    <row r="521" spans="1:17" ht="15.75" customHeight="1" x14ac:dyDescent="0.25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</row>
    <row r="522" spans="1:17" ht="15.75" customHeight="1" x14ac:dyDescent="0.25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</row>
    <row r="523" spans="1:17" ht="15.75" customHeight="1" x14ac:dyDescent="0.25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</row>
    <row r="524" spans="1:17" ht="15.75" customHeight="1" x14ac:dyDescent="0.25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</row>
    <row r="525" spans="1:17" ht="15.75" customHeight="1" x14ac:dyDescent="0.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</row>
    <row r="526" spans="1:17" ht="15.75" customHeight="1" x14ac:dyDescent="0.25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</row>
    <row r="527" spans="1:17" ht="15.75" customHeight="1" x14ac:dyDescent="0.25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</row>
    <row r="528" spans="1:17" ht="15.75" customHeight="1" x14ac:dyDescent="0.25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</row>
    <row r="529" spans="1:17" ht="15.75" customHeight="1" x14ac:dyDescent="0.25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</row>
    <row r="530" spans="1:17" ht="15.75" customHeight="1" x14ac:dyDescent="0.25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</row>
    <row r="531" spans="1:17" ht="15.75" customHeight="1" x14ac:dyDescent="0.25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</row>
    <row r="532" spans="1:17" ht="15.75" customHeight="1" x14ac:dyDescent="0.25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</row>
    <row r="533" spans="1:17" ht="15.75" customHeight="1" x14ac:dyDescent="0.25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</row>
    <row r="534" spans="1:17" ht="15.75" customHeight="1" x14ac:dyDescent="0.25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</row>
    <row r="535" spans="1:17" ht="15.75" customHeight="1" x14ac:dyDescent="0.25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</row>
    <row r="536" spans="1:17" ht="15.75" customHeight="1" x14ac:dyDescent="0.25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</row>
    <row r="537" spans="1:17" ht="15.75" customHeight="1" x14ac:dyDescent="0.25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</row>
    <row r="538" spans="1:17" ht="15.75" customHeight="1" x14ac:dyDescent="0.25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</row>
    <row r="539" spans="1:17" ht="15.75" customHeight="1" x14ac:dyDescent="0.25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</row>
    <row r="540" spans="1:17" ht="15.75" customHeight="1" x14ac:dyDescent="0.25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</row>
    <row r="541" spans="1:17" ht="15.75" customHeight="1" x14ac:dyDescent="0.25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</row>
    <row r="542" spans="1:17" ht="15.75" customHeight="1" x14ac:dyDescent="0.25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</row>
    <row r="543" spans="1:17" ht="15.75" customHeight="1" x14ac:dyDescent="0.25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</row>
    <row r="544" spans="1:17" ht="15.75" customHeight="1" x14ac:dyDescent="0.25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</row>
    <row r="545" spans="1:17" ht="15.75" customHeight="1" x14ac:dyDescent="0.25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</row>
    <row r="546" spans="1:17" ht="15.75" customHeight="1" x14ac:dyDescent="0.25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</row>
    <row r="547" spans="1:17" ht="15.75" customHeight="1" x14ac:dyDescent="0.25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</row>
    <row r="548" spans="1:17" ht="15.75" customHeight="1" x14ac:dyDescent="0.25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</row>
    <row r="549" spans="1:17" ht="15.75" customHeight="1" x14ac:dyDescent="0.25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</row>
    <row r="550" spans="1:17" ht="15.75" customHeight="1" x14ac:dyDescent="0.25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</row>
    <row r="551" spans="1:17" ht="15.75" customHeight="1" x14ac:dyDescent="0.25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</row>
    <row r="552" spans="1:17" ht="15.75" customHeight="1" x14ac:dyDescent="0.25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</row>
    <row r="553" spans="1:17" ht="15.75" customHeight="1" x14ac:dyDescent="0.25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</row>
    <row r="554" spans="1:17" ht="15.75" customHeight="1" x14ac:dyDescent="0.25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</row>
    <row r="555" spans="1:17" ht="15.75" customHeight="1" x14ac:dyDescent="0.25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</row>
    <row r="556" spans="1:17" ht="15.75" customHeight="1" x14ac:dyDescent="0.25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</row>
    <row r="557" spans="1:17" ht="15.75" customHeight="1" x14ac:dyDescent="0.25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</row>
    <row r="558" spans="1:17" ht="15.75" customHeight="1" x14ac:dyDescent="0.25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</row>
    <row r="559" spans="1:17" ht="15.75" customHeight="1" x14ac:dyDescent="0.25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</row>
    <row r="560" spans="1:17" ht="15.75" customHeight="1" x14ac:dyDescent="0.25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</row>
    <row r="561" spans="1:17" ht="15.75" customHeight="1" x14ac:dyDescent="0.25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</row>
    <row r="562" spans="1:17" ht="15.75" customHeight="1" x14ac:dyDescent="0.25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</row>
    <row r="563" spans="1:17" ht="15.75" customHeight="1" x14ac:dyDescent="0.25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</row>
    <row r="564" spans="1:17" ht="15.75" customHeight="1" x14ac:dyDescent="0.25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</row>
    <row r="565" spans="1:17" ht="15.75" customHeight="1" x14ac:dyDescent="0.25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</row>
    <row r="566" spans="1:17" ht="15.75" customHeight="1" x14ac:dyDescent="0.25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</row>
    <row r="567" spans="1:17" ht="15.75" customHeight="1" x14ac:dyDescent="0.25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</row>
    <row r="568" spans="1:17" ht="15.75" customHeight="1" x14ac:dyDescent="0.25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</row>
    <row r="569" spans="1:17" ht="15.75" customHeight="1" x14ac:dyDescent="0.25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</row>
    <row r="570" spans="1:17" ht="15.75" customHeight="1" x14ac:dyDescent="0.25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</row>
    <row r="571" spans="1:17" ht="15.75" customHeight="1" x14ac:dyDescent="0.25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</row>
    <row r="572" spans="1:17" ht="15.75" customHeight="1" x14ac:dyDescent="0.25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</row>
    <row r="573" spans="1:17" ht="15.75" customHeight="1" x14ac:dyDescent="0.25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</row>
    <row r="574" spans="1:17" ht="15.75" customHeight="1" x14ac:dyDescent="0.25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</row>
    <row r="575" spans="1:17" ht="15.75" customHeight="1" x14ac:dyDescent="0.25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</row>
    <row r="576" spans="1:17" ht="15.75" customHeight="1" x14ac:dyDescent="0.25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</row>
    <row r="577" spans="1:17" ht="15.75" customHeight="1" x14ac:dyDescent="0.25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</row>
    <row r="578" spans="1:17" ht="15.75" customHeight="1" x14ac:dyDescent="0.25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</row>
    <row r="579" spans="1:17" ht="15.75" customHeight="1" x14ac:dyDescent="0.25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</row>
    <row r="580" spans="1:17" ht="15.75" customHeight="1" x14ac:dyDescent="0.25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</row>
    <row r="581" spans="1:17" ht="15.75" customHeight="1" x14ac:dyDescent="0.25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</row>
    <row r="582" spans="1:17" ht="15.75" customHeight="1" x14ac:dyDescent="0.25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</row>
    <row r="583" spans="1:17" ht="15.75" customHeight="1" x14ac:dyDescent="0.25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</row>
    <row r="584" spans="1:17" ht="15.75" customHeight="1" x14ac:dyDescent="0.25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</row>
    <row r="585" spans="1:17" ht="15.75" customHeight="1" x14ac:dyDescent="0.25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</row>
    <row r="586" spans="1:17" ht="15.75" customHeight="1" x14ac:dyDescent="0.25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</row>
    <row r="587" spans="1:17" ht="15.75" customHeight="1" x14ac:dyDescent="0.25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</row>
    <row r="588" spans="1:17" ht="15.75" customHeight="1" x14ac:dyDescent="0.25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</row>
    <row r="589" spans="1:17" ht="15.75" customHeight="1" x14ac:dyDescent="0.25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</row>
    <row r="590" spans="1:17" ht="15.75" customHeight="1" x14ac:dyDescent="0.25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</row>
    <row r="591" spans="1:17" ht="15.75" customHeight="1" x14ac:dyDescent="0.25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</row>
    <row r="592" spans="1:17" ht="15.75" customHeight="1" x14ac:dyDescent="0.25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</row>
    <row r="593" spans="1:17" ht="15.75" customHeight="1" x14ac:dyDescent="0.25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</row>
    <row r="594" spans="1:17" ht="15.75" customHeight="1" x14ac:dyDescent="0.25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</row>
    <row r="595" spans="1:17" ht="15.75" customHeight="1" x14ac:dyDescent="0.25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</row>
    <row r="596" spans="1:17" ht="15.75" customHeight="1" x14ac:dyDescent="0.25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</row>
    <row r="597" spans="1:17" ht="15.75" customHeight="1" x14ac:dyDescent="0.25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</row>
    <row r="598" spans="1:17" ht="15.75" customHeight="1" x14ac:dyDescent="0.25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</row>
    <row r="599" spans="1:17" ht="15.75" customHeight="1" x14ac:dyDescent="0.25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</row>
    <row r="600" spans="1:17" ht="15.75" customHeight="1" x14ac:dyDescent="0.25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</row>
    <row r="601" spans="1:17" ht="15.75" customHeight="1" x14ac:dyDescent="0.25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</row>
    <row r="602" spans="1:17" ht="15.75" customHeight="1" x14ac:dyDescent="0.25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</row>
    <row r="603" spans="1:17" ht="15.75" customHeight="1" x14ac:dyDescent="0.25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</row>
    <row r="604" spans="1:17" ht="15.75" customHeight="1" x14ac:dyDescent="0.25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</row>
    <row r="605" spans="1:17" ht="15.75" customHeight="1" x14ac:dyDescent="0.25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</row>
    <row r="606" spans="1:17" ht="15.75" customHeight="1" x14ac:dyDescent="0.25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</row>
    <row r="607" spans="1:17" ht="15.75" customHeight="1" x14ac:dyDescent="0.25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</row>
    <row r="608" spans="1:17" ht="15.75" customHeight="1" x14ac:dyDescent="0.25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</row>
    <row r="609" spans="1:17" ht="15.75" customHeight="1" x14ac:dyDescent="0.25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</row>
    <row r="610" spans="1:17" ht="15.75" customHeight="1" x14ac:dyDescent="0.25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</row>
    <row r="611" spans="1:17" ht="15.75" customHeight="1" x14ac:dyDescent="0.25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</row>
    <row r="612" spans="1:17" ht="15.75" customHeight="1" x14ac:dyDescent="0.25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</row>
    <row r="613" spans="1:17" ht="15.75" customHeight="1" x14ac:dyDescent="0.25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</row>
    <row r="614" spans="1:17" ht="15.75" customHeight="1" x14ac:dyDescent="0.25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</row>
    <row r="615" spans="1:17" ht="15.75" customHeight="1" x14ac:dyDescent="0.25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</row>
    <row r="616" spans="1:17" ht="15.75" customHeight="1" x14ac:dyDescent="0.25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</row>
    <row r="617" spans="1:17" ht="15.75" customHeight="1" x14ac:dyDescent="0.25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</row>
    <row r="618" spans="1:17" ht="15.75" customHeight="1" x14ac:dyDescent="0.25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</row>
    <row r="619" spans="1:17" ht="15.75" customHeight="1" x14ac:dyDescent="0.25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</row>
    <row r="620" spans="1:17" ht="15.75" customHeight="1" x14ac:dyDescent="0.25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</row>
    <row r="621" spans="1:17" ht="15.75" customHeight="1" x14ac:dyDescent="0.25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</row>
    <row r="622" spans="1:17" ht="15.75" customHeight="1" x14ac:dyDescent="0.25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</row>
    <row r="623" spans="1:17" ht="15.75" customHeight="1" x14ac:dyDescent="0.25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</row>
    <row r="624" spans="1:17" ht="15.75" customHeight="1" x14ac:dyDescent="0.25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</row>
    <row r="625" spans="1:17" ht="15.75" customHeight="1" x14ac:dyDescent="0.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</row>
    <row r="626" spans="1:17" ht="15.75" customHeight="1" x14ac:dyDescent="0.25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</row>
    <row r="627" spans="1:17" ht="15.75" customHeight="1" x14ac:dyDescent="0.25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</row>
    <row r="628" spans="1:17" ht="15.75" customHeight="1" x14ac:dyDescent="0.25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</row>
    <row r="629" spans="1:17" ht="15.75" customHeight="1" x14ac:dyDescent="0.25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</row>
    <row r="630" spans="1:17" ht="15.75" customHeight="1" x14ac:dyDescent="0.25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</row>
    <row r="631" spans="1:17" ht="15.75" customHeight="1" x14ac:dyDescent="0.25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</row>
    <row r="632" spans="1:17" ht="15.75" customHeight="1" x14ac:dyDescent="0.25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</row>
    <row r="633" spans="1:17" ht="15.75" customHeight="1" x14ac:dyDescent="0.25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</row>
    <row r="634" spans="1:17" ht="15.75" customHeight="1" x14ac:dyDescent="0.25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</row>
    <row r="635" spans="1:17" ht="15.75" customHeight="1" x14ac:dyDescent="0.25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</row>
    <row r="636" spans="1:17" ht="15.75" customHeight="1" x14ac:dyDescent="0.25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</row>
    <row r="637" spans="1:17" ht="15.75" customHeight="1" x14ac:dyDescent="0.25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</row>
    <row r="638" spans="1:17" ht="15.75" customHeight="1" x14ac:dyDescent="0.25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</row>
    <row r="639" spans="1:17" ht="15.75" customHeight="1" x14ac:dyDescent="0.25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</row>
    <row r="640" spans="1:17" ht="15.75" customHeight="1" x14ac:dyDescent="0.25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</row>
    <row r="641" spans="1:17" ht="15.75" customHeight="1" x14ac:dyDescent="0.25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</row>
    <row r="642" spans="1:17" ht="15.75" customHeight="1" x14ac:dyDescent="0.25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</row>
    <row r="643" spans="1:17" ht="15.75" customHeight="1" x14ac:dyDescent="0.25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</row>
    <row r="644" spans="1:17" ht="15.75" customHeight="1" x14ac:dyDescent="0.25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</row>
    <row r="645" spans="1:17" ht="15.75" customHeight="1" x14ac:dyDescent="0.25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</row>
    <row r="646" spans="1:17" ht="15.75" customHeight="1" x14ac:dyDescent="0.25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</row>
    <row r="647" spans="1:17" ht="15.75" customHeight="1" x14ac:dyDescent="0.25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</row>
    <row r="648" spans="1:17" ht="15.75" customHeight="1" x14ac:dyDescent="0.25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</row>
    <row r="649" spans="1:17" ht="15.75" customHeight="1" x14ac:dyDescent="0.25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</row>
    <row r="650" spans="1:17" ht="15.75" customHeight="1" x14ac:dyDescent="0.25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</row>
    <row r="651" spans="1:17" ht="15.75" customHeight="1" x14ac:dyDescent="0.25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</row>
    <row r="652" spans="1:17" ht="15.75" customHeight="1" x14ac:dyDescent="0.25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</row>
    <row r="653" spans="1:17" ht="15.75" customHeight="1" x14ac:dyDescent="0.25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</row>
    <row r="654" spans="1:17" ht="15.75" customHeight="1" x14ac:dyDescent="0.25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</row>
    <row r="655" spans="1:17" ht="15.75" customHeight="1" x14ac:dyDescent="0.25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</row>
    <row r="656" spans="1:17" ht="15.75" customHeight="1" x14ac:dyDescent="0.25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</row>
    <row r="657" spans="1:17" ht="15.75" customHeight="1" x14ac:dyDescent="0.25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</row>
    <row r="658" spans="1:17" ht="15.75" customHeight="1" x14ac:dyDescent="0.25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</row>
    <row r="659" spans="1:17" ht="15.75" customHeight="1" x14ac:dyDescent="0.25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</row>
    <row r="660" spans="1:17" ht="15.75" customHeight="1" x14ac:dyDescent="0.25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</row>
    <row r="661" spans="1:17" ht="15.75" customHeight="1" x14ac:dyDescent="0.25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</row>
    <row r="662" spans="1:17" ht="15.75" customHeight="1" x14ac:dyDescent="0.25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</row>
    <row r="663" spans="1:17" ht="15.75" customHeight="1" x14ac:dyDescent="0.25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</row>
    <row r="664" spans="1:17" ht="15.75" customHeight="1" x14ac:dyDescent="0.25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</row>
    <row r="665" spans="1:17" ht="15.75" customHeight="1" x14ac:dyDescent="0.25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</row>
    <row r="666" spans="1:17" ht="15.75" customHeight="1" x14ac:dyDescent="0.25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</row>
    <row r="667" spans="1:17" ht="15.75" customHeight="1" x14ac:dyDescent="0.25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</row>
    <row r="668" spans="1:17" ht="15.75" customHeight="1" x14ac:dyDescent="0.25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</row>
    <row r="669" spans="1:17" ht="15.75" customHeight="1" x14ac:dyDescent="0.25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</row>
    <row r="670" spans="1:17" ht="15.75" customHeight="1" x14ac:dyDescent="0.25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</row>
    <row r="671" spans="1:17" ht="15.75" customHeight="1" x14ac:dyDescent="0.25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</row>
    <row r="672" spans="1:17" ht="15.75" customHeight="1" x14ac:dyDescent="0.25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</row>
    <row r="673" spans="1:17" ht="15.75" customHeight="1" x14ac:dyDescent="0.25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</row>
    <row r="674" spans="1:17" ht="15.75" customHeight="1" x14ac:dyDescent="0.25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</row>
    <row r="675" spans="1:17" ht="15.75" customHeight="1" x14ac:dyDescent="0.25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</row>
    <row r="676" spans="1:17" ht="15.75" customHeight="1" x14ac:dyDescent="0.25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</row>
    <row r="677" spans="1:17" ht="15.75" customHeight="1" x14ac:dyDescent="0.25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</row>
    <row r="678" spans="1:17" ht="15.75" customHeight="1" x14ac:dyDescent="0.25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</row>
    <row r="679" spans="1:17" ht="15.75" customHeight="1" x14ac:dyDescent="0.25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</row>
    <row r="680" spans="1:17" ht="15.75" customHeight="1" x14ac:dyDescent="0.25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</row>
    <row r="681" spans="1:17" ht="15.75" customHeight="1" x14ac:dyDescent="0.25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</row>
    <row r="682" spans="1:17" ht="15.75" customHeight="1" x14ac:dyDescent="0.25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</row>
    <row r="683" spans="1:17" ht="15.75" customHeight="1" x14ac:dyDescent="0.25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</row>
    <row r="684" spans="1:17" ht="15.75" customHeight="1" x14ac:dyDescent="0.25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</row>
    <row r="685" spans="1:17" ht="15.75" customHeight="1" x14ac:dyDescent="0.25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</row>
    <row r="686" spans="1:17" ht="15.75" customHeight="1" x14ac:dyDescent="0.25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</row>
    <row r="687" spans="1:17" ht="15.75" customHeight="1" x14ac:dyDescent="0.25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</row>
    <row r="688" spans="1:17" ht="15.75" customHeight="1" x14ac:dyDescent="0.25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</row>
    <row r="689" spans="1:17" ht="15.75" customHeight="1" x14ac:dyDescent="0.25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</row>
    <row r="690" spans="1:17" ht="15.75" customHeight="1" x14ac:dyDescent="0.25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</row>
    <row r="691" spans="1:17" ht="15.75" customHeight="1" x14ac:dyDescent="0.25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</row>
    <row r="692" spans="1:17" ht="15.75" customHeight="1" x14ac:dyDescent="0.25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</row>
    <row r="693" spans="1:17" ht="15.75" customHeight="1" x14ac:dyDescent="0.25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</row>
    <row r="694" spans="1:17" ht="15.75" customHeight="1" x14ac:dyDescent="0.25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</row>
    <row r="695" spans="1:17" ht="15.75" customHeight="1" x14ac:dyDescent="0.25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</row>
    <row r="696" spans="1:17" ht="15.75" customHeight="1" x14ac:dyDescent="0.25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</row>
    <row r="697" spans="1:17" ht="15.75" customHeight="1" x14ac:dyDescent="0.25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</row>
    <row r="698" spans="1:17" ht="15.75" customHeight="1" x14ac:dyDescent="0.25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</row>
    <row r="699" spans="1:17" ht="15.75" customHeight="1" x14ac:dyDescent="0.25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</row>
    <row r="700" spans="1:17" ht="15.75" customHeight="1" x14ac:dyDescent="0.25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</row>
    <row r="701" spans="1:17" ht="15.75" customHeight="1" x14ac:dyDescent="0.25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</row>
    <row r="702" spans="1:17" ht="15.75" customHeight="1" x14ac:dyDescent="0.25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</row>
    <row r="703" spans="1:17" ht="15.75" customHeight="1" x14ac:dyDescent="0.25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</row>
    <row r="704" spans="1:17" ht="15.75" customHeight="1" x14ac:dyDescent="0.25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</row>
    <row r="705" spans="1:17" ht="15.75" customHeight="1" x14ac:dyDescent="0.25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</row>
    <row r="706" spans="1:17" ht="15.75" customHeight="1" x14ac:dyDescent="0.25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</row>
    <row r="707" spans="1:17" ht="15.75" customHeight="1" x14ac:dyDescent="0.25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</row>
    <row r="708" spans="1:17" ht="15.75" customHeight="1" x14ac:dyDescent="0.25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</row>
    <row r="709" spans="1:17" ht="15.75" customHeight="1" x14ac:dyDescent="0.25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</row>
    <row r="710" spans="1:17" ht="15.75" customHeight="1" x14ac:dyDescent="0.25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</row>
    <row r="711" spans="1:17" ht="15.75" customHeight="1" x14ac:dyDescent="0.25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</row>
    <row r="712" spans="1:17" ht="15.75" customHeight="1" x14ac:dyDescent="0.25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</row>
    <row r="713" spans="1:17" ht="15.75" customHeight="1" x14ac:dyDescent="0.25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</row>
    <row r="714" spans="1:17" ht="15.75" customHeight="1" x14ac:dyDescent="0.25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</row>
    <row r="715" spans="1:17" ht="15.75" customHeight="1" x14ac:dyDescent="0.25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</row>
    <row r="716" spans="1:17" ht="15.75" customHeight="1" x14ac:dyDescent="0.25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</row>
    <row r="717" spans="1:17" ht="15.75" customHeight="1" x14ac:dyDescent="0.25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</row>
    <row r="718" spans="1:17" ht="15.75" customHeight="1" x14ac:dyDescent="0.25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</row>
    <row r="719" spans="1:17" ht="15.75" customHeight="1" x14ac:dyDescent="0.25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</row>
    <row r="720" spans="1:17" ht="15.75" customHeight="1" x14ac:dyDescent="0.25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</row>
    <row r="721" spans="1:17" ht="15.75" customHeight="1" x14ac:dyDescent="0.25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</row>
    <row r="722" spans="1:17" ht="15.75" customHeight="1" x14ac:dyDescent="0.25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</row>
    <row r="723" spans="1:17" ht="15.75" customHeight="1" x14ac:dyDescent="0.25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</row>
    <row r="724" spans="1:17" ht="15.75" customHeight="1" x14ac:dyDescent="0.25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</row>
    <row r="725" spans="1:17" ht="15.75" customHeight="1" x14ac:dyDescent="0.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</row>
    <row r="726" spans="1:17" ht="15.75" customHeight="1" x14ac:dyDescent="0.25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</row>
    <row r="727" spans="1:17" ht="15.75" customHeight="1" x14ac:dyDescent="0.25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</row>
    <row r="728" spans="1:17" ht="15.75" customHeight="1" x14ac:dyDescent="0.25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</row>
    <row r="729" spans="1:17" ht="15.75" customHeight="1" x14ac:dyDescent="0.25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</row>
    <row r="730" spans="1:17" ht="15.75" customHeight="1" x14ac:dyDescent="0.25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</row>
    <row r="731" spans="1:17" ht="15.75" customHeight="1" x14ac:dyDescent="0.25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</row>
    <row r="732" spans="1:17" ht="15.75" customHeight="1" x14ac:dyDescent="0.25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</row>
    <row r="733" spans="1:17" ht="15.75" customHeight="1" x14ac:dyDescent="0.25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</row>
    <row r="734" spans="1:17" ht="15.75" customHeight="1" x14ac:dyDescent="0.25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</row>
    <row r="735" spans="1:17" ht="15.75" customHeight="1" x14ac:dyDescent="0.25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</row>
    <row r="736" spans="1:17" ht="15.75" customHeight="1" x14ac:dyDescent="0.25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</row>
    <row r="737" spans="1:17" ht="15.75" customHeight="1" x14ac:dyDescent="0.25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</row>
    <row r="738" spans="1:17" ht="15.75" customHeight="1" x14ac:dyDescent="0.25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</row>
    <row r="739" spans="1:17" ht="15.75" customHeight="1" x14ac:dyDescent="0.25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</row>
    <row r="740" spans="1:17" ht="15.75" customHeight="1" x14ac:dyDescent="0.25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</row>
    <row r="741" spans="1:17" ht="15.75" customHeight="1" x14ac:dyDescent="0.25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</row>
    <row r="742" spans="1:17" ht="15.75" customHeight="1" x14ac:dyDescent="0.25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</row>
    <row r="743" spans="1:17" ht="15.75" customHeight="1" x14ac:dyDescent="0.25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</row>
    <row r="744" spans="1:17" ht="15.75" customHeight="1" x14ac:dyDescent="0.25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</row>
    <row r="745" spans="1:17" ht="15.75" customHeight="1" x14ac:dyDescent="0.25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</row>
    <row r="746" spans="1:17" ht="15.75" customHeight="1" x14ac:dyDescent="0.25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</row>
    <row r="747" spans="1:17" ht="15.75" customHeight="1" x14ac:dyDescent="0.25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</row>
    <row r="748" spans="1:17" ht="15.75" customHeight="1" x14ac:dyDescent="0.25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</row>
    <row r="749" spans="1:17" ht="15.75" customHeight="1" x14ac:dyDescent="0.25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</row>
    <row r="750" spans="1:17" ht="15.75" customHeight="1" x14ac:dyDescent="0.25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</row>
    <row r="751" spans="1:17" ht="15.75" customHeight="1" x14ac:dyDescent="0.25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</row>
    <row r="752" spans="1:17" ht="15.75" customHeight="1" x14ac:dyDescent="0.25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</row>
    <row r="753" spans="1:17" ht="15.75" customHeight="1" x14ac:dyDescent="0.25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</row>
    <row r="754" spans="1:17" ht="15.75" customHeight="1" x14ac:dyDescent="0.25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</row>
    <row r="755" spans="1:17" ht="15.75" customHeight="1" x14ac:dyDescent="0.25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</row>
    <row r="756" spans="1:17" ht="15.75" customHeight="1" x14ac:dyDescent="0.25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</row>
    <row r="757" spans="1:17" ht="15.75" customHeight="1" x14ac:dyDescent="0.25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</row>
    <row r="758" spans="1:17" ht="15.75" customHeight="1" x14ac:dyDescent="0.25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</row>
    <row r="759" spans="1:17" ht="15.75" customHeight="1" x14ac:dyDescent="0.25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</row>
    <row r="760" spans="1:17" ht="15.75" customHeight="1" x14ac:dyDescent="0.25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</row>
    <row r="761" spans="1:17" ht="15.75" customHeight="1" x14ac:dyDescent="0.25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</row>
    <row r="762" spans="1:17" ht="15.75" customHeight="1" x14ac:dyDescent="0.25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</row>
    <row r="763" spans="1:17" ht="15.75" customHeight="1" x14ac:dyDescent="0.25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</row>
    <row r="764" spans="1:17" ht="15.75" customHeight="1" x14ac:dyDescent="0.25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</row>
    <row r="765" spans="1:17" ht="15.75" customHeight="1" x14ac:dyDescent="0.25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</row>
    <row r="766" spans="1:17" ht="15.75" customHeight="1" x14ac:dyDescent="0.25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</row>
    <row r="767" spans="1:17" ht="15.75" customHeight="1" x14ac:dyDescent="0.25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</row>
    <row r="768" spans="1:17" ht="15.75" customHeight="1" x14ac:dyDescent="0.25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</row>
    <row r="769" spans="1:17" ht="15.75" customHeight="1" x14ac:dyDescent="0.25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</row>
    <row r="770" spans="1:17" ht="15.75" customHeight="1" x14ac:dyDescent="0.25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</row>
    <row r="771" spans="1:17" ht="15.75" customHeight="1" x14ac:dyDescent="0.25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</row>
    <row r="772" spans="1:17" ht="15.75" customHeight="1" x14ac:dyDescent="0.25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</row>
    <row r="773" spans="1:17" ht="15.75" customHeight="1" x14ac:dyDescent="0.25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</row>
    <row r="774" spans="1:17" ht="15.75" customHeight="1" x14ac:dyDescent="0.25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</row>
    <row r="775" spans="1:17" ht="15.75" customHeight="1" x14ac:dyDescent="0.25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</row>
    <row r="776" spans="1:17" ht="15.75" customHeight="1" x14ac:dyDescent="0.25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</row>
    <row r="777" spans="1:17" ht="15.75" customHeight="1" x14ac:dyDescent="0.25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</row>
    <row r="778" spans="1:17" ht="15.75" customHeight="1" x14ac:dyDescent="0.25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</row>
    <row r="779" spans="1:17" ht="15.75" customHeight="1" x14ac:dyDescent="0.25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</row>
    <row r="780" spans="1:17" ht="15.75" customHeight="1" x14ac:dyDescent="0.25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</row>
    <row r="781" spans="1:17" ht="15.75" customHeight="1" x14ac:dyDescent="0.25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</row>
    <row r="782" spans="1:17" ht="15.75" customHeight="1" x14ac:dyDescent="0.25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</row>
    <row r="783" spans="1:17" ht="15.75" customHeight="1" x14ac:dyDescent="0.25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</row>
    <row r="784" spans="1:17" ht="15.75" customHeight="1" x14ac:dyDescent="0.25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</row>
    <row r="785" spans="1:17" ht="15.75" customHeight="1" x14ac:dyDescent="0.25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</row>
    <row r="786" spans="1:17" ht="15.75" customHeight="1" x14ac:dyDescent="0.25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</row>
    <row r="787" spans="1:17" ht="15.75" customHeight="1" x14ac:dyDescent="0.25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</row>
    <row r="788" spans="1:17" ht="15.75" customHeight="1" x14ac:dyDescent="0.25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</row>
    <row r="789" spans="1:17" ht="15.75" customHeight="1" x14ac:dyDescent="0.25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</row>
    <row r="790" spans="1:17" ht="15.75" customHeight="1" x14ac:dyDescent="0.25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</row>
    <row r="791" spans="1:17" ht="15.75" customHeight="1" x14ac:dyDescent="0.25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</row>
    <row r="792" spans="1:17" ht="15.75" customHeight="1" x14ac:dyDescent="0.25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</row>
    <row r="793" spans="1:17" ht="15.75" customHeight="1" x14ac:dyDescent="0.25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</row>
    <row r="794" spans="1:17" ht="15.75" customHeight="1" x14ac:dyDescent="0.25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</row>
    <row r="795" spans="1:17" ht="15.75" customHeight="1" x14ac:dyDescent="0.25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</row>
    <row r="796" spans="1:17" ht="15.75" customHeight="1" x14ac:dyDescent="0.25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</row>
    <row r="797" spans="1:17" ht="15.75" customHeight="1" x14ac:dyDescent="0.25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</row>
    <row r="798" spans="1:17" ht="15.75" customHeight="1" x14ac:dyDescent="0.25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</row>
    <row r="799" spans="1:17" ht="15.75" customHeight="1" x14ac:dyDescent="0.25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</row>
    <row r="800" spans="1:17" ht="15.75" customHeight="1" x14ac:dyDescent="0.25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</row>
    <row r="801" spans="1:17" ht="15.75" customHeight="1" x14ac:dyDescent="0.25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</row>
    <row r="802" spans="1:17" ht="15.75" customHeight="1" x14ac:dyDescent="0.25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</row>
    <row r="803" spans="1:17" ht="15.75" customHeight="1" x14ac:dyDescent="0.25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</row>
    <row r="804" spans="1:17" ht="15.75" customHeight="1" x14ac:dyDescent="0.25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</row>
    <row r="805" spans="1:17" ht="15.75" customHeight="1" x14ac:dyDescent="0.25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</row>
    <row r="806" spans="1:17" ht="15.75" customHeight="1" x14ac:dyDescent="0.25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</row>
    <row r="807" spans="1:17" ht="15.75" customHeight="1" x14ac:dyDescent="0.25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</row>
    <row r="808" spans="1:17" ht="15.75" customHeight="1" x14ac:dyDescent="0.25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</row>
    <row r="809" spans="1:17" ht="15.75" customHeight="1" x14ac:dyDescent="0.25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</row>
    <row r="810" spans="1:17" ht="15.75" customHeight="1" x14ac:dyDescent="0.25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</row>
    <row r="811" spans="1:17" ht="15.75" customHeight="1" x14ac:dyDescent="0.25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</row>
    <row r="812" spans="1:17" ht="15.75" customHeight="1" x14ac:dyDescent="0.25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</row>
    <row r="813" spans="1:17" ht="15.75" customHeight="1" x14ac:dyDescent="0.25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</row>
    <row r="814" spans="1:17" ht="15.75" customHeight="1" x14ac:dyDescent="0.25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</row>
    <row r="815" spans="1:17" ht="15.75" customHeight="1" x14ac:dyDescent="0.25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</row>
    <row r="816" spans="1:17" ht="15.75" customHeight="1" x14ac:dyDescent="0.25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</row>
    <row r="817" spans="1:17" ht="15.75" customHeight="1" x14ac:dyDescent="0.25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</row>
    <row r="818" spans="1:17" ht="15.75" customHeight="1" x14ac:dyDescent="0.25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</row>
    <row r="819" spans="1:17" ht="15.75" customHeight="1" x14ac:dyDescent="0.25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</row>
    <row r="820" spans="1:17" ht="15.75" customHeight="1" x14ac:dyDescent="0.25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</row>
    <row r="821" spans="1:17" ht="15.75" customHeight="1" x14ac:dyDescent="0.25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</row>
    <row r="822" spans="1:17" ht="15.75" customHeight="1" x14ac:dyDescent="0.25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</row>
    <row r="823" spans="1:17" ht="15.75" customHeight="1" x14ac:dyDescent="0.25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</row>
    <row r="824" spans="1:17" ht="15.75" customHeight="1" x14ac:dyDescent="0.25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</row>
    <row r="825" spans="1:17" ht="15.75" customHeight="1" x14ac:dyDescent="0.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</row>
    <row r="826" spans="1:17" ht="15.75" customHeight="1" x14ac:dyDescent="0.25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</row>
    <row r="827" spans="1:17" ht="15.75" customHeight="1" x14ac:dyDescent="0.25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</row>
    <row r="828" spans="1:17" ht="15.75" customHeight="1" x14ac:dyDescent="0.25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</row>
    <row r="829" spans="1:17" ht="15.75" customHeight="1" x14ac:dyDescent="0.25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</row>
    <row r="830" spans="1:17" ht="15.75" customHeight="1" x14ac:dyDescent="0.25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</row>
    <row r="831" spans="1:17" ht="15.75" customHeight="1" x14ac:dyDescent="0.25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</row>
    <row r="832" spans="1:17" ht="15.75" customHeight="1" x14ac:dyDescent="0.25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</row>
    <row r="833" spans="1:17" ht="15.75" customHeight="1" x14ac:dyDescent="0.25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</row>
    <row r="834" spans="1:17" ht="15.75" customHeight="1" x14ac:dyDescent="0.25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</row>
    <row r="835" spans="1:17" ht="15.75" customHeight="1" x14ac:dyDescent="0.25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</row>
    <row r="836" spans="1:17" ht="15.75" customHeight="1" x14ac:dyDescent="0.25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</row>
    <row r="837" spans="1:17" ht="15.75" customHeight="1" x14ac:dyDescent="0.25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</row>
    <row r="838" spans="1:17" ht="15.75" customHeight="1" x14ac:dyDescent="0.25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</row>
    <row r="839" spans="1:17" ht="15.75" customHeight="1" x14ac:dyDescent="0.25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</row>
    <row r="840" spans="1:17" ht="15.75" customHeight="1" x14ac:dyDescent="0.25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</row>
    <row r="841" spans="1:17" ht="15.75" customHeight="1" x14ac:dyDescent="0.25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</row>
    <row r="842" spans="1:17" ht="15.75" customHeight="1" x14ac:dyDescent="0.25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</row>
    <row r="843" spans="1:17" ht="15.75" customHeight="1" x14ac:dyDescent="0.25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</row>
    <row r="844" spans="1:17" ht="15.75" customHeight="1" x14ac:dyDescent="0.25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</row>
    <row r="845" spans="1:17" ht="15.75" customHeight="1" x14ac:dyDescent="0.25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</row>
    <row r="846" spans="1:17" ht="15.75" customHeight="1" x14ac:dyDescent="0.25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</row>
    <row r="847" spans="1:17" ht="15.75" customHeight="1" x14ac:dyDescent="0.25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</row>
    <row r="848" spans="1:17" ht="15.75" customHeight="1" x14ac:dyDescent="0.25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</row>
    <row r="849" spans="1:17" ht="15.75" customHeight="1" x14ac:dyDescent="0.25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</row>
    <row r="850" spans="1:17" ht="15.75" customHeight="1" x14ac:dyDescent="0.25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</row>
    <row r="851" spans="1:17" ht="15.75" customHeight="1" x14ac:dyDescent="0.25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</row>
    <row r="852" spans="1:17" ht="15.75" customHeight="1" x14ac:dyDescent="0.25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</row>
    <row r="853" spans="1:17" ht="15.75" customHeight="1" x14ac:dyDescent="0.25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</row>
    <row r="854" spans="1:17" ht="15.75" customHeight="1" x14ac:dyDescent="0.25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</row>
    <row r="855" spans="1:17" ht="15.75" customHeight="1" x14ac:dyDescent="0.25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</row>
    <row r="856" spans="1:17" ht="15.75" customHeight="1" x14ac:dyDescent="0.25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</row>
    <row r="857" spans="1:17" ht="15.75" customHeight="1" x14ac:dyDescent="0.25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</row>
    <row r="858" spans="1:17" ht="15.75" customHeight="1" x14ac:dyDescent="0.25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</row>
    <row r="859" spans="1:17" ht="15.75" customHeight="1" x14ac:dyDescent="0.25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</row>
    <row r="860" spans="1:17" ht="15.75" customHeight="1" x14ac:dyDescent="0.25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</row>
    <row r="861" spans="1:17" ht="15.75" customHeight="1" x14ac:dyDescent="0.25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</row>
    <row r="862" spans="1:17" ht="15.75" customHeight="1" x14ac:dyDescent="0.25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</row>
    <row r="863" spans="1:17" ht="15.75" customHeight="1" x14ac:dyDescent="0.25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</row>
    <row r="864" spans="1:17" ht="15.75" customHeight="1" x14ac:dyDescent="0.25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</row>
    <row r="865" spans="1:17" ht="15.75" customHeight="1" x14ac:dyDescent="0.25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</row>
    <row r="866" spans="1:17" ht="15.75" customHeight="1" x14ac:dyDescent="0.25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</row>
    <row r="867" spans="1:17" ht="15.75" customHeight="1" x14ac:dyDescent="0.25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</row>
    <row r="868" spans="1:17" ht="15.75" customHeight="1" x14ac:dyDescent="0.25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</row>
    <row r="869" spans="1:17" ht="15.75" customHeight="1" x14ac:dyDescent="0.25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</row>
    <row r="870" spans="1:17" ht="15.75" customHeight="1" x14ac:dyDescent="0.25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</row>
    <row r="871" spans="1:17" ht="15.75" customHeight="1" x14ac:dyDescent="0.25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</row>
    <row r="872" spans="1:17" ht="15.75" customHeight="1" x14ac:dyDescent="0.25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</row>
    <row r="873" spans="1:17" ht="15.75" customHeight="1" x14ac:dyDescent="0.25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</row>
    <row r="874" spans="1:17" ht="15.75" customHeight="1" x14ac:dyDescent="0.25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</row>
    <row r="875" spans="1:17" ht="15.75" customHeight="1" x14ac:dyDescent="0.25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</row>
    <row r="876" spans="1:17" ht="15.75" customHeight="1" x14ac:dyDescent="0.25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</row>
    <row r="877" spans="1:17" ht="15.75" customHeight="1" x14ac:dyDescent="0.25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</row>
    <row r="878" spans="1:17" ht="15.75" customHeight="1" x14ac:dyDescent="0.25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</row>
    <row r="879" spans="1:17" ht="15.75" customHeight="1" x14ac:dyDescent="0.25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</row>
    <row r="880" spans="1:17" ht="15.75" customHeight="1" x14ac:dyDescent="0.25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</row>
    <row r="881" spans="1:17" ht="15.75" customHeight="1" x14ac:dyDescent="0.25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</row>
    <row r="882" spans="1:17" ht="15.75" customHeight="1" x14ac:dyDescent="0.25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</row>
    <row r="883" spans="1:17" ht="15.75" customHeight="1" x14ac:dyDescent="0.25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</row>
    <row r="884" spans="1:17" ht="15.75" customHeight="1" x14ac:dyDescent="0.25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</row>
    <row r="885" spans="1:17" ht="15.75" customHeight="1" x14ac:dyDescent="0.25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</row>
    <row r="886" spans="1:17" ht="15.75" customHeight="1" x14ac:dyDescent="0.25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</row>
    <row r="887" spans="1:17" ht="15.75" customHeight="1" x14ac:dyDescent="0.25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</row>
    <row r="888" spans="1:17" ht="15.75" customHeight="1" x14ac:dyDescent="0.25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</row>
    <row r="889" spans="1:17" ht="15.75" customHeight="1" x14ac:dyDescent="0.25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</row>
    <row r="890" spans="1:17" ht="15.75" customHeight="1" x14ac:dyDescent="0.25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</row>
    <row r="891" spans="1:17" ht="15.75" customHeight="1" x14ac:dyDescent="0.25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</row>
    <row r="892" spans="1:17" ht="15.75" customHeight="1" x14ac:dyDescent="0.25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</row>
    <row r="893" spans="1:17" ht="15.75" customHeight="1" x14ac:dyDescent="0.25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</row>
    <row r="894" spans="1:17" ht="15.75" customHeight="1" x14ac:dyDescent="0.25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</row>
    <row r="895" spans="1:17" ht="15.75" customHeight="1" x14ac:dyDescent="0.25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</row>
    <row r="896" spans="1:17" ht="15.75" customHeight="1" x14ac:dyDescent="0.25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</row>
    <row r="897" spans="1:17" ht="15.75" customHeight="1" x14ac:dyDescent="0.25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</row>
    <row r="898" spans="1:17" ht="15.75" customHeight="1" x14ac:dyDescent="0.25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</row>
    <row r="899" spans="1:17" ht="15.75" customHeight="1" x14ac:dyDescent="0.25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</row>
    <row r="900" spans="1:17" ht="15.75" customHeight="1" x14ac:dyDescent="0.25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</row>
    <row r="901" spans="1:17" ht="15.75" customHeight="1" x14ac:dyDescent="0.25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</row>
    <row r="902" spans="1:17" ht="15.75" customHeight="1" x14ac:dyDescent="0.25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</row>
    <row r="903" spans="1:17" ht="15.75" customHeight="1" x14ac:dyDescent="0.25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</row>
    <row r="904" spans="1:17" ht="15.75" customHeight="1" x14ac:dyDescent="0.25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</row>
    <row r="905" spans="1:17" ht="15.75" customHeight="1" x14ac:dyDescent="0.25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</row>
    <row r="906" spans="1:17" ht="15.75" customHeight="1" x14ac:dyDescent="0.25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</row>
    <row r="907" spans="1:17" ht="15.75" customHeight="1" x14ac:dyDescent="0.25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</row>
    <row r="908" spans="1:17" ht="15.75" customHeight="1" x14ac:dyDescent="0.25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</row>
    <row r="909" spans="1:17" ht="15.75" customHeight="1" x14ac:dyDescent="0.25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</row>
    <row r="910" spans="1:17" ht="15.75" customHeight="1" x14ac:dyDescent="0.25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</row>
    <row r="911" spans="1:17" ht="15.75" customHeight="1" x14ac:dyDescent="0.25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</row>
    <row r="912" spans="1:17" ht="15.75" customHeight="1" x14ac:dyDescent="0.25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</row>
    <row r="913" spans="1:17" ht="15.75" customHeight="1" x14ac:dyDescent="0.25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</row>
    <row r="914" spans="1:17" ht="15.75" customHeight="1" x14ac:dyDescent="0.25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</row>
    <row r="915" spans="1:17" ht="15.75" customHeight="1" x14ac:dyDescent="0.25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</row>
    <row r="916" spans="1:17" ht="15.75" customHeight="1" x14ac:dyDescent="0.25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</row>
    <row r="917" spans="1:17" ht="15.75" customHeight="1" x14ac:dyDescent="0.25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</row>
    <row r="918" spans="1:17" ht="15.75" customHeight="1" x14ac:dyDescent="0.25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</row>
    <row r="919" spans="1:17" ht="15.75" customHeight="1" x14ac:dyDescent="0.25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</row>
    <row r="920" spans="1:17" ht="15.75" customHeight="1" x14ac:dyDescent="0.25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</row>
    <row r="921" spans="1:17" ht="15.75" customHeight="1" x14ac:dyDescent="0.25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</row>
    <row r="922" spans="1:17" ht="15.75" customHeight="1" x14ac:dyDescent="0.25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</row>
    <row r="923" spans="1:17" ht="15.75" customHeight="1" x14ac:dyDescent="0.25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</row>
    <row r="924" spans="1:17" ht="15.75" customHeight="1" x14ac:dyDescent="0.25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</row>
    <row r="925" spans="1:17" ht="15.75" customHeight="1" x14ac:dyDescent="0.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</row>
    <row r="926" spans="1:17" ht="15.75" customHeight="1" x14ac:dyDescent="0.25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</row>
    <row r="927" spans="1:17" ht="15.75" customHeight="1" x14ac:dyDescent="0.25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</row>
    <row r="928" spans="1:17" ht="15.75" customHeight="1" x14ac:dyDescent="0.25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</row>
    <row r="929" spans="1:17" ht="15.75" customHeight="1" x14ac:dyDescent="0.25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</row>
    <row r="930" spans="1:17" ht="15.75" customHeight="1" x14ac:dyDescent="0.25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</row>
    <row r="931" spans="1:17" ht="15.75" customHeight="1" x14ac:dyDescent="0.25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</row>
    <row r="932" spans="1:17" ht="15.75" customHeight="1" x14ac:dyDescent="0.25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</row>
    <row r="933" spans="1:17" ht="15.75" customHeight="1" x14ac:dyDescent="0.25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</row>
    <row r="934" spans="1:17" ht="15.75" customHeight="1" x14ac:dyDescent="0.25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</row>
    <row r="935" spans="1:17" ht="15.75" customHeight="1" x14ac:dyDescent="0.25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</row>
    <row r="936" spans="1:17" ht="15.75" customHeight="1" x14ac:dyDescent="0.25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</row>
    <row r="937" spans="1:17" ht="15.75" customHeight="1" x14ac:dyDescent="0.25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</row>
    <row r="938" spans="1:17" ht="15.75" customHeight="1" x14ac:dyDescent="0.25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</row>
    <row r="939" spans="1:17" ht="15.75" customHeight="1" x14ac:dyDescent="0.25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</row>
    <row r="940" spans="1:17" ht="15.75" customHeight="1" x14ac:dyDescent="0.25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</row>
    <row r="941" spans="1:17" ht="15.75" customHeight="1" x14ac:dyDescent="0.25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</row>
    <row r="942" spans="1:17" ht="15.75" customHeight="1" x14ac:dyDescent="0.25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</row>
    <row r="943" spans="1:17" ht="15.75" customHeight="1" x14ac:dyDescent="0.25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</row>
    <row r="944" spans="1:17" ht="15.75" customHeight="1" x14ac:dyDescent="0.25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</row>
    <row r="945" spans="1:17" ht="15.75" customHeight="1" x14ac:dyDescent="0.25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</row>
    <row r="946" spans="1:17" ht="15.75" customHeight="1" x14ac:dyDescent="0.25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</row>
    <row r="947" spans="1:17" ht="15.75" customHeight="1" x14ac:dyDescent="0.25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</row>
    <row r="948" spans="1:17" ht="15.75" customHeight="1" x14ac:dyDescent="0.25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</row>
    <row r="949" spans="1:17" ht="15.75" customHeight="1" x14ac:dyDescent="0.25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</row>
    <row r="950" spans="1:17" ht="15.75" customHeight="1" x14ac:dyDescent="0.25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</row>
    <row r="951" spans="1:17" ht="15.75" customHeight="1" x14ac:dyDescent="0.25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</row>
    <row r="952" spans="1:17" ht="15.75" customHeight="1" x14ac:dyDescent="0.25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</row>
    <row r="953" spans="1:17" ht="15.75" customHeight="1" x14ac:dyDescent="0.25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</row>
    <row r="954" spans="1:17" ht="15.75" customHeight="1" x14ac:dyDescent="0.25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</row>
    <row r="955" spans="1:17" ht="15.75" customHeight="1" x14ac:dyDescent="0.25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</row>
    <row r="956" spans="1:17" ht="15.75" customHeight="1" x14ac:dyDescent="0.25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</row>
    <row r="957" spans="1:17" ht="15.75" customHeight="1" x14ac:dyDescent="0.25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</row>
    <row r="958" spans="1:17" ht="15.75" customHeight="1" x14ac:dyDescent="0.25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</row>
    <row r="959" spans="1:17" ht="15.75" customHeight="1" x14ac:dyDescent="0.25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</row>
    <row r="960" spans="1:17" ht="15.75" customHeight="1" x14ac:dyDescent="0.25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</row>
    <row r="961" spans="1:17" ht="15.75" customHeight="1" x14ac:dyDescent="0.25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</row>
    <row r="962" spans="1:17" ht="15.75" customHeight="1" x14ac:dyDescent="0.25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</row>
    <row r="963" spans="1:17" ht="15.75" customHeight="1" x14ac:dyDescent="0.25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</row>
    <row r="964" spans="1:17" ht="15.75" customHeight="1" x14ac:dyDescent="0.25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</row>
    <row r="965" spans="1:17" ht="15.75" customHeight="1" x14ac:dyDescent="0.25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</row>
    <row r="966" spans="1:17" ht="15.75" customHeight="1" x14ac:dyDescent="0.25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</row>
    <row r="967" spans="1:17" ht="15.75" customHeight="1" x14ac:dyDescent="0.25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</row>
    <row r="968" spans="1:17" ht="15.75" customHeight="1" x14ac:dyDescent="0.25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</row>
    <row r="969" spans="1:17" ht="15.75" customHeight="1" x14ac:dyDescent="0.25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</row>
    <row r="970" spans="1:17" ht="15.75" customHeight="1" x14ac:dyDescent="0.25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</row>
    <row r="971" spans="1:17" ht="15.75" customHeight="1" x14ac:dyDescent="0.25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</row>
    <row r="972" spans="1:17" ht="15.75" customHeight="1" x14ac:dyDescent="0.25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</row>
    <row r="973" spans="1:17" ht="15.75" customHeight="1" x14ac:dyDescent="0.25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</row>
    <row r="974" spans="1:17" ht="15.75" customHeight="1" x14ac:dyDescent="0.25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</row>
    <row r="975" spans="1:17" ht="15.75" customHeight="1" x14ac:dyDescent="0.25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</row>
    <row r="976" spans="1:17" ht="15.75" customHeight="1" x14ac:dyDescent="0.25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</row>
    <row r="977" spans="1:17" ht="15.75" customHeight="1" x14ac:dyDescent="0.25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</row>
    <row r="978" spans="1:17" ht="15.75" customHeight="1" x14ac:dyDescent="0.25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</row>
    <row r="979" spans="1:17" ht="15.75" customHeight="1" x14ac:dyDescent="0.25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</row>
    <row r="980" spans="1:17" ht="15.75" customHeight="1" x14ac:dyDescent="0.25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</row>
    <row r="981" spans="1:17" ht="15.75" customHeight="1" x14ac:dyDescent="0.25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</row>
    <row r="982" spans="1:17" ht="15.75" customHeight="1" x14ac:dyDescent="0.25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</row>
    <row r="983" spans="1:17" ht="15.75" customHeight="1" x14ac:dyDescent="0.25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</row>
    <row r="984" spans="1:17" ht="15.75" customHeight="1" x14ac:dyDescent="0.25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</row>
    <row r="985" spans="1:17" ht="15.75" customHeight="1" x14ac:dyDescent="0.25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</row>
    <row r="986" spans="1:17" ht="15.75" customHeight="1" x14ac:dyDescent="0.25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</row>
    <row r="987" spans="1:17" ht="15.75" customHeight="1" x14ac:dyDescent="0.25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</row>
    <row r="988" spans="1:17" ht="15.75" customHeight="1" x14ac:dyDescent="0.25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</row>
    <row r="989" spans="1:17" ht="15.75" customHeight="1" x14ac:dyDescent="0.25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</row>
    <row r="990" spans="1:17" ht="15.75" customHeight="1" x14ac:dyDescent="0.25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</row>
    <row r="991" spans="1:17" ht="15.75" customHeight="1" x14ac:dyDescent="0.25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</row>
    <row r="992" spans="1:17" ht="15.75" customHeight="1" x14ac:dyDescent="0.25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</row>
    <row r="993" spans="1:17" ht="15.75" customHeight="1" x14ac:dyDescent="0.25">
      <c r="A993" s="146"/>
      <c r="B993" s="146"/>
      <c r="C993" s="146"/>
      <c r="D993" s="146"/>
      <c r="E993" s="146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</row>
    <row r="994" spans="1:17" ht="15.75" customHeight="1" x14ac:dyDescent="0.25">
      <c r="A994" s="146"/>
      <c r="B994" s="146"/>
      <c r="C994" s="146"/>
      <c r="D994" s="146"/>
      <c r="E994" s="146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</row>
  </sheetData>
  <sortState xmlns:xlrd2="http://schemas.microsoft.com/office/spreadsheetml/2017/richdata2" ref="C9:S46">
    <sortCondition ref="C9:C46"/>
  </sortState>
  <mergeCells count="5">
    <mergeCell ref="A1:P1"/>
    <mergeCell ref="A2:P2"/>
    <mergeCell ref="A7:B7"/>
    <mergeCell ref="C7:C8"/>
    <mergeCell ref="D7:P7"/>
  </mergeCells>
  <conditionalFormatting sqref="G9:G23">
    <cfRule type="cellIs" dxfId="21" priority="1" operator="lessThan">
      <formula>60</formula>
    </cfRule>
  </conditionalFormatting>
  <pageMargins left="0.19685039370078741" right="0.19685039370078741" top="3.937007874015748E-2" bottom="0.19685039370078741" header="0" footer="0"/>
  <pageSetup paperSize="1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31C7-A295-4419-8877-2A1511667183}">
  <sheetPr>
    <tabColor rgb="FFFF0000"/>
  </sheetPr>
  <dimension ref="A1:Q992"/>
  <sheetViews>
    <sheetView topLeftCell="A17" zoomScale="70" zoomScaleNormal="70" workbookViewId="0">
      <selection activeCell="C46" sqref="C46"/>
    </sheetView>
  </sheetViews>
  <sheetFormatPr defaultColWidth="12.5546875" defaultRowHeight="15" customHeight="1" x14ac:dyDescent="0.25"/>
  <cols>
    <col min="1" max="1" width="3.6640625" style="147" customWidth="1"/>
    <col min="2" max="2" width="6.33203125" style="147" customWidth="1"/>
    <col min="3" max="3" width="35.6640625" style="147" customWidth="1"/>
    <col min="4" max="16" width="4.44140625" style="147" customWidth="1"/>
    <col min="17" max="17" width="5.6640625" style="147" customWidth="1"/>
    <col min="18" max="16384" width="12.5546875" style="147"/>
  </cols>
  <sheetData>
    <row r="1" spans="1:17" ht="20.100000000000001" customHeight="1" x14ac:dyDescent="0.25">
      <c r="A1" s="203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146"/>
    </row>
    <row r="2" spans="1:17" ht="20.100000000000001" customHeight="1" x14ac:dyDescent="0.25">
      <c r="A2" s="205" t="s">
        <v>720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146"/>
    </row>
    <row r="3" spans="1:17" ht="9.75" customHeight="1" x14ac:dyDescent="0.25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6"/>
      <c r="Q3" s="146"/>
    </row>
    <row r="4" spans="1:17" ht="15" customHeight="1" x14ac:dyDescent="0.25">
      <c r="A4" s="149" t="s">
        <v>1</v>
      </c>
      <c r="B4" s="149"/>
      <c r="C4" s="149" t="s">
        <v>762</v>
      </c>
      <c r="D4" s="150"/>
      <c r="E4" s="150"/>
      <c r="F4" s="150"/>
      <c r="G4" s="150"/>
      <c r="H4" s="146"/>
      <c r="I4" s="146"/>
      <c r="J4" s="146"/>
      <c r="K4" s="146"/>
      <c r="L4" s="146"/>
      <c r="M4" s="146"/>
      <c r="N4" s="146"/>
      <c r="O4" s="146"/>
      <c r="P4" s="146"/>
      <c r="Q4" s="146"/>
    </row>
    <row r="5" spans="1:17" ht="15" customHeight="1" x14ac:dyDescent="0.25">
      <c r="A5" s="149" t="s">
        <v>2</v>
      </c>
      <c r="B5" s="149"/>
      <c r="C5" s="149" t="s">
        <v>763</v>
      </c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</row>
    <row r="6" spans="1:17" ht="5.25" customHeight="1" x14ac:dyDescent="0.25">
      <c r="A6" s="146"/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</row>
    <row r="7" spans="1:17" ht="13.8" x14ac:dyDescent="0.25">
      <c r="A7" s="220" t="s">
        <v>3</v>
      </c>
      <c r="B7" s="221"/>
      <c r="C7" s="222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46"/>
    </row>
    <row r="8" spans="1:17" ht="13.8" x14ac:dyDescent="0.25">
      <c r="A8" s="152" t="s">
        <v>198</v>
      </c>
      <c r="B8" s="151" t="s">
        <v>5</v>
      </c>
      <c r="C8" s="224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153"/>
    </row>
    <row r="9" spans="1:17" ht="18" customHeight="1" x14ac:dyDescent="0.25">
      <c r="A9" s="154">
        <v>1</v>
      </c>
      <c r="B9" s="79"/>
      <c r="C9" s="164" t="s">
        <v>279</v>
      </c>
      <c r="D9" s="76"/>
      <c r="E9" s="156"/>
      <c r="F9" s="75"/>
      <c r="G9" s="79"/>
      <c r="H9" s="75"/>
      <c r="I9" s="75"/>
      <c r="J9" s="75"/>
      <c r="K9" s="75"/>
      <c r="L9" s="75"/>
      <c r="M9" s="75"/>
      <c r="N9" s="75"/>
      <c r="O9" s="75"/>
      <c r="P9" s="75"/>
      <c r="Q9" s="146"/>
    </row>
    <row r="10" spans="1:17" ht="18" customHeight="1" x14ac:dyDescent="0.25">
      <c r="A10" s="154">
        <v>2</v>
      </c>
      <c r="B10" s="79"/>
      <c r="C10" s="163" t="s">
        <v>544</v>
      </c>
      <c r="D10" s="76"/>
      <c r="E10" s="156"/>
      <c r="F10" s="75"/>
      <c r="G10" s="79"/>
      <c r="H10" s="75"/>
      <c r="I10" s="75"/>
      <c r="J10" s="75"/>
      <c r="K10" s="75"/>
      <c r="L10" s="75"/>
      <c r="M10" s="75"/>
      <c r="N10" s="75"/>
      <c r="O10" s="75"/>
      <c r="P10" s="75"/>
      <c r="Q10" s="146"/>
    </row>
    <row r="11" spans="1:17" ht="18" customHeight="1" x14ac:dyDescent="0.25">
      <c r="A11" s="154">
        <v>3</v>
      </c>
      <c r="B11" s="79"/>
      <c r="C11" s="76" t="s">
        <v>391</v>
      </c>
      <c r="D11" s="76"/>
      <c r="E11" s="156"/>
      <c r="F11" s="75"/>
      <c r="G11" s="79"/>
      <c r="H11" s="75"/>
      <c r="I11" s="75"/>
      <c r="J11" s="75"/>
      <c r="K11" s="75"/>
      <c r="L11" s="75"/>
      <c r="M11" s="75"/>
      <c r="N11" s="75"/>
      <c r="O11" s="75"/>
      <c r="P11" s="75"/>
      <c r="Q11" s="146"/>
    </row>
    <row r="12" spans="1:17" ht="18" customHeight="1" x14ac:dyDescent="0.25">
      <c r="A12" s="154">
        <v>4</v>
      </c>
      <c r="B12" s="79"/>
      <c r="C12" s="157" t="s">
        <v>403</v>
      </c>
      <c r="D12" s="76"/>
      <c r="E12" s="156"/>
      <c r="F12" s="75"/>
      <c r="G12" s="79"/>
      <c r="H12" s="75"/>
      <c r="I12" s="75"/>
      <c r="J12" s="75"/>
      <c r="K12" s="75"/>
      <c r="L12" s="75"/>
      <c r="M12" s="75"/>
      <c r="N12" s="75"/>
      <c r="O12" s="75"/>
      <c r="P12" s="75"/>
      <c r="Q12" s="146"/>
    </row>
    <row r="13" spans="1:17" ht="18" customHeight="1" x14ac:dyDescent="0.25">
      <c r="A13" s="154">
        <v>5</v>
      </c>
      <c r="B13" s="79"/>
      <c r="C13" s="75" t="s">
        <v>402</v>
      </c>
      <c r="D13" s="76"/>
      <c r="E13" s="156"/>
      <c r="F13" s="75"/>
      <c r="G13" s="79"/>
      <c r="H13" s="75"/>
      <c r="I13" s="75"/>
      <c r="J13" s="75"/>
      <c r="K13" s="75"/>
      <c r="L13" s="75"/>
      <c r="M13" s="75"/>
      <c r="N13" s="75"/>
      <c r="O13" s="75"/>
      <c r="P13" s="75"/>
      <c r="Q13" s="146"/>
    </row>
    <row r="14" spans="1:17" ht="18" customHeight="1" x14ac:dyDescent="0.25">
      <c r="A14" s="154">
        <v>6</v>
      </c>
      <c r="B14" s="79"/>
      <c r="C14" s="75" t="s">
        <v>555</v>
      </c>
      <c r="D14" s="76"/>
      <c r="E14" s="156"/>
      <c r="F14" s="75"/>
      <c r="G14" s="79"/>
      <c r="H14" s="75"/>
      <c r="I14" s="75"/>
      <c r="J14" s="75"/>
      <c r="K14" s="75"/>
      <c r="L14" s="75"/>
      <c r="M14" s="75"/>
      <c r="N14" s="75"/>
      <c r="O14" s="75"/>
      <c r="P14" s="75"/>
      <c r="Q14" s="146"/>
    </row>
    <row r="15" spans="1:17" ht="18" customHeight="1" x14ac:dyDescent="0.25">
      <c r="A15" s="154">
        <v>7</v>
      </c>
      <c r="B15" s="79"/>
      <c r="C15" s="76" t="s">
        <v>541</v>
      </c>
      <c r="D15" s="76"/>
      <c r="E15" s="156"/>
      <c r="F15" s="75"/>
      <c r="G15" s="79"/>
      <c r="H15" s="75"/>
      <c r="I15" s="75"/>
      <c r="J15" s="75"/>
      <c r="K15" s="75"/>
      <c r="L15" s="75"/>
      <c r="M15" s="75"/>
      <c r="N15" s="75"/>
      <c r="O15" s="75"/>
      <c r="P15" s="75"/>
      <c r="Q15" s="146"/>
    </row>
    <row r="16" spans="1:17" ht="18" customHeight="1" x14ac:dyDescent="0.25">
      <c r="A16" s="154">
        <v>8</v>
      </c>
      <c r="B16" s="79"/>
      <c r="C16" s="75" t="s">
        <v>425</v>
      </c>
      <c r="D16" s="76"/>
      <c r="E16" s="156"/>
      <c r="F16" s="75"/>
      <c r="G16" s="79"/>
      <c r="H16" s="75"/>
      <c r="I16" s="75"/>
      <c r="J16" s="75"/>
      <c r="K16" s="75"/>
      <c r="L16" s="75"/>
      <c r="M16" s="75"/>
      <c r="N16" s="75"/>
      <c r="O16" s="75"/>
      <c r="P16" s="75"/>
      <c r="Q16" s="146"/>
    </row>
    <row r="17" spans="1:17" ht="18" customHeight="1" x14ac:dyDescent="0.25">
      <c r="A17" s="154">
        <v>9</v>
      </c>
      <c r="B17" s="79"/>
      <c r="C17" s="76" t="s">
        <v>280</v>
      </c>
      <c r="D17" s="76"/>
      <c r="E17" s="156"/>
      <c r="F17" s="75"/>
      <c r="G17" s="79"/>
      <c r="H17" s="75"/>
      <c r="I17" s="75"/>
      <c r="J17" s="75"/>
      <c r="K17" s="75"/>
      <c r="L17" s="75"/>
      <c r="M17" s="75"/>
      <c r="N17" s="75"/>
      <c r="O17" s="75"/>
      <c r="P17" s="75"/>
      <c r="Q17" s="146"/>
    </row>
    <row r="18" spans="1:17" ht="18" customHeight="1" x14ac:dyDescent="0.25">
      <c r="A18" s="154">
        <v>10</v>
      </c>
      <c r="B18" s="79"/>
      <c r="C18" s="75" t="s">
        <v>492</v>
      </c>
      <c r="D18" s="76"/>
      <c r="E18" s="159"/>
      <c r="F18" s="160"/>
      <c r="G18" s="161"/>
      <c r="H18" s="160"/>
      <c r="I18" s="160"/>
      <c r="J18" s="160"/>
      <c r="K18" s="160"/>
      <c r="L18" s="160"/>
      <c r="M18" s="160"/>
      <c r="N18" s="160"/>
      <c r="O18" s="160"/>
      <c r="P18" s="160"/>
      <c r="Q18" s="146"/>
    </row>
    <row r="19" spans="1:17" ht="18" customHeight="1" x14ac:dyDescent="0.25">
      <c r="A19" s="154">
        <v>11</v>
      </c>
      <c r="B19" s="79"/>
      <c r="C19" s="164" t="s">
        <v>543</v>
      </c>
      <c r="D19" s="76"/>
      <c r="E19" s="159"/>
      <c r="F19" s="160"/>
      <c r="G19" s="161"/>
      <c r="H19" s="160"/>
      <c r="I19" s="160"/>
      <c r="J19" s="160"/>
      <c r="K19" s="160"/>
      <c r="L19" s="160"/>
      <c r="M19" s="160"/>
      <c r="N19" s="160"/>
      <c r="O19" s="160"/>
      <c r="P19" s="160"/>
      <c r="Q19" s="146"/>
    </row>
    <row r="20" spans="1:17" ht="18" customHeight="1" x14ac:dyDescent="0.25">
      <c r="A20" s="154">
        <v>12</v>
      </c>
      <c r="B20" s="79"/>
      <c r="C20" s="75" t="s">
        <v>281</v>
      </c>
      <c r="D20" s="76"/>
      <c r="E20" s="159"/>
      <c r="F20" s="160"/>
      <c r="G20" s="161"/>
      <c r="H20" s="160"/>
      <c r="I20" s="160"/>
      <c r="J20" s="160"/>
      <c r="K20" s="160"/>
      <c r="L20" s="160"/>
      <c r="M20" s="160"/>
      <c r="N20" s="160"/>
      <c r="O20" s="160"/>
      <c r="P20" s="160"/>
      <c r="Q20" s="146"/>
    </row>
    <row r="21" spans="1:17" ht="18" customHeight="1" x14ac:dyDescent="0.25">
      <c r="A21" s="154">
        <v>13</v>
      </c>
      <c r="B21" s="79"/>
      <c r="C21" s="163" t="s">
        <v>388</v>
      </c>
      <c r="D21" s="76"/>
      <c r="E21" s="159"/>
      <c r="F21" s="160"/>
      <c r="G21" s="161"/>
      <c r="H21" s="160"/>
      <c r="I21" s="160"/>
      <c r="J21" s="160"/>
      <c r="K21" s="160"/>
      <c r="L21" s="160"/>
      <c r="M21" s="160"/>
      <c r="N21" s="160"/>
      <c r="O21" s="160"/>
      <c r="P21" s="160"/>
      <c r="Q21" s="146"/>
    </row>
    <row r="22" spans="1:17" ht="18" customHeight="1" x14ac:dyDescent="0.25">
      <c r="A22" s="154">
        <v>14</v>
      </c>
      <c r="B22" s="79"/>
      <c r="C22" s="163" t="s">
        <v>715</v>
      </c>
      <c r="D22" s="76"/>
      <c r="E22" s="159"/>
      <c r="F22" s="160"/>
      <c r="G22" s="161"/>
      <c r="H22" s="160"/>
      <c r="I22" s="160"/>
      <c r="J22" s="160"/>
      <c r="K22" s="160"/>
      <c r="L22" s="160"/>
      <c r="M22" s="160"/>
      <c r="N22" s="160"/>
      <c r="O22" s="160"/>
      <c r="P22" s="160"/>
      <c r="Q22" s="146"/>
    </row>
    <row r="23" spans="1:17" ht="18" customHeight="1" x14ac:dyDescent="0.25">
      <c r="A23" s="154">
        <v>15</v>
      </c>
      <c r="B23" s="79"/>
      <c r="C23" s="76" t="s">
        <v>423</v>
      </c>
      <c r="D23" s="76"/>
      <c r="E23" s="159"/>
      <c r="F23" s="160"/>
      <c r="G23" s="161"/>
      <c r="H23" s="160"/>
      <c r="I23" s="160"/>
      <c r="J23" s="160"/>
      <c r="K23" s="160"/>
      <c r="L23" s="160"/>
      <c r="M23" s="160"/>
      <c r="N23" s="160"/>
      <c r="O23" s="160"/>
      <c r="P23" s="160"/>
      <c r="Q23" s="146"/>
    </row>
    <row r="24" spans="1:17" ht="18" customHeight="1" x14ac:dyDescent="0.25">
      <c r="A24" s="154">
        <v>16</v>
      </c>
      <c r="B24" s="79"/>
      <c r="C24" s="10" t="s">
        <v>390</v>
      </c>
      <c r="D24" s="76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46"/>
    </row>
    <row r="25" spans="1:17" ht="18" customHeight="1" x14ac:dyDescent="0.25">
      <c r="A25" s="154">
        <v>17</v>
      </c>
      <c r="B25" s="79"/>
      <c r="C25" s="163" t="s">
        <v>550</v>
      </c>
      <c r="D25" s="76"/>
      <c r="E25" s="159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46"/>
    </row>
    <row r="26" spans="1:17" ht="18" customHeight="1" x14ac:dyDescent="0.25">
      <c r="A26" s="154">
        <v>18</v>
      </c>
      <c r="B26" s="79"/>
      <c r="C26" s="10" t="s">
        <v>548</v>
      </c>
      <c r="D26" s="76"/>
      <c r="E26" s="159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46"/>
    </row>
    <row r="27" spans="1:17" ht="18" customHeight="1" x14ac:dyDescent="0.25">
      <c r="A27" s="154">
        <v>19</v>
      </c>
      <c r="B27" s="79"/>
      <c r="C27" s="75" t="s">
        <v>493</v>
      </c>
      <c r="D27" s="76"/>
      <c r="E27" s="159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46"/>
    </row>
    <row r="28" spans="1:17" ht="18" customHeight="1" x14ac:dyDescent="0.25">
      <c r="A28" s="154">
        <v>20</v>
      </c>
      <c r="B28" s="79"/>
      <c r="C28" s="10" t="s">
        <v>379</v>
      </c>
      <c r="D28" s="76"/>
      <c r="E28" s="159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46"/>
    </row>
    <row r="29" spans="1:17" ht="18" customHeight="1" x14ac:dyDescent="0.25">
      <c r="A29" s="154">
        <v>21</v>
      </c>
      <c r="B29" s="79"/>
      <c r="C29" s="76" t="s">
        <v>398</v>
      </c>
      <c r="D29" s="76"/>
      <c r="E29" s="159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46"/>
    </row>
    <row r="30" spans="1:17" ht="18" customHeight="1" x14ac:dyDescent="0.25">
      <c r="A30" s="154">
        <v>22</v>
      </c>
      <c r="B30" s="79"/>
      <c r="C30" s="10" t="s">
        <v>494</v>
      </c>
      <c r="D30" s="76"/>
      <c r="E30" s="159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46"/>
    </row>
    <row r="31" spans="1:17" ht="18" customHeight="1" x14ac:dyDescent="0.25">
      <c r="A31" s="154">
        <v>23</v>
      </c>
      <c r="B31" s="79"/>
      <c r="C31" s="75" t="s">
        <v>554</v>
      </c>
      <c r="D31" s="76"/>
      <c r="E31" s="159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46"/>
    </row>
    <row r="32" spans="1:17" ht="18" customHeight="1" x14ac:dyDescent="0.25">
      <c r="A32" s="154">
        <v>24</v>
      </c>
      <c r="B32" s="79"/>
      <c r="C32" s="10" t="s">
        <v>282</v>
      </c>
      <c r="D32" s="76"/>
      <c r="E32" s="159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46"/>
    </row>
    <row r="33" spans="1:17" ht="15.75" customHeight="1" x14ac:dyDescent="0.25">
      <c r="A33" s="154">
        <v>25</v>
      </c>
      <c r="B33" s="79"/>
      <c r="C33" s="75" t="s">
        <v>401</v>
      </c>
      <c r="D33" s="76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46"/>
    </row>
    <row r="34" spans="1:17" ht="15.75" customHeight="1" x14ac:dyDescent="0.25">
      <c r="A34" s="154">
        <v>26</v>
      </c>
      <c r="B34" s="79"/>
      <c r="C34" s="75" t="s">
        <v>642</v>
      </c>
      <c r="D34" s="76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46"/>
    </row>
    <row r="35" spans="1:17" ht="15.75" customHeight="1" x14ac:dyDescent="0.25">
      <c r="A35" s="154">
        <v>27</v>
      </c>
      <c r="B35" s="79"/>
      <c r="C35" s="76" t="s">
        <v>283</v>
      </c>
      <c r="D35" s="76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46"/>
    </row>
    <row r="36" spans="1:17" ht="15.75" customHeight="1" x14ac:dyDescent="0.25">
      <c r="A36" s="154">
        <v>28</v>
      </c>
      <c r="B36" s="79"/>
      <c r="C36" s="76" t="s">
        <v>284</v>
      </c>
      <c r="D36" s="76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46"/>
    </row>
    <row r="37" spans="1:17" ht="15.75" customHeight="1" x14ac:dyDescent="0.25">
      <c r="A37" s="154">
        <v>29</v>
      </c>
      <c r="B37" s="79"/>
      <c r="C37" s="157" t="s">
        <v>540</v>
      </c>
      <c r="D37" s="76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46"/>
    </row>
    <row r="38" spans="1:17" ht="15.75" customHeight="1" x14ac:dyDescent="0.25">
      <c r="A38" s="154">
        <v>30</v>
      </c>
      <c r="B38" s="79"/>
      <c r="C38" s="75" t="s">
        <v>392</v>
      </c>
      <c r="D38" s="76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46"/>
    </row>
    <row r="39" spans="1:17" ht="15.75" customHeight="1" x14ac:dyDescent="0.25">
      <c r="A39" s="154">
        <v>31</v>
      </c>
      <c r="B39" s="79"/>
      <c r="C39" s="76" t="s">
        <v>397</v>
      </c>
      <c r="D39" s="76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46"/>
    </row>
    <row r="40" spans="1:17" ht="15.75" customHeight="1" x14ac:dyDescent="0.25">
      <c r="A40" s="154">
        <v>32</v>
      </c>
      <c r="B40" s="79"/>
      <c r="C40" s="76" t="s">
        <v>286</v>
      </c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46"/>
    </row>
    <row r="41" spans="1:17" ht="15.75" customHeight="1" x14ac:dyDescent="0.25">
      <c r="A41" s="154">
        <v>33</v>
      </c>
      <c r="B41" s="79"/>
      <c r="C41" s="75" t="s">
        <v>549</v>
      </c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46"/>
    </row>
    <row r="42" spans="1:17" ht="15.75" customHeight="1" x14ac:dyDescent="0.25">
      <c r="A42" s="154">
        <v>34</v>
      </c>
      <c r="B42" s="75"/>
      <c r="C42" s="76" t="s">
        <v>386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146"/>
    </row>
    <row r="43" spans="1:17" ht="15.75" customHeight="1" x14ac:dyDescent="0.25">
      <c r="A43" s="154">
        <v>35</v>
      </c>
      <c r="B43" s="75"/>
      <c r="C43" s="76" t="s">
        <v>633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146"/>
    </row>
    <row r="44" spans="1:17" ht="15.75" customHeight="1" x14ac:dyDescent="0.25">
      <c r="A44" s="154">
        <v>36</v>
      </c>
      <c r="B44" s="75"/>
      <c r="C44" s="75" t="s">
        <v>634</v>
      </c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146"/>
    </row>
    <row r="45" spans="1:17" ht="15.75" customHeight="1" x14ac:dyDescent="0.25">
      <c r="A45" s="154">
        <v>37</v>
      </c>
      <c r="B45" s="75"/>
      <c r="C45" s="75" t="s">
        <v>395</v>
      </c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146"/>
    </row>
    <row r="46" spans="1:17" ht="15.75" customHeight="1" x14ac:dyDescent="0.25">
      <c r="A46" s="154">
        <v>38</v>
      </c>
      <c r="B46" s="75"/>
      <c r="C46" s="76" t="s">
        <v>546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146"/>
    </row>
    <row r="47" spans="1:17" ht="15.75" customHeight="1" x14ac:dyDescent="0.25">
      <c r="A47" s="154">
        <v>39</v>
      </c>
      <c r="B47" s="75"/>
      <c r="C47" s="76" t="s">
        <v>552</v>
      </c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146"/>
    </row>
    <row r="48" spans="1:17" ht="15.75" customHeight="1" x14ac:dyDescent="0.25">
      <c r="A48" s="154">
        <v>40</v>
      </c>
      <c r="B48" s="75"/>
      <c r="C48" s="163" t="s">
        <v>635</v>
      </c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146"/>
    </row>
    <row r="49" spans="1:17" ht="15.75" customHeight="1" x14ac:dyDescent="0.25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</row>
    <row r="50" spans="1:17" ht="15.75" customHeight="1" x14ac:dyDescent="0.25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</row>
    <row r="51" spans="1:17" ht="15.75" customHeight="1" x14ac:dyDescent="0.25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</row>
    <row r="52" spans="1:17" ht="15.75" customHeight="1" x14ac:dyDescent="0.25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</row>
    <row r="53" spans="1:17" ht="15.75" customHeight="1" x14ac:dyDescent="0.25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</row>
    <row r="54" spans="1:17" ht="15.75" customHeight="1" x14ac:dyDescent="0.25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</row>
    <row r="55" spans="1:17" ht="15.75" customHeight="1" x14ac:dyDescent="0.25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</row>
    <row r="56" spans="1:17" ht="15.75" customHeight="1" x14ac:dyDescent="0.25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</row>
    <row r="57" spans="1:17" ht="15.75" customHeight="1" x14ac:dyDescent="0.25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</row>
    <row r="58" spans="1:17" ht="15.75" customHeight="1" x14ac:dyDescent="0.25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</row>
    <row r="59" spans="1:17" ht="15.75" customHeight="1" x14ac:dyDescent="0.25">
      <c r="A59" s="146"/>
      <c r="B59" s="146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</row>
    <row r="60" spans="1:17" ht="15.75" customHeight="1" x14ac:dyDescent="0.25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</row>
    <row r="61" spans="1:17" ht="15.75" customHeight="1" x14ac:dyDescent="0.25">
      <c r="A61" s="146"/>
      <c r="B61" s="146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</row>
    <row r="62" spans="1:17" ht="15.75" customHeight="1" x14ac:dyDescent="0.25">
      <c r="A62" s="146"/>
      <c r="B62" s="146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</row>
    <row r="63" spans="1:17" ht="15.75" customHeight="1" x14ac:dyDescent="0.25">
      <c r="A63" s="146"/>
      <c r="B63" s="146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</row>
    <row r="64" spans="1:17" ht="15.75" customHeight="1" x14ac:dyDescent="0.25">
      <c r="A64" s="146"/>
      <c r="B64" s="146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</row>
    <row r="65" spans="1:17" ht="15.75" customHeight="1" x14ac:dyDescent="0.25">
      <c r="A65" s="146"/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</row>
    <row r="66" spans="1:17" ht="15.75" customHeight="1" x14ac:dyDescent="0.25">
      <c r="A66" s="146"/>
      <c r="B66" s="146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</row>
    <row r="67" spans="1:17" ht="15.75" customHeight="1" x14ac:dyDescent="0.25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</row>
    <row r="68" spans="1:17" ht="15.75" customHeight="1" x14ac:dyDescent="0.25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</row>
    <row r="69" spans="1:17" ht="15.75" customHeight="1" x14ac:dyDescent="0.25">
      <c r="A69" s="146"/>
      <c r="B69" s="146"/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</row>
    <row r="70" spans="1:17" ht="15.75" customHeight="1" x14ac:dyDescent="0.25">
      <c r="A70" s="146"/>
      <c r="B70" s="146"/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</row>
    <row r="71" spans="1:17" ht="15.75" customHeight="1" x14ac:dyDescent="0.25">
      <c r="A71" s="146"/>
      <c r="B71" s="146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</row>
    <row r="72" spans="1:17" ht="15.75" customHeight="1" x14ac:dyDescent="0.25">
      <c r="A72" s="146"/>
      <c r="B72" s="146"/>
      <c r="C72" s="146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</row>
    <row r="73" spans="1:17" ht="15.75" customHeight="1" x14ac:dyDescent="0.25">
      <c r="A73" s="146"/>
      <c r="B73" s="146"/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</row>
    <row r="74" spans="1:17" ht="15.75" customHeight="1" x14ac:dyDescent="0.25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</row>
    <row r="75" spans="1:17" ht="15.75" customHeight="1" x14ac:dyDescent="0.25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</row>
    <row r="76" spans="1:17" ht="15.75" customHeight="1" x14ac:dyDescent="0.25">
      <c r="A76" s="146"/>
      <c r="B76" s="146"/>
      <c r="C76" s="146"/>
      <c r="D76" s="146"/>
      <c r="E76" s="146"/>
      <c r="F76" s="14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</row>
    <row r="77" spans="1:17" ht="15.75" customHeight="1" x14ac:dyDescent="0.25">
      <c r="A77" s="146"/>
      <c r="B77" s="146"/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</row>
    <row r="78" spans="1:17" ht="15.75" customHeight="1" x14ac:dyDescent="0.25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</row>
    <row r="79" spans="1:17" ht="15.75" customHeight="1" x14ac:dyDescent="0.25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</row>
    <row r="80" spans="1:17" ht="15.75" customHeight="1" x14ac:dyDescent="0.25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</row>
    <row r="81" spans="1:17" ht="15.75" customHeight="1" x14ac:dyDescent="0.25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</row>
    <row r="82" spans="1:17" ht="15.75" customHeight="1" x14ac:dyDescent="0.25">
      <c r="A82" s="146"/>
      <c r="B82" s="146"/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</row>
    <row r="83" spans="1:17" ht="15.75" customHeight="1" x14ac:dyDescent="0.25">
      <c r="A83" s="146"/>
      <c r="B83" s="146"/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</row>
    <row r="84" spans="1:17" ht="15.75" customHeight="1" x14ac:dyDescent="0.25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</row>
    <row r="85" spans="1:17" ht="15.75" customHeight="1" x14ac:dyDescent="0.25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</row>
    <row r="86" spans="1:17" ht="15.75" customHeight="1" x14ac:dyDescent="0.25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</row>
    <row r="87" spans="1:17" ht="15.75" customHeight="1" x14ac:dyDescent="0.25">
      <c r="A87" s="146"/>
      <c r="B87" s="146"/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</row>
    <row r="88" spans="1:17" ht="15.75" customHeight="1" x14ac:dyDescent="0.25">
      <c r="A88" s="146"/>
      <c r="B88" s="146"/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</row>
    <row r="89" spans="1:17" ht="15.75" customHeight="1" x14ac:dyDescent="0.25">
      <c r="A89" s="146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</row>
    <row r="90" spans="1:17" ht="15.75" customHeight="1" x14ac:dyDescent="0.25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</row>
    <row r="91" spans="1:17" ht="15.75" customHeight="1" x14ac:dyDescent="0.25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</row>
    <row r="92" spans="1:17" ht="15.75" customHeight="1" x14ac:dyDescent="0.25">
      <c r="A92" s="146"/>
      <c r="B92" s="146"/>
      <c r="C92" s="146"/>
      <c r="D92" s="146"/>
      <c r="E92" s="146"/>
      <c r="F92" s="14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</row>
    <row r="93" spans="1:17" ht="15.75" customHeight="1" x14ac:dyDescent="0.25">
      <c r="A93" s="146"/>
      <c r="B93" s="146"/>
      <c r="C93" s="146"/>
      <c r="D93" s="146"/>
      <c r="E93" s="146"/>
      <c r="F93" s="14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</row>
    <row r="94" spans="1:17" ht="15.75" customHeight="1" x14ac:dyDescent="0.25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</row>
    <row r="95" spans="1:17" ht="15.75" customHeight="1" x14ac:dyDescent="0.25">
      <c r="A95" s="146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</row>
    <row r="96" spans="1:17" ht="15.75" customHeight="1" x14ac:dyDescent="0.25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</row>
    <row r="97" spans="1:17" ht="15.75" customHeight="1" x14ac:dyDescent="0.25">
      <c r="A97" s="146"/>
      <c r="B97" s="146"/>
      <c r="C97" s="146"/>
      <c r="D97" s="146"/>
      <c r="E97" s="146"/>
      <c r="F97" s="14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</row>
    <row r="98" spans="1:17" ht="15.75" customHeight="1" x14ac:dyDescent="0.25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</row>
    <row r="99" spans="1:17" ht="15.75" customHeight="1" x14ac:dyDescent="0.25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</row>
    <row r="100" spans="1:17" ht="15.75" customHeight="1" x14ac:dyDescent="0.25">
      <c r="A100" s="146"/>
      <c r="B100" s="146"/>
      <c r="C100" s="146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</row>
    <row r="101" spans="1:17" ht="15.75" customHeight="1" x14ac:dyDescent="0.25">
      <c r="A101" s="146"/>
      <c r="B101" s="146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</row>
    <row r="102" spans="1:17" ht="15.75" customHeight="1" x14ac:dyDescent="0.25">
      <c r="A102" s="146"/>
      <c r="B102" s="146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</row>
    <row r="103" spans="1:17" ht="15.75" customHeight="1" x14ac:dyDescent="0.25">
      <c r="A103" s="146"/>
      <c r="B103" s="146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</row>
    <row r="104" spans="1:17" ht="15.75" customHeight="1" x14ac:dyDescent="0.25">
      <c r="A104" s="146"/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</row>
    <row r="105" spans="1:17" ht="15.75" customHeight="1" x14ac:dyDescent="0.25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</row>
    <row r="106" spans="1:17" ht="15.75" customHeight="1" x14ac:dyDescent="0.25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</row>
    <row r="107" spans="1:17" ht="15.75" customHeight="1" x14ac:dyDescent="0.25">
      <c r="A107" s="146"/>
      <c r="B107" s="146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</row>
    <row r="108" spans="1:17" ht="15.75" customHeight="1" x14ac:dyDescent="0.25">
      <c r="A108" s="146"/>
      <c r="B108" s="146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</row>
    <row r="109" spans="1:17" ht="15.75" customHeight="1" x14ac:dyDescent="0.25">
      <c r="A109" s="146"/>
      <c r="B109" s="146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</row>
    <row r="110" spans="1:17" ht="15.75" customHeight="1" x14ac:dyDescent="0.25">
      <c r="A110" s="146"/>
      <c r="B110" s="146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</row>
    <row r="111" spans="1:17" ht="15.75" customHeight="1" x14ac:dyDescent="0.25">
      <c r="A111" s="146"/>
      <c r="B111" s="146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</row>
    <row r="112" spans="1:17" ht="15.75" customHeight="1" x14ac:dyDescent="0.25">
      <c r="A112" s="146"/>
      <c r="B112" s="146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</row>
    <row r="113" spans="1:17" ht="15.75" customHeight="1" x14ac:dyDescent="0.25">
      <c r="A113" s="146"/>
      <c r="B113" s="146"/>
      <c r="C113" s="146"/>
      <c r="D113" s="146"/>
      <c r="E113" s="146"/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</row>
    <row r="114" spans="1:17" ht="15.75" customHeight="1" x14ac:dyDescent="0.25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</row>
    <row r="115" spans="1:17" ht="15.75" customHeight="1" x14ac:dyDescent="0.25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</row>
    <row r="116" spans="1:17" ht="15.75" customHeight="1" x14ac:dyDescent="0.25">
      <c r="A116" s="146"/>
      <c r="B116" s="146"/>
      <c r="C116" s="146"/>
      <c r="D116" s="146"/>
      <c r="E116" s="146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</row>
    <row r="117" spans="1:17" ht="15.75" customHeight="1" x14ac:dyDescent="0.25">
      <c r="A117" s="146"/>
      <c r="B117" s="146"/>
      <c r="C117" s="146"/>
      <c r="D117" s="146"/>
      <c r="E117" s="146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</row>
    <row r="118" spans="1:17" ht="15.75" customHeight="1" x14ac:dyDescent="0.25">
      <c r="A118" s="146"/>
      <c r="B118" s="146"/>
      <c r="C118" s="146"/>
      <c r="D118" s="146"/>
      <c r="E118" s="146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</row>
    <row r="119" spans="1:17" ht="15.75" customHeight="1" x14ac:dyDescent="0.25">
      <c r="A119" s="146"/>
      <c r="B119" s="146"/>
      <c r="C119" s="146"/>
      <c r="D119" s="146"/>
      <c r="E119" s="146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</row>
    <row r="120" spans="1:17" ht="15.75" customHeight="1" x14ac:dyDescent="0.25">
      <c r="A120" s="146"/>
      <c r="B120" s="146"/>
      <c r="C120" s="146"/>
      <c r="D120" s="146"/>
      <c r="E120" s="146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</row>
    <row r="121" spans="1:17" ht="15.75" customHeight="1" x14ac:dyDescent="0.25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</row>
    <row r="122" spans="1:17" ht="15.75" customHeight="1" x14ac:dyDescent="0.25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</row>
    <row r="123" spans="1:17" ht="15.75" customHeight="1" x14ac:dyDescent="0.25">
      <c r="A123" s="146"/>
      <c r="B123" s="146"/>
      <c r="C123" s="146"/>
      <c r="D123" s="146"/>
      <c r="E123" s="146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</row>
    <row r="124" spans="1:17" ht="15.75" customHeight="1" x14ac:dyDescent="0.25">
      <c r="A124" s="146"/>
      <c r="B124" s="146"/>
      <c r="C124" s="146"/>
      <c r="D124" s="146"/>
      <c r="E124" s="146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</row>
    <row r="125" spans="1:17" ht="15.75" customHeight="1" x14ac:dyDescent="0.25">
      <c r="A125" s="146"/>
      <c r="B125" s="146"/>
      <c r="C125" s="146"/>
      <c r="D125" s="146"/>
      <c r="E125" s="146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</row>
    <row r="126" spans="1:17" ht="15.75" customHeight="1" x14ac:dyDescent="0.25">
      <c r="A126" s="146"/>
      <c r="B126" s="146"/>
      <c r="C126" s="146"/>
      <c r="D126" s="146"/>
      <c r="E126" s="146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</row>
    <row r="127" spans="1:17" ht="15.75" customHeight="1" x14ac:dyDescent="0.25">
      <c r="A127" s="146"/>
      <c r="B127" s="146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</row>
    <row r="128" spans="1:17" ht="15.75" customHeight="1" x14ac:dyDescent="0.25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</row>
    <row r="129" spans="1:17" ht="15.75" customHeight="1" x14ac:dyDescent="0.25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</row>
    <row r="130" spans="1:17" ht="15.75" customHeight="1" x14ac:dyDescent="0.25">
      <c r="A130" s="146"/>
      <c r="B130" s="146"/>
      <c r="C130" s="146"/>
      <c r="D130" s="146"/>
      <c r="E130" s="146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</row>
    <row r="131" spans="1:17" ht="15.75" customHeight="1" x14ac:dyDescent="0.25">
      <c r="A131" s="146"/>
      <c r="B131" s="146"/>
      <c r="C131" s="146"/>
      <c r="D131" s="146"/>
      <c r="E131" s="146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</row>
    <row r="132" spans="1:17" ht="15.75" customHeight="1" x14ac:dyDescent="0.25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</row>
    <row r="133" spans="1:17" ht="15.75" customHeight="1" x14ac:dyDescent="0.25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</row>
    <row r="134" spans="1:17" ht="15.75" customHeight="1" x14ac:dyDescent="0.25">
      <c r="A134" s="146"/>
      <c r="B134" s="146"/>
      <c r="C134" s="146"/>
      <c r="D134" s="146"/>
      <c r="E134" s="146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</row>
    <row r="135" spans="1:17" ht="15.75" customHeight="1" x14ac:dyDescent="0.25">
      <c r="A135" s="146"/>
      <c r="B135" s="146"/>
      <c r="C135" s="146"/>
      <c r="D135" s="146"/>
      <c r="E135" s="146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</row>
    <row r="136" spans="1:17" ht="15.75" customHeight="1" x14ac:dyDescent="0.25">
      <c r="A136" s="146"/>
      <c r="B136" s="146"/>
      <c r="C136" s="146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</row>
    <row r="137" spans="1:17" ht="15.75" customHeight="1" x14ac:dyDescent="0.25">
      <c r="A137" s="146"/>
      <c r="B137" s="146"/>
      <c r="C137" s="146"/>
      <c r="D137" s="146"/>
      <c r="E137" s="146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</row>
    <row r="138" spans="1:17" ht="15.75" customHeight="1" x14ac:dyDescent="0.25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</row>
    <row r="139" spans="1:17" ht="15.75" customHeight="1" x14ac:dyDescent="0.25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</row>
    <row r="140" spans="1:17" ht="15.75" customHeight="1" x14ac:dyDescent="0.25">
      <c r="A140" s="146"/>
      <c r="B140" s="146"/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</row>
    <row r="141" spans="1:17" ht="15.75" customHeight="1" x14ac:dyDescent="0.25">
      <c r="A141" s="146"/>
      <c r="B141" s="146"/>
      <c r="C141" s="146"/>
      <c r="D141" s="146"/>
      <c r="E141" s="146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</row>
    <row r="142" spans="1:17" ht="15.75" customHeight="1" x14ac:dyDescent="0.25">
      <c r="A142" s="146"/>
      <c r="B142" s="146"/>
      <c r="C142" s="146"/>
      <c r="D142" s="146"/>
      <c r="E142" s="146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</row>
    <row r="143" spans="1:17" ht="15.75" customHeight="1" x14ac:dyDescent="0.25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</row>
    <row r="144" spans="1:17" ht="15.75" customHeight="1" x14ac:dyDescent="0.25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</row>
    <row r="145" spans="1:17" ht="15.75" customHeight="1" x14ac:dyDescent="0.25">
      <c r="A145" s="146"/>
      <c r="B145" s="146"/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</row>
    <row r="146" spans="1:17" ht="15.75" customHeight="1" x14ac:dyDescent="0.25">
      <c r="A146" s="146"/>
      <c r="B146" s="146"/>
      <c r="C146" s="146"/>
      <c r="D146" s="146"/>
      <c r="E146" s="146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</row>
    <row r="147" spans="1:17" ht="15.75" customHeight="1" x14ac:dyDescent="0.25">
      <c r="A147" s="146"/>
      <c r="B147" s="146"/>
      <c r="C147" s="146"/>
      <c r="D147" s="146"/>
      <c r="E147" s="146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</row>
    <row r="148" spans="1:17" ht="15.75" customHeight="1" x14ac:dyDescent="0.25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</row>
    <row r="149" spans="1:17" ht="15.75" customHeight="1" x14ac:dyDescent="0.25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</row>
    <row r="150" spans="1:17" ht="15.75" customHeight="1" x14ac:dyDescent="0.25">
      <c r="A150" s="146"/>
      <c r="B150" s="146"/>
      <c r="C150" s="146"/>
      <c r="D150" s="146"/>
      <c r="E150" s="146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</row>
    <row r="151" spans="1:17" ht="15.75" customHeight="1" x14ac:dyDescent="0.25">
      <c r="A151" s="146"/>
      <c r="B151" s="146"/>
      <c r="C151" s="146"/>
      <c r="D151" s="146"/>
      <c r="E151" s="146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</row>
    <row r="152" spans="1:17" ht="15.75" customHeight="1" x14ac:dyDescent="0.25">
      <c r="A152" s="146"/>
      <c r="B152" s="146"/>
      <c r="C152" s="146"/>
      <c r="D152" s="146"/>
      <c r="E152" s="146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</row>
    <row r="153" spans="1:17" ht="15.75" customHeight="1" x14ac:dyDescent="0.25">
      <c r="A153" s="146"/>
      <c r="B153" s="146"/>
      <c r="C153" s="146"/>
      <c r="D153" s="146"/>
      <c r="E153" s="146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</row>
    <row r="154" spans="1:17" ht="15.75" customHeight="1" x14ac:dyDescent="0.25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</row>
    <row r="155" spans="1:17" ht="15.75" customHeight="1" x14ac:dyDescent="0.25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</row>
    <row r="156" spans="1:17" ht="15.75" customHeight="1" x14ac:dyDescent="0.25">
      <c r="A156" s="146"/>
      <c r="B156" s="146"/>
      <c r="C156" s="146"/>
      <c r="D156" s="146"/>
      <c r="E156" s="146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</row>
    <row r="157" spans="1:17" ht="15.75" customHeight="1" x14ac:dyDescent="0.25">
      <c r="A157" s="146"/>
      <c r="B157" s="146"/>
      <c r="C157" s="146"/>
      <c r="D157" s="146"/>
      <c r="E157" s="146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</row>
    <row r="158" spans="1:17" ht="15.75" customHeight="1" x14ac:dyDescent="0.25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</row>
    <row r="159" spans="1:17" ht="15.75" customHeight="1" x14ac:dyDescent="0.25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</row>
    <row r="160" spans="1:17" ht="15.75" customHeight="1" x14ac:dyDescent="0.25">
      <c r="A160" s="146"/>
      <c r="B160" s="146"/>
      <c r="C160" s="146"/>
      <c r="D160" s="146"/>
      <c r="E160" s="146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</row>
    <row r="161" spans="1:17" ht="15.75" customHeight="1" x14ac:dyDescent="0.25">
      <c r="A161" s="146"/>
      <c r="B161" s="146"/>
      <c r="C161" s="146"/>
      <c r="D161" s="146"/>
      <c r="E161" s="146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</row>
    <row r="162" spans="1:17" ht="15.75" customHeight="1" x14ac:dyDescent="0.25">
      <c r="A162" s="146"/>
      <c r="B162" s="146"/>
      <c r="C162" s="146"/>
      <c r="D162" s="146"/>
      <c r="E162" s="146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</row>
    <row r="163" spans="1:17" ht="15.75" customHeight="1" x14ac:dyDescent="0.25">
      <c r="A163" s="146"/>
      <c r="B163" s="146"/>
      <c r="C163" s="146"/>
      <c r="D163" s="146"/>
      <c r="E163" s="146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</row>
    <row r="164" spans="1:17" ht="15.75" customHeight="1" x14ac:dyDescent="0.25">
      <c r="A164" s="146"/>
      <c r="B164" s="146"/>
      <c r="C164" s="146"/>
      <c r="D164" s="146"/>
      <c r="E164" s="146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</row>
    <row r="165" spans="1:17" ht="15.75" customHeight="1" x14ac:dyDescent="0.25">
      <c r="A165" s="146"/>
      <c r="B165" s="146"/>
      <c r="C165" s="146"/>
      <c r="D165" s="146"/>
      <c r="E165" s="146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</row>
    <row r="166" spans="1:17" ht="15.75" customHeight="1" x14ac:dyDescent="0.25">
      <c r="A166" s="146"/>
      <c r="B166" s="146"/>
      <c r="C166" s="146"/>
      <c r="D166" s="146"/>
      <c r="E166" s="146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</row>
    <row r="167" spans="1:17" ht="15.75" customHeight="1" x14ac:dyDescent="0.25">
      <c r="A167" s="146"/>
      <c r="B167" s="146"/>
      <c r="C167" s="146"/>
      <c r="D167" s="146"/>
      <c r="E167" s="146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</row>
    <row r="168" spans="1:17" ht="15.75" customHeight="1" x14ac:dyDescent="0.25">
      <c r="A168" s="146"/>
      <c r="B168" s="146"/>
      <c r="C168" s="146"/>
      <c r="D168" s="146"/>
      <c r="E168" s="146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</row>
    <row r="169" spans="1:17" ht="15.75" customHeight="1" x14ac:dyDescent="0.25">
      <c r="A169" s="146"/>
      <c r="B169" s="146"/>
      <c r="C169" s="146"/>
      <c r="D169" s="146"/>
      <c r="E169" s="146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</row>
    <row r="170" spans="1:17" ht="15.75" customHeight="1" x14ac:dyDescent="0.25">
      <c r="A170" s="146"/>
      <c r="B170" s="146"/>
      <c r="C170" s="146"/>
      <c r="D170" s="146"/>
      <c r="E170" s="146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</row>
    <row r="171" spans="1:17" ht="15.75" customHeight="1" x14ac:dyDescent="0.25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</row>
    <row r="172" spans="1:17" ht="15.75" customHeight="1" x14ac:dyDescent="0.25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</row>
    <row r="173" spans="1:17" ht="15.75" customHeight="1" x14ac:dyDescent="0.25">
      <c r="A173" s="146"/>
      <c r="B173" s="146"/>
      <c r="C173" s="146"/>
      <c r="D173" s="146"/>
      <c r="E173" s="146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</row>
    <row r="174" spans="1:17" ht="15.75" customHeight="1" x14ac:dyDescent="0.25">
      <c r="A174" s="146"/>
      <c r="B174" s="146"/>
      <c r="C174" s="146"/>
      <c r="D174" s="146"/>
      <c r="E174" s="146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</row>
    <row r="175" spans="1:17" ht="15.75" customHeight="1" x14ac:dyDescent="0.25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</row>
    <row r="176" spans="1:17" ht="15.75" customHeight="1" x14ac:dyDescent="0.25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</row>
    <row r="177" spans="1:17" ht="15.75" customHeight="1" x14ac:dyDescent="0.25">
      <c r="A177" s="146"/>
      <c r="B177" s="146"/>
      <c r="C177" s="146"/>
      <c r="D177" s="146"/>
      <c r="E177" s="146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</row>
    <row r="178" spans="1:17" ht="15.75" customHeight="1" x14ac:dyDescent="0.25">
      <c r="A178" s="146"/>
      <c r="B178" s="146"/>
      <c r="C178" s="146"/>
      <c r="D178" s="146"/>
      <c r="E178" s="146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</row>
    <row r="179" spans="1:17" ht="15.75" customHeight="1" x14ac:dyDescent="0.25">
      <c r="A179" s="146"/>
      <c r="B179" s="146"/>
      <c r="C179" s="146"/>
      <c r="D179" s="146"/>
      <c r="E179" s="146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</row>
    <row r="180" spans="1:17" ht="15.75" customHeight="1" x14ac:dyDescent="0.25">
      <c r="A180" s="146"/>
      <c r="B180" s="146"/>
      <c r="C180" s="146"/>
      <c r="D180" s="146"/>
      <c r="E180" s="146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</row>
    <row r="181" spans="1:17" ht="15.75" customHeight="1" x14ac:dyDescent="0.25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</row>
    <row r="182" spans="1:17" ht="15.75" customHeight="1" x14ac:dyDescent="0.25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</row>
    <row r="183" spans="1:17" ht="15.75" customHeight="1" x14ac:dyDescent="0.25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</row>
    <row r="184" spans="1:17" ht="15.75" customHeight="1" x14ac:dyDescent="0.25">
      <c r="A184" s="146"/>
      <c r="B184" s="146"/>
      <c r="C184" s="146"/>
      <c r="D184" s="146"/>
      <c r="E184" s="146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</row>
    <row r="185" spans="1:17" ht="15.75" customHeight="1" x14ac:dyDescent="0.25">
      <c r="A185" s="146"/>
      <c r="B185" s="146"/>
      <c r="C185" s="146"/>
      <c r="D185" s="146"/>
      <c r="E185" s="146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</row>
    <row r="186" spans="1:17" ht="15.75" customHeight="1" x14ac:dyDescent="0.25">
      <c r="A186" s="146"/>
      <c r="B186" s="146"/>
      <c r="C186" s="146"/>
      <c r="D186" s="146"/>
      <c r="E186" s="146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</row>
    <row r="187" spans="1:17" ht="15.75" customHeight="1" x14ac:dyDescent="0.25">
      <c r="A187" s="146"/>
      <c r="B187" s="146"/>
      <c r="C187" s="146"/>
      <c r="D187" s="146"/>
      <c r="E187" s="146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</row>
    <row r="188" spans="1:17" ht="15.75" customHeight="1" x14ac:dyDescent="0.25">
      <c r="A188" s="146"/>
      <c r="B188" s="146"/>
      <c r="C188" s="146"/>
      <c r="D188" s="146"/>
      <c r="E188" s="146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</row>
    <row r="189" spans="1:17" ht="15.75" customHeight="1" x14ac:dyDescent="0.25">
      <c r="A189" s="146"/>
      <c r="B189" s="146"/>
      <c r="C189" s="146"/>
      <c r="D189" s="146"/>
      <c r="E189" s="146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</row>
    <row r="190" spans="1:17" ht="15.75" customHeight="1" x14ac:dyDescent="0.25">
      <c r="A190" s="146"/>
      <c r="B190" s="146"/>
      <c r="C190" s="146"/>
      <c r="D190" s="146"/>
      <c r="E190" s="146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</row>
    <row r="191" spans="1:17" ht="15.75" customHeight="1" x14ac:dyDescent="0.25">
      <c r="A191" s="146"/>
      <c r="B191" s="146"/>
      <c r="C191" s="146"/>
      <c r="D191" s="146"/>
      <c r="E191" s="146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</row>
    <row r="192" spans="1:17" ht="15.75" customHeight="1" x14ac:dyDescent="0.25">
      <c r="A192" s="146"/>
      <c r="B192" s="146"/>
      <c r="C192" s="146"/>
      <c r="D192" s="146"/>
      <c r="E192" s="146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</row>
    <row r="193" spans="1:17" ht="15.75" customHeight="1" x14ac:dyDescent="0.25">
      <c r="A193" s="146"/>
      <c r="B193" s="146"/>
      <c r="C193" s="146"/>
      <c r="D193" s="146"/>
      <c r="E193" s="146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</row>
    <row r="194" spans="1:17" ht="15.75" customHeight="1" x14ac:dyDescent="0.25">
      <c r="A194" s="146"/>
      <c r="B194" s="146"/>
      <c r="C194" s="146"/>
      <c r="D194" s="146"/>
      <c r="E194" s="146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</row>
    <row r="195" spans="1:17" ht="15.75" customHeight="1" x14ac:dyDescent="0.25">
      <c r="A195" s="146"/>
      <c r="B195" s="146"/>
      <c r="C195" s="146"/>
      <c r="D195" s="146"/>
      <c r="E195" s="146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</row>
    <row r="196" spans="1:17" ht="15.75" customHeight="1" x14ac:dyDescent="0.25">
      <c r="A196" s="146"/>
      <c r="B196" s="146"/>
      <c r="C196" s="146"/>
      <c r="D196" s="146"/>
      <c r="E196" s="146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</row>
    <row r="197" spans="1:17" ht="15.75" customHeight="1" x14ac:dyDescent="0.25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</row>
    <row r="198" spans="1:17" ht="15.75" customHeight="1" x14ac:dyDescent="0.25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</row>
    <row r="199" spans="1:17" ht="15.75" customHeight="1" x14ac:dyDescent="0.25">
      <c r="A199" s="146"/>
      <c r="B199" s="146"/>
      <c r="C199" s="146"/>
      <c r="D199" s="146"/>
      <c r="E199" s="146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</row>
    <row r="200" spans="1:17" ht="15.75" customHeight="1" x14ac:dyDescent="0.25">
      <c r="A200" s="146"/>
      <c r="B200" s="146"/>
      <c r="C200" s="146"/>
      <c r="D200" s="146"/>
      <c r="E200" s="146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</row>
    <row r="201" spans="1:17" ht="15.75" customHeight="1" x14ac:dyDescent="0.25">
      <c r="A201" s="146"/>
      <c r="B201" s="146"/>
      <c r="C201" s="146"/>
      <c r="D201" s="146"/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</row>
    <row r="202" spans="1:17" ht="15.75" customHeight="1" x14ac:dyDescent="0.25">
      <c r="A202" s="146"/>
      <c r="B202" s="146"/>
      <c r="C202" s="146"/>
      <c r="D202" s="146"/>
      <c r="E202" s="146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</row>
    <row r="203" spans="1:17" ht="15.75" customHeight="1" x14ac:dyDescent="0.25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</row>
    <row r="204" spans="1:17" ht="15.75" customHeight="1" x14ac:dyDescent="0.25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</row>
    <row r="205" spans="1:17" ht="15.75" customHeight="1" x14ac:dyDescent="0.25">
      <c r="A205" s="146"/>
      <c r="B205" s="146"/>
      <c r="C205" s="146"/>
      <c r="D205" s="146"/>
      <c r="E205" s="146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</row>
    <row r="206" spans="1:17" ht="15.75" customHeight="1" x14ac:dyDescent="0.25">
      <c r="A206" s="146"/>
      <c r="B206" s="146"/>
      <c r="C206" s="146"/>
      <c r="D206" s="146"/>
      <c r="E206" s="146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</row>
    <row r="207" spans="1:17" ht="15.75" customHeight="1" x14ac:dyDescent="0.25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</row>
    <row r="208" spans="1:17" ht="15.75" customHeight="1" x14ac:dyDescent="0.25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</row>
    <row r="209" spans="1:17" ht="15.75" customHeight="1" x14ac:dyDescent="0.25">
      <c r="A209" s="146"/>
      <c r="B209" s="146"/>
      <c r="C209" s="146"/>
      <c r="D209" s="146"/>
      <c r="E209" s="146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</row>
    <row r="210" spans="1:17" ht="15.75" customHeight="1" x14ac:dyDescent="0.25">
      <c r="A210" s="146"/>
      <c r="B210" s="146"/>
      <c r="C210" s="146"/>
      <c r="D210" s="146"/>
      <c r="E210" s="146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</row>
    <row r="211" spans="1:17" ht="15.75" customHeight="1" x14ac:dyDescent="0.25">
      <c r="A211" s="146"/>
      <c r="B211" s="146"/>
      <c r="C211" s="146"/>
      <c r="D211" s="146"/>
      <c r="E211" s="146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</row>
    <row r="212" spans="1:17" ht="15.75" customHeight="1" x14ac:dyDescent="0.25">
      <c r="A212" s="146"/>
      <c r="B212" s="146"/>
      <c r="C212" s="146"/>
      <c r="D212" s="146"/>
      <c r="E212" s="146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</row>
    <row r="213" spans="1:17" ht="15.75" customHeight="1" x14ac:dyDescent="0.25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</row>
    <row r="214" spans="1:17" ht="15.75" customHeight="1" x14ac:dyDescent="0.25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</row>
    <row r="215" spans="1:17" ht="15.75" customHeight="1" x14ac:dyDescent="0.25">
      <c r="A215" s="146"/>
      <c r="B215" s="146"/>
      <c r="C215" s="146"/>
      <c r="D215" s="146"/>
      <c r="E215" s="146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</row>
    <row r="216" spans="1:17" ht="15.75" customHeight="1" x14ac:dyDescent="0.25">
      <c r="A216" s="146"/>
      <c r="B216" s="146"/>
      <c r="C216" s="146"/>
      <c r="D216" s="146"/>
      <c r="E216" s="146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</row>
    <row r="217" spans="1:17" ht="15.75" customHeight="1" x14ac:dyDescent="0.25">
      <c r="A217" s="146"/>
      <c r="B217" s="146"/>
      <c r="C217" s="146"/>
      <c r="D217" s="146"/>
      <c r="E217" s="146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</row>
    <row r="218" spans="1:17" ht="15.75" customHeight="1" x14ac:dyDescent="0.25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</row>
    <row r="219" spans="1:17" ht="15.75" customHeight="1" x14ac:dyDescent="0.25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</row>
    <row r="220" spans="1:17" ht="15.75" customHeight="1" x14ac:dyDescent="0.25">
      <c r="A220" s="146"/>
      <c r="B220" s="146"/>
      <c r="C220" s="146"/>
      <c r="D220" s="146"/>
      <c r="E220" s="146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</row>
    <row r="221" spans="1:17" ht="15.75" customHeight="1" x14ac:dyDescent="0.25">
      <c r="A221" s="146"/>
      <c r="B221" s="146"/>
      <c r="C221" s="146"/>
      <c r="D221" s="146"/>
      <c r="E221" s="146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</row>
    <row r="222" spans="1:17" ht="15.75" customHeight="1" x14ac:dyDescent="0.25">
      <c r="A222" s="146"/>
      <c r="B222" s="146"/>
      <c r="C222" s="146"/>
      <c r="D222" s="146"/>
      <c r="E222" s="146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</row>
    <row r="223" spans="1:17" ht="15.75" customHeight="1" x14ac:dyDescent="0.25">
      <c r="A223" s="146"/>
      <c r="B223" s="146"/>
      <c r="C223" s="146"/>
      <c r="D223" s="146"/>
      <c r="E223" s="146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</row>
    <row r="224" spans="1:17" ht="15.75" customHeight="1" x14ac:dyDescent="0.25">
      <c r="A224" s="146"/>
      <c r="B224" s="146"/>
      <c r="C224" s="146"/>
      <c r="D224" s="146"/>
      <c r="E224" s="146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</row>
    <row r="225" spans="1:17" ht="15.75" customHeight="1" x14ac:dyDescent="0.25">
      <c r="A225" s="146"/>
      <c r="B225" s="146"/>
      <c r="C225" s="146"/>
      <c r="D225" s="146"/>
      <c r="E225" s="146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</row>
    <row r="226" spans="1:17" ht="15.75" customHeight="1" x14ac:dyDescent="0.25">
      <c r="A226" s="146"/>
      <c r="B226" s="146"/>
      <c r="C226" s="146"/>
      <c r="D226" s="146"/>
      <c r="E226" s="146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</row>
    <row r="227" spans="1:17" ht="15.75" customHeight="1" x14ac:dyDescent="0.25">
      <c r="A227" s="146"/>
      <c r="B227" s="146"/>
      <c r="C227" s="146"/>
      <c r="D227" s="146"/>
      <c r="E227" s="146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</row>
    <row r="228" spans="1:17" ht="15.75" customHeight="1" x14ac:dyDescent="0.25">
      <c r="A228" s="146"/>
      <c r="B228" s="146"/>
      <c r="C228" s="146"/>
      <c r="D228" s="146"/>
      <c r="E228" s="146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</row>
    <row r="229" spans="1:17" ht="15.75" customHeight="1" x14ac:dyDescent="0.25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</row>
    <row r="230" spans="1:17" ht="15.75" customHeight="1" x14ac:dyDescent="0.25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</row>
    <row r="231" spans="1:17" ht="15.75" customHeight="1" x14ac:dyDescent="0.25">
      <c r="A231" s="146"/>
      <c r="B231" s="146"/>
      <c r="C231" s="146"/>
      <c r="D231" s="146"/>
      <c r="E231" s="146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</row>
    <row r="232" spans="1:17" ht="15.75" customHeight="1" x14ac:dyDescent="0.25">
      <c r="A232" s="146"/>
      <c r="B232" s="146"/>
      <c r="C232" s="146"/>
      <c r="D232" s="146"/>
      <c r="E232" s="146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</row>
    <row r="233" spans="1:17" ht="15.75" customHeight="1" x14ac:dyDescent="0.25">
      <c r="A233" s="146"/>
      <c r="B233" s="146"/>
      <c r="C233" s="146"/>
      <c r="D233" s="146"/>
      <c r="E233" s="146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</row>
    <row r="234" spans="1:17" ht="15.75" customHeight="1" x14ac:dyDescent="0.25">
      <c r="A234" s="146"/>
      <c r="B234" s="146"/>
      <c r="C234" s="146"/>
      <c r="D234" s="146"/>
      <c r="E234" s="146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</row>
    <row r="235" spans="1:17" ht="15.75" customHeight="1" x14ac:dyDescent="0.25">
      <c r="A235" s="146"/>
      <c r="B235" s="146"/>
      <c r="C235" s="146"/>
      <c r="D235" s="146"/>
      <c r="E235" s="146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</row>
    <row r="236" spans="1:17" ht="15.75" customHeight="1" x14ac:dyDescent="0.25">
      <c r="A236" s="146"/>
      <c r="B236" s="146"/>
      <c r="C236" s="146"/>
      <c r="D236" s="146"/>
      <c r="E236" s="146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</row>
    <row r="237" spans="1:17" ht="15.75" customHeight="1" x14ac:dyDescent="0.25">
      <c r="A237" s="146"/>
      <c r="B237" s="146"/>
      <c r="C237" s="146"/>
      <c r="D237" s="146"/>
      <c r="E237" s="146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</row>
    <row r="238" spans="1:17" ht="15.75" customHeight="1" x14ac:dyDescent="0.25">
      <c r="A238" s="146"/>
      <c r="B238" s="146"/>
      <c r="C238" s="146"/>
      <c r="D238" s="146"/>
      <c r="E238" s="146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</row>
    <row r="239" spans="1:17" ht="15.75" customHeight="1" x14ac:dyDescent="0.25">
      <c r="A239" s="146"/>
      <c r="B239" s="146"/>
      <c r="C239" s="146"/>
      <c r="D239" s="146"/>
      <c r="E239" s="146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</row>
    <row r="240" spans="1:17" ht="15.75" customHeight="1" x14ac:dyDescent="0.25">
      <c r="A240" s="146"/>
      <c r="B240" s="146"/>
      <c r="C240" s="146"/>
      <c r="D240" s="146"/>
      <c r="E240" s="146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</row>
    <row r="241" spans="1:17" ht="15.75" customHeight="1" x14ac:dyDescent="0.25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</row>
    <row r="242" spans="1:17" ht="15.75" customHeight="1" x14ac:dyDescent="0.25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</row>
    <row r="243" spans="1:17" ht="15.75" customHeight="1" x14ac:dyDescent="0.25">
      <c r="A243" s="146"/>
      <c r="B243" s="146"/>
      <c r="C243" s="146"/>
      <c r="D243" s="146"/>
      <c r="E243" s="146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</row>
    <row r="244" spans="1:17" ht="15.75" customHeight="1" x14ac:dyDescent="0.25">
      <c r="A244" s="146"/>
      <c r="B244" s="146"/>
      <c r="C244" s="146"/>
      <c r="D244" s="146"/>
      <c r="E244" s="146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</row>
    <row r="245" spans="1:17" ht="15.75" customHeight="1" x14ac:dyDescent="0.25">
      <c r="A245" s="146"/>
      <c r="B245" s="146"/>
      <c r="C245" s="146"/>
      <c r="D245" s="146"/>
      <c r="E245" s="146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</row>
    <row r="246" spans="1:17" ht="15.75" customHeight="1" x14ac:dyDescent="0.25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</row>
    <row r="247" spans="1:17" ht="15.75" customHeight="1" x14ac:dyDescent="0.25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</row>
    <row r="248" spans="1:17" ht="15.75" customHeight="1" x14ac:dyDescent="0.25">
      <c r="A248" s="146"/>
      <c r="B248" s="146"/>
      <c r="C248" s="146"/>
      <c r="D248" s="146"/>
      <c r="E248" s="146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</row>
    <row r="249" spans="1:17" ht="15.75" customHeight="1" x14ac:dyDescent="0.25">
      <c r="A249" s="146"/>
      <c r="B249" s="146"/>
      <c r="C249" s="146"/>
      <c r="D249" s="146"/>
      <c r="E249" s="146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</row>
    <row r="250" spans="1:17" ht="15.75" customHeight="1" x14ac:dyDescent="0.25">
      <c r="A250" s="146"/>
      <c r="B250" s="146"/>
      <c r="C250" s="146"/>
      <c r="D250" s="146"/>
      <c r="E250" s="146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</row>
    <row r="251" spans="1:17" ht="15.75" customHeight="1" x14ac:dyDescent="0.25">
      <c r="A251" s="146"/>
      <c r="B251" s="146"/>
      <c r="C251" s="146"/>
      <c r="D251" s="146"/>
      <c r="E251" s="146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</row>
    <row r="252" spans="1:17" ht="15.75" customHeight="1" x14ac:dyDescent="0.25">
      <c r="A252" s="146"/>
      <c r="B252" s="146"/>
      <c r="C252" s="146"/>
      <c r="D252" s="146"/>
      <c r="E252" s="146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</row>
    <row r="253" spans="1:17" ht="15.75" customHeight="1" x14ac:dyDescent="0.25">
      <c r="A253" s="146"/>
      <c r="B253" s="146"/>
      <c r="C253" s="146"/>
      <c r="D253" s="146"/>
      <c r="E253" s="146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</row>
    <row r="254" spans="1:17" ht="15.75" customHeight="1" x14ac:dyDescent="0.25">
      <c r="A254" s="146"/>
      <c r="B254" s="146"/>
      <c r="C254" s="146"/>
      <c r="D254" s="146"/>
      <c r="E254" s="146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</row>
    <row r="255" spans="1:17" ht="15.75" customHeight="1" x14ac:dyDescent="0.25">
      <c r="A255" s="146"/>
      <c r="B255" s="146"/>
      <c r="C255" s="146"/>
      <c r="D255" s="146"/>
      <c r="E255" s="146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</row>
    <row r="256" spans="1:17" ht="15.75" customHeight="1" x14ac:dyDescent="0.25">
      <c r="A256" s="146"/>
      <c r="B256" s="146"/>
      <c r="C256" s="146"/>
      <c r="D256" s="146"/>
      <c r="E256" s="146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</row>
    <row r="257" spans="1:17" ht="15.75" customHeight="1" x14ac:dyDescent="0.25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</row>
    <row r="258" spans="1:17" ht="15.75" customHeight="1" x14ac:dyDescent="0.25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</row>
    <row r="259" spans="1:17" ht="15.75" customHeight="1" x14ac:dyDescent="0.25">
      <c r="A259" s="146"/>
      <c r="B259" s="146"/>
      <c r="C259" s="146"/>
      <c r="D259" s="146"/>
      <c r="E259" s="146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</row>
    <row r="260" spans="1:17" ht="15.75" customHeight="1" x14ac:dyDescent="0.25">
      <c r="A260" s="146"/>
      <c r="B260" s="146"/>
      <c r="C260" s="146"/>
      <c r="D260" s="146"/>
      <c r="E260" s="146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</row>
    <row r="261" spans="1:17" ht="15.75" customHeight="1" x14ac:dyDescent="0.25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</row>
    <row r="262" spans="1:17" ht="15.75" customHeight="1" x14ac:dyDescent="0.25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</row>
    <row r="263" spans="1:17" ht="15.75" customHeight="1" x14ac:dyDescent="0.25">
      <c r="A263" s="146"/>
      <c r="B263" s="146"/>
      <c r="C263" s="146"/>
      <c r="D263" s="146"/>
      <c r="E263" s="146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</row>
    <row r="264" spans="1:17" ht="15.75" customHeight="1" x14ac:dyDescent="0.25">
      <c r="A264" s="146"/>
      <c r="B264" s="146"/>
      <c r="C264" s="146"/>
      <c r="D264" s="146"/>
      <c r="E264" s="146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</row>
    <row r="265" spans="1:17" ht="15.75" customHeight="1" x14ac:dyDescent="0.25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</row>
    <row r="266" spans="1:17" ht="15.75" customHeight="1" x14ac:dyDescent="0.25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</row>
    <row r="267" spans="1:17" ht="15.75" customHeight="1" x14ac:dyDescent="0.25">
      <c r="A267" s="146"/>
      <c r="B267" s="146"/>
      <c r="C267" s="146"/>
      <c r="D267" s="146"/>
      <c r="E267" s="146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</row>
    <row r="268" spans="1:17" ht="15.75" customHeight="1" x14ac:dyDescent="0.25">
      <c r="A268" s="146"/>
      <c r="B268" s="146"/>
      <c r="C268" s="146"/>
      <c r="D268" s="146"/>
      <c r="E268" s="146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</row>
    <row r="269" spans="1:17" ht="15.75" customHeight="1" x14ac:dyDescent="0.25">
      <c r="A269" s="146"/>
      <c r="B269" s="146"/>
      <c r="C269" s="146"/>
      <c r="D269" s="146"/>
      <c r="E269" s="146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</row>
    <row r="270" spans="1:17" ht="15.75" customHeight="1" x14ac:dyDescent="0.25">
      <c r="A270" s="146"/>
      <c r="B270" s="146"/>
      <c r="C270" s="146"/>
      <c r="D270" s="146"/>
      <c r="E270" s="146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</row>
    <row r="271" spans="1:17" ht="15.75" customHeight="1" x14ac:dyDescent="0.25">
      <c r="A271" s="146"/>
      <c r="B271" s="146"/>
      <c r="C271" s="146"/>
      <c r="D271" s="146"/>
      <c r="E271" s="146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</row>
    <row r="272" spans="1:17" ht="15.75" customHeight="1" x14ac:dyDescent="0.25">
      <c r="A272" s="146"/>
      <c r="B272" s="146"/>
      <c r="C272" s="146"/>
      <c r="D272" s="146"/>
      <c r="E272" s="146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</row>
    <row r="273" spans="1:17" ht="15.75" customHeight="1" x14ac:dyDescent="0.25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</row>
    <row r="274" spans="1:17" ht="15.75" customHeight="1" x14ac:dyDescent="0.25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</row>
    <row r="275" spans="1:17" ht="15.75" customHeight="1" x14ac:dyDescent="0.25">
      <c r="A275" s="146"/>
      <c r="B275" s="146"/>
      <c r="C275" s="146"/>
      <c r="D275" s="146"/>
      <c r="E275" s="146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</row>
    <row r="276" spans="1:17" ht="15.75" customHeight="1" x14ac:dyDescent="0.25">
      <c r="A276" s="146"/>
      <c r="B276" s="146"/>
      <c r="C276" s="146"/>
      <c r="D276" s="146"/>
      <c r="E276" s="146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</row>
    <row r="277" spans="1:17" ht="15.75" customHeight="1" x14ac:dyDescent="0.25">
      <c r="A277" s="146"/>
      <c r="B277" s="146"/>
      <c r="C277" s="146"/>
      <c r="D277" s="146"/>
      <c r="E277" s="146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</row>
    <row r="278" spans="1:17" ht="15.75" customHeight="1" x14ac:dyDescent="0.25">
      <c r="A278" s="146"/>
      <c r="B278" s="146"/>
      <c r="C278" s="146"/>
      <c r="D278" s="146"/>
      <c r="E278" s="146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</row>
    <row r="279" spans="1:17" ht="15.75" customHeight="1" x14ac:dyDescent="0.25">
      <c r="A279" s="146"/>
      <c r="B279" s="146"/>
      <c r="C279" s="146"/>
      <c r="D279" s="146"/>
      <c r="E279" s="146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</row>
    <row r="280" spans="1:17" ht="15.75" customHeight="1" x14ac:dyDescent="0.25">
      <c r="A280" s="146"/>
      <c r="B280" s="146"/>
      <c r="C280" s="146"/>
      <c r="D280" s="146"/>
      <c r="E280" s="146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</row>
    <row r="281" spans="1:17" ht="15.75" customHeight="1" x14ac:dyDescent="0.25">
      <c r="A281" s="146"/>
      <c r="B281" s="146"/>
      <c r="C281" s="146"/>
      <c r="D281" s="146"/>
      <c r="E281" s="146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</row>
    <row r="282" spans="1:17" ht="15.75" customHeight="1" x14ac:dyDescent="0.25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</row>
    <row r="283" spans="1:17" ht="15.75" customHeight="1" x14ac:dyDescent="0.25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</row>
    <row r="284" spans="1:17" ht="15.75" customHeight="1" x14ac:dyDescent="0.25">
      <c r="A284" s="146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</row>
    <row r="285" spans="1:17" ht="15.75" customHeight="1" x14ac:dyDescent="0.25">
      <c r="A285" s="146"/>
      <c r="B285" s="146"/>
      <c r="C285" s="146"/>
      <c r="D285" s="146"/>
      <c r="E285" s="146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</row>
    <row r="286" spans="1:17" ht="15.75" customHeight="1" x14ac:dyDescent="0.25">
      <c r="A286" s="146"/>
      <c r="B286" s="146"/>
      <c r="C286" s="146"/>
      <c r="D286" s="146"/>
      <c r="E286" s="146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</row>
    <row r="287" spans="1:17" ht="15.75" customHeight="1" x14ac:dyDescent="0.25">
      <c r="A287" s="146"/>
      <c r="B287" s="146"/>
      <c r="C287" s="146"/>
      <c r="D287" s="146"/>
      <c r="E287" s="146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</row>
    <row r="288" spans="1:17" ht="15.75" customHeight="1" x14ac:dyDescent="0.25">
      <c r="A288" s="146"/>
      <c r="B288" s="146"/>
      <c r="C288" s="146"/>
      <c r="D288" s="146"/>
      <c r="E288" s="146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</row>
    <row r="289" spans="1:17" ht="15.75" customHeight="1" x14ac:dyDescent="0.25">
      <c r="A289" s="146"/>
      <c r="B289" s="146"/>
      <c r="C289" s="146"/>
      <c r="D289" s="146"/>
      <c r="E289" s="146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</row>
    <row r="290" spans="1:17" ht="15.75" customHeight="1" x14ac:dyDescent="0.25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</row>
    <row r="291" spans="1:17" ht="15.75" customHeight="1" x14ac:dyDescent="0.25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</row>
    <row r="292" spans="1:17" ht="15.75" customHeight="1" x14ac:dyDescent="0.25">
      <c r="A292" s="146"/>
      <c r="B292" s="146"/>
      <c r="C292" s="146"/>
      <c r="D292" s="146"/>
      <c r="E292" s="146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</row>
    <row r="293" spans="1:17" ht="15.75" customHeight="1" x14ac:dyDescent="0.25">
      <c r="A293" s="146"/>
      <c r="B293" s="146"/>
      <c r="C293" s="146"/>
      <c r="D293" s="146"/>
      <c r="E293" s="146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</row>
    <row r="294" spans="1:17" ht="15.75" customHeight="1" x14ac:dyDescent="0.25">
      <c r="A294" s="146"/>
      <c r="B294" s="146"/>
      <c r="C294" s="146"/>
      <c r="D294" s="146"/>
      <c r="E294" s="146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</row>
    <row r="295" spans="1:17" ht="15.75" customHeight="1" x14ac:dyDescent="0.25">
      <c r="A295" s="146"/>
      <c r="B295" s="146"/>
      <c r="C295" s="146"/>
      <c r="D295" s="146"/>
      <c r="E295" s="146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</row>
    <row r="296" spans="1:17" ht="15.75" customHeight="1" x14ac:dyDescent="0.25">
      <c r="A296" s="146"/>
      <c r="B296" s="146"/>
      <c r="C296" s="146"/>
      <c r="D296" s="146"/>
      <c r="E296" s="146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</row>
    <row r="297" spans="1:17" ht="15.75" customHeight="1" x14ac:dyDescent="0.25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</row>
    <row r="298" spans="1:17" ht="15.75" customHeight="1" x14ac:dyDescent="0.25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</row>
    <row r="299" spans="1:17" ht="15.75" customHeight="1" x14ac:dyDescent="0.25">
      <c r="A299" s="146"/>
      <c r="B299" s="146"/>
      <c r="C299" s="146"/>
      <c r="D299" s="146"/>
      <c r="E299" s="146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</row>
    <row r="300" spans="1:17" ht="15.75" customHeight="1" x14ac:dyDescent="0.25">
      <c r="A300" s="146"/>
      <c r="B300" s="146"/>
      <c r="C300" s="146"/>
      <c r="D300" s="146"/>
      <c r="E300" s="146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</row>
    <row r="301" spans="1:17" ht="15.75" customHeight="1" x14ac:dyDescent="0.25">
      <c r="A301" s="146"/>
      <c r="B301" s="146"/>
      <c r="C301" s="146"/>
      <c r="D301" s="146"/>
      <c r="E301" s="146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</row>
    <row r="302" spans="1:17" ht="15.75" customHeight="1" x14ac:dyDescent="0.25">
      <c r="A302" s="146"/>
      <c r="B302" s="146"/>
      <c r="C302" s="146"/>
      <c r="D302" s="146"/>
      <c r="E302" s="146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</row>
    <row r="303" spans="1:17" ht="15.75" customHeight="1" x14ac:dyDescent="0.25">
      <c r="A303" s="146"/>
      <c r="B303" s="146"/>
      <c r="C303" s="146"/>
      <c r="D303" s="146"/>
      <c r="E303" s="146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</row>
    <row r="304" spans="1:17" ht="15.75" customHeight="1" x14ac:dyDescent="0.25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</row>
    <row r="305" spans="1:17" ht="15.75" customHeight="1" x14ac:dyDescent="0.25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</row>
    <row r="306" spans="1:17" ht="15.75" customHeight="1" x14ac:dyDescent="0.25">
      <c r="A306" s="146"/>
      <c r="B306" s="146"/>
      <c r="C306" s="146"/>
      <c r="D306" s="146"/>
      <c r="E306" s="146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</row>
    <row r="307" spans="1:17" ht="15.75" customHeight="1" x14ac:dyDescent="0.25">
      <c r="A307" s="146"/>
      <c r="B307" s="146"/>
      <c r="C307" s="146"/>
      <c r="D307" s="146"/>
      <c r="E307" s="146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</row>
    <row r="308" spans="1:17" ht="15.75" customHeight="1" x14ac:dyDescent="0.25">
      <c r="A308" s="146"/>
      <c r="B308" s="146"/>
      <c r="C308" s="146"/>
      <c r="D308" s="146"/>
      <c r="E308" s="146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</row>
    <row r="309" spans="1:17" ht="15.75" customHeight="1" x14ac:dyDescent="0.25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</row>
    <row r="310" spans="1:17" ht="15.75" customHeight="1" x14ac:dyDescent="0.25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</row>
    <row r="311" spans="1:17" ht="15.75" customHeight="1" x14ac:dyDescent="0.25">
      <c r="A311" s="146"/>
      <c r="B311" s="146"/>
      <c r="C311" s="146"/>
      <c r="D311" s="146"/>
      <c r="E311" s="146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</row>
    <row r="312" spans="1:17" ht="15.75" customHeight="1" x14ac:dyDescent="0.25">
      <c r="A312" s="146"/>
      <c r="B312" s="146"/>
      <c r="C312" s="146"/>
      <c r="D312" s="146"/>
      <c r="E312" s="146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</row>
    <row r="313" spans="1:17" ht="15.75" customHeight="1" x14ac:dyDescent="0.25">
      <c r="A313" s="146"/>
      <c r="B313" s="146"/>
      <c r="C313" s="146"/>
      <c r="D313" s="146"/>
      <c r="E313" s="146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</row>
    <row r="314" spans="1:17" ht="15.75" customHeight="1" x14ac:dyDescent="0.25">
      <c r="A314" s="146"/>
      <c r="B314" s="146"/>
      <c r="C314" s="146"/>
      <c r="D314" s="146"/>
      <c r="E314" s="146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</row>
    <row r="315" spans="1:17" ht="15.75" customHeight="1" x14ac:dyDescent="0.25">
      <c r="A315" s="146"/>
      <c r="B315" s="146"/>
      <c r="C315" s="146"/>
      <c r="D315" s="146"/>
      <c r="E315" s="146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</row>
    <row r="316" spans="1:17" ht="15.75" customHeight="1" x14ac:dyDescent="0.25">
      <c r="A316" s="146"/>
      <c r="B316" s="146"/>
      <c r="C316" s="146"/>
      <c r="D316" s="146"/>
      <c r="E316" s="146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</row>
    <row r="317" spans="1:17" ht="15.75" customHeight="1" x14ac:dyDescent="0.25">
      <c r="A317" s="146"/>
      <c r="B317" s="146"/>
      <c r="C317" s="146"/>
      <c r="D317" s="146"/>
      <c r="E317" s="146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</row>
    <row r="318" spans="1:17" ht="15.75" customHeight="1" x14ac:dyDescent="0.25">
      <c r="A318" s="146"/>
      <c r="B318" s="146"/>
      <c r="C318" s="146"/>
      <c r="D318" s="146"/>
      <c r="E318" s="146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</row>
    <row r="319" spans="1:17" ht="15.75" customHeight="1" x14ac:dyDescent="0.25">
      <c r="A319" s="146"/>
      <c r="B319" s="146"/>
      <c r="C319" s="146"/>
      <c r="D319" s="146"/>
      <c r="E319" s="146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</row>
    <row r="320" spans="1:17" ht="15.75" customHeight="1" x14ac:dyDescent="0.25">
      <c r="A320" s="146"/>
      <c r="B320" s="146"/>
      <c r="C320" s="146"/>
      <c r="D320" s="146"/>
      <c r="E320" s="146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</row>
    <row r="321" spans="1:17" ht="15.75" customHeight="1" x14ac:dyDescent="0.25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</row>
    <row r="322" spans="1:17" ht="15.75" customHeight="1" x14ac:dyDescent="0.25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</row>
    <row r="323" spans="1:17" ht="15.75" customHeight="1" x14ac:dyDescent="0.25">
      <c r="A323" s="146"/>
      <c r="B323" s="146"/>
      <c r="C323" s="146"/>
      <c r="D323" s="146"/>
      <c r="E323" s="146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</row>
    <row r="324" spans="1:17" ht="15.75" customHeight="1" x14ac:dyDescent="0.25">
      <c r="A324" s="146"/>
      <c r="B324" s="146"/>
      <c r="C324" s="146"/>
      <c r="D324" s="146"/>
      <c r="E324" s="146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</row>
    <row r="325" spans="1:17" ht="15.75" customHeight="1" x14ac:dyDescent="0.25">
      <c r="A325" s="146"/>
      <c r="B325" s="146"/>
      <c r="C325" s="146"/>
      <c r="D325" s="146"/>
      <c r="E325" s="146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</row>
    <row r="326" spans="1:17" ht="15.75" customHeight="1" x14ac:dyDescent="0.25">
      <c r="A326" s="146"/>
      <c r="B326" s="146"/>
      <c r="C326" s="146"/>
      <c r="D326" s="146"/>
      <c r="E326" s="146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</row>
    <row r="327" spans="1:17" ht="15.75" customHeight="1" x14ac:dyDescent="0.25">
      <c r="A327" s="146"/>
      <c r="B327" s="146"/>
      <c r="C327" s="146"/>
      <c r="D327" s="146"/>
      <c r="E327" s="146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</row>
    <row r="328" spans="1:17" ht="15.75" customHeight="1" x14ac:dyDescent="0.25">
      <c r="A328" s="146"/>
      <c r="B328" s="146"/>
      <c r="C328" s="146"/>
      <c r="D328" s="146"/>
      <c r="E328" s="146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</row>
    <row r="329" spans="1:17" ht="15.75" customHeight="1" x14ac:dyDescent="0.25">
      <c r="A329" s="146"/>
      <c r="B329" s="146"/>
      <c r="C329" s="146"/>
      <c r="D329" s="146"/>
      <c r="E329" s="146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</row>
    <row r="330" spans="1:17" ht="15.75" customHeight="1" x14ac:dyDescent="0.25">
      <c r="A330" s="146"/>
      <c r="B330" s="146"/>
      <c r="C330" s="146"/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</row>
    <row r="331" spans="1:17" ht="15.75" customHeight="1" x14ac:dyDescent="0.25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</row>
    <row r="332" spans="1:17" ht="15.75" customHeight="1" x14ac:dyDescent="0.25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</row>
    <row r="333" spans="1:17" ht="15.75" customHeight="1" x14ac:dyDescent="0.25">
      <c r="A333" s="146"/>
      <c r="B333" s="146"/>
      <c r="C333" s="146"/>
      <c r="D333" s="146"/>
      <c r="E333" s="146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</row>
    <row r="334" spans="1:17" ht="15.75" customHeight="1" x14ac:dyDescent="0.25">
      <c r="A334" s="146"/>
      <c r="B334" s="146"/>
      <c r="C334" s="146"/>
      <c r="D334" s="146"/>
      <c r="E334" s="146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</row>
    <row r="335" spans="1:17" ht="15.75" customHeight="1" x14ac:dyDescent="0.25">
      <c r="A335" s="146"/>
      <c r="B335" s="146"/>
      <c r="C335" s="146"/>
      <c r="D335" s="146"/>
      <c r="E335" s="146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</row>
    <row r="336" spans="1:17" ht="15.75" customHeight="1" x14ac:dyDescent="0.25">
      <c r="A336" s="146"/>
      <c r="B336" s="146"/>
      <c r="C336" s="146"/>
      <c r="D336" s="146"/>
      <c r="E336" s="146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</row>
    <row r="337" spans="1:17" ht="15.75" customHeight="1" x14ac:dyDescent="0.25">
      <c r="A337" s="146"/>
      <c r="B337" s="146"/>
      <c r="C337" s="146"/>
      <c r="D337" s="146"/>
      <c r="E337" s="146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</row>
    <row r="338" spans="1:17" ht="15.75" customHeight="1" x14ac:dyDescent="0.25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</row>
    <row r="339" spans="1:17" ht="15.75" customHeight="1" x14ac:dyDescent="0.25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</row>
    <row r="340" spans="1:17" ht="15.75" customHeight="1" x14ac:dyDescent="0.25">
      <c r="A340" s="146"/>
      <c r="B340" s="146"/>
      <c r="C340" s="146"/>
      <c r="D340" s="146"/>
      <c r="E340" s="146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</row>
    <row r="341" spans="1:17" ht="15.75" customHeight="1" x14ac:dyDescent="0.25">
      <c r="A341" s="146"/>
      <c r="B341" s="146"/>
      <c r="C341" s="146"/>
      <c r="D341" s="146"/>
      <c r="E341" s="146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</row>
    <row r="342" spans="1:17" ht="15.75" customHeight="1" x14ac:dyDescent="0.25">
      <c r="A342" s="146"/>
      <c r="B342" s="146"/>
      <c r="C342" s="146"/>
      <c r="D342" s="146"/>
      <c r="E342" s="146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</row>
    <row r="343" spans="1:17" ht="15.75" customHeight="1" x14ac:dyDescent="0.25">
      <c r="A343" s="146"/>
      <c r="B343" s="146"/>
      <c r="C343" s="146"/>
      <c r="D343" s="146"/>
      <c r="E343" s="146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</row>
    <row r="344" spans="1:17" ht="15.75" customHeight="1" x14ac:dyDescent="0.25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</row>
    <row r="345" spans="1:17" ht="15.75" customHeight="1" x14ac:dyDescent="0.25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</row>
    <row r="346" spans="1:17" ht="15.75" customHeight="1" x14ac:dyDescent="0.25">
      <c r="A346" s="146"/>
      <c r="B346" s="146"/>
      <c r="C346" s="146"/>
      <c r="D346" s="146"/>
      <c r="E346" s="146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</row>
    <row r="347" spans="1:17" ht="15.75" customHeight="1" x14ac:dyDescent="0.25">
      <c r="A347" s="146"/>
      <c r="B347" s="146"/>
      <c r="C347" s="146"/>
      <c r="D347" s="146"/>
      <c r="E347" s="146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</row>
    <row r="348" spans="1:17" ht="15.75" customHeight="1" x14ac:dyDescent="0.25">
      <c r="A348" s="146"/>
      <c r="B348" s="146"/>
      <c r="C348" s="146"/>
      <c r="D348" s="146"/>
      <c r="E348" s="146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</row>
    <row r="349" spans="1:17" ht="15.75" customHeight="1" x14ac:dyDescent="0.25">
      <c r="A349" s="146"/>
      <c r="B349" s="146"/>
      <c r="C349" s="146"/>
      <c r="D349" s="146"/>
      <c r="E349" s="146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</row>
    <row r="350" spans="1:17" ht="15.75" customHeight="1" x14ac:dyDescent="0.25">
      <c r="A350" s="146"/>
      <c r="B350" s="146"/>
      <c r="C350" s="146"/>
      <c r="D350" s="146"/>
      <c r="E350" s="146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</row>
    <row r="351" spans="1:17" ht="15.75" customHeight="1" x14ac:dyDescent="0.25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</row>
    <row r="352" spans="1:17" ht="15.75" customHeight="1" x14ac:dyDescent="0.25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</row>
    <row r="353" spans="1:17" ht="15.75" customHeight="1" x14ac:dyDescent="0.25">
      <c r="A353" s="146"/>
      <c r="B353" s="146"/>
      <c r="C353" s="146"/>
      <c r="D353" s="146"/>
      <c r="E353" s="146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</row>
    <row r="354" spans="1:17" ht="15.75" customHeight="1" x14ac:dyDescent="0.25">
      <c r="A354" s="146"/>
      <c r="B354" s="146"/>
      <c r="C354" s="146"/>
      <c r="D354" s="146"/>
      <c r="E354" s="146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</row>
    <row r="355" spans="1:17" ht="15.75" customHeight="1" x14ac:dyDescent="0.25">
      <c r="A355" s="146"/>
      <c r="B355" s="146"/>
      <c r="C355" s="146"/>
      <c r="D355" s="146"/>
      <c r="E355" s="146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</row>
    <row r="356" spans="1:17" ht="15.75" customHeight="1" x14ac:dyDescent="0.25">
      <c r="A356" s="146"/>
      <c r="B356" s="146"/>
      <c r="C356" s="146"/>
      <c r="D356" s="146"/>
      <c r="E356" s="146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</row>
    <row r="357" spans="1:17" ht="15.75" customHeight="1" x14ac:dyDescent="0.25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</row>
    <row r="358" spans="1:17" ht="15.75" customHeight="1" x14ac:dyDescent="0.25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</row>
    <row r="359" spans="1:17" ht="15.75" customHeight="1" x14ac:dyDescent="0.25">
      <c r="A359" s="146"/>
      <c r="B359" s="146"/>
      <c r="C359" s="146"/>
      <c r="D359" s="146"/>
      <c r="E359" s="146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</row>
    <row r="360" spans="1:17" ht="15.75" customHeight="1" x14ac:dyDescent="0.25">
      <c r="A360" s="146"/>
      <c r="B360" s="146"/>
      <c r="C360" s="146"/>
      <c r="D360" s="146"/>
      <c r="E360" s="146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</row>
    <row r="361" spans="1:17" ht="15.75" customHeight="1" x14ac:dyDescent="0.25">
      <c r="A361" s="146"/>
      <c r="B361" s="146"/>
      <c r="C361" s="146"/>
      <c r="D361" s="146"/>
      <c r="E361" s="146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</row>
    <row r="362" spans="1:17" ht="15.75" customHeight="1" x14ac:dyDescent="0.25">
      <c r="A362" s="146"/>
      <c r="B362" s="146"/>
      <c r="C362" s="146"/>
      <c r="D362" s="146"/>
      <c r="E362" s="146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</row>
    <row r="363" spans="1:17" ht="15.75" customHeight="1" x14ac:dyDescent="0.25">
      <c r="A363" s="146"/>
      <c r="B363" s="146"/>
      <c r="C363" s="146"/>
      <c r="D363" s="146"/>
      <c r="E363" s="146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</row>
    <row r="364" spans="1:17" ht="15.75" customHeight="1" x14ac:dyDescent="0.25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</row>
    <row r="365" spans="1:17" ht="15.75" customHeight="1" x14ac:dyDescent="0.25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</row>
    <row r="366" spans="1:17" ht="15.75" customHeight="1" x14ac:dyDescent="0.25">
      <c r="A366" s="146"/>
      <c r="B366" s="146"/>
      <c r="C366" s="146"/>
      <c r="D366" s="146"/>
      <c r="E366" s="146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</row>
    <row r="367" spans="1:17" ht="15.75" customHeight="1" x14ac:dyDescent="0.25">
      <c r="A367" s="146"/>
      <c r="B367" s="146"/>
      <c r="C367" s="146"/>
      <c r="D367" s="146"/>
      <c r="E367" s="146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</row>
    <row r="368" spans="1:17" ht="15.75" customHeight="1" x14ac:dyDescent="0.25">
      <c r="A368" s="146"/>
      <c r="B368" s="146"/>
      <c r="C368" s="146"/>
      <c r="D368" s="146"/>
      <c r="E368" s="146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</row>
    <row r="369" spans="1:17" ht="15.75" customHeight="1" x14ac:dyDescent="0.25">
      <c r="A369" s="146"/>
      <c r="B369" s="146"/>
      <c r="C369" s="146"/>
      <c r="D369" s="146"/>
      <c r="E369" s="146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</row>
    <row r="370" spans="1:17" ht="15.75" customHeight="1" x14ac:dyDescent="0.25">
      <c r="A370" s="146"/>
      <c r="B370" s="146"/>
      <c r="C370" s="146"/>
      <c r="D370" s="146"/>
      <c r="E370" s="146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</row>
    <row r="371" spans="1:17" ht="15.75" customHeight="1" x14ac:dyDescent="0.25">
      <c r="A371" s="146"/>
      <c r="B371" s="146"/>
      <c r="C371" s="146"/>
      <c r="D371" s="146"/>
      <c r="E371" s="146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</row>
    <row r="372" spans="1:17" ht="15.75" customHeight="1" x14ac:dyDescent="0.25">
      <c r="A372" s="146"/>
      <c r="B372" s="146"/>
      <c r="C372" s="146"/>
      <c r="D372" s="146"/>
      <c r="E372" s="146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</row>
    <row r="373" spans="1:17" ht="15.75" customHeight="1" x14ac:dyDescent="0.25">
      <c r="A373" s="146"/>
      <c r="B373" s="146"/>
      <c r="C373" s="146"/>
      <c r="D373" s="146"/>
      <c r="E373" s="146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</row>
    <row r="374" spans="1:17" ht="15.75" customHeight="1" x14ac:dyDescent="0.25">
      <c r="A374" s="146"/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</row>
    <row r="375" spans="1:17" ht="15.75" customHeight="1" x14ac:dyDescent="0.25">
      <c r="A375" s="146"/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</row>
    <row r="376" spans="1:17" ht="15.75" customHeight="1" x14ac:dyDescent="0.25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</row>
    <row r="377" spans="1:17" ht="15.75" customHeight="1" x14ac:dyDescent="0.25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</row>
    <row r="378" spans="1:17" ht="15.75" customHeight="1" x14ac:dyDescent="0.25">
      <c r="A378" s="146"/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</row>
    <row r="379" spans="1:17" ht="15.75" customHeight="1" x14ac:dyDescent="0.25">
      <c r="A379" s="146"/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</row>
    <row r="380" spans="1:17" ht="15.75" customHeight="1" x14ac:dyDescent="0.25">
      <c r="A380" s="146"/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</row>
    <row r="381" spans="1:17" ht="15.75" customHeight="1" x14ac:dyDescent="0.25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</row>
    <row r="382" spans="1:17" ht="15.75" customHeight="1" x14ac:dyDescent="0.25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</row>
    <row r="383" spans="1:17" ht="15.75" customHeight="1" x14ac:dyDescent="0.25">
      <c r="A383" s="146"/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</row>
    <row r="384" spans="1:17" ht="15.75" customHeight="1" x14ac:dyDescent="0.25">
      <c r="A384" s="146"/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</row>
    <row r="385" spans="1:17" ht="15.75" customHeight="1" x14ac:dyDescent="0.25">
      <c r="A385" s="146"/>
      <c r="B385" s="146"/>
      <c r="C385" s="146"/>
      <c r="D385" s="146"/>
      <c r="E385" s="146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</row>
    <row r="386" spans="1:17" ht="15.75" customHeight="1" x14ac:dyDescent="0.25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</row>
    <row r="387" spans="1:17" ht="15.75" customHeight="1" x14ac:dyDescent="0.25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</row>
    <row r="388" spans="1:17" ht="15.75" customHeight="1" x14ac:dyDescent="0.25">
      <c r="A388" s="146"/>
      <c r="B388" s="146"/>
      <c r="C388" s="146"/>
      <c r="D388" s="146"/>
      <c r="E388" s="146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</row>
    <row r="389" spans="1:17" ht="15.75" customHeight="1" x14ac:dyDescent="0.25">
      <c r="A389" s="146"/>
      <c r="B389" s="146"/>
      <c r="C389" s="146"/>
      <c r="D389" s="146"/>
      <c r="E389" s="146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</row>
    <row r="390" spans="1:17" ht="15.75" customHeight="1" x14ac:dyDescent="0.25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</row>
    <row r="391" spans="1:17" ht="15.75" customHeight="1" x14ac:dyDescent="0.25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</row>
    <row r="392" spans="1:17" ht="15.75" customHeight="1" x14ac:dyDescent="0.25">
      <c r="A392" s="146"/>
      <c r="B392" s="146"/>
      <c r="C392" s="146"/>
      <c r="D392" s="146"/>
      <c r="E392" s="146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</row>
    <row r="393" spans="1:17" ht="15.75" customHeight="1" x14ac:dyDescent="0.25">
      <c r="A393" s="146"/>
      <c r="B393" s="146"/>
      <c r="C393" s="146"/>
      <c r="D393" s="146"/>
      <c r="E393" s="146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</row>
    <row r="394" spans="1:17" ht="15.75" customHeight="1" x14ac:dyDescent="0.25">
      <c r="A394" s="146"/>
      <c r="B394" s="146"/>
      <c r="C394" s="146"/>
      <c r="D394" s="146"/>
      <c r="E394" s="146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</row>
    <row r="395" spans="1:17" ht="15.75" customHeight="1" x14ac:dyDescent="0.25">
      <c r="A395" s="146"/>
      <c r="B395" s="146"/>
      <c r="C395" s="146"/>
      <c r="D395" s="146"/>
      <c r="E395" s="146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</row>
    <row r="396" spans="1:17" ht="15.75" customHeight="1" x14ac:dyDescent="0.25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</row>
    <row r="397" spans="1:17" ht="15.75" customHeight="1" x14ac:dyDescent="0.25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</row>
    <row r="398" spans="1:17" ht="15.75" customHeight="1" x14ac:dyDescent="0.25">
      <c r="A398" s="146"/>
      <c r="B398" s="146"/>
      <c r="C398" s="146"/>
      <c r="D398" s="146"/>
      <c r="E398" s="146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</row>
    <row r="399" spans="1:17" ht="15.75" customHeight="1" x14ac:dyDescent="0.25">
      <c r="A399" s="146"/>
      <c r="B399" s="146"/>
      <c r="C399" s="146"/>
      <c r="D399" s="146"/>
      <c r="E399" s="146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</row>
    <row r="400" spans="1:17" ht="15.75" customHeight="1" x14ac:dyDescent="0.25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</row>
    <row r="401" spans="1:17" ht="15.75" customHeight="1" x14ac:dyDescent="0.25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</row>
    <row r="402" spans="1:17" ht="15.75" customHeight="1" x14ac:dyDescent="0.25">
      <c r="A402" s="146"/>
      <c r="B402" s="146"/>
      <c r="C402" s="146"/>
      <c r="D402" s="146"/>
      <c r="E402" s="146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</row>
    <row r="403" spans="1:17" ht="15.75" customHeight="1" x14ac:dyDescent="0.25">
      <c r="A403" s="146"/>
      <c r="B403" s="146"/>
      <c r="C403" s="146"/>
      <c r="D403" s="146"/>
      <c r="E403" s="146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</row>
    <row r="404" spans="1:17" ht="15.75" customHeight="1" x14ac:dyDescent="0.25">
      <c r="A404" s="146"/>
      <c r="B404" s="146"/>
      <c r="C404" s="146"/>
      <c r="D404" s="146"/>
      <c r="E404" s="146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</row>
    <row r="405" spans="1:17" ht="15.75" customHeight="1" x14ac:dyDescent="0.25">
      <c r="A405" s="146"/>
      <c r="B405" s="146"/>
      <c r="C405" s="146"/>
      <c r="D405" s="146"/>
      <c r="E405" s="146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</row>
    <row r="406" spans="1:17" ht="15.75" customHeight="1" x14ac:dyDescent="0.25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</row>
    <row r="407" spans="1:17" ht="15.75" customHeight="1" x14ac:dyDescent="0.25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</row>
    <row r="408" spans="1:17" ht="15.75" customHeight="1" x14ac:dyDescent="0.25">
      <c r="A408" s="146"/>
      <c r="B408" s="146"/>
      <c r="C408" s="146"/>
      <c r="D408" s="146"/>
      <c r="E408" s="146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</row>
    <row r="409" spans="1:17" ht="15.75" customHeight="1" x14ac:dyDescent="0.25">
      <c r="A409" s="146"/>
      <c r="B409" s="146"/>
      <c r="C409" s="146"/>
      <c r="D409" s="146"/>
      <c r="E409" s="146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</row>
    <row r="410" spans="1:17" ht="15.75" customHeight="1" x14ac:dyDescent="0.25">
      <c r="A410" s="146"/>
      <c r="B410" s="146"/>
      <c r="C410" s="146"/>
      <c r="D410" s="146"/>
      <c r="E410" s="146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</row>
    <row r="411" spans="1:17" ht="15.75" customHeight="1" x14ac:dyDescent="0.25">
      <c r="A411" s="146"/>
      <c r="B411" s="146"/>
      <c r="C411" s="146"/>
      <c r="D411" s="146"/>
      <c r="E411" s="146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</row>
    <row r="412" spans="1:17" ht="15.75" customHeight="1" x14ac:dyDescent="0.25">
      <c r="A412" s="146"/>
      <c r="B412" s="146"/>
      <c r="C412" s="146"/>
      <c r="D412" s="146"/>
      <c r="E412" s="146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</row>
    <row r="413" spans="1:17" ht="15.75" customHeight="1" x14ac:dyDescent="0.25">
      <c r="A413" s="146"/>
      <c r="B413" s="146"/>
      <c r="C413" s="146"/>
      <c r="D413" s="146"/>
      <c r="E413" s="146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</row>
    <row r="414" spans="1:17" ht="15.75" customHeight="1" x14ac:dyDescent="0.25">
      <c r="A414" s="146"/>
      <c r="B414" s="146"/>
      <c r="C414" s="146"/>
      <c r="D414" s="146"/>
      <c r="E414" s="146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</row>
    <row r="415" spans="1:17" ht="15.75" customHeight="1" x14ac:dyDescent="0.25">
      <c r="A415" s="146"/>
      <c r="B415" s="146"/>
      <c r="C415" s="146"/>
      <c r="D415" s="146"/>
      <c r="E415" s="146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</row>
    <row r="416" spans="1:17" ht="15.75" customHeight="1" x14ac:dyDescent="0.25">
      <c r="A416" s="146"/>
      <c r="B416" s="146"/>
      <c r="C416" s="146"/>
      <c r="D416" s="146"/>
      <c r="E416" s="146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</row>
    <row r="417" spans="1:17" ht="15.75" customHeight="1" x14ac:dyDescent="0.25">
      <c r="A417" s="146"/>
      <c r="B417" s="146"/>
      <c r="C417" s="146"/>
      <c r="D417" s="146"/>
      <c r="E417" s="146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</row>
    <row r="418" spans="1:17" ht="15.75" customHeight="1" x14ac:dyDescent="0.25">
      <c r="A418" s="146"/>
      <c r="B418" s="146"/>
      <c r="C418" s="146"/>
      <c r="D418" s="146"/>
      <c r="E418" s="146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</row>
    <row r="419" spans="1:17" ht="15.75" customHeight="1" x14ac:dyDescent="0.25">
      <c r="A419" s="146"/>
      <c r="B419" s="146"/>
      <c r="C419" s="146"/>
      <c r="D419" s="146"/>
      <c r="E419" s="146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</row>
    <row r="420" spans="1:17" ht="15.75" customHeight="1" x14ac:dyDescent="0.25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</row>
    <row r="421" spans="1:17" ht="15.75" customHeight="1" x14ac:dyDescent="0.25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</row>
    <row r="422" spans="1:17" ht="15.75" customHeight="1" x14ac:dyDescent="0.25">
      <c r="A422" s="146"/>
      <c r="B422" s="146"/>
      <c r="C422" s="146"/>
      <c r="D422" s="146"/>
      <c r="E422" s="146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</row>
    <row r="423" spans="1:17" ht="15.75" customHeight="1" x14ac:dyDescent="0.25">
      <c r="A423" s="146"/>
      <c r="B423" s="146"/>
      <c r="C423" s="146"/>
      <c r="D423" s="146"/>
      <c r="E423" s="146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</row>
    <row r="424" spans="1:17" ht="15.75" customHeight="1" x14ac:dyDescent="0.25">
      <c r="A424" s="146"/>
      <c r="B424" s="146"/>
      <c r="C424" s="146"/>
      <c r="D424" s="146"/>
      <c r="E424" s="146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</row>
    <row r="425" spans="1:17" ht="15.75" customHeight="1" x14ac:dyDescent="0.25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</row>
    <row r="426" spans="1:17" ht="15.75" customHeight="1" x14ac:dyDescent="0.25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</row>
    <row r="427" spans="1:17" ht="15.75" customHeight="1" x14ac:dyDescent="0.25">
      <c r="A427" s="146"/>
      <c r="B427" s="146"/>
      <c r="C427" s="146"/>
      <c r="D427" s="146"/>
      <c r="E427" s="146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</row>
    <row r="428" spans="1:17" ht="15.75" customHeight="1" x14ac:dyDescent="0.25">
      <c r="A428" s="146"/>
      <c r="B428" s="146"/>
      <c r="C428" s="146"/>
      <c r="D428" s="146"/>
      <c r="E428" s="146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</row>
    <row r="429" spans="1:17" ht="15.75" customHeight="1" x14ac:dyDescent="0.25">
      <c r="A429" s="146"/>
      <c r="B429" s="146"/>
      <c r="C429" s="146"/>
      <c r="D429" s="146"/>
      <c r="E429" s="146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</row>
    <row r="430" spans="1:17" ht="15.75" customHeight="1" x14ac:dyDescent="0.25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</row>
    <row r="431" spans="1:17" ht="15.75" customHeight="1" x14ac:dyDescent="0.25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</row>
    <row r="432" spans="1:17" ht="15.75" customHeight="1" x14ac:dyDescent="0.25">
      <c r="A432" s="146"/>
      <c r="B432" s="146"/>
      <c r="C432" s="146"/>
      <c r="D432" s="146"/>
      <c r="E432" s="146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</row>
    <row r="433" spans="1:17" ht="15.75" customHeight="1" x14ac:dyDescent="0.25">
      <c r="A433" s="146"/>
      <c r="B433" s="146"/>
      <c r="C433" s="146"/>
      <c r="D433" s="146"/>
      <c r="E433" s="146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</row>
    <row r="434" spans="1:17" ht="15.75" customHeight="1" x14ac:dyDescent="0.25">
      <c r="A434" s="146"/>
      <c r="B434" s="146"/>
      <c r="C434" s="146"/>
      <c r="D434" s="146"/>
      <c r="E434" s="146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</row>
    <row r="435" spans="1:17" ht="15.75" customHeight="1" x14ac:dyDescent="0.25">
      <c r="A435" s="146"/>
      <c r="B435" s="146"/>
      <c r="C435" s="146"/>
      <c r="D435" s="146"/>
      <c r="E435" s="146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</row>
    <row r="436" spans="1:17" ht="15.75" customHeight="1" x14ac:dyDescent="0.25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</row>
    <row r="437" spans="1:17" ht="15.75" customHeight="1" x14ac:dyDescent="0.25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</row>
    <row r="438" spans="1:17" ht="15.75" customHeight="1" x14ac:dyDescent="0.25">
      <c r="A438" s="146"/>
      <c r="B438" s="146"/>
      <c r="C438" s="146"/>
      <c r="D438" s="146"/>
      <c r="E438" s="146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</row>
    <row r="439" spans="1:17" ht="15.75" customHeight="1" x14ac:dyDescent="0.25">
      <c r="A439" s="146"/>
      <c r="B439" s="146"/>
      <c r="C439" s="146"/>
      <c r="D439" s="146"/>
      <c r="E439" s="146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</row>
    <row r="440" spans="1:17" ht="15.75" customHeight="1" x14ac:dyDescent="0.25">
      <c r="A440" s="146"/>
      <c r="B440" s="146"/>
      <c r="C440" s="146"/>
      <c r="D440" s="146"/>
      <c r="E440" s="146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</row>
    <row r="441" spans="1:17" ht="15.75" customHeight="1" x14ac:dyDescent="0.25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</row>
    <row r="442" spans="1:17" ht="15.75" customHeight="1" x14ac:dyDescent="0.25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</row>
    <row r="443" spans="1:17" ht="15.75" customHeight="1" x14ac:dyDescent="0.25">
      <c r="A443" s="146"/>
      <c r="B443" s="146"/>
      <c r="C443" s="146"/>
      <c r="D443" s="146"/>
      <c r="E443" s="146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</row>
    <row r="444" spans="1:17" ht="15.75" customHeight="1" x14ac:dyDescent="0.25">
      <c r="A444" s="146"/>
      <c r="B444" s="146"/>
      <c r="C444" s="146"/>
      <c r="D444" s="146"/>
      <c r="E444" s="146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</row>
    <row r="445" spans="1:17" ht="15.75" customHeight="1" x14ac:dyDescent="0.25">
      <c r="A445" s="146"/>
      <c r="B445" s="146"/>
      <c r="C445" s="146"/>
      <c r="D445" s="146"/>
      <c r="E445" s="146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</row>
    <row r="446" spans="1:17" ht="15.75" customHeight="1" x14ac:dyDescent="0.25">
      <c r="A446" s="146"/>
      <c r="B446" s="146"/>
      <c r="C446" s="146"/>
      <c r="D446" s="146"/>
      <c r="E446" s="146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</row>
    <row r="447" spans="1:17" ht="15.75" customHeight="1" x14ac:dyDescent="0.25">
      <c r="A447" s="146"/>
      <c r="B447" s="146"/>
      <c r="C447" s="146"/>
      <c r="D447" s="146"/>
      <c r="E447" s="146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</row>
    <row r="448" spans="1:17" ht="15.75" customHeight="1" x14ac:dyDescent="0.25">
      <c r="A448" s="146"/>
      <c r="B448" s="146"/>
      <c r="C448" s="146"/>
      <c r="D448" s="146"/>
      <c r="E448" s="146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</row>
    <row r="449" spans="1:17" ht="15.75" customHeight="1" x14ac:dyDescent="0.25">
      <c r="A449" s="146"/>
      <c r="B449" s="146"/>
      <c r="C449" s="146"/>
      <c r="D449" s="146"/>
      <c r="E449" s="146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</row>
    <row r="450" spans="1:17" ht="15.75" customHeight="1" x14ac:dyDescent="0.25">
      <c r="A450" s="146"/>
      <c r="B450" s="146"/>
      <c r="C450" s="146"/>
      <c r="D450" s="146"/>
      <c r="E450" s="146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</row>
    <row r="451" spans="1:17" ht="15.75" customHeight="1" x14ac:dyDescent="0.25">
      <c r="A451" s="146"/>
      <c r="B451" s="146"/>
      <c r="C451" s="146"/>
      <c r="D451" s="146"/>
      <c r="E451" s="146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</row>
    <row r="452" spans="1:17" ht="15.75" customHeight="1" x14ac:dyDescent="0.25">
      <c r="A452" s="146"/>
      <c r="B452" s="146"/>
      <c r="C452" s="146"/>
      <c r="D452" s="146"/>
      <c r="E452" s="146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</row>
    <row r="453" spans="1:17" ht="15.75" customHeight="1" x14ac:dyDescent="0.25">
      <c r="A453" s="146"/>
      <c r="B453" s="146"/>
      <c r="C453" s="146"/>
      <c r="D453" s="146"/>
      <c r="E453" s="146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</row>
    <row r="454" spans="1:17" ht="15.75" customHeight="1" x14ac:dyDescent="0.25">
      <c r="A454" s="146"/>
      <c r="B454" s="146"/>
      <c r="C454" s="146"/>
      <c r="D454" s="146"/>
      <c r="E454" s="146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</row>
    <row r="455" spans="1:17" ht="15.75" customHeight="1" x14ac:dyDescent="0.25">
      <c r="A455" s="146"/>
      <c r="B455" s="146"/>
      <c r="C455" s="146"/>
      <c r="D455" s="146"/>
      <c r="E455" s="146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</row>
    <row r="456" spans="1:17" ht="15.75" customHeight="1" x14ac:dyDescent="0.25">
      <c r="A456" s="146"/>
      <c r="B456" s="146"/>
      <c r="C456" s="146"/>
      <c r="D456" s="146"/>
      <c r="E456" s="146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</row>
    <row r="457" spans="1:17" ht="15.75" customHeight="1" x14ac:dyDescent="0.25">
      <c r="A457" s="146"/>
      <c r="B457" s="146"/>
      <c r="C457" s="146"/>
      <c r="D457" s="146"/>
      <c r="E457" s="146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</row>
    <row r="458" spans="1:17" ht="15.75" customHeight="1" x14ac:dyDescent="0.25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</row>
    <row r="459" spans="1:17" ht="15.75" customHeight="1" x14ac:dyDescent="0.25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</row>
    <row r="460" spans="1:17" ht="15.75" customHeight="1" x14ac:dyDescent="0.25">
      <c r="A460" s="146"/>
      <c r="B460" s="146"/>
      <c r="C460" s="146"/>
      <c r="D460" s="146"/>
      <c r="E460" s="146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</row>
    <row r="461" spans="1:17" ht="15.75" customHeight="1" x14ac:dyDescent="0.25">
      <c r="A461" s="146"/>
      <c r="B461" s="146"/>
      <c r="C461" s="146"/>
      <c r="D461" s="146"/>
      <c r="E461" s="146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</row>
    <row r="462" spans="1:17" ht="15.75" customHeight="1" x14ac:dyDescent="0.25">
      <c r="A462" s="146"/>
      <c r="B462" s="146"/>
      <c r="C462" s="146"/>
      <c r="D462" s="146"/>
      <c r="E462" s="146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</row>
    <row r="463" spans="1:17" ht="15.75" customHeight="1" x14ac:dyDescent="0.25">
      <c r="A463" s="146"/>
      <c r="B463" s="146"/>
      <c r="C463" s="146"/>
      <c r="D463" s="146"/>
      <c r="E463" s="146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</row>
    <row r="464" spans="1:17" ht="15.75" customHeight="1" x14ac:dyDescent="0.25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</row>
    <row r="465" spans="1:17" ht="15.75" customHeight="1" x14ac:dyDescent="0.25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</row>
    <row r="466" spans="1:17" ht="15.75" customHeight="1" x14ac:dyDescent="0.25">
      <c r="A466" s="146"/>
      <c r="B466" s="146"/>
      <c r="C466" s="146"/>
      <c r="D466" s="146"/>
      <c r="E466" s="146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</row>
    <row r="467" spans="1:17" ht="15.75" customHeight="1" x14ac:dyDescent="0.25">
      <c r="A467" s="146"/>
      <c r="B467" s="146"/>
      <c r="C467" s="146"/>
      <c r="D467" s="146"/>
      <c r="E467" s="146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</row>
    <row r="468" spans="1:17" ht="15.75" customHeight="1" x14ac:dyDescent="0.25">
      <c r="A468" s="146"/>
      <c r="B468" s="146"/>
      <c r="C468" s="146"/>
      <c r="D468" s="146"/>
      <c r="E468" s="146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</row>
    <row r="469" spans="1:17" ht="15.75" customHeight="1" x14ac:dyDescent="0.25">
      <c r="A469" s="146"/>
      <c r="B469" s="146"/>
      <c r="C469" s="146"/>
      <c r="D469" s="146"/>
      <c r="E469" s="146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</row>
    <row r="470" spans="1:17" ht="15.75" customHeight="1" x14ac:dyDescent="0.25">
      <c r="A470" s="146"/>
      <c r="B470" s="146"/>
      <c r="C470" s="146"/>
      <c r="D470" s="146"/>
      <c r="E470" s="146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</row>
    <row r="471" spans="1:17" ht="15.75" customHeight="1" x14ac:dyDescent="0.25">
      <c r="A471" s="146"/>
      <c r="B471" s="146"/>
      <c r="C471" s="146"/>
      <c r="D471" s="146"/>
      <c r="E471" s="146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</row>
    <row r="472" spans="1:17" ht="15.75" customHeight="1" x14ac:dyDescent="0.25">
      <c r="A472" s="146"/>
      <c r="B472" s="146"/>
      <c r="C472" s="146"/>
      <c r="D472" s="146"/>
      <c r="E472" s="146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</row>
    <row r="473" spans="1:17" ht="15.75" customHeight="1" x14ac:dyDescent="0.25">
      <c r="A473" s="146"/>
      <c r="B473" s="146"/>
      <c r="C473" s="146"/>
      <c r="D473" s="146"/>
      <c r="E473" s="146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</row>
    <row r="474" spans="1:17" ht="15.75" customHeight="1" x14ac:dyDescent="0.25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</row>
    <row r="475" spans="1:17" ht="15.75" customHeight="1" x14ac:dyDescent="0.25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</row>
    <row r="476" spans="1:17" ht="15.75" customHeight="1" x14ac:dyDescent="0.25">
      <c r="A476" s="146"/>
      <c r="B476" s="146"/>
      <c r="C476" s="146"/>
      <c r="D476" s="146"/>
      <c r="E476" s="146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</row>
    <row r="477" spans="1:17" ht="15.75" customHeight="1" x14ac:dyDescent="0.25">
      <c r="A477" s="146"/>
      <c r="B477" s="146"/>
      <c r="C477" s="146"/>
      <c r="D477" s="146"/>
      <c r="E477" s="146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</row>
    <row r="478" spans="1:17" ht="15.75" customHeight="1" x14ac:dyDescent="0.25">
      <c r="A478" s="146"/>
      <c r="B478" s="146"/>
      <c r="C478" s="146"/>
      <c r="D478" s="146"/>
      <c r="E478" s="146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</row>
    <row r="479" spans="1:17" ht="15.75" customHeight="1" x14ac:dyDescent="0.25">
      <c r="A479" s="146"/>
      <c r="B479" s="146"/>
      <c r="C479" s="146"/>
      <c r="D479" s="146"/>
      <c r="E479" s="146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</row>
    <row r="480" spans="1:17" ht="15.75" customHeight="1" x14ac:dyDescent="0.25">
      <c r="A480" s="146"/>
      <c r="B480" s="146"/>
      <c r="C480" s="146"/>
      <c r="D480" s="146"/>
      <c r="E480" s="146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</row>
    <row r="481" spans="1:17" ht="15.75" customHeight="1" x14ac:dyDescent="0.25">
      <c r="A481" s="146"/>
      <c r="B481" s="146"/>
      <c r="C481" s="146"/>
      <c r="D481" s="146"/>
      <c r="E481" s="146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</row>
    <row r="482" spans="1:17" ht="15.75" customHeight="1" x14ac:dyDescent="0.25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</row>
    <row r="483" spans="1:17" ht="15.75" customHeight="1" x14ac:dyDescent="0.25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</row>
    <row r="484" spans="1:17" ht="15.75" customHeight="1" x14ac:dyDescent="0.25">
      <c r="A484" s="146"/>
      <c r="B484" s="146"/>
      <c r="C484" s="146"/>
      <c r="D484" s="146"/>
      <c r="E484" s="146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</row>
    <row r="485" spans="1:17" ht="15.75" customHeight="1" x14ac:dyDescent="0.25">
      <c r="A485" s="146"/>
      <c r="B485" s="146"/>
      <c r="C485" s="146"/>
      <c r="D485" s="146"/>
      <c r="E485" s="146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</row>
    <row r="486" spans="1:17" ht="15.75" customHeight="1" x14ac:dyDescent="0.25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</row>
    <row r="487" spans="1:17" ht="15.75" customHeight="1" x14ac:dyDescent="0.25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</row>
    <row r="488" spans="1:17" ht="15.75" customHeight="1" x14ac:dyDescent="0.25">
      <c r="A488" s="146"/>
      <c r="B488" s="146"/>
      <c r="C488" s="146"/>
      <c r="D488" s="146"/>
      <c r="E488" s="146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</row>
    <row r="489" spans="1:17" ht="15.75" customHeight="1" x14ac:dyDescent="0.25">
      <c r="A489" s="146"/>
      <c r="B489" s="146"/>
      <c r="C489" s="146"/>
      <c r="D489" s="146"/>
      <c r="E489" s="146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</row>
    <row r="490" spans="1:17" ht="15.75" customHeight="1" x14ac:dyDescent="0.25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</row>
    <row r="491" spans="1:17" ht="15.75" customHeight="1" x14ac:dyDescent="0.25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</row>
    <row r="492" spans="1:17" ht="15.75" customHeight="1" x14ac:dyDescent="0.25">
      <c r="A492" s="146"/>
      <c r="B492" s="146"/>
      <c r="C492" s="146"/>
      <c r="D492" s="146"/>
      <c r="E492" s="146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</row>
    <row r="493" spans="1:17" ht="15.75" customHeight="1" x14ac:dyDescent="0.25">
      <c r="A493" s="146"/>
      <c r="B493" s="146"/>
      <c r="C493" s="146"/>
      <c r="D493" s="146"/>
      <c r="E493" s="146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</row>
    <row r="494" spans="1:17" ht="15.75" customHeight="1" x14ac:dyDescent="0.25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</row>
    <row r="495" spans="1:17" ht="15.75" customHeight="1" x14ac:dyDescent="0.25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</row>
    <row r="496" spans="1:17" ht="15.75" customHeight="1" x14ac:dyDescent="0.25">
      <c r="A496" s="146"/>
      <c r="B496" s="146"/>
      <c r="C496" s="146"/>
      <c r="D496" s="146"/>
      <c r="E496" s="146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</row>
    <row r="497" spans="1:17" ht="15.75" customHeight="1" x14ac:dyDescent="0.25">
      <c r="A497" s="146"/>
      <c r="B497" s="146"/>
      <c r="C497" s="146"/>
      <c r="D497" s="146"/>
      <c r="E497" s="146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</row>
    <row r="498" spans="1:17" ht="15.75" customHeight="1" x14ac:dyDescent="0.25">
      <c r="A498" s="146"/>
      <c r="B498" s="146"/>
      <c r="C498" s="146"/>
      <c r="D498" s="146"/>
      <c r="E498" s="146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</row>
    <row r="499" spans="1:17" ht="15.75" customHeight="1" x14ac:dyDescent="0.25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</row>
    <row r="500" spans="1:17" ht="15.75" customHeight="1" x14ac:dyDescent="0.25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</row>
    <row r="501" spans="1:17" ht="15.75" customHeight="1" x14ac:dyDescent="0.25">
      <c r="A501" s="146"/>
      <c r="B501" s="146"/>
      <c r="C501" s="146"/>
      <c r="D501" s="146"/>
      <c r="E501" s="146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</row>
    <row r="502" spans="1:17" ht="15.75" customHeight="1" x14ac:dyDescent="0.25">
      <c r="A502" s="146"/>
      <c r="B502" s="146"/>
      <c r="C502" s="146"/>
      <c r="D502" s="146"/>
      <c r="E502" s="146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</row>
    <row r="503" spans="1:17" ht="15.75" customHeight="1" x14ac:dyDescent="0.25">
      <c r="A503" s="146"/>
      <c r="B503" s="146"/>
      <c r="C503" s="146"/>
      <c r="D503" s="146"/>
      <c r="E503" s="146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</row>
    <row r="504" spans="1:17" ht="15.75" customHeight="1" x14ac:dyDescent="0.25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</row>
    <row r="505" spans="1:17" ht="15.75" customHeight="1" x14ac:dyDescent="0.25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</row>
    <row r="506" spans="1:17" ht="15.75" customHeight="1" x14ac:dyDescent="0.25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</row>
    <row r="507" spans="1:17" ht="15.75" customHeight="1" x14ac:dyDescent="0.25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</row>
    <row r="508" spans="1:17" ht="15.75" customHeight="1" x14ac:dyDescent="0.25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</row>
    <row r="509" spans="1:17" ht="15.75" customHeight="1" x14ac:dyDescent="0.25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</row>
    <row r="510" spans="1:17" ht="15.75" customHeight="1" x14ac:dyDescent="0.25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</row>
    <row r="511" spans="1:17" ht="15.75" customHeight="1" x14ac:dyDescent="0.25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</row>
    <row r="512" spans="1:17" ht="15.75" customHeight="1" x14ac:dyDescent="0.25">
      <c r="A512" s="146"/>
      <c r="B512" s="146"/>
      <c r="C512" s="146"/>
      <c r="D512" s="146"/>
      <c r="E512" s="146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</row>
    <row r="513" spans="1:17" ht="15.75" customHeight="1" x14ac:dyDescent="0.25">
      <c r="A513" s="146"/>
      <c r="B513" s="146"/>
      <c r="C513" s="146"/>
      <c r="D513" s="146"/>
      <c r="E513" s="146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</row>
    <row r="514" spans="1:17" ht="15.75" customHeight="1" x14ac:dyDescent="0.25">
      <c r="A514" s="146"/>
      <c r="B514" s="146"/>
      <c r="C514" s="146"/>
      <c r="D514" s="146"/>
      <c r="E514" s="146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</row>
    <row r="515" spans="1:17" ht="15.75" customHeight="1" x14ac:dyDescent="0.25">
      <c r="A515" s="146"/>
      <c r="B515" s="146"/>
      <c r="C515" s="146"/>
      <c r="D515" s="146"/>
      <c r="E515" s="146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</row>
    <row r="516" spans="1:17" ht="15.75" customHeight="1" x14ac:dyDescent="0.25">
      <c r="A516" s="146"/>
      <c r="B516" s="146"/>
      <c r="C516" s="146"/>
      <c r="D516" s="146"/>
      <c r="E516" s="146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</row>
    <row r="517" spans="1:17" ht="15.75" customHeight="1" x14ac:dyDescent="0.25">
      <c r="A517" s="146"/>
      <c r="B517" s="146"/>
      <c r="C517" s="146"/>
      <c r="D517" s="146"/>
      <c r="E517" s="146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</row>
    <row r="518" spans="1:17" ht="15.75" customHeight="1" x14ac:dyDescent="0.25">
      <c r="A518" s="146"/>
      <c r="B518" s="146"/>
      <c r="C518" s="146"/>
      <c r="D518" s="146"/>
      <c r="E518" s="146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</row>
    <row r="519" spans="1:17" ht="15.75" customHeight="1" x14ac:dyDescent="0.25">
      <c r="A519" s="146"/>
      <c r="B519" s="146"/>
      <c r="C519" s="146"/>
      <c r="D519" s="146"/>
      <c r="E519" s="146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</row>
    <row r="520" spans="1:17" ht="15.75" customHeight="1" x14ac:dyDescent="0.25">
      <c r="A520" s="146"/>
      <c r="B520" s="146"/>
      <c r="C520" s="146"/>
      <c r="D520" s="146"/>
      <c r="E520" s="146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</row>
    <row r="521" spans="1:17" ht="15.75" customHeight="1" x14ac:dyDescent="0.25">
      <c r="A521" s="146"/>
      <c r="B521" s="146"/>
      <c r="C521" s="146"/>
      <c r="D521" s="146"/>
      <c r="E521" s="146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</row>
    <row r="522" spans="1:17" ht="15.75" customHeight="1" x14ac:dyDescent="0.25">
      <c r="A522" s="146"/>
      <c r="B522" s="146"/>
      <c r="C522" s="146"/>
      <c r="D522" s="146"/>
      <c r="E522" s="146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</row>
    <row r="523" spans="1:17" ht="15.75" customHeight="1" x14ac:dyDescent="0.25">
      <c r="A523" s="146"/>
      <c r="B523" s="146"/>
      <c r="C523" s="146"/>
      <c r="D523" s="146"/>
      <c r="E523" s="146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</row>
    <row r="524" spans="1:17" ht="15.75" customHeight="1" x14ac:dyDescent="0.25">
      <c r="A524" s="146"/>
      <c r="B524" s="146"/>
      <c r="C524" s="146"/>
      <c r="D524" s="146"/>
      <c r="E524" s="146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</row>
    <row r="525" spans="1:17" ht="15.75" customHeight="1" x14ac:dyDescent="0.25">
      <c r="A525" s="146"/>
      <c r="B525" s="146"/>
      <c r="C525" s="146"/>
      <c r="D525" s="146"/>
      <c r="E525" s="146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</row>
    <row r="526" spans="1:17" ht="15.75" customHeight="1" x14ac:dyDescent="0.25">
      <c r="A526" s="146"/>
      <c r="B526" s="146"/>
      <c r="C526" s="146"/>
      <c r="D526" s="146"/>
      <c r="E526" s="146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</row>
    <row r="527" spans="1:17" ht="15.75" customHeight="1" x14ac:dyDescent="0.25">
      <c r="A527" s="146"/>
      <c r="B527" s="146"/>
      <c r="C527" s="146"/>
      <c r="D527" s="146"/>
      <c r="E527" s="146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</row>
    <row r="528" spans="1:17" ht="15.75" customHeight="1" x14ac:dyDescent="0.25">
      <c r="A528" s="146"/>
      <c r="B528" s="146"/>
      <c r="C528" s="146"/>
      <c r="D528" s="146"/>
      <c r="E528" s="146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</row>
    <row r="529" spans="1:17" ht="15.75" customHeight="1" x14ac:dyDescent="0.25">
      <c r="A529" s="146"/>
      <c r="B529" s="146"/>
      <c r="C529" s="146"/>
      <c r="D529" s="146"/>
      <c r="E529" s="146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</row>
    <row r="530" spans="1:17" ht="15.75" customHeight="1" x14ac:dyDescent="0.25">
      <c r="A530" s="146"/>
      <c r="B530" s="146"/>
      <c r="C530" s="146"/>
      <c r="D530" s="146"/>
      <c r="E530" s="146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</row>
    <row r="531" spans="1:17" ht="15.75" customHeight="1" x14ac:dyDescent="0.25">
      <c r="A531" s="146"/>
      <c r="B531" s="146"/>
      <c r="C531" s="146"/>
      <c r="D531" s="146"/>
      <c r="E531" s="146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</row>
    <row r="532" spans="1:17" ht="15.75" customHeight="1" x14ac:dyDescent="0.25">
      <c r="A532" s="146"/>
      <c r="B532" s="146"/>
      <c r="C532" s="146"/>
      <c r="D532" s="146"/>
      <c r="E532" s="146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</row>
    <row r="533" spans="1:17" ht="15.75" customHeight="1" x14ac:dyDescent="0.25">
      <c r="A533" s="146"/>
      <c r="B533" s="146"/>
      <c r="C533" s="146"/>
      <c r="D533" s="146"/>
      <c r="E533" s="146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</row>
    <row r="534" spans="1:17" ht="15.75" customHeight="1" x14ac:dyDescent="0.25">
      <c r="A534" s="146"/>
      <c r="B534" s="146"/>
      <c r="C534" s="146"/>
      <c r="D534" s="146"/>
      <c r="E534" s="146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</row>
    <row r="535" spans="1:17" ht="15.75" customHeight="1" x14ac:dyDescent="0.25">
      <c r="A535" s="146"/>
      <c r="B535" s="146"/>
      <c r="C535" s="146"/>
      <c r="D535" s="146"/>
      <c r="E535" s="146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</row>
    <row r="536" spans="1:17" ht="15.75" customHeight="1" x14ac:dyDescent="0.25">
      <c r="A536" s="146"/>
      <c r="B536" s="146"/>
      <c r="C536" s="146"/>
      <c r="D536" s="146"/>
      <c r="E536" s="146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</row>
    <row r="537" spans="1:17" ht="15.75" customHeight="1" x14ac:dyDescent="0.25">
      <c r="A537" s="146"/>
      <c r="B537" s="146"/>
      <c r="C537" s="146"/>
      <c r="D537" s="146"/>
      <c r="E537" s="146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</row>
    <row r="538" spans="1:17" ht="15.75" customHeight="1" x14ac:dyDescent="0.25">
      <c r="A538" s="146"/>
      <c r="B538" s="146"/>
      <c r="C538" s="146"/>
      <c r="D538" s="146"/>
      <c r="E538" s="146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</row>
    <row r="539" spans="1:17" ht="15.75" customHeight="1" x14ac:dyDescent="0.25">
      <c r="A539" s="146"/>
      <c r="B539" s="146"/>
      <c r="C539" s="146"/>
      <c r="D539" s="146"/>
      <c r="E539" s="146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</row>
    <row r="540" spans="1:17" ht="15.75" customHeight="1" x14ac:dyDescent="0.25">
      <c r="A540" s="146"/>
      <c r="B540" s="146"/>
      <c r="C540" s="146"/>
      <c r="D540" s="146"/>
      <c r="E540" s="146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</row>
    <row r="541" spans="1:17" ht="15.75" customHeight="1" x14ac:dyDescent="0.25">
      <c r="A541" s="146"/>
      <c r="B541" s="146"/>
      <c r="C541" s="146"/>
      <c r="D541" s="146"/>
      <c r="E541" s="146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</row>
    <row r="542" spans="1:17" ht="15.75" customHeight="1" x14ac:dyDescent="0.25">
      <c r="A542" s="146"/>
      <c r="B542" s="146"/>
      <c r="C542" s="146"/>
      <c r="D542" s="146"/>
      <c r="E542" s="146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</row>
    <row r="543" spans="1:17" ht="15.75" customHeight="1" x14ac:dyDescent="0.25">
      <c r="A543" s="146"/>
      <c r="B543" s="146"/>
      <c r="C543" s="146"/>
      <c r="D543" s="146"/>
      <c r="E543" s="146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</row>
    <row r="544" spans="1:17" ht="15.75" customHeight="1" x14ac:dyDescent="0.25">
      <c r="A544" s="146"/>
      <c r="B544" s="146"/>
      <c r="C544" s="146"/>
      <c r="D544" s="146"/>
      <c r="E544" s="146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</row>
    <row r="545" spans="1:17" ht="15.75" customHeight="1" x14ac:dyDescent="0.25">
      <c r="A545" s="146"/>
      <c r="B545" s="146"/>
      <c r="C545" s="146"/>
      <c r="D545" s="146"/>
      <c r="E545" s="146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</row>
    <row r="546" spans="1:17" ht="15.75" customHeight="1" x14ac:dyDescent="0.25">
      <c r="A546" s="146"/>
      <c r="B546" s="146"/>
      <c r="C546" s="146"/>
      <c r="D546" s="146"/>
      <c r="E546" s="146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</row>
    <row r="547" spans="1:17" ht="15.75" customHeight="1" x14ac:dyDescent="0.25">
      <c r="A547" s="146"/>
      <c r="B547" s="146"/>
      <c r="C547" s="146"/>
      <c r="D547" s="146"/>
      <c r="E547" s="146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</row>
    <row r="548" spans="1:17" ht="15.75" customHeight="1" x14ac:dyDescent="0.25">
      <c r="A548" s="146"/>
      <c r="B548" s="146"/>
      <c r="C548" s="146"/>
      <c r="D548" s="146"/>
      <c r="E548" s="146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</row>
    <row r="549" spans="1:17" ht="15.75" customHeight="1" x14ac:dyDescent="0.25">
      <c r="A549" s="146"/>
      <c r="B549" s="146"/>
      <c r="C549" s="146"/>
      <c r="D549" s="146"/>
      <c r="E549" s="146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</row>
    <row r="550" spans="1:17" ht="15.75" customHeight="1" x14ac:dyDescent="0.25">
      <c r="A550" s="146"/>
      <c r="B550" s="146"/>
      <c r="C550" s="146"/>
      <c r="D550" s="146"/>
      <c r="E550" s="146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</row>
    <row r="551" spans="1:17" ht="15.75" customHeight="1" x14ac:dyDescent="0.25">
      <c r="A551" s="146"/>
      <c r="B551" s="146"/>
      <c r="C551" s="146"/>
      <c r="D551" s="146"/>
      <c r="E551" s="146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</row>
    <row r="552" spans="1:17" ht="15.75" customHeight="1" x14ac:dyDescent="0.25">
      <c r="A552" s="146"/>
      <c r="B552" s="146"/>
      <c r="C552" s="146"/>
      <c r="D552" s="146"/>
      <c r="E552" s="146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</row>
    <row r="553" spans="1:17" ht="15.75" customHeight="1" x14ac:dyDescent="0.25">
      <c r="A553" s="146"/>
      <c r="B553" s="146"/>
      <c r="C553" s="146"/>
      <c r="D553" s="146"/>
      <c r="E553" s="146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</row>
    <row r="554" spans="1:17" ht="15.75" customHeight="1" x14ac:dyDescent="0.25">
      <c r="A554" s="146"/>
      <c r="B554" s="146"/>
      <c r="C554" s="146"/>
      <c r="D554" s="146"/>
      <c r="E554" s="146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</row>
    <row r="555" spans="1:17" ht="15.75" customHeight="1" x14ac:dyDescent="0.25">
      <c r="A555" s="146"/>
      <c r="B555" s="146"/>
      <c r="C555" s="146"/>
      <c r="D555" s="146"/>
      <c r="E555" s="146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</row>
    <row r="556" spans="1:17" ht="15.75" customHeight="1" x14ac:dyDescent="0.25">
      <c r="A556" s="146"/>
      <c r="B556" s="146"/>
      <c r="C556" s="146"/>
      <c r="D556" s="146"/>
      <c r="E556" s="146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</row>
    <row r="557" spans="1:17" ht="15.75" customHeight="1" x14ac:dyDescent="0.25">
      <c r="A557" s="146"/>
      <c r="B557" s="146"/>
      <c r="C557" s="146"/>
      <c r="D557" s="146"/>
      <c r="E557" s="146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</row>
    <row r="558" spans="1:17" ht="15.75" customHeight="1" x14ac:dyDescent="0.25">
      <c r="A558" s="146"/>
      <c r="B558" s="146"/>
      <c r="C558" s="146"/>
      <c r="D558" s="146"/>
      <c r="E558" s="146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</row>
    <row r="559" spans="1:17" ht="15.75" customHeight="1" x14ac:dyDescent="0.25">
      <c r="A559" s="146"/>
      <c r="B559" s="146"/>
      <c r="C559" s="146"/>
      <c r="D559" s="146"/>
      <c r="E559" s="146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</row>
    <row r="560" spans="1:17" ht="15.75" customHeight="1" x14ac:dyDescent="0.25">
      <c r="A560" s="146"/>
      <c r="B560" s="146"/>
      <c r="C560" s="146"/>
      <c r="D560" s="146"/>
      <c r="E560" s="146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</row>
    <row r="561" spans="1:17" ht="15.75" customHeight="1" x14ac:dyDescent="0.25">
      <c r="A561" s="146"/>
      <c r="B561" s="146"/>
      <c r="C561" s="146"/>
      <c r="D561" s="146"/>
      <c r="E561" s="146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</row>
    <row r="562" spans="1:17" ht="15.75" customHeight="1" x14ac:dyDescent="0.25">
      <c r="A562" s="146"/>
      <c r="B562" s="146"/>
      <c r="C562" s="146"/>
      <c r="D562" s="146"/>
      <c r="E562" s="146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</row>
    <row r="563" spans="1:17" ht="15.75" customHeight="1" x14ac:dyDescent="0.25">
      <c r="A563" s="146"/>
      <c r="B563" s="146"/>
      <c r="C563" s="146"/>
      <c r="D563" s="146"/>
      <c r="E563" s="146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</row>
    <row r="564" spans="1:17" ht="15.75" customHeight="1" x14ac:dyDescent="0.25">
      <c r="A564" s="146"/>
      <c r="B564" s="146"/>
      <c r="C564" s="146"/>
      <c r="D564" s="146"/>
      <c r="E564" s="146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</row>
    <row r="565" spans="1:17" ht="15.75" customHeight="1" x14ac:dyDescent="0.25">
      <c r="A565" s="146"/>
      <c r="B565" s="146"/>
      <c r="C565" s="146"/>
      <c r="D565" s="146"/>
      <c r="E565" s="146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</row>
    <row r="566" spans="1:17" ht="15.75" customHeight="1" x14ac:dyDescent="0.25">
      <c r="A566" s="146"/>
      <c r="B566" s="146"/>
      <c r="C566" s="146"/>
      <c r="D566" s="146"/>
      <c r="E566" s="146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</row>
    <row r="567" spans="1:17" ht="15.75" customHeight="1" x14ac:dyDescent="0.25">
      <c r="A567" s="146"/>
      <c r="B567" s="146"/>
      <c r="C567" s="146"/>
      <c r="D567" s="146"/>
      <c r="E567" s="146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</row>
    <row r="568" spans="1:17" ht="15.75" customHeight="1" x14ac:dyDescent="0.25">
      <c r="A568" s="146"/>
      <c r="B568" s="146"/>
      <c r="C568" s="146"/>
      <c r="D568" s="146"/>
      <c r="E568" s="146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</row>
    <row r="569" spans="1:17" ht="15.75" customHeight="1" x14ac:dyDescent="0.25">
      <c r="A569" s="146"/>
      <c r="B569" s="146"/>
      <c r="C569" s="146"/>
      <c r="D569" s="146"/>
      <c r="E569" s="146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</row>
    <row r="570" spans="1:17" ht="15.75" customHeight="1" x14ac:dyDescent="0.25">
      <c r="A570" s="146"/>
      <c r="B570" s="146"/>
      <c r="C570" s="146"/>
      <c r="D570" s="146"/>
      <c r="E570" s="146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</row>
    <row r="571" spans="1:17" ht="15.75" customHeight="1" x14ac:dyDescent="0.25">
      <c r="A571" s="146"/>
      <c r="B571" s="146"/>
      <c r="C571" s="146"/>
      <c r="D571" s="146"/>
      <c r="E571" s="146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</row>
    <row r="572" spans="1:17" ht="15.75" customHeight="1" x14ac:dyDescent="0.25">
      <c r="A572" s="146"/>
      <c r="B572" s="146"/>
      <c r="C572" s="146"/>
      <c r="D572" s="146"/>
      <c r="E572" s="146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</row>
    <row r="573" spans="1:17" ht="15.75" customHeight="1" x14ac:dyDescent="0.25">
      <c r="A573" s="146"/>
      <c r="B573" s="146"/>
      <c r="C573" s="146"/>
      <c r="D573" s="146"/>
      <c r="E573" s="146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</row>
    <row r="574" spans="1:17" ht="15.75" customHeight="1" x14ac:dyDescent="0.25">
      <c r="A574" s="146"/>
      <c r="B574" s="146"/>
      <c r="C574" s="146"/>
      <c r="D574" s="146"/>
      <c r="E574" s="146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</row>
    <row r="575" spans="1:17" ht="15.75" customHeight="1" x14ac:dyDescent="0.25">
      <c r="A575" s="146"/>
      <c r="B575" s="146"/>
      <c r="C575" s="146"/>
      <c r="D575" s="146"/>
      <c r="E575" s="146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</row>
    <row r="576" spans="1:17" ht="15.75" customHeight="1" x14ac:dyDescent="0.25">
      <c r="A576" s="146"/>
      <c r="B576" s="146"/>
      <c r="C576" s="146"/>
      <c r="D576" s="146"/>
      <c r="E576" s="146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</row>
    <row r="577" spans="1:17" ht="15.75" customHeight="1" x14ac:dyDescent="0.25">
      <c r="A577" s="146"/>
      <c r="B577" s="146"/>
      <c r="C577" s="146"/>
      <c r="D577" s="146"/>
      <c r="E577" s="146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</row>
    <row r="578" spans="1:17" ht="15.75" customHeight="1" x14ac:dyDescent="0.25">
      <c r="A578" s="146"/>
      <c r="B578" s="146"/>
      <c r="C578" s="146"/>
      <c r="D578" s="146"/>
      <c r="E578" s="146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</row>
    <row r="579" spans="1:17" ht="15.75" customHeight="1" x14ac:dyDescent="0.25">
      <c r="A579" s="146"/>
      <c r="B579" s="146"/>
      <c r="C579" s="146"/>
      <c r="D579" s="146"/>
      <c r="E579" s="146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</row>
    <row r="580" spans="1:17" ht="15.75" customHeight="1" x14ac:dyDescent="0.25">
      <c r="A580" s="146"/>
      <c r="B580" s="146"/>
      <c r="C580" s="146"/>
      <c r="D580" s="146"/>
      <c r="E580" s="146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</row>
    <row r="581" spans="1:17" ht="15.75" customHeight="1" x14ac:dyDescent="0.25">
      <c r="A581" s="146"/>
      <c r="B581" s="146"/>
      <c r="C581" s="146"/>
      <c r="D581" s="146"/>
      <c r="E581" s="146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</row>
    <row r="582" spans="1:17" ht="15.75" customHeight="1" x14ac:dyDescent="0.25">
      <c r="A582" s="146"/>
      <c r="B582" s="146"/>
      <c r="C582" s="146"/>
      <c r="D582" s="146"/>
      <c r="E582" s="146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</row>
    <row r="583" spans="1:17" ht="15.75" customHeight="1" x14ac:dyDescent="0.25">
      <c r="A583" s="146"/>
      <c r="B583" s="146"/>
      <c r="C583" s="146"/>
      <c r="D583" s="146"/>
      <c r="E583" s="146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</row>
    <row r="584" spans="1:17" ht="15.75" customHeight="1" x14ac:dyDescent="0.25">
      <c r="A584" s="146"/>
      <c r="B584" s="146"/>
      <c r="C584" s="146"/>
      <c r="D584" s="146"/>
      <c r="E584" s="146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</row>
    <row r="585" spans="1:17" ht="15.75" customHeight="1" x14ac:dyDescent="0.25">
      <c r="A585" s="146"/>
      <c r="B585" s="146"/>
      <c r="C585" s="146"/>
      <c r="D585" s="146"/>
      <c r="E585" s="146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</row>
    <row r="586" spans="1:17" ht="15.75" customHeight="1" x14ac:dyDescent="0.25">
      <c r="A586" s="146"/>
      <c r="B586" s="146"/>
      <c r="C586" s="146"/>
      <c r="D586" s="146"/>
      <c r="E586" s="146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</row>
    <row r="587" spans="1:17" ht="15.75" customHeight="1" x14ac:dyDescent="0.25">
      <c r="A587" s="146"/>
      <c r="B587" s="146"/>
      <c r="C587" s="146"/>
      <c r="D587" s="146"/>
      <c r="E587" s="146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</row>
    <row r="588" spans="1:17" ht="15.75" customHeight="1" x14ac:dyDescent="0.25">
      <c r="A588" s="146"/>
      <c r="B588" s="146"/>
      <c r="C588" s="146"/>
      <c r="D588" s="146"/>
      <c r="E588" s="146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</row>
    <row r="589" spans="1:17" ht="15.75" customHeight="1" x14ac:dyDescent="0.25">
      <c r="A589" s="146"/>
      <c r="B589" s="146"/>
      <c r="C589" s="146"/>
      <c r="D589" s="146"/>
      <c r="E589" s="146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</row>
    <row r="590" spans="1:17" ht="15.75" customHeight="1" x14ac:dyDescent="0.25">
      <c r="A590" s="146"/>
      <c r="B590" s="146"/>
      <c r="C590" s="146"/>
      <c r="D590" s="146"/>
      <c r="E590" s="146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</row>
    <row r="591" spans="1:17" ht="15.75" customHeight="1" x14ac:dyDescent="0.25">
      <c r="A591" s="146"/>
      <c r="B591" s="146"/>
      <c r="C591" s="146"/>
      <c r="D591" s="146"/>
      <c r="E591" s="146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</row>
    <row r="592" spans="1:17" ht="15.75" customHeight="1" x14ac:dyDescent="0.25">
      <c r="A592" s="146"/>
      <c r="B592" s="146"/>
      <c r="C592" s="146"/>
      <c r="D592" s="146"/>
      <c r="E592" s="146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</row>
    <row r="593" spans="1:17" ht="15.75" customHeight="1" x14ac:dyDescent="0.25">
      <c r="A593" s="146"/>
      <c r="B593" s="146"/>
      <c r="C593" s="146"/>
      <c r="D593" s="146"/>
      <c r="E593" s="146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</row>
    <row r="594" spans="1:17" ht="15.75" customHeight="1" x14ac:dyDescent="0.25">
      <c r="A594" s="146"/>
      <c r="B594" s="146"/>
      <c r="C594" s="146"/>
      <c r="D594" s="146"/>
      <c r="E594" s="146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</row>
    <row r="595" spans="1:17" ht="15.75" customHeight="1" x14ac:dyDescent="0.25">
      <c r="A595" s="146"/>
      <c r="B595" s="146"/>
      <c r="C595" s="146"/>
      <c r="D595" s="146"/>
      <c r="E595" s="146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</row>
    <row r="596" spans="1:17" ht="15.75" customHeight="1" x14ac:dyDescent="0.25">
      <c r="A596" s="146"/>
      <c r="B596" s="146"/>
      <c r="C596" s="146"/>
      <c r="D596" s="146"/>
      <c r="E596" s="146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</row>
    <row r="597" spans="1:17" ht="15.75" customHeight="1" x14ac:dyDescent="0.25">
      <c r="A597" s="146"/>
      <c r="B597" s="146"/>
      <c r="C597" s="146"/>
      <c r="D597" s="146"/>
      <c r="E597" s="146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</row>
    <row r="598" spans="1:17" ht="15.75" customHeight="1" x14ac:dyDescent="0.25">
      <c r="A598" s="146"/>
      <c r="B598" s="146"/>
      <c r="C598" s="146"/>
      <c r="D598" s="146"/>
      <c r="E598" s="146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</row>
    <row r="599" spans="1:17" ht="15.75" customHeight="1" x14ac:dyDescent="0.25">
      <c r="A599" s="146"/>
      <c r="B599" s="146"/>
      <c r="C599" s="146"/>
      <c r="D599" s="146"/>
      <c r="E599" s="146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</row>
    <row r="600" spans="1:17" ht="15.75" customHeight="1" x14ac:dyDescent="0.25">
      <c r="A600" s="146"/>
      <c r="B600" s="146"/>
      <c r="C600" s="146"/>
      <c r="D600" s="146"/>
      <c r="E600" s="146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</row>
    <row r="601" spans="1:17" ht="15.75" customHeight="1" x14ac:dyDescent="0.25">
      <c r="A601" s="146"/>
      <c r="B601" s="146"/>
      <c r="C601" s="146"/>
      <c r="D601" s="146"/>
      <c r="E601" s="146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</row>
    <row r="602" spans="1:17" ht="15.75" customHeight="1" x14ac:dyDescent="0.25">
      <c r="A602" s="146"/>
      <c r="B602" s="146"/>
      <c r="C602" s="146"/>
      <c r="D602" s="146"/>
      <c r="E602" s="146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</row>
    <row r="603" spans="1:17" ht="15.75" customHeight="1" x14ac:dyDescent="0.25">
      <c r="A603" s="146"/>
      <c r="B603" s="146"/>
      <c r="C603" s="146"/>
      <c r="D603" s="146"/>
      <c r="E603" s="146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</row>
    <row r="604" spans="1:17" ht="15.75" customHeight="1" x14ac:dyDescent="0.25">
      <c r="A604" s="146"/>
      <c r="B604" s="146"/>
      <c r="C604" s="146"/>
      <c r="D604" s="146"/>
      <c r="E604" s="146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</row>
    <row r="605" spans="1:17" ht="15.75" customHeight="1" x14ac:dyDescent="0.25">
      <c r="A605" s="146"/>
      <c r="B605" s="146"/>
      <c r="C605" s="146"/>
      <c r="D605" s="146"/>
      <c r="E605" s="146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</row>
    <row r="606" spans="1:17" ht="15.75" customHeight="1" x14ac:dyDescent="0.25">
      <c r="A606" s="146"/>
      <c r="B606" s="146"/>
      <c r="C606" s="146"/>
      <c r="D606" s="146"/>
      <c r="E606" s="146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</row>
    <row r="607" spans="1:17" ht="15.75" customHeight="1" x14ac:dyDescent="0.25">
      <c r="A607" s="146"/>
      <c r="B607" s="146"/>
      <c r="C607" s="146"/>
      <c r="D607" s="146"/>
      <c r="E607" s="146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</row>
    <row r="608" spans="1:17" ht="15.75" customHeight="1" x14ac:dyDescent="0.25">
      <c r="A608" s="146"/>
      <c r="B608" s="146"/>
      <c r="C608" s="146"/>
      <c r="D608" s="146"/>
      <c r="E608" s="146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</row>
    <row r="609" spans="1:17" ht="15.75" customHeight="1" x14ac:dyDescent="0.25">
      <c r="A609" s="146"/>
      <c r="B609" s="146"/>
      <c r="C609" s="146"/>
      <c r="D609" s="146"/>
      <c r="E609" s="146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</row>
    <row r="610" spans="1:17" ht="15.75" customHeight="1" x14ac:dyDescent="0.25">
      <c r="A610" s="146"/>
      <c r="B610" s="146"/>
      <c r="C610" s="146"/>
      <c r="D610" s="146"/>
      <c r="E610" s="146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</row>
    <row r="611" spans="1:17" ht="15.75" customHeight="1" x14ac:dyDescent="0.25">
      <c r="A611" s="146"/>
      <c r="B611" s="146"/>
      <c r="C611" s="146"/>
      <c r="D611" s="146"/>
      <c r="E611" s="146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</row>
    <row r="612" spans="1:17" ht="15.75" customHeight="1" x14ac:dyDescent="0.25">
      <c r="A612" s="146"/>
      <c r="B612" s="146"/>
      <c r="C612" s="146"/>
      <c r="D612" s="146"/>
      <c r="E612" s="146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</row>
    <row r="613" spans="1:17" ht="15.75" customHeight="1" x14ac:dyDescent="0.25">
      <c r="A613" s="146"/>
      <c r="B613" s="146"/>
      <c r="C613" s="146"/>
      <c r="D613" s="146"/>
      <c r="E613" s="146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</row>
    <row r="614" spans="1:17" ht="15.75" customHeight="1" x14ac:dyDescent="0.25">
      <c r="A614" s="146"/>
      <c r="B614" s="146"/>
      <c r="C614" s="146"/>
      <c r="D614" s="146"/>
      <c r="E614" s="146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</row>
    <row r="615" spans="1:17" ht="15.75" customHeight="1" x14ac:dyDescent="0.25">
      <c r="A615" s="146"/>
      <c r="B615" s="146"/>
      <c r="C615" s="146"/>
      <c r="D615" s="146"/>
      <c r="E615" s="146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</row>
    <row r="616" spans="1:17" ht="15.75" customHeight="1" x14ac:dyDescent="0.25">
      <c r="A616" s="146"/>
      <c r="B616" s="146"/>
      <c r="C616" s="146"/>
      <c r="D616" s="146"/>
      <c r="E616" s="146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</row>
    <row r="617" spans="1:17" ht="15.75" customHeight="1" x14ac:dyDescent="0.25">
      <c r="A617" s="146"/>
      <c r="B617" s="146"/>
      <c r="C617" s="146"/>
      <c r="D617" s="146"/>
      <c r="E617" s="146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</row>
    <row r="618" spans="1:17" ht="15.75" customHeight="1" x14ac:dyDescent="0.25">
      <c r="A618" s="146"/>
      <c r="B618" s="146"/>
      <c r="C618" s="146"/>
      <c r="D618" s="146"/>
      <c r="E618" s="146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</row>
    <row r="619" spans="1:17" ht="15.75" customHeight="1" x14ac:dyDescent="0.25">
      <c r="A619" s="146"/>
      <c r="B619" s="146"/>
      <c r="C619" s="146"/>
      <c r="D619" s="146"/>
      <c r="E619" s="146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</row>
    <row r="620" spans="1:17" ht="15.75" customHeight="1" x14ac:dyDescent="0.25">
      <c r="A620" s="146"/>
      <c r="B620" s="146"/>
      <c r="C620" s="146"/>
      <c r="D620" s="146"/>
      <c r="E620" s="146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</row>
    <row r="621" spans="1:17" ht="15.75" customHeight="1" x14ac:dyDescent="0.25">
      <c r="A621" s="146"/>
      <c r="B621" s="146"/>
      <c r="C621" s="146"/>
      <c r="D621" s="146"/>
      <c r="E621" s="146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</row>
    <row r="622" spans="1:17" ht="15.75" customHeight="1" x14ac:dyDescent="0.25">
      <c r="A622" s="146"/>
      <c r="B622" s="146"/>
      <c r="C622" s="146"/>
      <c r="D622" s="146"/>
      <c r="E622" s="146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</row>
    <row r="623" spans="1:17" ht="15.75" customHeight="1" x14ac:dyDescent="0.25">
      <c r="A623" s="146"/>
      <c r="B623" s="146"/>
      <c r="C623" s="146"/>
      <c r="D623" s="146"/>
      <c r="E623" s="146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</row>
    <row r="624" spans="1:17" ht="15.75" customHeight="1" x14ac:dyDescent="0.25">
      <c r="A624" s="146"/>
      <c r="B624" s="146"/>
      <c r="C624" s="146"/>
      <c r="D624" s="146"/>
      <c r="E624" s="146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</row>
    <row r="625" spans="1:17" ht="15.75" customHeight="1" x14ac:dyDescent="0.25">
      <c r="A625" s="146"/>
      <c r="B625" s="146"/>
      <c r="C625" s="146"/>
      <c r="D625" s="146"/>
      <c r="E625" s="146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</row>
    <row r="626" spans="1:17" ht="15.75" customHeight="1" x14ac:dyDescent="0.25">
      <c r="A626" s="146"/>
      <c r="B626" s="146"/>
      <c r="C626" s="146"/>
      <c r="D626" s="146"/>
      <c r="E626" s="146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</row>
    <row r="627" spans="1:17" ht="15.75" customHeight="1" x14ac:dyDescent="0.25">
      <c r="A627" s="146"/>
      <c r="B627" s="146"/>
      <c r="C627" s="146"/>
      <c r="D627" s="146"/>
      <c r="E627" s="146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</row>
    <row r="628" spans="1:17" ht="15.75" customHeight="1" x14ac:dyDescent="0.25">
      <c r="A628" s="146"/>
      <c r="B628" s="146"/>
      <c r="C628" s="146"/>
      <c r="D628" s="146"/>
      <c r="E628" s="146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</row>
    <row r="629" spans="1:17" ht="15.75" customHeight="1" x14ac:dyDescent="0.25">
      <c r="A629" s="146"/>
      <c r="B629" s="146"/>
      <c r="C629" s="146"/>
      <c r="D629" s="146"/>
      <c r="E629" s="146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</row>
    <row r="630" spans="1:17" ht="15.75" customHeight="1" x14ac:dyDescent="0.25">
      <c r="A630" s="146"/>
      <c r="B630" s="146"/>
      <c r="C630" s="146"/>
      <c r="D630" s="146"/>
      <c r="E630" s="146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</row>
    <row r="631" spans="1:17" ht="15.75" customHeight="1" x14ac:dyDescent="0.25">
      <c r="A631" s="146"/>
      <c r="B631" s="146"/>
      <c r="C631" s="146"/>
      <c r="D631" s="146"/>
      <c r="E631" s="146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</row>
    <row r="632" spans="1:17" ht="15.75" customHeight="1" x14ac:dyDescent="0.25">
      <c r="A632" s="146"/>
      <c r="B632" s="146"/>
      <c r="C632" s="146"/>
      <c r="D632" s="146"/>
      <c r="E632" s="146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</row>
    <row r="633" spans="1:17" ht="15.75" customHeight="1" x14ac:dyDescent="0.25">
      <c r="A633" s="146"/>
      <c r="B633" s="146"/>
      <c r="C633" s="146"/>
      <c r="D633" s="146"/>
      <c r="E633" s="146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</row>
    <row r="634" spans="1:17" ht="15.75" customHeight="1" x14ac:dyDescent="0.25">
      <c r="A634" s="146"/>
      <c r="B634" s="146"/>
      <c r="C634" s="146"/>
      <c r="D634" s="146"/>
      <c r="E634" s="146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</row>
    <row r="635" spans="1:17" ht="15.75" customHeight="1" x14ac:dyDescent="0.25">
      <c r="A635" s="146"/>
      <c r="B635" s="146"/>
      <c r="C635" s="146"/>
      <c r="D635" s="146"/>
      <c r="E635" s="146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</row>
    <row r="636" spans="1:17" ht="15.75" customHeight="1" x14ac:dyDescent="0.25">
      <c r="A636" s="146"/>
      <c r="B636" s="146"/>
      <c r="C636" s="146"/>
      <c r="D636" s="146"/>
      <c r="E636" s="146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</row>
    <row r="637" spans="1:17" ht="15.75" customHeight="1" x14ac:dyDescent="0.25">
      <c r="A637" s="146"/>
      <c r="B637" s="146"/>
      <c r="C637" s="146"/>
      <c r="D637" s="146"/>
      <c r="E637" s="146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</row>
    <row r="638" spans="1:17" ht="15.75" customHeight="1" x14ac:dyDescent="0.25">
      <c r="A638" s="146"/>
      <c r="B638" s="146"/>
      <c r="C638" s="146"/>
      <c r="D638" s="146"/>
      <c r="E638" s="146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</row>
    <row r="639" spans="1:17" ht="15.75" customHeight="1" x14ac:dyDescent="0.25">
      <c r="A639" s="146"/>
      <c r="B639" s="146"/>
      <c r="C639" s="146"/>
      <c r="D639" s="146"/>
      <c r="E639" s="146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</row>
    <row r="640" spans="1:17" ht="15.75" customHeight="1" x14ac:dyDescent="0.25">
      <c r="A640" s="146"/>
      <c r="B640" s="146"/>
      <c r="C640" s="146"/>
      <c r="D640" s="146"/>
      <c r="E640" s="146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</row>
    <row r="641" spans="1:17" ht="15.75" customHeight="1" x14ac:dyDescent="0.25">
      <c r="A641" s="146"/>
      <c r="B641" s="146"/>
      <c r="C641" s="146"/>
      <c r="D641" s="146"/>
      <c r="E641" s="146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</row>
    <row r="642" spans="1:17" ht="15.75" customHeight="1" x14ac:dyDescent="0.25">
      <c r="A642" s="146"/>
      <c r="B642" s="146"/>
      <c r="C642" s="146"/>
      <c r="D642" s="146"/>
      <c r="E642" s="146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</row>
    <row r="643" spans="1:17" ht="15.75" customHeight="1" x14ac:dyDescent="0.25">
      <c r="A643" s="146"/>
      <c r="B643" s="146"/>
      <c r="C643" s="146"/>
      <c r="D643" s="146"/>
      <c r="E643" s="146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</row>
    <row r="644" spans="1:17" ht="15.75" customHeight="1" x14ac:dyDescent="0.25">
      <c r="A644" s="146"/>
      <c r="B644" s="146"/>
      <c r="C644" s="146"/>
      <c r="D644" s="146"/>
      <c r="E644" s="146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</row>
    <row r="645" spans="1:17" ht="15.75" customHeight="1" x14ac:dyDescent="0.25">
      <c r="A645" s="146"/>
      <c r="B645" s="146"/>
      <c r="C645" s="146"/>
      <c r="D645" s="146"/>
      <c r="E645" s="146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</row>
    <row r="646" spans="1:17" ht="15.75" customHeight="1" x14ac:dyDescent="0.25">
      <c r="A646" s="146"/>
      <c r="B646" s="146"/>
      <c r="C646" s="146"/>
      <c r="D646" s="146"/>
      <c r="E646" s="146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</row>
    <row r="647" spans="1:17" ht="15.75" customHeight="1" x14ac:dyDescent="0.25">
      <c r="A647" s="146"/>
      <c r="B647" s="146"/>
      <c r="C647" s="146"/>
      <c r="D647" s="146"/>
      <c r="E647" s="146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</row>
    <row r="648" spans="1:17" ht="15.75" customHeight="1" x14ac:dyDescent="0.25">
      <c r="A648" s="146"/>
      <c r="B648" s="146"/>
      <c r="C648" s="146"/>
      <c r="D648" s="146"/>
      <c r="E648" s="146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</row>
    <row r="649" spans="1:17" ht="15.75" customHeight="1" x14ac:dyDescent="0.25">
      <c r="A649" s="146"/>
      <c r="B649" s="146"/>
      <c r="C649" s="146"/>
      <c r="D649" s="146"/>
      <c r="E649" s="146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</row>
    <row r="650" spans="1:17" ht="15.75" customHeight="1" x14ac:dyDescent="0.25">
      <c r="A650" s="146"/>
      <c r="B650" s="146"/>
      <c r="C650" s="146"/>
      <c r="D650" s="146"/>
      <c r="E650" s="146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</row>
    <row r="651" spans="1:17" ht="15.75" customHeight="1" x14ac:dyDescent="0.25">
      <c r="A651" s="146"/>
      <c r="B651" s="146"/>
      <c r="C651" s="146"/>
      <c r="D651" s="146"/>
      <c r="E651" s="146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</row>
    <row r="652" spans="1:17" ht="15.75" customHeight="1" x14ac:dyDescent="0.25">
      <c r="A652" s="146"/>
      <c r="B652" s="146"/>
      <c r="C652" s="146"/>
      <c r="D652" s="146"/>
      <c r="E652" s="146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</row>
    <row r="653" spans="1:17" ht="15.75" customHeight="1" x14ac:dyDescent="0.25">
      <c r="A653" s="146"/>
      <c r="B653" s="146"/>
      <c r="C653" s="146"/>
      <c r="D653" s="146"/>
      <c r="E653" s="146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</row>
    <row r="654" spans="1:17" ht="15.75" customHeight="1" x14ac:dyDescent="0.25">
      <c r="A654" s="146"/>
      <c r="B654" s="146"/>
      <c r="C654" s="146"/>
      <c r="D654" s="146"/>
      <c r="E654" s="146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</row>
    <row r="655" spans="1:17" ht="15.75" customHeight="1" x14ac:dyDescent="0.25">
      <c r="A655" s="146"/>
      <c r="B655" s="146"/>
      <c r="C655" s="146"/>
      <c r="D655" s="146"/>
      <c r="E655" s="146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</row>
    <row r="656" spans="1:17" ht="15.75" customHeight="1" x14ac:dyDescent="0.25">
      <c r="A656" s="146"/>
      <c r="B656" s="146"/>
      <c r="C656" s="146"/>
      <c r="D656" s="146"/>
      <c r="E656" s="146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</row>
    <row r="657" spans="1:17" ht="15.75" customHeight="1" x14ac:dyDescent="0.25">
      <c r="A657" s="146"/>
      <c r="B657" s="146"/>
      <c r="C657" s="146"/>
      <c r="D657" s="146"/>
      <c r="E657" s="146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</row>
    <row r="658" spans="1:17" ht="15.75" customHeight="1" x14ac:dyDescent="0.25">
      <c r="A658" s="146"/>
      <c r="B658" s="146"/>
      <c r="C658" s="146"/>
      <c r="D658" s="146"/>
      <c r="E658" s="146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</row>
    <row r="659" spans="1:17" ht="15.75" customHeight="1" x14ac:dyDescent="0.25">
      <c r="A659" s="146"/>
      <c r="B659" s="146"/>
      <c r="C659" s="146"/>
      <c r="D659" s="146"/>
      <c r="E659" s="146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</row>
    <row r="660" spans="1:17" ht="15.75" customHeight="1" x14ac:dyDescent="0.25">
      <c r="A660" s="146"/>
      <c r="B660" s="146"/>
      <c r="C660" s="146"/>
      <c r="D660" s="146"/>
      <c r="E660" s="146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</row>
    <row r="661" spans="1:17" ht="15.75" customHeight="1" x14ac:dyDescent="0.25">
      <c r="A661" s="146"/>
      <c r="B661" s="146"/>
      <c r="C661" s="146"/>
      <c r="D661" s="146"/>
      <c r="E661" s="146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</row>
    <row r="662" spans="1:17" ht="15.75" customHeight="1" x14ac:dyDescent="0.25">
      <c r="A662" s="146"/>
      <c r="B662" s="146"/>
      <c r="C662" s="146"/>
      <c r="D662" s="146"/>
      <c r="E662" s="146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</row>
    <row r="663" spans="1:17" ht="15.75" customHeight="1" x14ac:dyDescent="0.25">
      <c r="A663" s="146"/>
      <c r="B663" s="146"/>
      <c r="C663" s="146"/>
      <c r="D663" s="146"/>
      <c r="E663" s="146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</row>
    <row r="664" spans="1:17" ht="15.75" customHeight="1" x14ac:dyDescent="0.25">
      <c r="A664" s="146"/>
      <c r="B664" s="146"/>
      <c r="C664" s="146"/>
      <c r="D664" s="146"/>
      <c r="E664" s="146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</row>
    <row r="665" spans="1:17" ht="15.75" customHeight="1" x14ac:dyDescent="0.25">
      <c r="A665" s="146"/>
      <c r="B665" s="146"/>
      <c r="C665" s="146"/>
      <c r="D665" s="146"/>
      <c r="E665" s="146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</row>
    <row r="666" spans="1:17" ht="15.75" customHeight="1" x14ac:dyDescent="0.25">
      <c r="A666" s="146"/>
      <c r="B666" s="146"/>
      <c r="C666" s="146"/>
      <c r="D666" s="146"/>
      <c r="E666" s="146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</row>
    <row r="667" spans="1:17" ht="15.75" customHeight="1" x14ac:dyDescent="0.25">
      <c r="A667" s="146"/>
      <c r="B667" s="146"/>
      <c r="C667" s="146"/>
      <c r="D667" s="146"/>
      <c r="E667" s="146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</row>
    <row r="668" spans="1:17" ht="15.75" customHeight="1" x14ac:dyDescent="0.25">
      <c r="A668" s="146"/>
      <c r="B668" s="146"/>
      <c r="C668" s="146"/>
      <c r="D668" s="146"/>
      <c r="E668" s="146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</row>
    <row r="669" spans="1:17" ht="15.75" customHeight="1" x14ac:dyDescent="0.25">
      <c r="A669" s="146"/>
      <c r="B669" s="146"/>
      <c r="C669" s="146"/>
      <c r="D669" s="146"/>
      <c r="E669" s="146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</row>
    <row r="670" spans="1:17" ht="15.75" customHeight="1" x14ac:dyDescent="0.25">
      <c r="A670" s="146"/>
      <c r="B670" s="146"/>
      <c r="C670" s="146"/>
      <c r="D670" s="146"/>
      <c r="E670" s="146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</row>
    <row r="671" spans="1:17" ht="15.75" customHeight="1" x14ac:dyDescent="0.25">
      <c r="A671" s="146"/>
      <c r="B671" s="146"/>
      <c r="C671" s="146"/>
      <c r="D671" s="146"/>
      <c r="E671" s="146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</row>
    <row r="672" spans="1:17" ht="15.75" customHeight="1" x14ac:dyDescent="0.25">
      <c r="A672" s="146"/>
      <c r="B672" s="146"/>
      <c r="C672" s="146"/>
      <c r="D672" s="146"/>
      <c r="E672" s="146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</row>
    <row r="673" spans="1:17" ht="15.75" customHeight="1" x14ac:dyDescent="0.25">
      <c r="A673" s="146"/>
      <c r="B673" s="146"/>
      <c r="C673" s="146"/>
      <c r="D673" s="146"/>
      <c r="E673" s="146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</row>
    <row r="674" spans="1:17" ht="15.75" customHeight="1" x14ac:dyDescent="0.25">
      <c r="A674" s="146"/>
      <c r="B674" s="146"/>
      <c r="C674" s="146"/>
      <c r="D674" s="146"/>
      <c r="E674" s="146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</row>
    <row r="675" spans="1:17" ht="15.75" customHeight="1" x14ac:dyDescent="0.25">
      <c r="A675" s="146"/>
      <c r="B675" s="146"/>
      <c r="C675" s="146"/>
      <c r="D675" s="146"/>
      <c r="E675" s="146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</row>
    <row r="676" spans="1:17" ht="15.75" customHeight="1" x14ac:dyDescent="0.25">
      <c r="A676" s="146"/>
      <c r="B676" s="146"/>
      <c r="C676" s="146"/>
      <c r="D676" s="146"/>
      <c r="E676" s="146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</row>
    <row r="677" spans="1:17" ht="15.75" customHeight="1" x14ac:dyDescent="0.25">
      <c r="A677" s="146"/>
      <c r="B677" s="146"/>
      <c r="C677" s="146"/>
      <c r="D677" s="146"/>
      <c r="E677" s="146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</row>
    <row r="678" spans="1:17" ht="15.75" customHeight="1" x14ac:dyDescent="0.25">
      <c r="A678" s="146"/>
      <c r="B678" s="146"/>
      <c r="C678" s="146"/>
      <c r="D678" s="146"/>
      <c r="E678" s="146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</row>
    <row r="679" spans="1:17" ht="15.75" customHeight="1" x14ac:dyDescent="0.25">
      <c r="A679" s="146"/>
      <c r="B679" s="146"/>
      <c r="C679" s="146"/>
      <c r="D679" s="146"/>
      <c r="E679" s="146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</row>
    <row r="680" spans="1:17" ht="15.75" customHeight="1" x14ac:dyDescent="0.25">
      <c r="A680" s="146"/>
      <c r="B680" s="146"/>
      <c r="C680" s="146"/>
      <c r="D680" s="146"/>
      <c r="E680" s="146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</row>
    <row r="681" spans="1:17" ht="15.75" customHeight="1" x14ac:dyDescent="0.25">
      <c r="A681" s="146"/>
      <c r="B681" s="146"/>
      <c r="C681" s="146"/>
      <c r="D681" s="146"/>
      <c r="E681" s="146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</row>
    <row r="682" spans="1:17" ht="15.75" customHeight="1" x14ac:dyDescent="0.25">
      <c r="A682" s="146"/>
      <c r="B682" s="146"/>
      <c r="C682" s="146"/>
      <c r="D682" s="146"/>
      <c r="E682" s="146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</row>
    <row r="683" spans="1:17" ht="15.75" customHeight="1" x14ac:dyDescent="0.25">
      <c r="A683" s="146"/>
      <c r="B683" s="146"/>
      <c r="C683" s="146"/>
      <c r="D683" s="146"/>
      <c r="E683" s="146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</row>
    <row r="684" spans="1:17" ht="15.75" customHeight="1" x14ac:dyDescent="0.25">
      <c r="A684" s="146"/>
      <c r="B684" s="146"/>
      <c r="C684" s="146"/>
      <c r="D684" s="146"/>
      <c r="E684" s="146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</row>
    <row r="685" spans="1:17" ht="15.75" customHeight="1" x14ac:dyDescent="0.25">
      <c r="A685" s="146"/>
      <c r="B685" s="146"/>
      <c r="C685" s="146"/>
      <c r="D685" s="146"/>
      <c r="E685" s="146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</row>
    <row r="686" spans="1:17" ht="15.75" customHeight="1" x14ac:dyDescent="0.25">
      <c r="A686" s="146"/>
      <c r="B686" s="146"/>
      <c r="C686" s="146"/>
      <c r="D686" s="146"/>
      <c r="E686" s="146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</row>
    <row r="687" spans="1:17" ht="15.75" customHeight="1" x14ac:dyDescent="0.25">
      <c r="A687" s="146"/>
      <c r="B687" s="146"/>
      <c r="C687" s="146"/>
      <c r="D687" s="146"/>
      <c r="E687" s="146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</row>
    <row r="688" spans="1:17" ht="15.75" customHeight="1" x14ac:dyDescent="0.25">
      <c r="A688" s="146"/>
      <c r="B688" s="146"/>
      <c r="C688" s="146"/>
      <c r="D688" s="146"/>
      <c r="E688" s="146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</row>
    <row r="689" spans="1:17" ht="15.75" customHeight="1" x14ac:dyDescent="0.25">
      <c r="A689" s="146"/>
      <c r="B689" s="146"/>
      <c r="C689" s="146"/>
      <c r="D689" s="146"/>
      <c r="E689" s="146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</row>
    <row r="690" spans="1:17" ht="15.75" customHeight="1" x14ac:dyDescent="0.25">
      <c r="A690" s="146"/>
      <c r="B690" s="146"/>
      <c r="C690" s="146"/>
      <c r="D690" s="146"/>
      <c r="E690" s="146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</row>
    <row r="691" spans="1:17" ht="15.75" customHeight="1" x14ac:dyDescent="0.25">
      <c r="A691" s="146"/>
      <c r="B691" s="146"/>
      <c r="C691" s="146"/>
      <c r="D691" s="146"/>
      <c r="E691" s="146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</row>
    <row r="692" spans="1:17" ht="15.75" customHeight="1" x14ac:dyDescent="0.25">
      <c r="A692" s="146"/>
      <c r="B692" s="146"/>
      <c r="C692" s="146"/>
      <c r="D692" s="146"/>
      <c r="E692" s="146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</row>
    <row r="693" spans="1:17" ht="15.75" customHeight="1" x14ac:dyDescent="0.25">
      <c r="A693" s="146"/>
      <c r="B693" s="146"/>
      <c r="C693" s="146"/>
      <c r="D693" s="146"/>
      <c r="E693" s="146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</row>
    <row r="694" spans="1:17" ht="15.75" customHeight="1" x14ac:dyDescent="0.25">
      <c r="A694" s="146"/>
      <c r="B694" s="146"/>
      <c r="C694" s="146"/>
      <c r="D694" s="146"/>
      <c r="E694" s="146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</row>
    <row r="695" spans="1:17" ht="15.75" customHeight="1" x14ac:dyDescent="0.25">
      <c r="A695" s="146"/>
      <c r="B695" s="146"/>
      <c r="C695" s="146"/>
      <c r="D695" s="146"/>
      <c r="E695" s="146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</row>
    <row r="696" spans="1:17" ht="15.75" customHeight="1" x14ac:dyDescent="0.25">
      <c r="A696" s="146"/>
      <c r="B696" s="146"/>
      <c r="C696" s="146"/>
      <c r="D696" s="146"/>
      <c r="E696" s="146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</row>
    <row r="697" spans="1:17" ht="15.75" customHeight="1" x14ac:dyDescent="0.25">
      <c r="A697" s="146"/>
      <c r="B697" s="146"/>
      <c r="C697" s="146"/>
      <c r="D697" s="146"/>
      <c r="E697" s="146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</row>
    <row r="698" spans="1:17" ht="15.75" customHeight="1" x14ac:dyDescent="0.25">
      <c r="A698" s="146"/>
      <c r="B698" s="146"/>
      <c r="C698" s="146"/>
      <c r="D698" s="146"/>
      <c r="E698" s="146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</row>
    <row r="699" spans="1:17" ht="15.75" customHeight="1" x14ac:dyDescent="0.25">
      <c r="A699" s="146"/>
      <c r="B699" s="146"/>
      <c r="C699" s="146"/>
      <c r="D699" s="146"/>
      <c r="E699" s="146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</row>
    <row r="700" spans="1:17" ht="15.75" customHeight="1" x14ac:dyDescent="0.25">
      <c r="A700" s="146"/>
      <c r="B700" s="146"/>
      <c r="C700" s="146"/>
      <c r="D700" s="146"/>
      <c r="E700" s="146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</row>
    <row r="701" spans="1:17" ht="15.75" customHeight="1" x14ac:dyDescent="0.25">
      <c r="A701" s="146"/>
      <c r="B701" s="146"/>
      <c r="C701" s="146"/>
      <c r="D701" s="146"/>
      <c r="E701" s="146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</row>
    <row r="702" spans="1:17" ht="15.75" customHeight="1" x14ac:dyDescent="0.25">
      <c r="A702" s="146"/>
      <c r="B702" s="146"/>
      <c r="C702" s="146"/>
      <c r="D702" s="146"/>
      <c r="E702" s="146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</row>
    <row r="703" spans="1:17" ht="15.75" customHeight="1" x14ac:dyDescent="0.25">
      <c r="A703" s="146"/>
      <c r="B703" s="146"/>
      <c r="C703" s="146"/>
      <c r="D703" s="146"/>
      <c r="E703" s="146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</row>
    <row r="704" spans="1:17" ht="15.75" customHeight="1" x14ac:dyDescent="0.25">
      <c r="A704" s="146"/>
      <c r="B704" s="146"/>
      <c r="C704" s="146"/>
      <c r="D704" s="146"/>
      <c r="E704" s="146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</row>
    <row r="705" spans="1:17" ht="15.75" customHeight="1" x14ac:dyDescent="0.25">
      <c r="A705" s="146"/>
      <c r="B705" s="146"/>
      <c r="C705" s="146"/>
      <c r="D705" s="146"/>
      <c r="E705" s="146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</row>
    <row r="706" spans="1:17" ht="15.75" customHeight="1" x14ac:dyDescent="0.25">
      <c r="A706" s="146"/>
      <c r="B706" s="146"/>
      <c r="C706" s="146"/>
      <c r="D706" s="146"/>
      <c r="E706" s="146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</row>
    <row r="707" spans="1:17" ht="15.75" customHeight="1" x14ac:dyDescent="0.25">
      <c r="A707" s="146"/>
      <c r="B707" s="146"/>
      <c r="C707" s="146"/>
      <c r="D707" s="146"/>
      <c r="E707" s="146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</row>
    <row r="708" spans="1:17" ht="15.75" customHeight="1" x14ac:dyDescent="0.25">
      <c r="A708" s="146"/>
      <c r="B708" s="146"/>
      <c r="C708" s="146"/>
      <c r="D708" s="146"/>
      <c r="E708" s="146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</row>
    <row r="709" spans="1:17" ht="15.75" customHeight="1" x14ac:dyDescent="0.25">
      <c r="A709" s="146"/>
      <c r="B709" s="146"/>
      <c r="C709" s="146"/>
      <c r="D709" s="146"/>
      <c r="E709" s="146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</row>
    <row r="710" spans="1:17" ht="15.75" customHeight="1" x14ac:dyDescent="0.25">
      <c r="A710" s="146"/>
      <c r="B710" s="146"/>
      <c r="C710" s="146"/>
      <c r="D710" s="146"/>
      <c r="E710" s="146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</row>
    <row r="711" spans="1:17" ht="15.75" customHeight="1" x14ac:dyDescent="0.25">
      <c r="A711" s="146"/>
      <c r="B711" s="146"/>
      <c r="C711" s="146"/>
      <c r="D711" s="146"/>
      <c r="E711" s="146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</row>
    <row r="712" spans="1:17" ht="15.75" customHeight="1" x14ac:dyDescent="0.25">
      <c r="A712" s="146"/>
      <c r="B712" s="146"/>
      <c r="C712" s="146"/>
      <c r="D712" s="146"/>
      <c r="E712" s="146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</row>
    <row r="713" spans="1:17" ht="15.75" customHeight="1" x14ac:dyDescent="0.25">
      <c r="A713" s="146"/>
      <c r="B713" s="146"/>
      <c r="C713" s="146"/>
      <c r="D713" s="146"/>
      <c r="E713" s="146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</row>
    <row r="714" spans="1:17" ht="15.75" customHeight="1" x14ac:dyDescent="0.25">
      <c r="A714" s="146"/>
      <c r="B714" s="146"/>
      <c r="C714" s="146"/>
      <c r="D714" s="146"/>
      <c r="E714" s="146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</row>
    <row r="715" spans="1:17" ht="15.75" customHeight="1" x14ac:dyDescent="0.25">
      <c r="A715" s="146"/>
      <c r="B715" s="146"/>
      <c r="C715" s="146"/>
      <c r="D715" s="146"/>
      <c r="E715" s="146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</row>
    <row r="716" spans="1:17" ht="15.75" customHeight="1" x14ac:dyDescent="0.25">
      <c r="A716" s="146"/>
      <c r="B716" s="146"/>
      <c r="C716" s="146"/>
      <c r="D716" s="146"/>
      <c r="E716" s="146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</row>
    <row r="717" spans="1:17" ht="15.75" customHeight="1" x14ac:dyDescent="0.25">
      <c r="A717" s="146"/>
      <c r="B717" s="146"/>
      <c r="C717" s="146"/>
      <c r="D717" s="146"/>
      <c r="E717" s="146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</row>
    <row r="718" spans="1:17" ht="15.75" customHeight="1" x14ac:dyDescent="0.25">
      <c r="A718" s="146"/>
      <c r="B718" s="146"/>
      <c r="C718" s="146"/>
      <c r="D718" s="146"/>
      <c r="E718" s="146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</row>
    <row r="719" spans="1:17" ht="15.75" customHeight="1" x14ac:dyDescent="0.25">
      <c r="A719" s="146"/>
      <c r="B719" s="146"/>
      <c r="C719" s="146"/>
      <c r="D719" s="146"/>
      <c r="E719" s="146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</row>
    <row r="720" spans="1:17" ht="15.75" customHeight="1" x14ac:dyDescent="0.25">
      <c r="A720" s="146"/>
      <c r="B720" s="146"/>
      <c r="C720" s="146"/>
      <c r="D720" s="146"/>
      <c r="E720" s="146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</row>
    <row r="721" spans="1:17" ht="15.75" customHeight="1" x14ac:dyDescent="0.25">
      <c r="A721" s="146"/>
      <c r="B721" s="146"/>
      <c r="C721" s="146"/>
      <c r="D721" s="146"/>
      <c r="E721" s="146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</row>
    <row r="722" spans="1:17" ht="15.75" customHeight="1" x14ac:dyDescent="0.25">
      <c r="A722" s="146"/>
      <c r="B722" s="146"/>
      <c r="C722" s="146"/>
      <c r="D722" s="146"/>
      <c r="E722" s="146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</row>
    <row r="723" spans="1:17" ht="15.75" customHeight="1" x14ac:dyDescent="0.25">
      <c r="A723" s="146"/>
      <c r="B723" s="146"/>
      <c r="C723" s="146"/>
      <c r="D723" s="146"/>
      <c r="E723" s="146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</row>
    <row r="724" spans="1:17" ht="15.75" customHeight="1" x14ac:dyDescent="0.25">
      <c r="A724" s="146"/>
      <c r="B724" s="146"/>
      <c r="C724" s="146"/>
      <c r="D724" s="146"/>
      <c r="E724" s="146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</row>
    <row r="725" spans="1:17" ht="15.75" customHeight="1" x14ac:dyDescent="0.25">
      <c r="A725" s="146"/>
      <c r="B725" s="146"/>
      <c r="C725" s="146"/>
      <c r="D725" s="146"/>
      <c r="E725" s="146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</row>
    <row r="726" spans="1:17" ht="15.75" customHeight="1" x14ac:dyDescent="0.25">
      <c r="A726" s="146"/>
      <c r="B726" s="146"/>
      <c r="C726" s="146"/>
      <c r="D726" s="146"/>
      <c r="E726" s="146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</row>
    <row r="727" spans="1:17" ht="15.75" customHeight="1" x14ac:dyDescent="0.25">
      <c r="A727" s="146"/>
      <c r="B727" s="146"/>
      <c r="C727" s="146"/>
      <c r="D727" s="146"/>
      <c r="E727" s="146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</row>
    <row r="728" spans="1:17" ht="15.75" customHeight="1" x14ac:dyDescent="0.25">
      <c r="A728" s="146"/>
      <c r="B728" s="146"/>
      <c r="C728" s="146"/>
      <c r="D728" s="146"/>
      <c r="E728" s="146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</row>
    <row r="729" spans="1:17" ht="15.75" customHeight="1" x14ac:dyDescent="0.25">
      <c r="A729" s="146"/>
      <c r="B729" s="146"/>
      <c r="C729" s="146"/>
      <c r="D729" s="146"/>
      <c r="E729" s="146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</row>
    <row r="730" spans="1:17" ht="15.75" customHeight="1" x14ac:dyDescent="0.25">
      <c r="A730" s="146"/>
      <c r="B730" s="146"/>
      <c r="C730" s="146"/>
      <c r="D730" s="146"/>
      <c r="E730" s="146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</row>
    <row r="731" spans="1:17" ht="15.75" customHeight="1" x14ac:dyDescent="0.25">
      <c r="A731" s="146"/>
      <c r="B731" s="146"/>
      <c r="C731" s="146"/>
      <c r="D731" s="146"/>
      <c r="E731" s="146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</row>
    <row r="732" spans="1:17" ht="15.75" customHeight="1" x14ac:dyDescent="0.25">
      <c r="A732" s="146"/>
      <c r="B732" s="146"/>
      <c r="C732" s="146"/>
      <c r="D732" s="146"/>
      <c r="E732" s="146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</row>
    <row r="733" spans="1:17" ht="15.75" customHeight="1" x14ac:dyDescent="0.25">
      <c r="A733" s="146"/>
      <c r="B733" s="146"/>
      <c r="C733" s="146"/>
      <c r="D733" s="146"/>
      <c r="E733" s="146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</row>
    <row r="734" spans="1:17" ht="15.75" customHeight="1" x14ac:dyDescent="0.25">
      <c r="A734" s="146"/>
      <c r="B734" s="146"/>
      <c r="C734" s="146"/>
      <c r="D734" s="146"/>
      <c r="E734" s="146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</row>
    <row r="735" spans="1:17" ht="15.75" customHeight="1" x14ac:dyDescent="0.25">
      <c r="A735" s="146"/>
      <c r="B735" s="146"/>
      <c r="C735" s="146"/>
      <c r="D735" s="146"/>
      <c r="E735" s="146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</row>
    <row r="736" spans="1:17" ht="15.75" customHeight="1" x14ac:dyDescent="0.25">
      <c r="A736" s="146"/>
      <c r="B736" s="146"/>
      <c r="C736" s="146"/>
      <c r="D736" s="146"/>
      <c r="E736" s="146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</row>
    <row r="737" spans="1:17" ht="15.75" customHeight="1" x14ac:dyDescent="0.25">
      <c r="A737" s="146"/>
      <c r="B737" s="146"/>
      <c r="C737" s="146"/>
      <c r="D737" s="146"/>
      <c r="E737" s="146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</row>
    <row r="738" spans="1:17" ht="15.75" customHeight="1" x14ac:dyDescent="0.25">
      <c r="A738" s="146"/>
      <c r="B738" s="146"/>
      <c r="C738" s="146"/>
      <c r="D738" s="146"/>
      <c r="E738" s="146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</row>
    <row r="739" spans="1:17" ht="15.75" customHeight="1" x14ac:dyDescent="0.25">
      <c r="A739" s="146"/>
      <c r="B739" s="146"/>
      <c r="C739" s="146"/>
      <c r="D739" s="146"/>
      <c r="E739" s="146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</row>
    <row r="740" spans="1:17" ht="15.75" customHeight="1" x14ac:dyDescent="0.25">
      <c r="A740" s="146"/>
      <c r="B740" s="146"/>
      <c r="C740" s="146"/>
      <c r="D740" s="146"/>
      <c r="E740" s="146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</row>
    <row r="741" spans="1:17" ht="15.75" customHeight="1" x14ac:dyDescent="0.25">
      <c r="A741" s="146"/>
      <c r="B741" s="146"/>
      <c r="C741" s="146"/>
      <c r="D741" s="146"/>
      <c r="E741" s="146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</row>
    <row r="742" spans="1:17" ht="15.75" customHeight="1" x14ac:dyDescent="0.25">
      <c r="A742" s="146"/>
      <c r="B742" s="146"/>
      <c r="C742" s="146"/>
      <c r="D742" s="146"/>
      <c r="E742" s="146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</row>
    <row r="743" spans="1:17" ht="15.75" customHeight="1" x14ac:dyDescent="0.25">
      <c r="A743" s="146"/>
      <c r="B743" s="146"/>
      <c r="C743" s="146"/>
      <c r="D743" s="146"/>
      <c r="E743" s="146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</row>
    <row r="744" spans="1:17" ht="15.75" customHeight="1" x14ac:dyDescent="0.25">
      <c r="A744" s="146"/>
      <c r="B744" s="146"/>
      <c r="C744" s="146"/>
      <c r="D744" s="146"/>
      <c r="E744" s="146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</row>
    <row r="745" spans="1:17" ht="15.75" customHeight="1" x14ac:dyDescent="0.25">
      <c r="A745" s="146"/>
      <c r="B745" s="146"/>
      <c r="C745" s="146"/>
      <c r="D745" s="146"/>
      <c r="E745" s="146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</row>
    <row r="746" spans="1:17" ht="15.75" customHeight="1" x14ac:dyDescent="0.25">
      <c r="A746" s="146"/>
      <c r="B746" s="146"/>
      <c r="C746" s="146"/>
      <c r="D746" s="146"/>
      <c r="E746" s="146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</row>
    <row r="747" spans="1:17" ht="15.75" customHeight="1" x14ac:dyDescent="0.25">
      <c r="A747" s="146"/>
      <c r="B747" s="146"/>
      <c r="C747" s="146"/>
      <c r="D747" s="146"/>
      <c r="E747" s="146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</row>
    <row r="748" spans="1:17" ht="15.75" customHeight="1" x14ac:dyDescent="0.25">
      <c r="A748" s="146"/>
      <c r="B748" s="146"/>
      <c r="C748" s="146"/>
      <c r="D748" s="146"/>
      <c r="E748" s="146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</row>
    <row r="749" spans="1:17" ht="15.75" customHeight="1" x14ac:dyDescent="0.25">
      <c r="A749" s="146"/>
      <c r="B749" s="146"/>
      <c r="C749" s="146"/>
      <c r="D749" s="146"/>
      <c r="E749" s="146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</row>
    <row r="750" spans="1:17" ht="15.75" customHeight="1" x14ac:dyDescent="0.25">
      <c r="A750" s="146"/>
      <c r="B750" s="146"/>
      <c r="C750" s="146"/>
      <c r="D750" s="146"/>
      <c r="E750" s="146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</row>
    <row r="751" spans="1:17" ht="15.75" customHeight="1" x14ac:dyDescent="0.25">
      <c r="A751" s="146"/>
      <c r="B751" s="146"/>
      <c r="C751" s="146"/>
      <c r="D751" s="146"/>
      <c r="E751" s="146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</row>
    <row r="752" spans="1:17" ht="15.75" customHeight="1" x14ac:dyDescent="0.25">
      <c r="A752" s="146"/>
      <c r="B752" s="146"/>
      <c r="C752" s="146"/>
      <c r="D752" s="146"/>
      <c r="E752" s="146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</row>
    <row r="753" spans="1:17" ht="15.75" customHeight="1" x14ac:dyDescent="0.25">
      <c r="A753" s="146"/>
      <c r="B753" s="146"/>
      <c r="C753" s="146"/>
      <c r="D753" s="146"/>
      <c r="E753" s="146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</row>
    <row r="754" spans="1:17" ht="15.75" customHeight="1" x14ac:dyDescent="0.25">
      <c r="A754" s="146"/>
      <c r="B754" s="146"/>
      <c r="C754" s="146"/>
      <c r="D754" s="146"/>
      <c r="E754" s="146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</row>
    <row r="755" spans="1:17" ht="15.75" customHeight="1" x14ac:dyDescent="0.25">
      <c r="A755" s="146"/>
      <c r="B755" s="146"/>
      <c r="C755" s="146"/>
      <c r="D755" s="146"/>
      <c r="E755" s="146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</row>
    <row r="756" spans="1:17" ht="15.75" customHeight="1" x14ac:dyDescent="0.25">
      <c r="A756" s="146"/>
      <c r="B756" s="146"/>
      <c r="C756" s="146"/>
      <c r="D756" s="146"/>
      <c r="E756" s="146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</row>
    <row r="757" spans="1:17" ht="15.75" customHeight="1" x14ac:dyDescent="0.25">
      <c r="A757" s="146"/>
      <c r="B757" s="146"/>
      <c r="C757" s="146"/>
      <c r="D757" s="146"/>
      <c r="E757" s="146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</row>
    <row r="758" spans="1:17" ht="15.75" customHeight="1" x14ac:dyDescent="0.25">
      <c r="A758" s="146"/>
      <c r="B758" s="146"/>
      <c r="C758" s="146"/>
      <c r="D758" s="146"/>
      <c r="E758" s="146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</row>
    <row r="759" spans="1:17" ht="15.75" customHeight="1" x14ac:dyDescent="0.25">
      <c r="A759" s="146"/>
      <c r="B759" s="146"/>
      <c r="C759" s="146"/>
      <c r="D759" s="146"/>
      <c r="E759" s="146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</row>
    <row r="760" spans="1:17" ht="15.75" customHeight="1" x14ac:dyDescent="0.25">
      <c r="A760" s="146"/>
      <c r="B760" s="146"/>
      <c r="C760" s="146"/>
      <c r="D760" s="146"/>
      <c r="E760" s="146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</row>
    <row r="761" spans="1:17" ht="15.75" customHeight="1" x14ac:dyDescent="0.25">
      <c r="A761" s="146"/>
      <c r="B761" s="146"/>
      <c r="C761" s="146"/>
      <c r="D761" s="146"/>
      <c r="E761" s="146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</row>
    <row r="762" spans="1:17" ht="15.75" customHeight="1" x14ac:dyDescent="0.25">
      <c r="A762" s="146"/>
      <c r="B762" s="146"/>
      <c r="C762" s="146"/>
      <c r="D762" s="146"/>
      <c r="E762" s="146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</row>
    <row r="763" spans="1:17" ht="15.75" customHeight="1" x14ac:dyDescent="0.25">
      <c r="A763" s="146"/>
      <c r="B763" s="146"/>
      <c r="C763" s="146"/>
      <c r="D763" s="146"/>
      <c r="E763" s="146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</row>
    <row r="764" spans="1:17" ht="15.75" customHeight="1" x14ac:dyDescent="0.25">
      <c r="A764" s="146"/>
      <c r="B764" s="146"/>
      <c r="C764" s="146"/>
      <c r="D764" s="146"/>
      <c r="E764" s="146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</row>
    <row r="765" spans="1:17" ht="15.75" customHeight="1" x14ac:dyDescent="0.25">
      <c r="A765" s="146"/>
      <c r="B765" s="146"/>
      <c r="C765" s="146"/>
      <c r="D765" s="146"/>
      <c r="E765" s="146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</row>
    <row r="766" spans="1:17" ht="15.75" customHeight="1" x14ac:dyDescent="0.25">
      <c r="A766" s="146"/>
      <c r="B766" s="146"/>
      <c r="C766" s="146"/>
      <c r="D766" s="146"/>
      <c r="E766" s="146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</row>
    <row r="767" spans="1:17" ht="15.75" customHeight="1" x14ac:dyDescent="0.25">
      <c r="A767" s="146"/>
      <c r="B767" s="146"/>
      <c r="C767" s="146"/>
      <c r="D767" s="146"/>
      <c r="E767" s="146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</row>
    <row r="768" spans="1:17" ht="15.75" customHeight="1" x14ac:dyDescent="0.25">
      <c r="A768" s="146"/>
      <c r="B768" s="146"/>
      <c r="C768" s="146"/>
      <c r="D768" s="146"/>
      <c r="E768" s="146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</row>
    <row r="769" spans="1:17" ht="15.75" customHeight="1" x14ac:dyDescent="0.25">
      <c r="A769" s="146"/>
      <c r="B769" s="146"/>
      <c r="C769" s="146"/>
      <c r="D769" s="146"/>
      <c r="E769" s="146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</row>
    <row r="770" spans="1:17" ht="15.75" customHeight="1" x14ac:dyDescent="0.25">
      <c r="A770" s="146"/>
      <c r="B770" s="146"/>
      <c r="C770" s="146"/>
      <c r="D770" s="146"/>
      <c r="E770" s="146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</row>
    <row r="771" spans="1:17" ht="15.75" customHeight="1" x14ac:dyDescent="0.25">
      <c r="A771" s="146"/>
      <c r="B771" s="146"/>
      <c r="C771" s="146"/>
      <c r="D771" s="146"/>
      <c r="E771" s="146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</row>
    <row r="772" spans="1:17" ht="15.75" customHeight="1" x14ac:dyDescent="0.25">
      <c r="A772" s="146"/>
      <c r="B772" s="146"/>
      <c r="C772" s="146"/>
      <c r="D772" s="146"/>
      <c r="E772" s="146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</row>
    <row r="773" spans="1:17" ht="15.75" customHeight="1" x14ac:dyDescent="0.25">
      <c r="A773" s="146"/>
      <c r="B773" s="146"/>
      <c r="C773" s="146"/>
      <c r="D773" s="146"/>
      <c r="E773" s="146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</row>
    <row r="774" spans="1:17" ht="15.75" customHeight="1" x14ac:dyDescent="0.25">
      <c r="A774" s="146"/>
      <c r="B774" s="146"/>
      <c r="C774" s="146"/>
      <c r="D774" s="146"/>
      <c r="E774" s="146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</row>
    <row r="775" spans="1:17" ht="15.75" customHeight="1" x14ac:dyDescent="0.25">
      <c r="A775" s="146"/>
      <c r="B775" s="146"/>
      <c r="C775" s="146"/>
      <c r="D775" s="146"/>
      <c r="E775" s="146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</row>
    <row r="776" spans="1:17" ht="15.75" customHeight="1" x14ac:dyDescent="0.25">
      <c r="A776" s="146"/>
      <c r="B776" s="146"/>
      <c r="C776" s="146"/>
      <c r="D776" s="146"/>
      <c r="E776" s="146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</row>
    <row r="777" spans="1:17" ht="15.75" customHeight="1" x14ac:dyDescent="0.25">
      <c r="A777" s="146"/>
      <c r="B777" s="146"/>
      <c r="C777" s="146"/>
      <c r="D777" s="146"/>
      <c r="E777" s="146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</row>
    <row r="778" spans="1:17" ht="15.75" customHeight="1" x14ac:dyDescent="0.25">
      <c r="A778" s="146"/>
      <c r="B778" s="146"/>
      <c r="C778" s="146"/>
      <c r="D778" s="146"/>
      <c r="E778" s="146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</row>
    <row r="779" spans="1:17" ht="15.75" customHeight="1" x14ac:dyDescent="0.25">
      <c r="A779" s="146"/>
      <c r="B779" s="146"/>
      <c r="C779" s="146"/>
      <c r="D779" s="146"/>
      <c r="E779" s="146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</row>
    <row r="780" spans="1:17" ht="15.75" customHeight="1" x14ac:dyDescent="0.25">
      <c r="A780" s="146"/>
      <c r="B780" s="146"/>
      <c r="C780" s="146"/>
      <c r="D780" s="146"/>
      <c r="E780" s="146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</row>
    <row r="781" spans="1:17" ht="15.75" customHeight="1" x14ac:dyDescent="0.25">
      <c r="A781" s="146"/>
      <c r="B781" s="146"/>
      <c r="C781" s="146"/>
      <c r="D781" s="146"/>
      <c r="E781" s="146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</row>
    <row r="782" spans="1:17" ht="15.75" customHeight="1" x14ac:dyDescent="0.25">
      <c r="A782" s="146"/>
      <c r="B782" s="146"/>
      <c r="C782" s="146"/>
      <c r="D782" s="146"/>
      <c r="E782" s="146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</row>
    <row r="783" spans="1:17" ht="15.75" customHeight="1" x14ac:dyDescent="0.25">
      <c r="A783" s="146"/>
      <c r="B783" s="146"/>
      <c r="C783" s="146"/>
      <c r="D783" s="146"/>
      <c r="E783" s="146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</row>
    <row r="784" spans="1:17" ht="15.75" customHeight="1" x14ac:dyDescent="0.25">
      <c r="A784" s="146"/>
      <c r="B784" s="146"/>
      <c r="C784" s="146"/>
      <c r="D784" s="146"/>
      <c r="E784" s="146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</row>
    <row r="785" spans="1:17" ht="15.75" customHeight="1" x14ac:dyDescent="0.25">
      <c r="A785" s="146"/>
      <c r="B785" s="146"/>
      <c r="C785" s="146"/>
      <c r="D785" s="146"/>
      <c r="E785" s="146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</row>
    <row r="786" spans="1:17" ht="15.75" customHeight="1" x14ac:dyDescent="0.25">
      <c r="A786" s="146"/>
      <c r="B786" s="146"/>
      <c r="C786" s="146"/>
      <c r="D786" s="146"/>
      <c r="E786" s="146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</row>
    <row r="787" spans="1:17" ht="15.75" customHeight="1" x14ac:dyDescent="0.25">
      <c r="A787" s="146"/>
      <c r="B787" s="146"/>
      <c r="C787" s="146"/>
      <c r="D787" s="146"/>
      <c r="E787" s="146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</row>
    <row r="788" spans="1:17" ht="15.75" customHeight="1" x14ac:dyDescent="0.25">
      <c r="A788" s="146"/>
      <c r="B788" s="146"/>
      <c r="C788" s="146"/>
      <c r="D788" s="146"/>
      <c r="E788" s="146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</row>
    <row r="789" spans="1:17" ht="15.75" customHeight="1" x14ac:dyDescent="0.25">
      <c r="A789" s="146"/>
      <c r="B789" s="146"/>
      <c r="C789" s="146"/>
      <c r="D789" s="146"/>
      <c r="E789" s="146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</row>
    <row r="790" spans="1:17" ht="15.75" customHeight="1" x14ac:dyDescent="0.25">
      <c r="A790" s="146"/>
      <c r="B790" s="146"/>
      <c r="C790" s="146"/>
      <c r="D790" s="146"/>
      <c r="E790" s="146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</row>
    <row r="791" spans="1:17" ht="15.75" customHeight="1" x14ac:dyDescent="0.25">
      <c r="A791" s="146"/>
      <c r="B791" s="146"/>
      <c r="C791" s="146"/>
      <c r="D791" s="146"/>
      <c r="E791" s="146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</row>
    <row r="792" spans="1:17" ht="15.75" customHeight="1" x14ac:dyDescent="0.25">
      <c r="A792" s="146"/>
      <c r="B792" s="146"/>
      <c r="C792" s="146"/>
      <c r="D792" s="146"/>
      <c r="E792" s="146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</row>
    <row r="793" spans="1:17" ht="15.75" customHeight="1" x14ac:dyDescent="0.25">
      <c r="A793" s="146"/>
      <c r="B793" s="146"/>
      <c r="C793" s="146"/>
      <c r="D793" s="146"/>
      <c r="E793" s="146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</row>
    <row r="794" spans="1:17" ht="15.75" customHeight="1" x14ac:dyDescent="0.25">
      <c r="A794" s="146"/>
      <c r="B794" s="146"/>
      <c r="C794" s="146"/>
      <c r="D794" s="146"/>
      <c r="E794" s="146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</row>
    <row r="795" spans="1:17" ht="15.75" customHeight="1" x14ac:dyDescent="0.25">
      <c r="A795" s="146"/>
      <c r="B795" s="146"/>
      <c r="C795" s="146"/>
      <c r="D795" s="146"/>
      <c r="E795" s="146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</row>
    <row r="796" spans="1:17" ht="15.75" customHeight="1" x14ac:dyDescent="0.25">
      <c r="A796" s="146"/>
      <c r="B796" s="146"/>
      <c r="C796" s="146"/>
      <c r="D796" s="146"/>
      <c r="E796" s="146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</row>
    <row r="797" spans="1:17" ht="15.75" customHeight="1" x14ac:dyDescent="0.25">
      <c r="A797" s="146"/>
      <c r="B797" s="146"/>
      <c r="C797" s="146"/>
      <c r="D797" s="146"/>
      <c r="E797" s="146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</row>
    <row r="798" spans="1:17" ht="15.75" customHeight="1" x14ac:dyDescent="0.25">
      <c r="A798" s="146"/>
      <c r="B798" s="146"/>
      <c r="C798" s="146"/>
      <c r="D798" s="146"/>
      <c r="E798" s="146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</row>
    <row r="799" spans="1:17" ht="15.75" customHeight="1" x14ac:dyDescent="0.25">
      <c r="A799" s="146"/>
      <c r="B799" s="146"/>
      <c r="C799" s="146"/>
      <c r="D799" s="146"/>
      <c r="E799" s="146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</row>
    <row r="800" spans="1:17" ht="15.75" customHeight="1" x14ac:dyDescent="0.25">
      <c r="A800" s="146"/>
      <c r="B800" s="146"/>
      <c r="C800" s="146"/>
      <c r="D800" s="146"/>
      <c r="E800" s="146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</row>
    <row r="801" spans="1:17" ht="15.75" customHeight="1" x14ac:dyDescent="0.25">
      <c r="A801" s="146"/>
      <c r="B801" s="146"/>
      <c r="C801" s="146"/>
      <c r="D801" s="146"/>
      <c r="E801" s="146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</row>
    <row r="802" spans="1:17" ht="15.75" customHeight="1" x14ac:dyDescent="0.25">
      <c r="A802" s="146"/>
      <c r="B802" s="146"/>
      <c r="C802" s="146"/>
      <c r="D802" s="146"/>
      <c r="E802" s="146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</row>
    <row r="803" spans="1:17" ht="15.75" customHeight="1" x14ac:dyDescent="0.25">
      <c r="A803" s="146"/>
      <c r="B803" s="146"/>
      <c r="C803" s="146"/>
      <c r="D803" s="146"/>
      <c r="E803" s="146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</row>
    <row r="804" spans="1:17" ht="15.75" customHeight="1" x14ac:dyDescent="0.25">
      <c r="A804" s="146"/>
      <c r="B804" s="146"/>
      <c r="C804" s="146"/>
      <c r="D804" s="146"/>
      <c r="E804" s="146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</row>
    <row r="805" spans="1:17" ht="15.75" customHeight="1" x14ac:dyDescent="0.25">
      <c r="A805" s="146"/>
      <c r="B805" s="146"/>
      <c r="C805" s="146"/>
      <c r="D805" s="146"/>
      <c r="E805" s="146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</row>
    <row r="806" spans="1:17" ht="15.75" customHeight="1" x14ac:dyDescent="0.25">
      <c r="A806" s="146"/>
      <c r="B806" s="146"/>
      <c r="C806" s="146"/>
      <c r="D806" s="146"/>
      <c r="E806" s="146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</row>
    <row r="807" spans="1:17" ht="15.75" customHeight="1" x14ac:dyDescent="0.25">
      <c r="A807" s="146"/>
      <c r="B807" s="146"/>
      <c r="C807" s="146"/>
      <c r="D807" s="146"/>
      <c r="E807" s="146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</row>
    <row r="808" spans="1:17" ht="15.75" customHeight="1" x14ac:dyDescent="0.25">
      <c r="A808" s="146"/>
      <c r="B808" s="146"/>
      <c r="C808" s="146"/>
      <c r="D808" s="146"/>
      <c r="E808" s="146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</row>
    <row r="809" spans="1:17" ht="15.75" customHeight="1" x14ac:dyDescent="0.25">
      <c r="A809" s="146"/>
      <c r="B809" s="146"/>
      <c r="C809" s="146"/>
      <c r="D809" s="146"/>
      <c r="E809" s="146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</row>
    <row r="810" spans="1:17" ht="15.75" customHeight="1" x14ac:dyDescent="0.25">
      <c r="A810" s="146"/>
      <c r="B810" s="146"/>
      <c r="C810" s="146"/>
      <c r="D810" s="146"/>
      <c r="E810" s="146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</row>
    <row r="811" spans="1:17" ht="15.75" customHeight="1" x14ac:dyDescent="0.25">
      <c r="A811" s="146"/>
      <c r="B811" s="146"/>
      <c r="C811" s="146"/>
      <c r="D811" s="146"/>
      <c r="E811" s="146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</row>
    <row r="812" spans="1:17" ht="15.75" customHeight="1" x14ac:dyDescent="0.25">
      <c r="A812" s="146"/>
      <c r="B812" s="146"/>
      <c r="C812" s="146"/>
      <c r="D812" s="146"/>
      <c r="E812" s="146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</row>
    <row r="813" spans="1:17" ht="15.75" customHeight="1" x14ac:dyDescent="0.25">
      <c r="A813" s="146"/>
      <c r="B813" s="146"/>
      <c r="C813" s="146"/>
      <c r="D813" s="146"/>
      <c r="E813" s="146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</row>
    <row r="814" spans="1:17" ht="15.75" customHeight="1" x14ac:dyDescent="0.25">
      <c r="A814" s="146"/>
      <c r="B814" s="146"/>
      <c r="C814" s="146"/>
      <c r="D814" s="146"/>
      <c r="E814" s="146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</row>
    <row r="815" spans="1:17" ht="15.75" customHeight="1" x14ac:dyDescent="0.25">
      <c r="A815" s="146"/>
      <c r="B815" s="146"/>
      <c r="C815" s="146"/>
      <c r="D815" s="146"/>
      <c r="E815" s="146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</row>
    <row r="816" spans="1:17" ht="15.75" customHeight="1" x14ac:dyDescent="0.25">
      <c r="A816" s="146"/>
      <c r="B816" s="146"/>
      <c r="C816" s="146"/>
      <c r="D816" s="146"/>
      <c r="E816" s="146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</row>
    <row r="817" spans="1:17" ht="15.75" customHeight="1" x14ac:dyDescent="0.25">
      <c r="A817" s="146"/>
      <c r="B817" s="146"/>
      <c r="C817" s="146"/>
      <c r="D817" s="146"/>
      <c r="E817" s="146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</row>
    <row r="818" spans="1:17" ht="15.75" customHeight="1" x14ac:dyDescent="0.25">
      <c r="A818" s="146"/>
      <c r="B818" s="146"/>
      <c r="C818" s="146"/>
      <c r="D818" s="146"/>
      <c r="E818" s="146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</row>
    <row r="819" spans="1:17" ht="15.75" customHeight="1" x14ac:dyDescent="0.25">
      <c r="A819" s="146"/>
      <c r="B819" s="146"/>
      <c r="C819" s="146"/>
      <c r="D819" s="146"/>
      <c r="E819" s="146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</row>
    <row r="820" spans="1:17" ht="15.75" customHeight="1" x14ac:dyDescent="0.25">
      <c r="A820" s="146"/>
      <c r="B820" s="146"/>
      <c r="C820" s="146"/>
      <c r="D820" s="146"/>
      <c r="E820" s="146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</row>
    <row r="821" spans="1:17" ht="15.75" customHeight="1" x14ac:dyDescent="0.25">
      <c r="A821" s="146"/>
      <c r="B821" s="146"/>
      <c r="C821" s="146"/>
      <c r="D821" s="146"/>
      <c r="E821" s="146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</row>
    <row r="822" spans="1:17" ht="15.75" customHeight="1" x14ac:dyDescent="0.25">
      <c r="A822" s="146"/>
      <c r="B822" s="146"/>
      <c r="C822" s="146"/>
      <c r="D822" s="146"/>
      <c r="E822" s="146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</row>
    <row r="823" spans="1:17" ht="15.75" customHeight="1" x14ac:dyDescent="0.25">
      <c r="A823" s="146"/>
      <c r="B823" s="146"/>
      <c r="C823" s="146"/>
      <c r="D823" s="146"/>
      <c r="E823" s="146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</row>
    <row r="824" spans="1:17" ht="15.75" customHeight="1" x14ac:dyDescent="0.25">
      <c r="A824" s="146"/>
      <c r="B824" s="146"/>
      <c r="C824" s="146"/>
      <c r="D824" s="146"/>
      <c r="E824" s="146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</row>
    <row r="825" spans="1:17" ht="15.75" customHeight="1" x14ac:dyDescent="0.25">
      <c r="A825" s="146"/>
      <c r="B825" s="146"/>
      <c r="C825" s="146"/>
      <c r="D825" s="146"/>
      <c r="E825" s="146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</row>
    <row r="826" spans="1:17" ht="15.75" customHeight="1" x14ac:dyDescent="0.25">
      <c r="A826" s="146"/>
      <c r="B826" s="146"/>
      <c r="C826" s="146"/>
      <c r="D826" s="146"/>
      <c r="E826" s="146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</row>
    <row r="827" spans="1:17" ht="15.75" customHeight="1" x14ac:dyDescent="0.25">
      <c r="A827" s="146"/>
      <c r="B827" s="146"/>
      <c r="C827" s="146"/>
      <c r="D827" s="146"/>
      <c r="E827" s="146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</row>
    <row r="828" spans="1:17" ht="15.75" customHeight="1" x14ac:dyDescent="0.25">
      <c r="A828" s="146"/>
      <c r="B828" s="146"/>
      <c r="C828" s="146"/>
      <c r="D828" s="146"/>
      <c r="E828" s="146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</row>
    <row r="829" spans="1:17" ht="15.75" customHeight="1" x14ac:dyDescent="0.25">
      <c r="A829" s="146"/>
      <c r="B829" s="146"/>
      <c r="C829" s="146"/>
      <c r="D829" s="146"/>
      <c r="E829" s="146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</row>
    <row r="830" spans="1:17" ht="15.75" customHeight="1" x14ac:dyDescent="0.25">
      <c r="A830" s="146"/>
      <c r="B830" s="146"/>
      <c r="C830" s="146"/>
      <c r="D830" s="146"/>
      <c r="E830" s="146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</row>
    <row r="831" spans="1:17" ht="15.75" customHeight="1" x14ac:dyDescent="0.25">
      <c r="A831" s="146"/>
      <c r="B831" s="146"/>
      <c r="C831" s="146"/>
      <c r="D831" s="146"/>
      <c r="E831" s="146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</row>
    <row r="832" spans="1:17" ht="15.75" customHeight="1" x14ac:dyDescent="0.25">
      <c r="A832" s="146"/>
      <c r="B832" s="146"/>
      <c r="C832" s="146"/>
      <c r="D832" s="146"/>
      <c r="E832" s="146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</row>
    <row r="833" spans="1:17" ht="15.75" customHeight="1" x14ac:dyDescent="0.25">
      <c r="A833" s="146"/>
      <c r="B833" s="146"/>
      <c r="C833" s="146"/>
      <c r="D833" s="146"/>
      <c r="E833" s="146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</row>
    <row r="834" spans="1:17" ht="15.75" customHeight="1" x14ac:dyDescent="0.25">
      <c r="A834" s="146"/>
      <c r="B834" s="146"/>
      <c r="C834" s="146"/>
      <c r="D834" s="146"/>
      <c r="E834" s="146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</row>
    <row r="835" spans="1:17" ht="15.75" customHeight="1" x14ac:dyDescent="0.25">
      <c r="A835" s="146"/>
      <c r="B835" s="146"/>
      <c r="C835" s="146"/>
      <c r="D835" s="146"/>
      <c r="E835" s="146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</row>
    <row r="836" spans="1:17" ht="15.75" customHeight="1" x14ac:dyDescent="0.25">
      <c r="A836" s="146"/>
      <c r="B836" s="146"/>
      <c r="C836" s="146"/>
      <c r="D836" s="146"/>
      <c r="E836" s="146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</row>
    <row r="837" spans="1:17" ht="15.75" customHeight="1" x14ac:dyDescent="0.25">
      <c r="A837" s="146"/>
      <c r="B837" s="146"/>
      <c r="C837" s="146"/>
      <c r="D837" s="146"/>
      <c r="E837" s="146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</row>
    <row r="838" spans="1:17" ht="15.75" customHeight="1" x14ac:dyDescent="0.25">
      <c r="A838" s="146"/>
      <c r="B838" s="146"/>
      <c r="C838" s="146"/>
      <c r="D838" s="146"/>
      <c r="E838" s="146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</row>
    <row r="839" spans="1:17" ht="15.75" customHeight="1" x14ac:dyDescent="0.25">
      <c r="A839" s="146"/>
      <c r="B839" s="146"/>
      <c r="C839" s="146"/>
      <c r="D839" s="146"/>
      <c r="E839" s="146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</row>
    <row r="840" spans="1:17" ht="15.75" customHeight="1" x14ac:dyDescent="0.25">
      <c r="A840" s="146"/>
      <c r="B840" s="146"/>
      <c r="C840" s="146"/>
      <c r="D840" s="146"/>
      <c r="E840" s="146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</row>
    <row r="841" spans="1:17" ht="15.75" customHeight="1" x14ac:dyDescent="0.25">
      <c r="A841" s="146"/>
      <c r="B841" s="146"/>
      <c r="C841" s="146"/>
      <c r="D841" s="146"/>
      <c r="E841" s="146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</row>
    <row r="842" spans="1:17" ht="15.75" customHeight="1" x14ac:dyDescent="0.25">
      <c r="A842" s="146"/>
      <c r="B842" s="146"/>
      <c r="C842" s="146"/>
      <c r="D842" s="146"/>
      <c r="E842" s="146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</row>
    <row r="843" spans="1:17" ht="15.75" customHeight="1" x14ac:dyDescent="0.25">
      <c r="A843" s="146"/>
      <c r="B843" s="146"/>
      <c r="C843" s="146"/>
      <c r="D843" s="146"/>
      <c r="E843" s="146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</row>
    <row r="844" spans="1:17" ht="15.75" customHeight="1" x14ac:dyDescent="0.25">
      <c r="A844" s="146"/>
      <c r="B844" s="146"/>
      <c r="C844" s="146"/>
      <c r="D844" s="146"/>
      <c r="E844" s="146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</row>
    <row r="845" spans="1:17" ht="15.75" customHeight="1" x14ac:dyDescent="0.25">
      <c r="A845" s="146"/>
      <c r="B845" s="146"/>
      <c r="C845" s="146"/>
      <c r="D845" s="146"/>
      <c r="E845" s="146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</row>
    <row r="846" spans="1:17" ht="15.75" customHeight="1" x14ac:dyDescent="0.25">
      <c r="A846" s="146"/>
      <c r="B846" s="146"/>
      <c r="C846" s="146"/>
      <c r="D846" s="146"/>
      <c r="E846" s="146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</row>
    <row r="847" spans="1:17" ht="15.75" customHeight="1" x14ac:dyDescent="0.25">
      <c r="A847" s="146"/>
      <c r="B847" s="146"/>
      <c r="C847" s="146"/>
      <c r="D847" s="146"/>
      <c r="E847" s="146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</row>
    <row r="848" spans="1:17" ht="15.75" customHeight="1" x14ac:dyDescent="0.25">
      <c r="A848" s="146"/>
      <c r="B848" s="146"/>
      <c r="C848" s="146"/>
      <c r="D848" s="146"/>
      <c r="E848" s="146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</row>
    <row r="849" spans="1:17" ht="15.75" customHeight="1" x14ac:dyDescent="0.25">
      <c r="A849" s="146"/>
      <c r="B849" s="146"/>
      <c r="C849" s="146"/>
      <c r="D849" s="146"/>
      <c r="E849" s="146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</row>
    <row r="850" spans="1:17" ht="15.75" customHeight="1" x14ac:dyDescent="0.25">
      <c r="A850" s="146"/>
      <c r="B850" s="146"/>
      <c r="C850" s="146"/>
      <c r="D850" s="146"/>
      <c r="E850" s="146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</row>
    <row r="851" spans="1:17" ht="15.75" customHeight="1" x14ac:dyDescent="0.25">
      <c r="A851" s="146"/>
      <c r="B851" s="146"/>
      <c r="C851" s="146"/>
      <c r="D851" s="146"/>
      <c r="E851" s="146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</row>
    <row r="852" spans="1:17" ht="15.75" customHeight="1" x14ac:dyDescent="0.25">
      <c r="A852" s="146"/>
      <c r="B852" s="146"/>
      <c r="C852" s="146"/>
      <c r="D852" s="146"/>
      <c r="E852" s="146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</row>
    <row r="853" spans="1:17" ht="15.75" customHeight="1" x14ac:dyDescent="0.25">
      <c r="A853" s="146"/>
      <c r="B853" s="146"/>
      <c r="C853" s="146"/>
      <c r="D853" s="146"/>
      <c r="E853" s="146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</row>
    <row r="854" spans="1:17" ht="15.75" customHeight="1" x14ac:dyDescent="0.25">
      <c r="A854" s="146"/>
      <c r="B854" s="146"/>
      <c r="C854" s="146"/>
      <c r="D854" s="146"/>
      <c r="E854" s="146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</row>
    <row r="855" spans="1:17" ht="15.75" customHeight="1" x14ac:dyDescent="0.25">
      <c r="A855" s="146"/>
      <c r="B855" s="146"/>
      <c r="C855" s="146"/>
      <c r="D855" s="146"/>
      <c r="E855" s="146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</row>
    <row r="856" spans="1:17" ht="15.75" customHeight="1" x14ac:dyDescent="0.25">
      <c r="A856" s="146"/>
      <c r="B856" s="146"/>
      <c r="C856" s="146"/>
      <c r="D856" s="146"/>
      <c r="E856" s="146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</row>
    <row r="857" spans="1:17" ht="15.75" customHeight="1" x14ac:dyDescent="0.25">
      <c r="A857" s="146"/>
      <c r="B857" s="146"/>
      <c r="C857" s="146"/>
      <c r="D857" s="146"/>
      <c r="E857" s="146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</row>
    <row r="858" spans="1:17" ht="15.75" customHeight="1" x14ac:dyDescent="0.25">
      <c r="A858" s="146"/>
      <c r="B858" s="146"/>
      <c r="C858" s="146"/>
      <c r="D858" s="146"/>
      <c r="E858" s="146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</row>
    <row r="859" spans="1:17" ht="15.75" customHeight="1" x14ac:dyDescent="0.25">
      <c r="A859" s="146"/>
      <c r="B859" s="146"/>
      <c r="C859" s="146"/>
      <c r="D859" s="146"/>
      <c r="E859" s="146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</row>
    <row r="860" spans="1:17" ht="15.75" customHeight="1" x14ac:dyDescent="0.25">
      <c r="A860" s="146"/>
      <c r="B860" s="146"/>
      <c r="C860" s="146"/>
      <c r="D860" s="146"/>
      <c r="E860" s="146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</row>
    <row r="861" spans="1:17" ht="15.75" customHeight="1" x14ac:dyDescent="0.25">
      <c r="A861" s="146"/>
      <c r="B861" s="146"/>
      <c r="C861" s="146"/>
      <c r="D861" s="146"/>
      <c r="E861" s="146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</row>
    <row r="862" spans="1:17" ht="15.75" customHeight="1" x14ac:dyDescent="0.25">
      <c r="A862" s="146"/>
      <c r="B862" s="146"/>
      <c r="C862" s="146"/>
      <c r="D862" s="146"/>
      <c r="E862" s="146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</row>
    <row r="863" spans="1:17" ht="15.75" customHeight="1" x14ac:dyDescent="0.25">
      <c r="A863" s="146"/>
      <c r="B863" s="146"/>
      <c r="C863" s="146"/>
      <c r="D863" s="146"/>
      <c r="E863" s="146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</row>
    <row r="864" spans="1:17" ht="15.75" customHeight="1" x14ac:dyDescent="0.25">
      <c r="A864" s="146"/>
      <c r="B864" s="146"/>
      <c r="C864" s="146"/>
      <c r="D864" s="146"/>
      <c r="E864" s="146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</row>
    <row r="865" spans="1:17" ht="15.75" customHeight="1" x14ac:dyDescent="0.25">
      <c r="A865" s="146"/>
      <c r="B865" s="146"/>
      <c r="C865" s="146"/>
      <c r="D865" s="146"/>
      <c r="E865" s="146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</row>
    <row r="866" spans="1:17" ht="15.75" customHeight="1" x14ac:dyDescent="0.25">
      <c r="A866" s="146"/>
      <c r="B866" s="146"/>
      <c r="C866" s="146"/>
      <c r="D866" s="146"/>
      <c r="E866" s="146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</row>
    <row r="867" spans="1:17" ht="15.75" customHeight="1" x14ac:dyDescent="0.25">
      <c r="A867" s="146"/>
      <c r="B867" s="146"/>
      <c r="C867" s="146"/>
      <c r="D867" s="146"/>
      <c r="E867" s="146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</row>
    <row r="868" spans="1:17" ht="15.75" customHeight="1" x14ac:dyDescent="0.25">
      <c r="A868" s="146"/>
      <c r="B868" s="146"/>
      <c r="C868" s="146"/>
      <c r="D868" s="146"/>
      <c r="E868" s="146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</row>
    <row r="869" spans="1:17" ht="15.75" customHeight="1" x14ac:dyDescent="0.25">
      <c r="A869" s="146"/>
      <c r="B869" s="146"/>
      <c r="C869" s="146"/>
      <c r="D869" s="146"/>
      <c r="E869" s="146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</row>
    <row r="870" spans="1:17" ht="15.75" customHeight="1" x14ac:dyDescent="0.25">
      <c r="A870" s="146"/>
      <c r="B870" s="146"/>
      <c r="C870" s="146"/>
      <c r="D870" s="146"/>
      <c r="E870" s="146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</row>
    <row r="871" spans="1:17" ht="15.75" customHeight="1" x14ac:dyDescent="0.25">
      <c r="A871" s="146"/>
      <c r="B871" s="146"/>
      <c r="C871" s="146"/>
      <c r="D871" s="146"/>
      <c r="E871" s="146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</row>
    <row r="872" spans="1:17" ht="15.75" customHeight="1" x14ac:dyDescent="0.25">
      <c r="A872" s="146"/>
      <c r="B872" s="146"/>
      <c r="C872" s="146"/>
      <c r="D872" s="146"/>
      <c r="E872" s="146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</row>
    <row r="873" spans="1:17" ht="15.75" customHeight="1" x14ac:dyDescent="0.25">
      <c r="A873" s="146"/>
      <c r="B873" s="146"/>
      <c r="C873" s="146"/>
      <c r="D873" s="146"/>
      <c r="E873" s="146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</row>
    <row r="874" spans="1:17" ht="15.75" customHeight="1" x14ac:dyDescent="0.25">
      <c r="A874" s="146"/>
      <c r="B874" s="146"/>
      <c r="C874" s="146"/>
      <c r="D874" s="146"/>
      <c r="E874" s="146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</row>
    <row r="875" spans="1:17" ht="15.75" customHeight="1" x14ac:dyDescent="0.25">
      <c r="A875" s="146"/>
      <c r="B875" s="146"/>
      <c r="C875" s="146"/>
      <c r="D875" s="146"/>
      <c r="E875" s="146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</row>
    <row r="876" spans="1:17" ht="15.75" customHeight="1" x14ac:dyDescent="0.25">
      <c r="A876" s="146"/>
      <c r="B876" s="146"/>
      <c r="C876" s="146"/>
      <c r="D876" s="146"/>
      <c r="E876" s="146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</row>
    <row r="877" spans="1:17" ht="15.75" customHeight="1" x14ac:dyDescent="0.25">
      <c r="A877" s="146"/>
      <c r="B877" s="146"/>
      <c r="C877" s="146"/>
      <c r="D877" s="146"/>
      <c r="E877" s="146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</row>
    <row r="878" spans="1:17" ht="15.75" customHeight="1" x14ac:dyDescent="0.25">
      <c r="A878" s="146"/>
      <c r="B878" s="146"/>
      <c r="C878" s="146"/>
      <c r="D878" s="146"/>
      <c r="E878" s="146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</row>
    <row r="879" spans="1:17" ht="15.75" customHeight="1" x14ac:dyDescent="0.25">
      <c r="A879" s="146"/>
      <c r="B879" s="146"/>
      <c r="C879" s="146"/>
      <c r="D879" s="146"/>
      <c r="E879" s="146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</row>
    <row r="880" spans="1:17" ht="15.75" customHeight="1" x14ac:dyDescent="0.25">
      <c r="A880" s="146"/>
      <c r="B880" s="146"/>
      <c r="C880" s="146"/>
      <c r="D880" s="146"/>
      <c r="E880" s="146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</row>
    <row r="881" spans="1:17" ht="15.75" customHeight="1" x14ac:dyDescent="0.25">
      <c r="A881" s="146"/>
      <c r="B881" s="146"/>
      <c r="C881" s="146"/>
      <c r="D881" s="146"/>
      <c r="E881" s="146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</row>
    <row r="882" spans="1:17" ht="15.75" customHeight="1" x14ac:dyDescent="0.25">
      <c r="A882" s="146"/>
      <c r="B882" s="146"/>
      <c r="C882" s="146"/>
      <c r="D882" s="146"/>
      <c r="E882" s="146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</row>
    <row r="883" spans="1:17" ht="15.75" customHeight="1" x14ac:dyDescent="0.25">
      <c r="A883" s="146"/>
      <c r="B883" s="146"/>
      <c r="C883" s="146"/>
      <c r="D883" s="146"/>
      <c r="E883" s="146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</row>
    <row r="884" spans="1:17" ht="15.75" customHeight="1" x14ac:dyDescent="0.25">
      <c r="A884" s="146"/>
      <c r="B884" s="146"/>
      <c r="C884" s="146"/>
      <c r="D884" s="146"/>
      <c r="E884" s="146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</row>
    <row r="885" spans="1:17" ht="15.75" customHeight="1" x14ac:dyDescent="0.25">
      <c r="A885" s="146"/>
      <c r="B885" s="146"/>
      <c r="C885" s="146"/>
      <c r="D885" s="146"/>
      <c r="E885" s="146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</row>
    <row r="886" spans="1:17" ht="15.75" customHeight="1" x14ac:dyDescent="0.25">
      <c r="A886" s="146"/>
      <c r="B886" s="146"/>
      <c r="C886" s="146"/>
      <c r="D886" s="146"/>
      <c r="E886" s="146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</row>
    <row r="887" spans="1:17" ht="15.75" customHeight="1" x14ac:dyDescent="0.25">
      <c r="A887" s="146"/>
      <c r="B887" s="146"/>
      <c r="C887" s="146"/>
      <c r="D887" s="146"/>
      <c r="E887" s="146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</row>
    <row r="888" spans="1:17" ht="15.75" customHeight="1" x14ac:dyDescent="0.25">
      <c r="A888" s="146"/>
      <c r="B888" s="146"/>
      <c r="C888" s="146"/>
      <c r="D888" s="146"/>
      <c r="E888" s="146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</row>
    <row r="889" spans="1:17" ht="15.75" customHeight="1" x14ac:dyDescent="0.25">
      <c r="A889" s="146"/>
      <c r="B889" s="146"/>
      <c r="C889" s="146"/>
      <c r="D889" s="146"/>
      <c r="E889" s="146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</row>
    <row r="890" spans="1:17" ht="15.75" customHeight="1" x14ac:dyDescent="0.25">
      <c r="A890" s="146"/>
      <c r="B890" s="146"/>
      <c r="C890" s="146"/>
      <c r="D890" s="146"/>
      <c r="E890" s="146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</row>
    <row r="891" spans="1:17" ht="15.75" customHeight="1" x14ac:dyDescent="0.25">
      <c r="A891" s="146"/>
      <c r="B891" s="146"/>
      <c r="C891" s="146"/>
      <c r="D891" s="146"/>
      <c r="E891" s="146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</row>
    <row r="892" spans="1:17" ht="15.75" customHeight="1" x14ac:dyDescent="0.25">
      <c r="A892" s="146"/>
      <c r="B892" s="146"/>
      <c r="C892" s="146"/>
      <c r="D892" s="146"/>
      <c r="E892" s="146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</row>
    <row r="893" spans="1:17" ht="15.75" customHeight="1" x14ac:dyDescent="0.25">
      <c r="A893" s="146"/>
      <c r="B893" s="146"/>
      <c r="C893" s="146"/>
      <c r="D893" s="146"/>
      <c r="E893" s="146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</row>
    <row r="894" spans="1:17" ht="15.75" customHeight="1" x14ac:dyDescent="0.25">
      <c r="A894" s="146"/>
      <c r="B894" s="146"/>
      <c r="C894" s="146"/>
      <c r="D894" s="146"/>
      <c r="E894" s="146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</row>
    <row r="895" spans="1:17" ht="15.75" customHeight="1" x14ac:dyDescent="0.25">
      <c r="A895" s="146"/>
      <c r="B895" s="146"/>
      <c r="C895" s="146"/>
      <c r="D895" s="146"/>
      <c r="E895" s="146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</row>
    <row r="896" spans="1:17" ht="15.75" customHeight="1" x14ac:dyDescent="0.25">
      <c r="A896" s="146"/>
      <c r="B896" s="146"/>
      <c r="C896" s="146"/>
      <c r="D896" s="146"/>
      <c r="E896" s="146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</row>
    <row r="897" spans="1:17" ht="15.75" customHeight="1" x14ac:dyDescent="0.25">
      <c r="A897" s="146"/>
      <c r="B897" s="146"/>
      <c r="C897" s="146"/>
      <c r="D897" s="146"/>
      <c r="E897" s="146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</row>
    <row r="898" spans="1:17" ht="15.75" customHeight="1" x14ac:dyDescent="0.25">
      <c r="A898" s="146"/>
      <c r="B898" s="146"/>
      <c r="C898" s="146"/>
      <c r="D898" s="146"/>
      <c r="E898" s="146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</row>
    <row r="899" spans="1:17" ht="15.75" customHeight="1" x14ac:dyDescent="0.25">
      <c r="A899" s="146"/>
      <c r="B899" s="146"/>
      <c r="C899" s="146"/>
      <c r="D899" s="146"/>
      <c r="E899" s="146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</row>
    <row r="900" spans="1:17" ht="15.75" customHeight="1" x14ac:dyDescent="0.25">
      <c r="A900" s="146"/>
      <c r="B900" s="146"/>
      <c r="C900" s="146"/>
      <c r="D900" s="146"/>
      <c r="E900" s="146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</row>
    <row r="901" spans="1:17" ht="15.75" customHeight="1" x14ac:dyDescent="0.25">
      <c r="A901" s="146"/>
      <c r="B901" s="146"/>
      <c r="C901" s="146"/>
      <c r="D901" s="146"/>
      <c r="E901" s="146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</row>
    <row r="902" spans="1:17" ht="15.75" customHeight="1" x14ac:dyDescent="0.25">
      <c r="A902" s="146"/>
      <c r="B902" s="146"/>
      <c r="C902" s="146"/>
      <c r="D902" s="146"/>
      <c r="E902" s="146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</row>
    <row r="903" spans="1:17" ht="15.75" customHeight="1" x14ac:dyDescent="0.25">
      <c r="A903" s="146"/>
      <c r="B903" s="146"/>
      <c r="C903" s="146"/>
      <c r="D903" s="146"/>
      <c r="E903" s="146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</row>
    <row r="904" spans="1:17" ht="15.75" customHeight="1" x14ac:dyDescent="0.25">
      <c r="A904" s="146"/>
      <c r="B904" s="146"/>
      <c r="C904" s="146"/>
      <c r="D904" s="146"/>
      <c r="E904" s="146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</row>
    <row r="905" spans="1:17" ht="15.75" customHeight="1" x14ac:dyDescent="0.25">
      <c r="A905" s="146"/>
      <c r="B905" s="146"/>
      <c r="C905" s="146"/>
      <c r="D905" s="146"/>
      <c r="E905" s="146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</row>
    <row r="906" spans="1:17" ht="15.75" customHeight="1" x14ac:dyDescent="0.25">
      <c r="A906" s="146"/>
      <c r="B906" s="146"/>
      <c r="C906" s="146"/>
      <c r="D906" s="146"/>
      <c r="E906" s="146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</row>
    <row r="907" spans="1:17" ht="15.75" customHeight="1" x14ac:dyDescent="0.25">
      <c r="A907" s="146"/>
      <c r="B907" s="146"/>
      <c r="C907" s="146"/>
      <c r="D907" s="146"/>
      <c r="E907" s="146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</row>
    <row r="908" spans="1:17" ht="15.75" customHeight="1" x14ac:dyDescent="0.25">
      <c r="A908" s="146"/>
      <c r="B908" s="146"/>
      <c r="C908" s="146"/>
      <c r="D908" s="146"/>
      <c r="E908" s="146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</row>
    <row r="909" spans="1:17" ht="15.75" customHeight="1" x14ac:dyDescent="0.25">
      <c r="A909" s="146"/>
      <c r="B909" s="146"/>
      <c r="C909" s="146"/>
      <c r="D909" s="146"/>
      <c r="E909" s="146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</row>
    <row r="910" spans="1:17" ht="15.75" customHeight="1" x14ac:dyDescent="0.25">
      <c r="A910" s="146"/>
      <c r="B910" s="146"/>
      <c r="C910" s="146"/>
      <c r="D910" s="146"/>
      <c r="E910" s="146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</row>
    <row r="911" spans="1:17" ht="15.75" customHeight="1" x14ac:dyDescent="0.25">
      <c r="A911" s="146"/>
      <c r="B911" s="146"/>
      <c r="C911" s="146"/>
      <c r="D911" s="146"/>
      <c r="E911" s="146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</row>
    <row r="912" spans="1:17" ht="15.75" customHeight="1" x14ac:dyDescent="0.25">
      <c r="A912" s="146"/>
      <c r="B912" s="146"/>
      <c r="C912" s="146"/>
      <c r="D912" s="146"/>
      <c r="E912" s="146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</row>
    <row r="913" spans="1:17" ht="15.75" customHeight="1" x14ac:dyDescent="0.25">
      <c r="A913" s="146"/>
      <c r="B913" s="146"/>
      <c r="C913" s="146"/>
      <c r="D913" s="146"/>
      <c r="E913" s="146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</row>
    <row r="914" spans="1:17" ht="15.75" customHeight="1" x14ac:dyDescent="0.25">
      <c r="A914" s="146"/>
      <c r="B914" s="146"/>
      <c r="C914" s="146"/>
      <c r="D914" s="146"/>
      <c r="E914" s="146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</row>
    <row r="915" spans="1:17" ht="15.75" customHeight="1" x14ac:dyDescent="0.25">
      <c r="A915" s="146"/>
      <c r="B915" s="146"/>
      <c r="C915" s="146"/>
      <c r="D915" s="146"/>
      <c r="E915" s="146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</row>
    <row r="916" spans="1:17" ht="15.75" customHeight="1" x14ac:dyDescent="0.25">
      <c r="A916" s="146"/>
      <c r="B916" s="146"/>
      <c r="C916" s="146"/>
      <c r="D916" s="146"/>
      <c r="E916" s="146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</row>
    <row r="917" spans="1:17" ht="15.75" customHeight="1" x14ac:dyDescent="0.25">
      <c r="A917" s="146"/>
      <c r="B917" s="146"/>
      <c r="C917" s="146"/>
      <c r="D917" s="146"/>
      <c r="E917" s="146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</row>
    <row r="918" spans="1:17" ht="15.75" customHeight="1" x14ac:dyDescent="0.25">
      <c r="A918" s="146"/>
      <c r="B918" s="146"/>
      <c r="C918" s="146"/>
      <c r="D918" s="146"/>
      <c r="E918" s="146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</row>
    <row r="919" spans="1:17" ht="15.75" customHeight="1" x14ac:dyDescent="0.25">
      <c r="A919" s="146"/>
      <c r="B919" s="146"/>
      <c r="C919" s="146"/>
      <c r="D919" s="146"/>
      <c r="E919" s="146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</row>
    <row r="920" spans="1:17" ht="15.75" customHeight="1" x14ac:dyDescent="0.25">
      <c r="A920" s="146"/>
      <c r="B920" s="146"/>
      <c r="C920" s="146"/>
      <c r="D920" s="146"/>
      <c r="E920" s="146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</row>
    <row r="921" spans="1:17" ht="15.75" customHeight="1" x14ac:dyDescent="0.25">
      <c r="A921" s="146"/>
      <c r="B921" s="146"/>
      <c r="C921" s="146"/>
      <c r="D921" s="146"/>
      <c r="E921" s="146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</row>
    <row r="922" spans="1:17" ht="15.75" customHeight="1" x14ac:dyDescent="0.25">
      <c r="A922" s="146"/>
      <c r="B922" s="146"/>
      <c r="C922" s="146"/>
      <c r="D922" s="146"/>
      <c r="E922" s="146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</row>
    <row r="923" spans="1:17" ht="15.75" customHeight="1" x14ac:dyDescent="0.25">
      <c r="A923" s="146"/>
      <c r="B923" s="146"/>
      <c r="C923" s="146"/>
      <c r="D923" s="146"/>
      <c r="E923" s="146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</row>
    <row r="924" spans="1:17" ht="15.75" customHeight="1" x14ac:dyDescent="0.25">
      <c r="A924" s="146"/>
      <c r="B924" s="146"/>
      <c r="C924" s="146"/>
      <c r="D924" s="146"/>
      <c r="E924" s="146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</row>
    <row r="925" spans="1:17" ht="15.75" customHeight="1" x14ac:dyDescent="0.25">
      <c r="A925" s="146"/>
      <c r="B925" s="146"/>
      <c r="C925" s="146"/>
      <c r="D925" s="146"/>
      <c r="E925" s="146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</row>
    <row r="926" spans="1:17" ht="15.75" customHeight="1" x14ac:dyDescent="0.25">
      <c r="A926" s="146"/>
      <c r="B926" s="146"/>
      <c r="C926" s="146"/>
      <c r="D926" s="146"/>
      <c r="E926" s="146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</row>
    <row r="927" spans="1:17" ht="15.75" customHeight="1" x14ac:dyDescent="0.25">
      <c r="A927" s="146"/>
      <c r="B927" s="146"/>
      <c r="C927" s="146"/>
      <c r="D927" s="146"/>
      <c r="E927" s="146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</row>
    <row r="928" spans="1:17" ht="15.75" customHeight="1" x14ac:dyDescent="0.25">
      <c r="A928" s="146"/>
      <c r="B928" s="146"/>
      <c r="C928" s="146"/>
      <c r="D928" s="146"/>
      <c r="E928" s="146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</row>
    <row r="929" spans="1:17" ht="15.75" customHeight="1" x14ac:dyDescent="0.25">
      <c r="A929" s="146"/>
      <c r="B929" s="146"/>
      <c r="C929" s="146"/>
      <c r="D929" s="146"/>
      <c r="E929" s="146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</row>
    <row r="930" spans="1:17" ht="15.75" customHeight="1" x14ac:dyDescent="0.25">
      <c r="A930" s="146"/>
      <c r="B930" s="146"/>
      <c r="C930" s="146"/>
      <c r="D930" s="146"/>
      <c r="E930" s="146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</row>
    <row r="931" spans="1:17" ht="15.75" customHeight="1" x14ac:dyDescent="0.25">
      <c r="A931" s="146"/>
      <c r="B931" s="146"/>
      <c r="C931" s="146"/>
      <c r="D931" s="146"/>
      <c r="E931" s="146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</row>
    <row r="932" spans="1:17" ht="15.75" customHeight="1" x14ac:dyDescent="0.25">
      <c r="A932" s="146"/>
      <c r="B932" s="146"/>
      <c r="C932" s="146"/>
      <c r="D932" s="146"/>
      <c r="E932" s="146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</row>
    <row r="933" spans="1:17" ht="15.75" customHeight="1" x14ac:dyDescent="0.25">
      <c r="A933" s="146"/>
      <c r="B933" s="146"/>
      <c r="C933" s="146"/>
      <c r="D933" s="146"/>
      <c r="E933" s="146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</row>
    <row r="934" spans="1:17" ht="15.75" customHeight="1" x14ac:dyDescent="0.25">
      <c r="A934" s="146"/>
      <c r="B934" s="146"/>
      <c r="C934" s="146"/>
      <c r="D934" s="146"/>
      <c r="E934" s="146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</row>
    <row r="935" spans="1:17" ht="15.75" customHeight="1" x14ac:dyDescent="0.25">
      <c r="A935" s="146"/>
      <c r="B935" s="146"/>
      <c r="C935" s="146"/>
      <c r="D935" s="146"/>
      <c r="E935" s="146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</row>
    <row r="936" spans="1:17" ht="15.75" customHeight="1" x14ac:dyDescent="0.25">
      <c r="A936" s="146"/>
      <c r="B936" s="146"/>
      <c r="C936" s="146"/>
      <c r="D936" s="146"/>
      <c r="E936" s="146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</row>
    <row r="937" spans="1:17" ht="15.75" customHeight="1" x14ac:dyDescent="0.25">
      <c r="A937" s="146"/>
      <c r="B937" s="146"/>
      <c r="C937" s="146"/>
      <c r="D937" s="146"/>
      <c r="E937" s="146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</row>
    <row r="938" spans="1:17" ht="15.75" customHeight="1" x14ac:dyDescent="0.25">
      <c r="A938" s="146"/>
      <c r="B938" s="146"/>
      <c r="C938" s="146"/>
      <c r="D938" s="146"/>
      <c r="E938" s="146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</row>
    <row r="939" spans="1:17" ht="15.75" customHeight="1" x14ac:dyDescent="0.25">
      <c r="A939" s="146"/>
      <c r="B939" s="146"/>
      <c r="C939" s="146"/>
      <c r="D939" s="146"/>
      <c r="E939" s="146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</row>
    <row r="940" spans="1:17" ht="15.75" customHeight="1" x14ac:dyDescent="0.25">
      <c r="A940" s="146"/>
      <c r="B940" s="146"/>
      <c r="C940" s="146"/>
      <c r="D940" s="146"/>
      <c r="E940" s="146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</row>
    <row r="941" spans="1:17" ht="15.75" customHeight="1" x14ac:dyDescent="0.25">
      <c r="A941" s="146"/>
      <c r="B941" s="146"/>
      <c r="C941" s="146"/>
      <c r="D941" s="146"/>
      <c r="E941" s="146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</row>
    <row r="942" spans="1:17" ht="15.75" customHeight="1" x14ac:dyDescent="0.25">
      <c r="A942" s="146"/>
      <c r="B942" s="146"/>
      <c r="C942" s="146"/>
      <c r="D942" s="146"/>
      <c r="E942" s="146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</row>
    <row r="943" spans="1:17" ht="15.75" customHeight="1" x14ac:dyDescent="0.25">
      <c r="A943" s="146"/>
      <c r="B943" s="146"/>
      <c r="C943" s="146"/>
      <c r="D943" s="146"/>
      <c r="E943" s="146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</row>
    <row r="944" spans="1:17" ht="15.75" customHeight="1" x14ac:dyDescent="0.25">
      <c r="A944" s="146"/>
      <c r="B944" s="146"/>
      <c r="C944" s="146"/>
      <c r="D944" s="146"/>
      <c r="E944" s="146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</row>
    <row r="945" spans="1:17" ht="15.75" customHeight="1" x14ac:dyDescent="0.25">
      <c r="A945" s="146"/>
      <c r="B945" s="146"/>
      <c r="C945" s="146"/>
      <c r="D945" s="146"/>
      <c r="E945" s="146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</row>
    <row r="946" spans="1:17" ht="15.75" customHeight="1" x14ac:dyDescent="0.25">
      <c r="A946" s="146"/>
      <c r="B946" s="146"/>
      <c r="C946" s="146"/>
      <c r="D946" s="146"/>
      <c r="E946" s="146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</row>
    <row r="947" spans="1:17" ht="15.75" customHeight="1" x14ac:dyDescent="0.25">
      <c r="A947" s="146"/>
      <c r="B947" s="146"/>
      <c r="C947" s="146"/>
      <c r="D947" s="146"/>
      <c r="E947" s="146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</row>
    <row r="948" spans="1:17" ht="15.75" customHeight="1" x14ac:dyDescent="0.25">
      <c r="A948" s="146"/>
      <c r="B948" s="146"/>
      <c r="C948" s="146"/>
      <c r="D948" s="146"/>
      <c r="E948" s="146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</row>
    <row r="949" spans="1:17" ht="15.75" customHeight="1" x14ac:dyDescent="0.25">
      <c r="A949" s="146"/>
      <c r="B949" s="146"/>
      <c r="C949" s="146"/>
      <c r="D949" s="146"/>
      <c r="E949" s="146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</row>
    <row r="950" spans="1:17" ht="15.75" customHeight="1" x14ac:dyDescent="0.25">
      <c r="A950" s="146"/>
      <c r="B950" s="146"/>
      <c r="C950" s="146"/>
      <c r="D950" s="146"/>
      <c r="E950" s="146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</row>
    <row r="951" spans="1:17" ht="15.75" customHeight="1" x14ac:dyDescent="0.25">
      <c r="A951" s="146"/>
      <c r="B951" s="146"/>
      <c r="C951" s="146"/>
      <c r="D951" s="146"/>
      <c r="E951" s="146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</row>
    <row r="952" spans="1:17" ht="15.75" customHeight="1" x14ac:dyDescent="0.25">
      <c r="A952" s="146"/>
      <c r="B952" s="146"/>
      <c r="C952" s="146"/>
      <c r="D952" s="146"/>
      <c r="E952" s="146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</row>
    <row r="953" spans="1:17" ht="15.75" customHeight="1" x14ac:dyDescent="0.25">
      <c r="A953" s="146"/>
      <c r="B953" s="146"/>
      <c r="C953" s="146"/>
      <c r="D953" s="146"/>
      <c r="E953" s="146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</row>
    <row r="954" spans="1:17" ht="15.75" customHeight="1" x14ac:dyDescent="0.25">
      <c r="A954" s="146"/>
      <c r="B954" s="146"/>
      <c r="C954" s="146"/>
      <c r="D954" s="146"/>
      <c r="E954" s="146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</row>
    <row r="955" spans="1:17" ht="15.75" customHeight="1" x14ac:dyDescent="0.25">
      <c r="A955" s="146"/>
      <c r="B955" s="146"/>
      <c r="C955" s="146"/>
      <c r="D955" s="146"/>
      <c r="E955" s="146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</row>
    <row r="956" spans="1:17" ht="15.75" customHeight="1" x14ac:dyDescent="0.25">
      <c r="A956" s="146"/>
      <c r="B956" s="146"/>
      <c r="C956" s="146"/>
      <c r="D956" s="146"/>
      <c r="E956" s="146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</row>
    <row r="957" spans="1:17" ht="15.75" customHeight="1" x14ac:dyDescent="0.25">
      <c r="A957" s="146"/>
      <c r="B957" s="146"/>
      <c r="C957" s="146"/>
      <c r="D957" s="146"/>
      <c r="E957" s="146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</row>
    <row r="958" spans="1:17" ht="15.75" customHeight="1" x14ac:dyDescent="0.25">
      <c r="A958" s="146"/>
      <c r="B958" s="146"/>
      <c r="C958" s="146"/>
      <c r="D958" s="146"/>
      <c r="E958" s="146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</row>
    <row r="959" spans="1:17" ht="15.75" customHeight="1" x14ac:dyDescent="0.25">
      <c r="A959" s="146"/>
      <c r="B959" s="146"/>
      <c r="C959" s="146"/>
      <c r="D959" s="146"/>
      <c r="E959" s="146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</row>
    <row r="960" spans="1:17" ht="15.75" customHeight="1" x14ac:dyDescent="0.25">
      <c r="A960" s="146"/>
      <c r="B960" s="146"/>
      <c r="C960" s="146"/>
      <c r="D960" s="146"/>
      <c r="E960" s="146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</row>
    <row r="961" spans="1:17" ht="15.75" customHeight="1" x14ac:dyDescent="0.25">
      <c r="A961" s="146"/>
      <c r="B961" s="146"/>
      <c r="C961" s="146"/>
      <c r="D961" s="146"/>
      <c r="E961" s="146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</row>
    <row r="962" spans="1:17" ht="15.75" customHeight="1" x14ac:dyDescent="0.25">
      <c r="A962" s="146"/>
      <c r="B962" s="146"/>
      <c r="C962" s="146"/>
      <c r="D962" s="146"/>
      <c r="E962" s="146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</row>
    <row r="963" spans="1:17" ht="15.75" customHeight="1" x14ac:dyDescent="0.25">
      <c r="A963" s="146"/>
      <c r="B963" s="146"/>
      <c r="C963" s="146"/>
      <c r="D963" s="146"/>
      <c r="E963" s="146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</row>
    <row r="964" spans="1:17" ht="15.75" customHeight="1" x14ac:dyDescent="0.25">
      <c r="A964" s="146"/>
      <c r="B964" s="146"/>
      <c r="C964" s="146"/>
      <c r="D964" s="146"/>
      <c r="E964" s="146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</row>
    <row r="965" spans="1:17" ht="15.75" customHeight="1" x14ac:dyDescent="0.25">
      <c r="A965" s="146"/>
      <c r="B965" s="146"/>
      <c r="C965" s="146"/>
      <c r="D965" s="146"/>
      <c r="E965" s="146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</row>
    <row r="966" spans="1:17" ht="15.75" customHeight="1" x14ac:dyDescent="0.25">
      <c r="A966" s="146"/>
      <c r="B966" s="146"/>
      <c r="C966" s="146"/>
      <c r="D966" s="146"/>
      <c r="E966" s="146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</row>
    <row r="967" spans="1:17" ht="15.75" customHeight="1" x14ac:dyDescent="0.25">
      <c r="A967" s="146"/>
      <c r="B967" s="146"/>
      <c r="C967" s="146"/>
      <c r="D967" s="146"/>
      <c r="E967" s="146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</row>
    <row r="968" spans="1:17" ht="15.75" customHeight="1" x14ac:dyDescent="0.25">
      <c r="A968" s="146"/>
      <c r="B968" s="146"/>
      <c r="C968" s="146"/>
      <c r="D968" s="146"/>
      <c r="E968" s="146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</row>
    <row r="969" spans="1:17" ht="15.75" customHeight="1" x14ac:dyDescent="0.25">
      <c r="A969" s="146"/>
      <c r="B969" s="146"/>
      <c r="C969" s="146"/>
      <c r="D969" s="146"/>
      <c r="E969" s="146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</row>
    <row r="970" spans="1:17" ht="15.75" customHeight="1" x14ac:dyDescent="0.25">
      <c r="A970" s="146"/>
      <c r="B970" s="146"/>
      <c r="C970" s="146"/>
      <c r="D970" s="146"/>
      <c r="E970" s="146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</row>
    <row r="971" spans="1:17" ht="15.75" customHeight="1" x14ac:dyDescent="0.25">
      <c r="A971" s="146"/>
      <c r="B971" s="146"/>
      <c r="C971" s="146"/>
      <c r="D971" s="146"/>
      <c r="E971" s="146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</row>
    <row r="972" spans="1:17" ht="15.75" customHeight="1" x14ac:dyDescent="0.25">
      <c r="A972" s="146"/>
      <c r="B972" s="146"/>
      <c r="C972" s="146"/>
      <c r="D972" s="146"/>
      <c r="E972" s="146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</row>
    <row r="973" spans="1:17" ht="15.75" customHeight="1" x14ac:dyDescent="0.25">
      <c r="A973" s="146"/>
      <c r="B973" s="146"/>
      <c r="C973" s="146"/>
      <c r="D973" s="146"/>
      <c r="E973" s="146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</row>
    <row r="974" spans="1:17" ht="15.75" customHeight="1" x14ac:dyDescent="0.25">
      <c r="A974" s="146"/>
      <c r="B974" s="146"/>
      <c r="C974" s="146"/>
      <c r="D974" s="146"/>
      <c r="E974" s="146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</row>
    <row r="975" spans="1:17" ht="15.75" customHeight="1" x14ac:dyDescent="0.25">
      <c r="A975" s="146"/>
      <c r="B975" s="146"/>
      <c r="C975" s="146"/>
      <c r="D975" s="146"/>
      <c r="E975" s="146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</row>
    <row r="976" spans="1:17" ht="15.75" customHeight="1" x14ac:dyDescent="0.25">
      <c r="A976" s="146"/>
      <c r="B976" s="146"/>
      <c r="C976" s="146"/>
      <c r="D976" s="146"/>
      <c r="E976" s="146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</row>
    <row r="977" spans="1:17" ht="15.75" customHeight="1" x14ac:dyDescent="0.25">
      <c r="A977" s="146"/>
      <c r="B977" s="146"/>
      <c r="C977" s="146"/>
      <c r="D977" s="146"/>
      <c r="E977" s="146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</row>
    <row r="978" spans="1:17" ht="15.75" customHeight="1" x14ac:dyDescent="0.25">
      <c r="A978" s="146"/>
      <c r="B978" s="146"/>
      <c r="C978" s="146"/>
      <c r="D978" s="146"/>
      <c r="E978" s="146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</row>
    <row r="979" spans="1:17" ht="15.75" customHeight="1" x14ac:dyDescent="0.25">
      <c r="A979" s="146"/>
      <c r="B979" s="146"/>
      <c r="C979" s="146"/>
      <c r="D979" s="146"/>
      <c r="E979" s="146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</row>
    <row r="980" spans="1:17" ht="15.75" customHeight="1" x14ac:dyDescent="0.25">
      <c r="A980" s="146"/>
      <c r="B980" s="146"/>
      <c r="C980" s="146"/>
      <c r="D980" s="146"/>
      <c r="E980" s="146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</row>
    <row r="981" spans="1:17" ht="15.75" customHeight="1" x14ac:dyDescent="0.25">
      <c r="A981" s="146"/>
      <c r="B981" s="146"/>
      <c r="C981" s="146"/>
      <c r="D981" s="146"/>
      <c r="E981" s="146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</row>
    <row r="982" spans="1:17" ht="15.75" customHeight="1" x14ac:dyDescent="0.25">
      <c r="A982" s="146"/>
      <c r="B982" s="146"/>
      <c r="C982" s="146"/>
      <c r="D982" s="146"/>
      <c r="E982" s="146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</row>
    <row r="983" spans="1:17" ht="15.75" customHeight="1" x14ac:dyDescent="0.25">
      <c r="A983" s="146"/>
      <c r="B983" s="146"/>
      <c r="C983" s="146"/>
      <c r="D983" s="146"/>
      <c r="E983" s="146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</row>
    <row r="984" spans="1:17" ht="15.75" customHeight="1" x14ac:dyDescent="0.25">
      <c r="A984" s="146"/>
      <c r="B984" s="146"/>
      <c r="C984" s="146"/>
      <c r="D984" s="146"/>
      <c r="E984" s="146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</row>
    <row r="985" spans="1:17" ht="15.75" customHeight="1" x14ac:dyDescent="0.25">
      <c r="A985" s="146"/>
      <c r="B985" s="146"/>
      <c r="C985" s="146"/>
      <c r="D985" s="146"/>
      <c r="E985" s="146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</row>
    <row r="986" spans="1:17" ht="15.75" customHeight="1" x14ac:dyDescent="0.25">
      <c r="A986" s="146"/>
      <c r="B986" s="146"/>
      <c r="C986" s="146"/>
      <c r="D986" s="146"/>
      <c r="E986" s="146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</row>
    <row r="987" spans="1:17" ht="15.75" customHeight="1" x14ac:dyDescent="0.25">
      <c r="A987" s="146"/>
      <c r="B987" s="146"/>
      <c r="C987" s="146"/>
      <c r="D987" s="146"/>
      <c r="E987" s="146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</row>
    <row r="988" spans="1:17" ht="15.75" customHeight="1" x14ac:dyDescent="0.25">
      <c r="A988" s="146"/>
      <c r="B988" s="146"/>
      <c r="C988" s="146"/>
      <c r="D988" s="146"/>
      <c r="E988" s="146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</row>
    <row r="989" spans="1:17" ht="15.75" customHeight="1" x14ac:dyDescent="0.25">
      <c r="A989" s="146"/>
      <c r="B989" s="146"/>
      <c r="C989" s="146"/>
      <c r="D989" s="146"/>
      <c r="E989" s="146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</row>
    <row r="990" spans="1:17" ht="15.75" customHeight="1" x14ac:dyDescent="0.25">
      <c r="A990" s="146"/>
      <c r="B990" s="146"/>
      <c r="C990" s="146"/>
      <c r="D990" s="146"/>
      <c r="E990" s="146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</row>
    <row r="991" spans="1:17" ht="15.75" customHeight="1" x14ac:dyDescent="0.25">
      <c r="A991" s="146"/>
      <c r="B991" s="146"/>
      <c r="C991" s="146"/>
      <c r="D991" s="146"/>
      <c r="E991" s="146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</row>
    <row r="992" spans="1:17" ht="15.75" customHeight="1" x14ac:dyDescent="0.25">
      <c r="A992" s="146"/>
      <c r="B992" s="146"/>
      <c r="C992" s="146"/>
      <c r="D992" s="146"/>
      <c r="E992" s="146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</row>
  </sheetData>
  <sortState xmlns:xlrd2="http://schemas.microsoft.com/office/spreadsheetml/2017/richdata2" ref="C9:C48">
    <sortCondition ref="C9:C48"/>
  </sortState>
  <mergeCells count="5">
    <mergeCell ref="A1:P1"/>
    <mergeCell ref="A2:P2"/>
    <mergeCell ref="A7:B7"/>
    <mergeCell ref="C7:C8"/>
    <mergeCell ref="D7:P7"/>
  </mergeCells>
  <conditionalFormatting sqref="G9:G23">
    <cfRule type="cellIs" dxfId="20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E1D0-AE18-44BA-91AA-79EA2BB86DFD}">
  <sheetPr>
    <tabColor rgb="FFFF0000"/>
  </sheetPr>
  <dimension ref="A1:R993"/>
  <sheetViews>
    <sheetView zoomScaleNormal="100" workbookViewId="0">
      <selection activeCell="C18" sqref="C18"/>
    </sheetView>
  </sheetViews>
  <sheetFormatPr defaultColWidth="12.5546875" defaultRowHeight="15" customHeight="1" x14ac:dyDescent="0.25"/>
  <cols>
    <col min="1" max="1" width="3.6640625" style="12" customWidth="1"/>
    <col min="2" max="2" width="6.33203125" style="12" customWidth="1"/>
    <col min="3" max="3" width="37.109375" style="12" customWidth="1"/>
    <col min="4" max="16" width="4.44140625" style="12" customWidth="1"/>
    <col min="17" max="17" width="5.6640625" style="12" customWidth="1"/>
    <col min="18" max="16384" width="12.5546875" style="12"/>
  </cols>
  <sheetData>
    <row r="1" spans="1:17" ht="20.100000000000001" customHeight="1" x14ac:dyDescent="0.25">
      <c r="A1" s="209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</row>
    <row r="2" spans="1:17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</row>
    <row r="3" spans="1:17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</row>
    <row r="4" spans="1:17" ht="15" customHeight="1" x14ac:dyDescent="0.25">
      <c r="A4" s="14" t="s">
        <v>1</v>
      </c>
      <c r="B4" s="14"/>
      <c r="C4" s="14" t="s">
        <v>200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15" customHeight="1" x14ac:dyDescent="0.25">
      <c r="A5" s="14" t="s">
        <v>2</v>
      </c>
      <c r="B5" s="14"/>
      <c r="C5" s="14" t="s">
        <v>296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3.8" x14ac:dyDescent="0.25">
      <c r="A7" s="215" t="s">
        <v>3</v>
      </c>
      <c r="B7" s="216"/>
      <c r="C7" s="21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</row>
    <row r="8" spans="1:17" ht="13.8" x14ac:dyDescent="0.25">
      <c r="A8" s="2" t="s">
        <v>198</v>
      </c>
      <c r="B8" s="1" t="s">
        <v>5</v>
      </c>
      <c r="C8" s="219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27"/>
    </row>
    <row r="9" spans="1:17" ht="18" customHeight="1" x14ac:dyDescent="0.25">
      <c r="A9" s="7">
        <v>1</v>
      </c>
      <c r="B9" s="15">
        <v>1595</v>
      </c>
      <c r="C9" s="80" t="s">
        <v>534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</row>
    <row r="10" spans="1:17" ht="18" customHeight="1" x14ac:dyDescent="0.25">
      <c r="A10" s="7">
        <v>2</v>
      </c>
      <c r="B10" s="15">
        <v>1596</v>
      </c>
      <c r="C10" s="51" t="s">
        <v>412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</row>
    <row r="11" spans="1:17" ht="18" customHeight="1" x14ac:dyDescent="0.25">
      <c r="A11" s="7">
        <v>3</v>
      </c>
      <c r="B11" s="54">
        <v>1597</v>
      </c>
      <c r="C11" s="50" t="s">
        <v>637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8" customHeight="1" x14ac:dyDescent="0.25">
      <c r="A12" s="7">
        <v>4</v>
      </c>
      <c r="B12" s="15">
        <v>1598</v>
      </c>
      <c r="C12" s="81" t="s">
        <v>710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</row>
    <row r="13" spans="1:17" ht="18" customHeight="1" x14ac:dyDescent="0.25">
      <c r="A13" s="7">
        <v>5</v>
      </c>
      <c r="B13" s="15">
        <v>1599</v>
      </c>
      <c r="C13" s="81" t="s">
        <v>526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</row>
    <row r="14" spans="1:17" ht="18" customHeight="1" x14ac:dyDescent="0.25">
      <c r="A14" s="7">
        <v>6</v>
      </c>
      <c r="B14" s="15">
        <v>1600</v>
      </c>
      <c r="C14" s="80" t="s">
        <v>523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</row>
    <row r="15" spans="1:17" ht="18" customHeight="1" x14ac:dyDescent="0.25">
      <c r="A15" s="7">
        <v>7</v>
      </c>
      <c r="B15" s="15">
        <v>1601</v>
      </c>
      <c r="C15" s="80" t="s">
        <v>531</v>
      </c>
      <c r="D15" s="8"/>
      <c r="E15" s="25"/>
      <c r="F15" s="9"/>
      <c r="G15" s="15"/>
      <c r="H15" s="9"/>
      <c r="I15" s="9"/>
      <c r="J15" s="9"/>
      <c r="K15" s="9"/>
      <c r="L15" s="9"/>
      <c r="M15" s="9"/>
      <c r="N15" s="9"/>
      <c r="O15" s="9"/>
      <c r="P15" s="9"/>
      <c r="Q15" s="11"/>
    </row>
    <row r="16" spans="1:17" ht="18" customHeight="1" x14ac:dyDescent="0.25">
      <c r="A16" s="7">
        <v>8</v>
      </c>
      <c r="B16" s="15">
        <v>1602</v>
      </c>
      <c r="C16" s="81" t="s">
        <v>525</v>
      </c>
      <c r="D16" s="8"/>
      <c r="E16" s="25"/>
      <c r="F16" s="9"/>
      <c r="G16" s="15"/>
      <c r="H16" s="9"/>
      <c r="I16" s="9"/>
      <c r="J16" s="9"/>
      <c r="K16" s="9"/>
      <c r="L16" s="9"/>
      <c r="M16" s="9"/>
      <c r="N16" s="9"/>
      <c r="O16" s="9"/>
      <c r="P16" s="9"/>
      <c r="Q16" s="11"/>
    </row>
    <row r="17" spans="1:17" ht="18" customHeight="1" x14ac:dyDescent="0.25">
      <c r="A17" s="7">
        <v>9</v>
      </c>
      <c r="B17" s="15">
        <v>1603</v>
      </c>
      <c r="C17" s="81" t="s">
        <v>518</v>
      </c>
      <c r="D17" s="8"/>
      <c r="E17" s="25"/>
      <c r="F17" s="9"/>
      <c r="G17" s="15"/>
      <c r="H17" s="9"/>
      <c r="I17" s="9"/>
      <c r="J17" s="9"/>
      <c r="K17" s="9"/>
      <c r="L17" s="9"/>
      <c r="M17" s="9"/>
      <c r="N17" s="9"/>
      <c r="O17" s="9"/>
      <c r="P17" s="9"/>
      <c r="Q17" s="11"/>
    </row>
    <row r="18" spans="1:17" ht="18" customHeight="1" x14ac:dyDescent="0.25">
      <c r="A18" s="7">
        <v>10</v>
      </c>
      <c r="B18" s="104">
        <v>1604</v>
      </c>
      <c r="C18" s="107" t="s">
        <v>533</v>
      </c>
      <c r="D18" s="8"/>
      <c r="E18" s="4"/>
      <c r="F18" s="6"/>
      <c r="G18" s="5"/>
      <c r="H18" s="6"/>
      <c r="I18" s="6"/>
      <c r="J18" s="6"/>
      <c r="K18" s="6"/>
      <c r="L18" s="6"/>
      <c r="M18" s="6"/>
      <c r="N18" s="6"/>
      <c r="O18" s="6"/>
      <c r="P18" s="6"/>
      <c r="Q18" s="11"/>
    </row>
    <row r="19" spans="1:17" ht="18" customHeight="1" x14ac:dyDescent="0.25">
      <c r="A19" s="7">
        <v>11</v>
      </c>
      <c r="B19" s="15">
        <v>1605</v>
      </c>
      <c r="C19" s="81" t="s">
        <v>521</v>
      </c>
      <c r="D19" s="8"/>
      <c r="E19" s="4"/>
      <c r="F19" s="6"/>
      <c r="G19" s="5"/>
      <c r="H19" s="6"/>
      <c r="I19" s="6"/>
      <c r="J19" s="6"/>
      <c r="K19" s="6"/>
      <c r="L19" s="6"/>
      <c r="M19" s="6"/>
      <c r="N19" s="6"/>
      <c r="O19" s="6"/>
      <c r="P19" s="6"/>
      <c r="Q19" s="11"/>
    </row>
    <row r="20" spans="1:17" ht="18" customHeight="1" x14ac:dyDescent="0.25">
      <c r="A20" s="7">
        <v>12</v>
      </c>
      <c r="B20" s="15">
        <v>1606</v>
      </c>
      <c r="C20" s="81" t="s">
        <v>519</v>
      </c>
      <c r="D20" s="8"/>
      <c r="E20" s="4"/>
      <c r="F20" s="6"/>
      <c r="G20" s="5"/>
      <c r="H20" s="6"/>
      <c r="I20" s="6"/>
      <c r="J20" s="6"/>
      <c r="K20" s="6"/>
      <c r="L20" s="6"/>
      <c r="M20" s="6"/>
      <c r="N20" s="6"/>
      <c r="O20" s="6"/>
      <c r="P20" s="6"/>
      <c r="Q20" s="11"/>
    </row>
    <row r="21" spans="1:17" ht="18" customHeight="1" x14ac:dyDescent="0.25">
      <c r="A21" s="7">
        <v>13</v>
      </c>
      <c r="B21" s="15">
        <v>1607</v>
      </c>
      <c r="C21" s="81" t="s">
        <v>530</v>
      </c>
      <c r="D21" s="8"/>
      <c r="E21" s="4"/>
      <c r="F21" s="6"/>
      <c r="G21" s="5"/>
      <c r="H21" s="6"/>
      <c r="I21" s="6"/>
      <c r="J21" s="6"/>
      <c r="K21" s="6"/>
      <c r="L21" s="6"/>
      <c r="M21" s="6"/>
      <c r="N21" s="6"/>
      <c r="O21" s="6"/>
      <c r="P21" s="6"/>
      <c r="Q21" s="11"/>
    </row>
    <row r="22" spans="1:17" ht="18" customHeight="1" x14ac:dyDescent="0.25">
      <c r="A22" s="7">
        <v>14</v>
      </c>
      <c r="B22" s="15">
        <v>1608</v>
      </c>
      <c r="C22" s="80" t="s">
        <v>645</v>
      </c>
      <c r="D22" s="8"/>
      <c r="E22" s="4"/>
      <c r="F22" s="6"/>
      <c r="G22" s="5"/>
      <c r="H22" s="6"/>
      <c r="I22" s="6"/>
      <c r="J22" s="6"/>
      <c r="K22" s="6"/>
      <c r="L22" s="6"/>
      <c r="M22" s="6"/>
      <c r="N22" s="6"/>
      <c r="O22" s="6"/>
      <c r="P22" s="6"/>
      <c r="Q22" s="11"/>
    </row>
    <row r="23" spans="1:17" ht="18" customHeight="1" x14ac:dyDescent="0.25">
      <c r="A23" s="7">
        <v>15</v>
      </c>
      <c r="B23" s="15">
        <v>1609</v>
      </c>
      <c r="C23" s="80" t="s">
        <v>527</v>
      </c>
      <c r="D23" s="8"/>
      <c r="E23" s="4"/>
      <c r="F23" s="6"/>
      <c r="G23" s="5"/>
      <c r="H23" s="6"/>
      <c r="I23" s="6"/>
      <c r="J23" s="6"/>
      <c r="K23" s="6"/>
      <c r="L23" s="6"/>
      <c r="M23" s="6"/>
      <c r="N23" s="6"/>
      <c r="O23" s="6"/>
      <c r="P23" s="6"/>
      <c r="Q23" s="11"/>
    </row>
    <row r="24" spans="1:17" ht="18" customHeight="1" x14ac:dyDescent="0.25">
      <c r="A24" s="7">
        <v>16</v>
      </c>
      <c r="B24" s="15">
        <v>1610</v>
      </c>
      <c r="C24" s="51" t="s">
        <v>232</v>
      </c>
      <c r="D24" s="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1"/>
    </row>
    <row r="25" spans="1:17" ht="18" customHeight="1" x14ac:dyDescent="0.25">
      <c r="A25" s="7">
        <v>17</v>
      </c>
      <c r="B25" s="15">
        <v>1611</v>
      </c>
      <c r="C25" s="81" t="s">
        <v>535</v>
      </c>
      <c r="D25" s="8"/>
      <c r="E25" s="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1"/>
    </row>
    <row r="26" spans="1:17" ht="18" customHeight="1" x14ac:dyDescent="0.25">
      <c r="A26" s="7">
        <v>18</v>
      </c>
      <c r="B26" s="15">
        <v>1612</v>
      </c>
      <c r="C26" s="80" t="s">
        <v>532</v>
      </c>
      <c r="D26" s="8"/>
      <c r="E26" s="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1"/>
    </row>
    <row r="27" spans="1:17" ht="18" customHeight="1" x14ac:dyDescent="0.25">
      <c r="A27" s="7">
        <v>19</v>
      </c>
      <c r="B27" s="15">
        <v>1614</v>
      </c>
      <c r="C27" s="51" t="s">
        <v>588</v>
      </c>
      <c r="D27" s="8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1"/>
    </row>
    <row r="28" spans="1:17" ht="18" customHeight="1" x14ac:dyDescent="0.25">
      <c r="A28" s="7">
        <v>20</v>
      </c>
      <c r="B28" s="15">
        <v>1615</v>
      </c>
      <c r="C28" s="51" t="s">
        <v>235</v>
      </c>
      <c r="D28" s="8"/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1"/>
    </row>
    <row r="29" spans="1:17" ht="18" customHeight="1" x14ac:dyDescent="0.25">
      <c r="A29" s="7">
        <v>21</v>
      </c>
      <c r="B29" s="15">
        <v>1616</v>
      </c>
      <c r="C29" s="80" t="s">
        <v>411</v>
      </c>
      <c r="D29" s="8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1"/>
    </row>
    <row r="30" spans="1:17" ht="18" customHeight="1" x14ac:dyDescent="0.25">
      <c r="A30" s="7">
        <v>22</v>
      </c>
      <c r="B30" s="15">
        <v>1617</v>
      </c>
      <c r="C30" s="80" t="s">
        <v>711</v>
      </c>
      <c r="D30" s="8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1"/>
    </row>
    <row r="31" spans="1:17" ht="18" customHeight="1" x14ac:dyDescent="0.25">
      <c r="A31" s="7">
        <v>23</v>
      </c>
      <c r="B31" s="15">
        <v>1618</v>
      </c>
      <c r="C31" s="80" t="s">
        <v>536</v>
      </c>
      <c r="D31" s="8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1"/>
    </row>
    <row r="32" spans="1:17" ht="18" customHeight="1" x14ac:dyDescent="0.25">
      <c r="A32" s="7">
        <v>24</v>
      </c>
      <c r="B32" s="15">
        <v>1619</v>
      </c>
      <c r="C32" s="51" t="s">
        <v>586</v>
      </c>
      <c r="D32" s="8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1"/>
    </row>
    <row r="33" spans="1:18" ht="18" customHeight="1" x14ac:dyDescent="0.25">
      <c r="A33" s="7">
        <v>25</v>
      </c>
      <c r="B33" s="15">
        <v>1620</v>
      </c>
      <c r="C33" s="80" t="s">
        <v>529</v>
      </c>
      <c r="D33" s="8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1"/>
    </row>
    <row r="34" spans="1:18" ht="18" customHeight="1" x14ac:dyDescent="0.25">
      <c r="A34" s="7">
        <v>26</v>
      </c>
      <c r="B34" s="15">
        <v>1621</v>
      </c>
      <c r="C34" s="81" t="s">
        <v>712</v>
      </c>
      <c r="D34" s="8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1"/>
    </row>
    <row r="35" spans="1:18" ht="18" customHeight="1" x14ac:dyDescent="0.25">
      <c r="A35" s="7">
        <v>27</v>
      </c>
      <c r="B35" s="15">
        <v>1622</v>
      </c>
      <c r="C35" s="51" t="s">
        <v>239</v>
      </c>
      <c r="D35" s="8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1"/>
    </row>
    <row r="36" spans="1:18" ht="18" customHeight="1" x14ac:dyDescent="0.25">
      <c r="A36" s="7">
        <v>28</v>
      </c>
      <c r="B36" s="15">
        <v>1623</v>
      </c>
      <c r="C36" s="81" t="s">
        <v>528</v>
      </c>
      <c r="D36" s="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1"/>
    </row>
    <row r="37" spans="1:18" ht="18" customHeight="1" x14ac:dyDescent="0.25">
      <c r="A37" s="7">
        <v>29</v>
      </c>
      <c r="B37" s="15">
        <v>1624</v>
      </c>
      <c r="C37" s="80" t="s">
        <v>524</v>
      </c>
      <c r="D37" s="8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1"/>
    </row>
    <row r="38" spans="1:18" ht="18" customHeight="1" x14ac:dyDescent="0.25">
      <c r="A38" s="7">
        <v>30</v>
      </c>
      <c r="B38" s="15">
        <v>1625</v>
      </c>
      <c r="C38" s="8" t="s">
        <v>638</v>
      </c>
      <c r="D38" s="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1"/>
    </row>
    <row r="39" spans="1:18" ht="18" customHeight="1" x14ac:dyDescent="0.25">
      <c r="A39" s="7">
        <v>31</v>
      </c>
      <c r="B39" s="15">
        <v>1627</v>
      </c>
      <c r="C39" s="81" t="s">
        <v>522</v>
      </c>
      <c r="D39" s="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1"/>
    </row>
    <row r="40" spans="1:18" ht="18" customHeight="1" x14ac:dyDescent="0.25">
      <c r="A40" s="7">
        <v>32</v>
      </c>
      <c r="B40" s="15">
        <v>1628</v>
      </c>
      <c r="C40" s="80" t="s">
        <v>520</v>
      </c>
      <c r="D40" s="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1"/>
    </row>
    <row r="41" spans="1:18" ht="18" customHeight="1" x14ac:dyDescent="0.25">
      <c r="A41" s="7">
        <v>33</v>
      </c>
      <c r="B41" s="15"/>
      <c r="C41" s="183" t="s">
        <v>781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1"/>
    </row>
    <row r="42" spans="1:18" ht="18" customHeight="1" x14ac:dyDescent="0.25">
      <c r="A42" s="7">
        <v>34</v>
      </c>
      <c r="B42" s="9"/>
      <c r="C42" s="184" t="s">
        <v>782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11"/>
      <c r="R42" s="12" t="s">
        <v>843</v>
      </c>
    </row>
    <row r="43" spans="1:18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8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8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8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8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8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1:17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spans="1:17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spans="1:17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spans="1:17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spans="1:17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spans="1:17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spans="1:17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spans="1:17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spans="1:17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spans="1:17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spans="1:17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spans="1:17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spans="1:17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spans="1:17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spans="1:17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1:17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spans="1:17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spans="1:17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spans="1:17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spans="1:17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spans="1:17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spans="1:17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spans="1:17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spans="1:17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spans="1:17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spans="1:17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spans="1:17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spans="1:17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spans="1:17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spans="1:17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spans="1:17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spans="1:17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spans="1:17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spans="1:17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spans="1:17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1:17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spans="1:17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spans="1:17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spans="1:17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spans="1:17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spans="1:17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spans="1:17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spans="1:17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spans="1:17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spans="1:17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spans="1:17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spans="1:17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spans="1:17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spans="1:17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spans="1:17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spans="1:17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spans="1:17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spans="1:17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spans="1:17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spans="1:17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spans="1:17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spans="1:17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spans="1:17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spans="1:17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spans="1:17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spans="1:17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spans="1:17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spans="1:17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spans="1:17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spans="1:17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spans="1:17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spans="1:17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spans="1:17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spans="1:17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spans="1:17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1:17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spans="1:17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spans="1:17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spans="1:17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spans="1:17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spans="1:17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spans="1:17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spans="1:17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spans="1:17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spans="1:17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spans="1:17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spans="1:17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spans="1:17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spans="1:17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spans="1:17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spans="1:17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spans="1:17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spans="1:17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spans="1:17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spans="1:17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spans="1:17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spans="1:17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spans="1:17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spans="1:17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1:17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spans="1:17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spans="1:17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spans="1:17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spans="1:17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spans="1:17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spans="1:17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spans="1:17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spans="1:17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spans="1:17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spans="1:17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spans="1:17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spans="1:17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 spans="1:17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 spans="1:17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 spans="1:17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 spans="1:17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 spans="1:17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 spans="1:17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 spans="1:17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 spans="1:17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 spans="1:17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1:17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 spans="1:17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 spans="1:17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 spans="1:17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 spans="1:17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 spans="1:17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 spans="1:17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 spans="1:17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 spans="1:17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 spans="1:17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 spans="1:17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 spans="1:17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 spans="1:17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 spans="1:17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 spans="1:17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 spans="1:17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 spans="1:17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 spans="1:17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 spans="1:17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 spans="1:17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 spans="1:17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 spans="1:17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 spans="1:17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1:17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 spans="1:17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 spans="1:17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 spans="1:17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 spans="1:17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 spans="1:17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 spans="1:17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 spans="1:17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 spans="1:17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 spans="1:17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 spans="1:17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 spans="1:17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 spans="1:17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 spans="1:17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 spans="1:17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 spans="1:17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 spans="1:17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 spans="1:17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 spans="1:17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 spans="1:17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 spans="1:17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 spans="1:17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 spans="1:17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1:17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 spans="1:17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 spans="1:17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 spans="1:17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 spans="1:17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 spans="1:17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 spans="1:17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 spans="1:17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 spans="1:17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 spans="1:17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 spans="1:17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 spans="1:17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 spans="1:17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 spans="1:17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 spans="1:17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 spans="1:17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 spans="1:17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 spans="1:17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 spans="1:17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 spans="1:17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 spans="1:17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 spans="1:17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 spans="1:17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 spans="1:17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 spans="1:17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 spans="1:17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 spans="1:17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 spans="1:17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 spans="1:17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 spans="1:17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 spans="1:17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 spans="1:17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  <row r="993" spans="1:17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</row>
  </sheetData>
  <sortState xmlns:xlrd2="http://schemas.microsoft.com/office/spreadsheetml/2017/richdata2" ref="C9:C41">
    <sortCondition ref="C9:C41"/>
  </sortState>
  <mergeCells count="5">
    <mergeCell ref="A1:P1"/>
    <mergeCell ref="A2:P2"/>
    <mergeCell ref="A7:B7"/>
    <mergeCell ref="C7:C8"/>
    <mergeCell ref="D7:P7"/>
  </mergeCells>
  <conditionalFormatting sqref="G9:G23">
    <cfRule type="cellIs" dxfId="19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6014-0752-441E-9DE8-448848A0F06D}">
  <sheetPr>
    <tabColor rgb="FFFF0000"/>
  </sheetPr>
  <dimension ref="A1:R992"/>
  <sheetViews>
    <sheetView topLeftCell="A3" zoomScaleNormal="100" workbookViewId="0">
      <selection activeCell="D7" sqref="D7:P8"/>
    </sheetView>
  </sheetViews>
  <sheetFormatPr defaultColWidth="12.5546875" defaultRowHeight="15" customHeight="1" x14ac:dyDescent="0.25"/>
  <cols>
    <col min="1" max="1" width="3.6640625" style="12" customWidth="1"/>
    <col min="2" max="2" width="6.33203125" style="12" customWidth="1"/>
    <col min="3" max="3" width="35.6640625" style="12" customWidth="1"/>
    <col min="4" max="16" width="4.44140625" style="12" customWidth="1"/>
    <col min="17" max="17" width="5.6640625" style="12" customWidth="1"/>
    <col min="18" max="16384" width="12.5546875" style="12"/>
  </cols>
  <sheetData>
    <row r="1" spans="1:17" ht="20.100000000000001" customHeight="1" x14ac:dyDescent="0.25">
      <c r="A1" s="209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</row>
    <row r="2" spans="1:17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</row>
    <row r="3" spans="1:17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</row>
    <row r="4" spans="1:17" ht="15" customHeight="1" x14ac:dyDescent="0.25">
      <c r="A4" s="14" t="s">
        <v>1</v>
      </c>
      <c r="B4" s="14"/>
      <c r="C4" s="14" t="s">
        <v>199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15" customHeight="1" x14ac:dyDescent="0.25">
      <c r="A5" s="14" t="s">
        <v>2</v>
      </c>
      <c r="B5" s="14"/>
      <c r="C5" s="14" t="s">
        <v>857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3.8" x14ac:dyDescent="0.25">
      <c r="A7" s="215" t="s">
        <v>3</v>
      </c>
      <c r="B7" s="216"/>
      <c r="C7" s="21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</row>
    <row r="8" spans="1:17" ht="13.8" x14ac:dyDescent="0.25">
      <c r="A8" s="2" t="s">
        <v>198</v>
      </c>
      <c r="B8" s="1" t="s">
        <v>5</v>
      </c>
      <c r="C8" s="219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27"/>
    </row>
    <row r="9" spans="1:17" ht="18" customHeight="1" x14ac:dyDescent="0.25">
      <c r="A9" s="7">
        <v>1</v>
      </c>
      <c r="B9" s="15">
        <v>1629</v>
      </c>
      <c r="C9" s="10" t="s">
        <v>410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</row>
    <row r="10" spans="1:17" ht="18" customHeight="1" x14ac:dyDescent="0.25">
      <c r="A10" s="7">
        <v>2</v>
      </c>
      <c r="B10" s="15">
        <v>1631</v>
      </c>
      <c r="C10" s="8" t="s">
        <v>408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</row>
    <row r="11" spans="1:17" ht="18" customHeight="1" x14ac:dyDescent="0.25">
      <c r="A11" s="7">
        <v>3</v>
      </c>
      <c r="B11" s="15">
        <v>1632</v>
      </c>
      <c r="C11" s="8" t="s">
        <v>225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8" customHeight="1" x14ac:dyDescent="0.25">
      <c r="A12" s="7">
        <v>4</v>
      </c>
      <c r="B12" s="15">
        <v>1633</v>
      </c>
      <c r="C12" s="8" t="s">
        <v>421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</row>
    <row r="13" spans="1:17" ht="18" customHeight="1" x14ac:dyDescent="0.25">
      <c r="A13" s="7">
        <v>5</v>
      </c>
      <c r="B13" s="15">
        <v>1634</v>
      </c>
      <c r="C13" s="51" t="s">
        <v>226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</row>
    <row r="14" spans="1:17" ht="18" customHeight="1" x14ac:dyDescent="0.25">
      <c r="A14" s="7">
        <v>6</v>
      </c>
      <c r="B14" s="15">
        <v>1635</v>
      </c>
      <c r="C14" s="8" t="s">
        <v>227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</row>
    <row r="15" spans="1:17" ht="18" customHeight="1" x14ac:dyDescent="0.25">
      <c r="A15" s="7">
        <v>7</v>
      </c>
      <c r="B15" s="15">
        <v>1636</v>
      </c>
      <c r="C15" s="8" t="s">
        <v>229</v>
      </c>
      <c r="D15" s="8"/>
      <c r="E15" s="25"/>
      <c r="F15" s="9"/>
      <c r="G15" s="15"/>
      <c r="H15" s="9"/>
      <c r="I15" s="9"/>
      <c r="J15" s="9"/>
      <c r="K15" s="9"/>
      <c r="L15" s="9"/>
      <c r="M15" s="9"/>
      <c r="N15" s="9"/>
      <c r="O15" s="9"/>
      <c r="P15" s="9"/>
      <c r="Q15" s="11"/>
    </row>
    <row r="16" spans="1:17" ht="18" customHeight="1" x14ac:dyDescent="0.25">
      <c r="A16" s="7">
        <v>8</v>
      </c>
      <c r="B16" s="15">
        <v>1637</v>
      </c>
      <c r="C16" s="51" t="s">
        <v>295</v>
      </c>
      <c r="D16" s="8"/>
      <c r="E16" s="25"/>
      <c r="F16" s="9"/>
      <c r="G16" s="15"/>
      <c r="H16" s="9"/>
      <c r="I16" s="9"/>
      <c r="J16" s="9"/>
      <c r="K16" s="9"/>
      <c r="L16" s="9"/>
      <c r="M16" s="9"/>
      <c r="N16" s="9"/>
      <c r="O16" s="9"/>
      <c r="P16" s="9"/>
      <c r="Q16" s="11"/>
    </row>
    <row r="17" spans="1:17" ht="18" customHeight="1" x14ac:dyDescent="0.25">
      <c r="A17" s="7">
        <v>9</v>
      </c>
      <c r="B17" s="15">
        <v>1638</v>
      </c>
      <c r="C17" s="8" t="s">
        <v>230</v>
      </c>
      <c r="D17" s="8"/>
      <c r="E17" s="25"/>
      <c r="F17" s="9"/>
      <c r="G17" s="15"/>
      <c r="H17" s="9"/>
      <c r="I17" s="9"/>
      <c r="J17" s="9"/>
      <c r="K17" s="9"/>
      <c r="L17" s="9"/>
      <c r="M17" s="9"/>
      <c r="N17" s="9"/>
      <c r="O17" s="9"/>
      <c r="P17" s="9"/>
      <c r="Q17" s="11"/>
    </row>
    <row r="18" spans="1:17" ht="18" customHeight="1" x14ac:dyDescent="0.25">
      <c r="A18" s="7">
        <v>10</v>
      </c>
      <c r="B18" s="15">
        <v>1639</v>
      </c>
      <c r="C18" s="10" t="s">
        <v>231</v>
      </c>
      <c r="D18" s="8"/>
      <c r="E18" s="4"/>
      <c r="F18" s="6"/>
      <c r="G18" s="5"/>
      <c r="H18" s="6"/>
      <c r="I18" s="6"/>
      <c r="J18" s="6"/>
      <c r="K18" s="6"/>
      <c r="L18" s="6"/>
      <c r="M18" s="6"/>
      <c r="N18" s="6"/>
      <c r="O18" s="6"/>
      <c r="P18" s="6"/>
      <c r="Q18" s="11"/>
    </row>
    <row r="19" spans="1:17" ht="18" customHeight="1" x14ac:dyDescent="0.25">
      <c r="A19" s="7">
        <v>11</v>
      </c>
      <c r="B19" s="15">
        <v>1640</v>
      </c>
      <c r="C19" s="8" t="s">
        <v>643</v>
      </c>
      <c r="D19" s="8"/>
      <c r="E19" s="4"/>
      <c r="F19" s="6"/>
      <c r="G19" s="5"/>
      <c r="H19" s="6"/>
      <c r="I19" s="6"/>
      <c r="J19" s="6"/>
      <c r="K19" s="6"/>
      <c r="L19" s="6"/>
      <c r="M19" s="6"/>
      <c r="N19" s="6"/>
      <c r="O19" s="6"/>
      <c r="P19" s="6"/>
      <c r="Q19" s="11"/>
    </row>
    <row r="20" spans="1:17" ht="18" customHeight="1" x14ac:dyDescent="0.25">
      <c r="A20" s="7">
        <v>12</v>
      </c>
      <c r="B20" s="15">
        <v>1641</v>
      </c>
      <c r="C20" s="10" t="s">
        <v>233</v>
      </c>
      <c r="D20" s="8"/>
      <c r="E20" s="4"/>
      <c r="F20" s="6"/>
      <c r="G20" s="5"/>
      <c r="H20" s="6"/>
      <c r="I20" s="6"/>
      <c r="J20" s="6"/>
      <c r="K20" s="6"/>
      <c r="L20" s="6"/>
      <c r="M20" s="6"/>
      <c r="N20" s="6"/>
      <c r="O20" s="6"/>
      <c r="P20" s="6"/>
      <c r="Q20" s="11"/>
    </row>
    <row r="21" spans="1:17" ht="18" customHeight="1" x14ac:dyDescent="0.25">
      <c r="A21" s="7">
        <v>13</v>
      </c>
      <c r="B21" s="15">
        <v>1642</v>
      </c>
      <c r="C21" s="8" t="s">
        <v>234</v>
      </c>
      <c r="D21" s="8"/>
      <c r="E21" s="4"/>
      <c r="F21" s="6"/>
      <c r="G21" s="5"/>
      <c r="H21" s="6"/>
      <c r="I21" s="6"/>
      <c r="J21" s="6"/>
      <c r="K21" s="6"/>
      <c r="L21" s="6"/>
      <c r="M21" s="6"/>
      <c r="N21" s="6"/>
      <c r="O21" s="6"/>
      <c r="P21" s="6"/>
      <c r="Q21" s="11"/>
    </row>
    <row r="22" spans="1:17" ht="18" customHeight="1" x14ac:dyDescent="0.25">
      <c r="A22" s="7">
        <v>14</v>
      </c>
      <c r="B22" s="15">
        <v>1643</v>
      </c>
      <c r="C22" s="9" t="s">
        <v>418</v>
      </c>
      <c r="D22" s="8"/>
      <c r="E22" s="4"/>
      <c r="F22" s="6"/>
      <c r="G22" s="5"/>
      <c r="H22" s="6"/>
      <c r="I22" s="6"/>
      <c r="J22" s="6"/>
      <c r="K22" s="6"/>
      <c r="L22" s="6"/>
      <c r="M22" s="6"/>
      <c r="N22" s="6"/>
      <c r="O22" s="6"/>
      <c r="P22" s="6"/>
      <c r="Q22" s="11"/>
    </row>
    <row r="23" spans="1:17" ht="18" customHeight="1" x14ac:dyDescent="0.25">
      <c r="A23" s="7">
        <v>15</v>
      </c>
      <c r="B23" s="54">
        <v>1644</v>
      </c>
      <c r="C23" s="50" t="s">
        <v>413</v>
      </c>
      <c r="D23" s="8"/>
      <c r="E23" s="4"/>
      <c r="F23" s="6"/>
      <c r="G23" s="5"/>
      <c r="H23" s="6"/>
      <c r="I23" s="6"/>
      <c r="J23" s="6"/>
      <c r="K23" s="6"/>
      <c r="L23" s="6"/>
      <c r="M23" s="6"/>
      <c r="N23" s="6"/>
      <c r="O23" s="6"/>
      <c r="P23" s="6"/>
      <c r="Q23" s="11"/>
    </row>
    <row r="24" spans="1:17" ht="18" customHeight="1" x14ac:dyDescent="0.25">
      <c r="A24" s="7">
        <v>16</v>
      </c>
      <c r="B24" s="15">
        <v>1645</v>
      </c>
      <c r="C24" s="9" t="s">
        <v>406</v>
      </c>
      <c r="D24" s="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1"/>
    </row>
    <row r="25" spans="1:17" ht="18" customHeight="1" x14ac:dyDescent="0.25">
      <c r="A25" s="7">
        <v>17</v>
      </c>
      <c r="B25" s="15">
        <v>1646</v>
      </c>
      <c r="C25" s="10" t="s">
        <v>236</v>
      </c>
      <c r="D25" s="8"/>
      <c r="E25" s="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1"/>
    </row>
    <row r="26" spans="1:17" ht="18" customHeight="1" x14ac:dyDescent="0.25">
      <c r="A26" s="7">
        <v>18</v>
      </c>
      <c r="B26" s="15">
        <v>1647</v>
      </c>
      <c r="C26" s="8" t="s">
        <v>237</v>
      </c>
      <c r="D26" s="8"/>
      <c r="E26" s="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1"/>
    </row>
    <row r="27" spans="1:17" ht="18" customHeight="1" x14ac:dyDescent="0.25">
      <c r="A27" s="7">
        <v>19</v>
      </c>
      <c r="B27" s="15">
        <v>1648</v>
      </c>
      <c r="C27" s="8" t="s">
        <v>238</v>
      </c>
      <c r="D27" s="8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1"/>
    </row>
    <row r="28" spans="1:17" ht="18" customHeight="1" x14ac:dyDescent="0.25">
      <c r="A28" s="7">
        <v>20</v>
      </c>
      <c r="B28" s="15">
        <v>1649</v>
      </c>
      <c r="C28" s="74" t="s">
        <v>416</v>
      </c>
      <c r="D28" s="8"/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1"/>
    </row>
    <row r="29" spans="1:17" ht="18" customHeight="1" x14ac:dyDescent="0.25">
      <c r="A29" s="7">
        <v>21</v>
      </c>
      <c r="B29" s="15">
        <v>1650</v>
      </c>
      <c r="C29" s="74" t="s">
        <v>409</v>
      </c>
      <c r="D29" s="8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1"/>
    </row>
    <row r="30" spans="1:17" ht="18" customHeight="1" x14ac:dyDescent="0.25">
      <c r="A30" s="7">
        <v>22</v>
      </c>
      <c r="B30" s="15">
        <v>1651</v>
      </c>
      <c r="C30" s="74" t="s">
        <v>417</v>
      </c>
      <c r="D30" s="8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1"/>
    </row>
    <row r="31" spans="1:17" ht="18" customHeight="1" x14ac:dyDescent="0.25">
      <c r="A31" s="7">
        <v>23</v>
      </c>
      <c r="B31" s="15">
        <v>1652</v>
      </c>
      <c r="C31" s="9" t="s">
        <v>415</v>
      </c>
      <c r="D31" s="8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1"/>
    </row>
    <row r="32" spans="1:17" ht="18" customHeight="1" x14ac:dyDescent="0.25">
      <c r="A32" s="7">
        <v>24</v>
      </c>
      <c r="B32" s="15">
        <v>1653</v>
      </c>
      <c r="C32" s="10" t="s">
        <v>240</v>
      </c>
      <c r="D32" s="8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1"/>
    </row>
    <row r="33" spans="1:18" ht="15.75" customHeight="1" x14ac:dyDescent="0.25">
      <c r="A33" s="7">
        <v>25</v>
      </c>
      <c r="B33" s="15">
        <v>1654</v>
      </c>
      <c r="C33" s="8" t="s">
        <v>241</v>
      </c>
      <c r="D33" s="8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1"/>
    </row>
    <row r="34" spans="1:18" ht="15.75" customHeight="1" x14ac:dyDescent="0.25">
      <c r="A34" s="7">
        <v>26</v>
      </c>
      <c r="B34" s="15">
        <v>1655</v>
      </c>
      <c r="C34" s="8" t="s">
        <v>242</v>
      </c>
      <c r="D34" s="8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1"/>
    </row>
    <row r="35" spans="1:18" ht="15.75" customHeight="1" x14ac:dyDescent="0.25">
      <c r="A35" s="7">
        <v>27</v>
      </c>
      <c r="B35" s="15">
        <v>1656</v>
      </c>
      <c r="C35" s="9" t="s">
        <v>407</v>
      </c>
      <c r="D35" s="8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1"/>
    </row>
    <row r="36" spans="1:18" ht="15.75" customHeight="1" x14ac:dyDescent="0.25">
      <c r="A36" s="7">
        <v>28</v>
      </c>
      <c r="B36" s="15">
        <v>1657</v>
      </c>
      <c r="C36" s="9" t="s">
        <v>420</v>
      </c>
      <c r="D36" s="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1"/>
    </row>
    <row r="37" spans="1:18" ht="15.75" customHeight="1" x14ac:dyDescent="0.25">
      <c r="A37" s="7">
        <v>29</v>
      </c>
      <c r="B37" s="15">
        <v>1658</v>
      </c>
      <c r="C37" s="70" t="s">
        <v>432</v>
      </c>
      <c r="D37" s="8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1"/>
    </row>
    <row r="38" spans="1:18" ht="15.75" customHeight="1" x14ac:dyDescent="0.25">
      <c r="A38" s="7">
        <v>30</v>
      </c>
      <c r="B38" s="15">
        <v>1659</v>
      </c>
      <c r="C38" s="70" t="s">
        <v>419</v>
      </c>
      <c r="D38" s="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1"/>
    </row>
    <row r="39" spans="1:18" ht="15.75" customHeight="1" x14ac:dyDescent="0.25">
      <c r="A39" s="7">
        <v>31</v>
      </c>
      <c r="B39" s="15">
        <v>1660</v>
      </c>
      <c r="C39" s="74" t="s">
        <v>414</v>
      </c>
      <c r="D39" s="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1"/>
    </row>
    <row r="40" spans="1:18" ht="15.75" customHeight="1" x14ac:dyDescent="0.25">
      <c r="A40" s="7">
        <v>32</v>
      </c>
      <c r="B40" s="15">
        <v>1663</v>
      </c>
      <c r="C40" s="74" t="s">
        <v>716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1"/>
    </row>
    <row r="41" spans="1:18" ht="15.75" customHeight="1" x14ac:dyDescent="0.25">
      <c r="A41" s="7">
        <v>33</v>
      </c>
      <c r="B41" s="15"/>
      <c r="C41" s="190" t="s">
        <v>780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1"/>
      <c r="R41" s="12" t="s">
        <v>848</v>
      </c>
    </row>
    <row r="42" spans="1:18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8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8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8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8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8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8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1:17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spans="1:17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spans="1:17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spans="1:17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spans="1:17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spans="1:17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spans="1:17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spans="1:17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spans="1:17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spans="1:17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spans="1:17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spans="1:17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spans="1:17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spans="1:17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spans="1:17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1:17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spans="1:17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spans="1:17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spans="1:17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spans="1:17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spans="1:17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spans="1:17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spans="1:17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spans="1:17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spans="1:17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spans="1:17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spans="1:17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spans="1:17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spans="1:17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spans="1:17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spans="1:17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spans="1:17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spans="1:17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spans="1:17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spans="1:17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1:17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spans="1:17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spans="1:17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spans="1:17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spans="1:17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spans="1:17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spans="1:17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spans="1:17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spans="1:17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spans="1:17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spans="1:17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spans="1:17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spans="1:17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spans="1:17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spans="1:17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spans="1:17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spans="1:17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spans="1:17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spans="1:17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spans="1:17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spans="1:17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spans="1:17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spans="1:17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spans="1:17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spans="1:17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spans="1:17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spans="1:17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spans="1:17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spans="1:17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spans="1:17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spans="1:17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spans="1:17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spans="1:17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spans="1:17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spans="1:17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1:17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spans="1:17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spans="1:17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spans="1:17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spans="1:17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spans="1:17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spans="1:17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spans="1:17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spans="1:17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spans="1:17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spans="1:17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spans="1:17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spans="1:17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spans="1:17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spans="1:17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spans="1:17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spans="1:17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spans="1:17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spans="1:17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spans="1:17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spans="1:17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spans="1:17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spans="1:17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spans="1:17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1:17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spans="1:17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spans="1:17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spans="1:17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spans="1:17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spans="1:17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spans="1:17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spans="1:17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spans="1:17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spans="1:17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spans="1:17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spans="1:17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spans="1:17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 spans="1:17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 spans="1:17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 spans="1:17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 spans="1:17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 spans="1:17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 spans="1:17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 spans="1:17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 spans="1:17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 spans="1:17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1:17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 spans="1:17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 spans="1:17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 spans="1:17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 spans="1:17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 spans="1:17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 spans="1:17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 spans="1:17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 spans="1:17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 spans="1:17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 spans="1:17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 spans="1:17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 spans="1:17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 spans="1:17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 spans="1:17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 spans="1:17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 spans="1:17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 spans="1:17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 spans="1:17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 spans="1:17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 spans="1:17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 spans="1:17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 spans="1:17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1:17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 spans="1:17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 spans="1:17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 spans="1:17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 spans="1:17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 spans="1:17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 spans="1:17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 spans="1:17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 spans="1:17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 spans="1:17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 spans="1:17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 spans="1:17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 spans="1:17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 spans="1:17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 spans="1:17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 spans="1:17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 spans="1:17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 spans="1:17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 spans="1:17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 spans="1:17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 spans="1:17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 spans="1:17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 spans="1:17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1:17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 spans="1:17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 spans="1:17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 spans="1:17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 spans="1:17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 spans="1:17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 spans="1:17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 spans="1:17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 spans="1:17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 spans="1:17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 spans="1:17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 spans="1:17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 spans="1:17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 spans="1:17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 spans="1:17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 spans="1:17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 spans="1:17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 spans="1:17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 spans="1:17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 spans="1:17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 spans="1:17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 spans="1:17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 spans="1:17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 spans="1:17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 spans="1:17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 spans="1:17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 spans="1:17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 spans="1:17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 spans="1:17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 spans="1:17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 spans="1:17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 spans="1:17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</sheetData>
  <sortState xmlns:xlrd2="http://schemas.microsoft.com/office/spreadsheetml/2017/richdata2" ref="C9:C41">
    <sortCondition ref="C9:C41"/>
  </sortState>
  <mergeCells count="5">
    <mergeCell ref="A1:P1"/>
    <mergeCell ref="A2:P2"/>
    <mergeCell ref="A7:B7"/>
    <mergeCell ref="C7:C8"/>
    <mergeCell ref="D7:P7"/>
  </mergeCells>
  <conditionalFormatting sqref="G9:G23">
    <cfRule type="cellIs" dxfId="18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D149-F8ED-4BC2-A3F1-0BD7CE7ABDEC}">
  <sheetPr>
    <tabColor rgb="FFFF0000"/>
  </sheetPr>
  <dimension ref="A1:Q993"/>
  <sheetViews>
    <sheetView topLeftCell="A16" zoomScaleNormal="100" workbookViewId="0">
      <selection activeCell="C38" sqref="C38"/>
    </sheetView>
  </sheetViews>
  <sheetFormatPr defaultColWidth="12.5546875" defaultRowHeight="15" customHeight="1" x14ac:dyDescent="0.25"/>
  <cols>
    <col min="1" max="1" width="3.6640625" style="12" customWidth="1"/>
    <col min="2" max="2" width="6.33203125" style="12" customWidth="1"/>
    <col min="3" max="3" width="35.6640625" style="12" customWidth="1"/>
    <col min="4" max="16" width="4.44140625" style="12" customWidth="1"/>
    <col min="17" max="17" width="5.6640625" style="12" customWidth="1"/>
    <col min="18" max="16384" width="12.5546875" style="12"/>
  </cols>
  <sheetData>
    <row r="1" spans="1:17" ht="20.100000000000001" customHeight="1" x14ac:dyDescent="0.25">
      <c r="A1" s="209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</row>
    <row r="2" spans="1:17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</row>
    <row r="3" spans="1:17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</row>
    <row r="4" spans="1:17" ht="15" customHeight="1" x14ac:dyDescent="0.25">
      <c r="A4" s="14" t="s">
        <v>1</v>
      </c>
      <c r="B4" s="14"/>
      <c r="C4" s="14" t="s">
        <v>201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15" customHeight="1" x14ac:dyDescent="0.25">
      <c r="A5" s="14" t="s">
        <v>2</v>
      </c>
      <c r="B5" s="14"/>
      <c r="C5" s="14" t="s">
        <v>584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3.8" x14ac:dyDescent="0.25">
      <c r="A7" s="215" t="s">
        <v>3</v>
      </c>
      <c r="B7" s="216"/>
      <c r="C7" s="21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</row>
    <row r="8" spans="1:17" ht="13.8" x14ac:dyDescent="0.25">
      <c r="A8" s="2" t="s">
        <v>198</v>
      </c>
      <c r="B8" s="1" t="s">
        <v>5</v>
      </c>
      <c r="C8" s="219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27"/>
    </row>
    <row r="9" spans="1:17" ht="18" customHeight="1" x14ac:dyDescent="0.25">
      <c r="A9" s="7">
        <v>1</v>
      </c>
      <c r="B9" s="15">
        <v>1510</v>
      </c>
      <c r="C9" s="51" t="s">
        <v>307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</row>
    <row r="10" spans="1:17" ht="18" customHeight="1" x14ac:dyDescent="0.25">
      <c r="A10" s="7">
        <v>2</v>
      </c>
      <c r="B10" s="15">
        <v>1511</v>
      </c>
      <c r="C10" s="50" t="s">
        <v>309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</row>
    <row r="11" spans="1:17" ht="18" customHeight="1" x14ac:dyDescent="0.25">
      <c r="A11" s="7">
        <v>3</v>
      </c>
      <c r="B11" s="15">
        <v>1512</v>
      </c>
      <c r="C11" s="50" t="s">
        <v>246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8" customHeight="1" x14ac:dyDescent="0.25">
      <c r="A12" s="7">
        <v>4</v>
      </c>
      <c r="B12" s="15">
        <v>1513</v>
      </c>
      <c r="C12" s="51" t="s">
        <v>313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</row>
    <row r="13" spans="1:17" ht="18" customHeight="1" x14ac:dyDescent="0.25">
      <c r="A13" s="7">
        <v>5</v>
      </c>
      <c r="B13" s="15">
        <v>1514</v>
      </c>
      <c r="C13" s="51" t="s">
        <v>258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</row>
    <row r="14" spans="1:17" ht="18" customHeight="1" x14ac:dyDescent="0.25">
      <c r="A14" s="7">
        <v>6</v>
      </c>
      <c r="B14" s="54">
        <v>1515</v>
      </c>
      <c r="C14" s="51" t="s">
        <v>375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</row>
    <row r="15" spans="1:17" ht="18" customHeight="1" x14ac:dyDescent="0.25">
      <c r="A15" s="7">
        <v>7</v>
      </c>
      <c r="B15" s="15">
        <v>1516</v>
      </c>
      <c r="C15" s="51" t="s">
        <v>374</v>
      </c>
      <c r="D15" s="8"/>
      <c r="E15" s="25"/>
      <c r="F15" s="9"/>
      <c r="G15" s="15"/>
      <c r="H15" s="9"/>
      <c r="I15" s="9"/>
      <c r="J15" s="9"/>
      <c r="K15" s="9"/>
      <c r="L15" s="9"/>
      <c r="M15" s="9"/>
      <c r="N15" s="9"/>
      <c r="O15" s="9"/>
      <c r="P15" s="9"/>
      <c r="Q15" s="11"/>
    </row>
    <row r="16" spans="1:17" ht="18" customHeight="1" x14ac:dyDescent="0.25">
      <c r="A16" s="7">
        <v>8</v>
      </c>
      <c r="B16" s="15">
        <v>1517</v>
      </c>
      <c r="C16" s="50" t="s">
        <v>371</v>
      </c>
      <c r="D16" s="8"/>
      <c r="E16" s="25"/>
      <c r="F16" s="9"/>
      <c r="G16" s="15"/>
      <c r="H16" s="9"/>
      <c r="I16" s="9"/>
      <c r="J16" s="9"/>
      <c r="K16" s="9"/>
      <c r="L16" s="9"/>
      <c r="M16" s="9"/>
      <c r="N16" s="9"/>
      <c r="O16" s="9"/>
      <c r="P16" s="9"/>
      <c r="Q16" s="11"/>
    </row>
    <row r="17" spans="1:17" ht="18" customHeight="1" x14ac:dyDescent="0.25">
      <c r="A17" s="7">
        <v>9</v>
      </c>
      <c r="B17" s="15">
        <v>1518</v>
      </c>
      <c r="C17" s="50" t="s">
        <v>312</v>
      </c>
      <c r="D17" s="8"/>
      <c r="E17" s="25"/>
      <c r="F17" s="9"/>
      <c r="G17" s="15"/>
      <c r="H17" s="9"/>
      <c r="I17" s="9"/>
      <c r="J17" s="9"/>
      <c r="K17" s="9"/>
      <c r="L17" s="9"/>
      <c r="M17" s="9"/>
      <c r="N17" s="9"/>
      <c r="O17" s="9"/>
      <c r="P17" s="9"/>
      <c r="Q17" s="11"/>
    </row>
    <row r="18" spans="1:17" ht="18" customHeight="1" x14ac:dyDescent="0.25">
      <c r="A18" s="7">
        <v>10</v>
      </c>
      <c r="B18" s="15">
        <v>1520</v>
      </c>
      <c r="C18" s="51" t="s">
        <v>243</v>
      </c>
      <c r="D18" s="8"/>
      <c r="E18" s="25"/>
      <c r="F18" s="9"/>
      <c r="G18" s="15"/>
      <c r="H18" s="9"/>
      <c r="I18" s="9"/>
      <c r="J18" s="9"/>
      <c r="K18" s="9"/>
      <c r="L18" s="9"/>
      <c r="M18" s="9"/>
      <c r="N18" s="9"/>
      <c r="O18" s="9"/>
      <c r="P18" s="9"/>
      <c r="Q18" s="11"/>
    </row>
    <row r="19" spans="1:17" ht="18" customHeight="1" x14ac:dyDescent="0.25">
      <c r="A19" s="7">
        <v>11</v>
      </c>
      <c r="B19" s="15">
        <v>1521</v>
      </c>
      <c r="C19" s="51" t="s">
        <v>317</v>
      </c>
      <c r="D19" s="8"/>
      <c r="E19" s="4"/>
      <c r="F19" s="6"/>
      <c r="G19" s="5"/>
      <c r="H19" s="6"/>
      <c r="I19" s="6"/>
      <c r="J19" s="6"/>
      <c r="K19" s="6"/>
      <c r="L19" s="6"/>
      <c r="M19" s="6"/>
      <c r="N19" s="6"/>
      <c r="O19" s="6"/>
      <c r="P19" s="6"/>
      <c r="Q19" s="11"/>
    </row>
    <row r="20" spans="1:17" ht="18" customHeight="1" x14ac:dyDescent="0.25">
      <c r="A20" s="7">
        <v>12</v>
      </c>
      <c r="B20" s="15">
        <v>1522</v>
      </c>
      <c r="C20" s="10" t="s">
        <v>311</v>
      </c>
      <c r="D20" s="8"/>
      <c r="E20" s="4"/>
      <c r="F20" s="6"/>
      <c r="G20" s="5"/>
      <c r="H20" s="6"/>
      <c r="I20" s="6"/>
      <c r="J20" s="6"/>
      <c r="K20" s="6"/>
      <c r="L20" s="6"/>
      <c r="M20" s="6"/>
      <c r="N20" s="6"/>
      <c r="O20" s="6"/>
      <c r="P20" s="6"/>
      <c r="Q20" s="11"/>
    </row>
    <row r="21" spans="1:17" ht="18" customHeight="1" x14ac:dyDescent="0.25">
      <c r="A21" s="7">
        <v>13</v>
      </c>
      <c r="B21" s="15">
        <v>1523</v>
      </c>
      <c r="C21" s="50" t="s">
        <v>376</v>
      </c>
      <c r="D21" s="8"/>
      <c r="E21" s="4"/>
      <c r="F21" s="6"/>
      <c r="G21" s="5"/>
      <c r="H21" s="6"/>
      <c r="I21" s="6"/>
      <c r="J21" s="6"/>
      <c r="K21" s="6"/>
      <c r="L21" s="6"/>
      <c r="M21" s="6"/>
      <c r="N21" s="6"/>
      <c r="O21" s="6"/>
      <c r="P21" s="6"/>
      <c r="Q21" s="11"/>
    </row>
    <row r="22" spans="1:17" ht="18" customHeight="1" x14ac:dyDescent="0.25">
      <c r="A22" s="7">
        <v>14</v>
      </c>
      <c r="B22" s="15">
        <v>1524</v>
      </c>
      <c r="C22" s="51" t="s">
        <v>315</v>
      </c>
      <c r="D22" s="8"/>
      <c r="E22" s="4"/>
      <c r="F22" s="6"/>
      <c r="G22" s="5"/>
      <c r="H22" s="6"/>
      <c r="I22" s="6"/>
      <c r="J22" s="6"/>
      <c r="K22" s="6"/>
      <c r="L22" s="6"/>
      <c r="M22" s="6"/>
      <c r="N22" s="6"/>
      <c r="O22" s="6"/>
      <c r="P22" s="6"/>
      <c r="Q22" s="11"/>
    </row>
    <row r="23" spans="1:17" ht="18" customHeight="1" x14ac:dyDescent="0.25">
      <c r="A23" s="7">
        <v>15</v>
      </c>
      <c r="B23" s="15">
        <v>1525</v>
      </c>
      <c r="C23" s="51" t="s">
        <v>373</v>
      </c>
      <c r="D23" s="8"/>
      <c r="E23" s="4"/>
      <c r="F23" s="6"/>
      <c r="G23" s="5"/>
      <c r="H23" s="6"/>
      <c r="I23" s="6"/>
      <c r="J23" s="6"/>
      <c r="K23" s="6"/>
      <c r="L23" s="6"/>
      <c r="M23" s="6"/>
      <c r="N23" s="6"/>
      <c r="O23" s="6"/>
      <c r="P23" s="6"/>
      <c r="Q23" s="11"/>
    </row>
    <row r="24" spans="1:17" ht="18" customHeight="1" x14ac:dyDescent="0.25">
      <c r="A24" s="7">
        <v>16</v>
      </c>
      <c r="B24" s="15">
        <v>1526</v>
      </c>
      <c r="C24" s="50" t="s">
        <v>422</v>
      </c>
      <c r="D24" s="8"/>
      <c r="E24" s="4"/>
      <c r="F24" s="6"/>
      <c r="G24" s="5"/>
      <c r="H24" s="6"/>
      <c r="I24" s="6"/>
      <c r="J24" s="6"/>
      <c r="K24" s="6"/>
      <c r="L24" s="6"/>
      <c r="M24" s="6"/>
      <c r="N24" s="6"/>
      <c r="O24" s="6"/>
      <c r="P24" s="6"/>
      <c r="Q24" s="11"/>
    </row>
    <row r="25" spans="1:17" ht="18" customHeight="1" x14ac:dyDescent="0.25">
      <c r="A25" s="7">
        <v>17</v>
      </c>
      <c r="B25" s="15">
        <v>1527</v>
      </c>
      <c r="C25" s="51" t="s">
        <v>318</v>
      </c>
      <c r="D25" s="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1"/>
    </row>
    <row r="26" spans="1:17" ht="18" customHeight="1" x14ac:dyDescent="0.25">
      <c r="A26" s="7">
        <v>18</v>
      </c>
      <c r="B26" s="15">
        <v>1528</v>
      </c>
      <c r="C26" s="50" t="s">
        <v>316</v>
      </c>
      <c r="D26" s="8"/>
      <c r="E26" s="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1"/>
    </row>
    <row r="27" spans="1:17" ht="18" customHeight="1" x14ac:dyDescent="0.25">
      <c r="A27" s="7">
        <v>19</v>
      </c>
      <c r="B27" s="15">
        <v>1530</v>
      </c>
      <c r="C27" s="51" t="s">
        <v>319</v>
      </c>
      <c r="D27" s="8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1"/>
    </row>
    <row r="28" spans="1:17" ht="18" customHeight="1" x14ac:dyDescent="0.25">
      <c r="A28" s="7">
        <v>20</v>
      </c>
      <c r="B28" s="15">
        <v>1531</v>
      </c>
      <c r="C28" s="51" t="s">
        <v>268</v>
      </c>
      <c r="D28" s="8"/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1"/>
    </row>
    <row r="29" spans="1:17" ht="18" customHeight="1" x14ac:dyDescent="0.25">
      <c r="A29" s="7">
        <v>21</v>
      </c>
      <c r="B29" s="15">
        <v>1533</v>
      </c>
      <c r="C29" s="50" t="s">
        <v>404</v>
      </c>
      <c r="D29" s="8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1"/>
    </row>
    <row r="30" spans="1:17" ht="18" customHeight="1" x14ac:dyDescent="0.25">
      <c r="A30" s="7">
        <v>22</v>
      </c>
      <c r="B30" s="15">
        <v>1534</v>
      </c>
      <c r="C30" s="50" t="s">
        <v>372</v>
      </c>
      <c r="D30" s="8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1"/>
    </row>
    <row r="31" spans="1:17" ht="18" customHeight="1" x14ac:dyDescent="0.25">
      <c r="A31" s="7">
        <v>23</v>
      </c>
      <c r="B31" s="15">
        <v>1535</v>
      </c>
      <c r="C31" s="50" t="s">
        <v>254</v>
      </c>
      <c r="D31" s="8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1"/>
    </row>
    <row r="32" spans="1:17" ht="18" customHeight="1" x14ac:dyDescent="0.25">
      <c r="A32" s="7">
        <v>24</v>
      </c>
      <c r="B32" s="15">
        <v>1536</v>
      </c>
      <c r="C32" s="8" t="s">
        <v>431</v>
      </c>
      <c r="D32" s="8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1"/>
    </row>
    <row r="33" spans="1:17" ht="18" customHeight="1" x14ac:dyDescent="0.25">
      <c r="A33" s="7">
        <v>25</v>
      </c>
      <c r="B33" s="15">
        <v>1537</v>
      </c>
      <c r="C33" s="51" t="s">
        <v>308</v>
      </c>
      <c r="D33" s="8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1"/>
    </row>
    <row r="34" spans="1:17" ht="18" customHeight="1" x14ac:dyDescent="0.25">
      <c r="A34" s="7">
        <v>26</v>
      </c>
      <c r="B34" s="15">
        <v>1538</v>
      </c>
      <c r="C34" s="51" t="s">
        <v>314</v>
      </c>
      <c r="D34" s="8"/>
      <c r="E34" s="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1"/>
    </row>
    <row r="35" spans="1:17" ht="18" customHeight="1" x14ac:dyDescent="0.25">
      <c r="A35" s="7">
        <v>27</v>
      </c>
      <c r="B35" s="15">
        <v>1539</v>
      </c>
      <c r="C35" s="50" t="s">
        <v>255</v>
      </c>
      <c r="D35" s="8"/>
      <c r="E35" s="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1"/>
    </row>
    <row r="36" spans="1:17" ht="15.75" customHeight="1" x14ac:dyDescent="0.25">
      <c r="A36" s="7">
        <v>28</v>
      </c>
      <c r="B36" s="15">
        <v>1541</v>
      </c>
      <c r="C36" s="51" t="s">
        <v>244</v>
      </c>
      <c r="D36" s="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1"/>
    </row>
    <row r="37" spans="1:17" ht="15.75" customHeight="1" x14ac:dyDescent="0.25">
      <c r="A37" s="7">
        <v>29</v>
      </c>
      <c r="B37" s="15">
        <v>1542</v>
      </c>
      <c r="C37" s="51" t="s">
        <v>256</v>
      </c>
      <c r="D37" s="8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1"/>
    </row>
    <row r="38" spans="1:17" ht="15.75" customHeight="1" x14ac:dyDescent="0.25">
      <c r="A38" s="7">
        <v>30</v>
      </c>
      <c r="B38" s="104">
        <v>1543</v>
      </c>
      <c r="C38" s="62" t="s">
        <v>310</v>
      </c>
      <c r="D38" s="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1"/>
    </row>
    <row r="39" spans="1:17" ht="15.75" customHeight="1" x14ac:dyDescent="0.25">
      <c r="A39" s="7">
        <v>31</v>
      </c>
      <c r="B39" s="15" t="s">
        <v>652</v>
      </c>
      <c r="C39" s="47" t="s">
        <v>515</v>
      </c>
      <c r="D39" s="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1"/>
    </row>
    <row r="40" spans="1:17" ht="15.75" customHeight="1" x14ac:dyDescent="0.25">
      <c r="A40" s="7">
        <v>32</v>
      </c>
      <c r="B40" s="15">
        <v>1661</v>
      </c>
      <c r="C40" s="8" t="s">
        <v>717</v>
      </c>
      <c r="D40" s="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1"/>
    </row>
    <row r="41" spans="1:17" ht="15.75" customHeight="1" x14ac:dyDescent="0.25">
      <c r="A41" s="7">
        <v>33</v>
      </c>
      <c r="B41" s="15"/>
      <c r="C41" s="184" t="s">
        <v>783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1"/>
    </row>
    <row r="42" spans="1:17" ht="15.75" customHeight="1" x14ac:dyDescent="0.25">
      <c r="A42" s="7">
        <v>34</v>
      </c>
      <c r="B42" s="15"/>
      <c r="C42" s="8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11"/>
    </row>
    <row r="43" spans="1:17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1:17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spans="1:17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spans="1:17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spans="1:17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spans="1:17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spans="1:17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spans="1:17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spans="1:17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spans="1:17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spans="1:17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spans="1:17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spans="1:17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spans="1:17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spans="1:17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spans="1:17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1:17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spans="1:17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spans="1:17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spans="1:17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spans="1:17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spans="1:17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spans="1:17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spans="1:17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spans="1:17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spans="1:17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spans="1:17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spans="1:17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spans="1:17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spans="1:17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spans="1:17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spans="1:17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spans="1:17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spans="1:17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spans="1:17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spans="1:17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1:17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spans="1:17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spans="1:17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spans="1:17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spans="1:17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spans="1:17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spans="1:17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spans="1:17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spans="1:17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spans="1:17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spans="1:17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spans="1:17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spans="1:17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spans="1:17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spans="1:17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spans="1:17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spans="1:17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spans="1:17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spans="1:17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spans="1:17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spans="1:17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spans="1:17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spans="1:17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spans="1:17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spans="1:17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spans="1:17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spans="1:17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spans="1:17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spans="1:17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spans="1:17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spans="1:17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spans="1:17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spans="1:17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spans="1:17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spans="1:17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1:17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spans="1:17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spans="1:17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spans="1:17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spans="1:17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spans="1:17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spans="1:17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spans="1:17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spans="1:17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spans="1:17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spans="1:17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spans="1:17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spans="1:17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spans="1:17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spans="1:17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spans="1:17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spans="1:17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spans="1:17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spans="1:17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spans="1:17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spans="1:17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spans="1:17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spans="1:17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spans="1:17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1:17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spans="1:17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spans="1:17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spans="1:17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spans="1:17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spans="1:17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spans="1:17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spans="1:17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spans="1:17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spans="1:17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spans="1:17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spans="1:17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spans="1:17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 spans="1:17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 spans="1:17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 spans="1:17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 spans="1:17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 spans="1:17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 spans="1:17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 spans="1:17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 spans="1:17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 spans="1:17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1:17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 spans="1:17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 spans="1:17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 spans="1:17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 spans="1:17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 spans="1:17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 spans="1:17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 spans="1:17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 spans="1:17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 spans="1:17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 spans="1:17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 spans="1:17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 spans="1:17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 spans="1:17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 spans="1:17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 spans="1:17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 spans="1:17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 spans="1:17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 spans="1:17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 spans="1:17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 spans="1:17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 spans="1:17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 spans="1:17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1:17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 spans="1:17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 spans="1:17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 spans="1:17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 spans="1:17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 spans="1:17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 spans="1:17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 spans="1:17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 spans="1:17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 spans="1:17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 spans="1:17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 spans="1:17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 spans="1:17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 spans="1:17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 spans="1:17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 spans="1:17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 spans="1:17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 spans="1:17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 spans="1:17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 spans="1:17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 spans="1:17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 spans="1:17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 spans="1:17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1:17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 spans="1:17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 spans="1:17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 spans="1:17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 spans="1:17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 spans="1:17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 spans="1:17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 spans="1:17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 spans="1:17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 spans="1:17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 spans="1:17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 spans="1:17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 spans="1:17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 spans="1:17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 spans="1:17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 spans="1:17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 spans="1:17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 spans="1:17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 spans="1:17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 spans="1:17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 spans="1:17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 spans="1:17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 spans="1:17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 spans="1:17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 spans="1:17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 spans="1:17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 spans="1:17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 spans="1:17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 spans="1:17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 spans="1:17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 spans="1:17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 spans="1:17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  <row r="993" spans="1:17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</row>
  </sheetData>
  <sortState xmlns:xlrd2="http://schemas.microsoft.com/office/spreadsheetml/2017/richdata2" ref="B9:C40">
    <sortCondition ref="C9:C40"/>
  </sortState>
  <mergeCells count="5">
    <mergeCell ref="A1:P1"/>
    <mergeCell ref="A2:P2"/>
    <mergeCell ref="A7:B7"/>
    <mergeCell ref="C7:C8"/>
    <mergeCell ref="D7:P7"/>
  </mergeCells>
  <conditionalFormatting sqref="G9:G24">
    <cfRule type="cellIs" dxfId="17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052C-25F8-4EC2-AF51-E050DDDBB2F9}">
  <sheetPr>
    <tabColor rgb="FFFF0000"/>
  </sheetPr>
  <dimension ref="A1:Q995"/>
  <sheetViews>
    <sheetView topLeftCell="A8" zoomScale="85" zoomScaleNormal="85" workbookViewId="0">
      <selection activeCell="D7" sqref="D7:P8"/>
    </sheetView>
  </sheetViews>
  <sheetFormatPr defaultColWidth="12.5546875" defaultRowHeight="15" customHeight="1" x14ac:dyDescent="0.25"/>
  <cols>
    <col min="1" max="1" width="3.6640625" style="12" customWidth="1"/>
    <col min="2" max="2" width="6.33203125" style="12" customWidth="1"/>
    <col min="3" max="3" width="35.6640625" style="12" customWidth="1"/>
    <col min="4" max="16" width="4.44140625" style="12" customWidth="1"/>
    <col min="17" max="17" width="5.6640625" style="12" customWidth="1"/>
    <col min="18" max="16384" width="12.5546875" style="12"/>
  </cols>
  <sheetData>
    <row r="1" spans="1:17" ht="20.100000000000001" customHeight="1" x14ac:dyDescent="0.25">
      <c r="A1" s="209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</row>
    <row r="2" spans="1:17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</row>
    <row r="3" spans="1:17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</row>
    <row r="4" spans="1:17" ht="15" customHeight="1" x14ac:dyDescent="0.25">
      <c r="A4" s="14" t="s">
        <v>1</v>
      </c>
      <c r="B4" s="14"/>
      <c r="C4" s="14" t="s">
        <v>202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15" customHeight="1" x14ac:dyDescent="0.25">
      <c r="A5" s="14" t="s">
        <v>2</v>
      </c>
      <c r="B5" s="14"/>
      <c r="C5" s="14" t="s">
        <v>203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3.8" x14ac:dyDescent="0.25">
      <c r="A7" s="215" t="s">
        <v>3</v>
      </c>
      <c r="B7" s="216"/>
      <c r="C7" s="21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</row>
    <row r="8" spans="1:17" ht="13.8" x14ac:dyDescent="0.25">
      <c r="A8" s="2" t="s">
        <v>198</v>
      </c>
      <c r="B8" s="1" t="s">
        <v>5</v>
      </c>
      <c r="C8" s="219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27"/>
    </row>
    <row r="9" spans="1:17" ht="18" customHeight="1" x14ac:dyDescent="0.25">
      <c r="A9" s="7">
        <v>1</v>
      </c>
      <c r="B9" s="15">
        <v>1545</v>
      </c>
      <c r="C9" s="50" t="s">
        <v>259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</row>
    <row r="10" spans="1:17" ht="18" customHeight="1" x14ac:dyDescent="0.25">
      <c r="A10" s="7">
        <v>2</v>
      </c>
      <c r="B10" s="15">
        <v>1546</v>
      </c>
      <c r="C10" s="51" t="s">
        <v>245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</row>
    <row r="11" spans="1:17" ht="18" customHeight="1" x14ac:dyDescent="0.25">
      <c r="A11" s="7">
        <v>3</v>
      </c>
      <c r="B11" s="15">
        <v>1548</v>
      </c>
      <c r="C11" s="51" t="s">
        <v>260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8" customHeight="1" x14ac:dyDescent="0.25">
      <c r="A12" s="7">
        <v>4</v>
      </c>
      <c r="B12" s="15">
        <v>1549</v>
      </c>
      <c r="C12" s="50" t="s">
        <v>261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</row>
    <row r="13" spans="1:17" ht="18" customHeight="1" x14ac:dyDescent="0.25">
      <c r="A13" s="7">
        <v>5</v>
      </c>
      <c r="B13" s="15">
        <v>1550</v>
      </c>
      <c r="C13" s="51" t="s">
        <v>292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</row>
    <row r="14" spans="1:17" ht="18" customHeight="1" x14ac:dyDescent="0.25">
      <c r="A14" s="7">
        <v>6</v>
      </c>
      <c r="B14" s="15">
        <v>1551</v>
      </c>
      <c r="C14" s="51" t="s">
        <v>247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</row>
    <row r="15" spans="1:17" ht="18" customHeight="1" x14ac:dyDescent="0.25">
      <c r="A15" s="7">
        <v>7</v>
      </c>
      <c r="B15" s="15">
        <v>1552</v>
      </c>
      <c r="C15" s="50" t="s">
        <v>290</v>
      </c>
      <c r="D15" s="8"/>
      <c r="E15" s="25"/>
      <c r="F15" s="9"/>
      <c r="G15" s="15"/>
      <c r="H15" s="9"/>
      <c r="I15" s="9"/>
      <c r="J15" s="9"/>
      <c r="K15" s="9"/>
      <c r="L15" s="9"/>
      <c r="M15" s="9"/>
      <c r="N15" s="9"/>
      <c r="O15" s="9"/>
      <c r="P15" s="9"/>
      <c r="Q15" s="11"/>
    </row>
    <row r="16" spans="1:17" ht="18" customHeight="1" x14ac:dyDescent="0.25">
      <c r="A16" s="7">
        <v>8</v>
      </c>
      <c r="B16" s="15">
        <v>1553</v>
      </c>
      <c r="C16" s="51" t="s">
        <v>262</v>
      </c>
      <c r="D16" s="8"/>
      <c r="E16" s="25"/>
      <c r="F16" s="9"/>
      <c r="G16" s="15"/>
      <c r="H16" s="9"/>
      <c r="I16" s="9"/>
      <c r="J16" s="9"/>
      <c r="K16" s="9"/>
      <c r="L16" s="9"/>
      <c r="M16" s="9"/>
      <c r="N16" s="9"/>
      <c r="O16" s="9"/>
      <c r="P16" s="9"/>
      <c r="Q16" s="11"/>
    </row>
    <row r="17" spans="1:17" ht="18" customHeight="1" x14ac:dyDescent="0.25">
      <c r="A17" s="7">
        <v>9</v>
      </c>
      <c r="B17" s="15">
        <v>1555</v>
      </c>
      <c r="C17" s="51" t="s">
        <v>288</v>
      </c>
      <c r="D17" s="8"/>
      <c r="E17" s="25"/>
      <c r="F17" s="9"/>
      <c r="G17" s="15"/>
      <c r="H17" s="9"/>
      <c r="I17" s="9"/>
      <c r="J17" s="9"/>
      <c r="K17" s="9"/>
      <c r="L17" s="9"/>
      <c r="M17" s="9"/>
      <c r="N17" s="9"/>
      <c r="O17" s="9"/>
      <c r="P17" s="9"/>
      <c r="Q17" s="11"/>
    </row>
    <row r="18" spans="1:17" ht="18" customHeight="1" x14ac:dyDescent="0.25">
      <c r="A18" s="7">
        <v>10</v>
      </c>
      <c r="B18" s="15">
        <v>1556</v>
      </c>
      <c r="C18" s="51" t="s">
        <v>263</v>
      </c>
      <c r="D18" s="3"/>
      <c r="E18" s="4"/>
      <c r="F18" s="6"/>
      <c r="G18" s="5"/>
      <c r="H18" s="6"/>
      <c r="I18" s="6"/>
      <c r="J18" s="6"/>
      <c r="K18" s="6"/>
      <c r="L18" s="6"/>
      <c r="M18" s="6"/>
      <c r="N18" s="6"/>
      <c r="O18" s="6"/>
      <c r="P18" s="6"/>
      <c r="Q18" s="11"/>
    </row>
    <row r="19" spans="1:17" ht="18" customHeight="1" x14ac:dyDescent="0.25">
      <c r="A19" s="7">
        <v>11</v>
      </c>
      <c r="B19" s="15">
        <v>1557</v>
      </c>
      <c r="C19" s="50" t="s">
        <v>248</v>
      </c>
      <c r="D19" s="3"/>
      <c r="E19" s="4"/>
      <c r="F19" s="6"/>
      <c r="G19" s="5"/>
      <c r="H19" s="6"/>
      <c r="I19" s="6"/>
      <c r="J19" s="6"/>
      <c r="K19" s="6"/>
      <c r="L19" s="6"/>
      <c r="M19" s="6"/>
      <c r="N19" s="6"/>
      <c r="O19" s="6"/>
      <c r="P19" s="6"/>
      <c r="Q19" s="11"/>
    </row>
    <row r="20" spans="1:17" ht="18" customHeight="1" x14ac:dyDescent="0.25">
      <c r="A20" s="7">
        <v>12</v>
      </c>
      <c r="B20" s="15">
        <v>1558</v>
      </c>
      <c r="C20" s="51" t="s">
        <v>249</v>
      </c>
      <c r="D20" s="3"/>
      <c r="E20" s="4"/>
      <c r="F20" s="6"/>
      <c r="G20" s="5"/>
      <c r="H20" s="6"/>
      <c r="I20" s="6"/>
      <c r="J20" s="6"/>
      <c r="K20" s="6"/>
      <c r="L20" s="6"/>
      <c r="M20" s="6"/>
      <c r="N20" s="6"/>
      <c r="O20" s="6"/>
      <c r="P20" s="6"/>
      <c r="Q20" s="11"/>
    </row>
    <row r="21" spans="1:17" ht="18" customHeight="1" x14ac:dyDescent="0.25">
      <c r="A21" s="7">
        <v>13</v>
      </c>
      <c r="B21" s="15">
        <v>1559</v>
      </c>
      <c r="C21" s="50" t="s">
        <v>264</v>
      </c>
      <c r="D21" s="3"/>
      <c r="E21" s="4"/>
      <c r="F21" s="6"/>
      <c r="G21" s="5"/>
      <c r="H21" s="6"/>
      <c r="I21" s="6"/>
      <c r="J21" s="6"/>
      <c r="K21" s="6"/>
      <c r="L21" s="6"/>
      <c r="M21" s="6"/>
      <c r="N21" s="6"/>
      <c r="O21" s="6"/>
      <c r="P21" s="6"/>
      <c r="Q21" s="11"/>
    </row>
    <row r="22" spans="1:17" ht="18" customHeight="1" x14ac:dyDescent="0.25">
      <c r="A22" s="7">
        <v>14</v>
      </c>
      <c r="B22" s="15">
        <v>1560</v>
      </c>
      <c r="C22" s="51" t="s">
        <v>289</v>
      </c>
      <c r="D22" s="3"/>
      <c r="E22" s="4"/>
      <c r="F22" s="6"/>
      <c r="G22" s="5"/>
      <c r="H22" s="6"/>
      <c r="I22" s="6"/>
      <c r="J22" s="6"/>
      <c r="K22" s="6"/>
      <c r="L22" s="6"/>
      <c r="M22" s="6"/>
      <c r="N22" s="6"/>
      <c r="O22" s="6"/>
      <c r="P22" s="6"/>
      <c r="Q22" s="11"/>
    </row>
    <row r="23" spans="1:17" ht="18" customHeight="1" x14ac:dyDescent="0.25">
      <c r="A23" s="7">
        <v>15</v>
      </c>
      <c r="B23" s="15">
        <v>1561</v>
      </c>
      <c r="C23" s="51" t="s">
        <v>265</v>
      </c>
      <c r="D23" s="3"/>
      <c r="E23" s="4"/>
      <c r="F23" s="6"/>
      <c r="G23" s="5"/>
      <c r="H23" s="6"/>
      <c r="I23" s="6"/>
      <c r="J23" s="6"/>
      <c r="K23" s="6"/>
      <c r="L23" s="6"/>
      <c r="M23" s="6"/>
      <c r="N23" s="6"/>
      <c r="O23" s="6"/>
      <c r="P23" s="6"/>
      <c r="Q23" s="11"/>
    </row>
    <row r="24" spans="1:17" ht="18" customHeight="1" x14ac:dyDescent="0.25">
      <c r="A24" s="7">
        <v>16</v>
      </c>
      <c r="B24" s="15">
        <v>1562</v>
      </c>
      <c r="C24" s="50" t="s">
        <v>266</v>
      </c>
      <c r="D24" s="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1"/>
    </row>
    <row r="25" spans="1:17" ht="18" customHeight="1" x14ac:dyDescent="0.25">
      <c r="A25" s="7">
        <v>17</v>
      </c>
      <c r="B25" s="54">
        <v>1563</v>
      </c>
      <c r="C25" s="51" t="s">
        <v>250</v>
      </c>
      <c r="D25" s="3"/>
      <c r="E25" s="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1"/>
    </row>
    <row r="26" spans="1:17" ht="18" customHeight="1" x14ac:dyDescent="0.25">
      <c r="A26" s="7">
        <v>18</v>
      </c>
      <c r="B26" s="104">
        <v>1564</v>
      </c>
      <c r="C26" s="63" t="s">
        <v>487</v>
      </c>
      <c r="D26" s="3"/>
      <c r="E26" s="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1"/>
    </row>
    <row r="27" spans="1:17" ht="18" customHeight="1" x14ac:dyDescent="0.25">
      <c r="A27" s="7">
        <v>19</v>
      </c>
      <c r="B27" s="15">
        <v>1565</v>
      </c>
      <c r="C27" s="50" t="s">
        <v>267</v>
      </c>
      <c r="D27" s="3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1"/>
    </row>
    <row r="28" spans="1:17" ht="18" customHeight="1" x14ac:dyDescent="0.25">
      <c r="A28" s="7">
        <v>20</v>
      </c>
      <c r="B28" s="15">
        <v>1566</v>
      </c>
      <c r="C28" s="10" t="s">
        <v>251</v>
      </c>
      <c r="D28" s="3"/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1"/>
    </row>
    <row r="29" spans="1:17" ht="18" customHeight="1" x14ac:dyDescent="0.25">
      <c r="A29" s="7">
        <v>21</v>
      </c>
      <c r="B29" s="15">
        <v>1567</v>
      </c>
      <c r="C29" s="8" t="s">
        <v>252</v>
      </c>
      <c r="D29" s="3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1"/>
    </row>
    <row r="30" spans="1:17" ht="18" customHeight="1" x14ac:dyDescent="0.25">
      <c r="A30" s="7">
        <v>22</v>
      </c>
      <c r="B30" s="15">
        <v>1568</v>
      </c>
      <c r="C30" s="50" t="s">
        <v>253</v>
      </c>
      <c r="D30" s="3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1"/>
    </row>
    <row r="31" spans="1:17" ht="18" customHeight="1" x14ac:dyDescent="0.25">
      <c r="A31" s="7">
        <v>23</v>
      </c>
      <c r="B31" s="15">
        <v>1569</v>
      </c>
      <c r="C31" s="50" t="s">
        <v>269</v>
      </c>
      <c r="D31" s="3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1"/>
    </row>
    <row r="32" spans="1:17" ht="18" customHeight="1" x14ac:dyDescent="0.25">
      <c r="A32" s="7">
        <v>24</v>
      </c>
      <c r="B32" s="15">
        <v>1570</v>
      </c>
      <c r="C32" s="50" t="s">
        <v>270</v>
      </c>
      <c r="D32" s="3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1"/>
    </row>
    <row r="33" spans="1:17" ht="18" customHeight="1" x14ac:dyDescent="0.25">
      <c r="A33" s="7">
        <v>25</v>
      </c>
      <c r="B33" s="15">
        <v>1571</v>
      </c>
      <c r="C33" s="51" t="s">
        <v>271</v>
      </c>
      <c r="D33" s="3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1"/>
    </row>
    <row r="34" spans="1:17" ht="18" customHeight="1" x14ac:dyDescent="0.25">
      <c r="A34" s="7">
        <v>26</v>
      </c>
      <c r="B34" s="15">
        <v>1572</v>
      </c>
      <c r="C34" s="51" t="s">
        <v>278</v>
      </c>
      <c r="D34" s="3"/>
      <c r="E34" s="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1"/>
    </row>
    <row r="35" spans="1:17" ht="18" customHeight="1" x14ac:dyDescent="0.25">
      <c r="A35" s="7">
        <v>27</v>
      </c>
      <c r="B35" s="15">
        <v>1573</v>
      </c>
      <c r="C35" s="51" t="s">
        <v>272</v>
      </c>
      <c r="D35" s="3"/>
      <c r="E35" s="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1"/>
    </row>
    <row r="36" spans="1:17" ht="15.75" customHeight="1" x14ac:dyDescent="0.25">
      <c r="A36" s="7">
        <v>28</v>
      </c>
      <c r="B36" s="15">
        <v>1574</v>
      </c>
      <c r="C36" s="51" t="s">
        <v>273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1"/>
    </row>
    <row r="37" spans="1:17" ht="15.75" customHeight="1" x14ac:dyDescent="0.25">
      <c r="A37" s="7">
        <v>29</v>
      </c>
      <c r="B37" s="15">
        <v>1575</v>
      </c>
      <c r="C37" s="8" t="s">
        <v>274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1"/>
    </row>
    <row r="38" spans="1:17" ht="15.75" customHeight="1" x14ac:dyDescent="0.25">
      <c r="A38" s="7">
        <v>30</v>
      </c>
      <c r="B38" s="15">
        <v>1576</v>
      </c>
      <c r="C38" s="51" t="s">
        <v>275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1"/>
    </row>
    <row r="39" spans="1:17" ht="15.75" customHeight="1" x14ac:dyDescent="0.25">
      <c r="A39" s="7">
        <v>31</v>
      </c>
      <c r="B39" s="15">
        <v>1577</v>
      </c>
      <c r="C39" s="50" t="s">
        <v>276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1"/>
    </row>
    <row r="40" spans="1:17" ht="15.75" customHeight="1" x14ac:dyDescent="0.25">
      <c r="A40" s="7">
        <v>32</v>
      </c>
      <c r="B40" s="15">
        <v>1578</v>
      </c>
      <c r="C40" s="51" t="s">
        <v>277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1"/>
    </row>
    <row r="41" spans="1:17" ht="15.75" customHeight="1" x14ac:dyDescent="0.25">
      <c r="A41" s="7">
        <v>33</v>
      </c>
      <c r="B41" s="15">
        <v>1579</v>
      </c>
      <c r="C41" s="51" t="s">
        <v>257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1"/>
    </row>
    <row r="42" spans="1:17" ht="15.75" customHeight="1" x14ac:dyDescent="0.25">
      <c r="A42" s="7">
        <v>34</v>
      </c>
      <c r="B42" s="15">
        <v>1662</v>
      </c>
      <c r="C42" s="51" t="s">
        <v>718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11"/>
    </row>
    <row r="43" spans="1:17" ht="15.75" customHeight="1" x14ac:dyDescent="0.25">
      <c r="A43" s="7">
        <v>35</v>
      </c>
      <c r="B43" s="9"/>
      <c r="C43" s="51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11"/>
    </row>
    <row r="44" spans="1:17" ht="15.75" customHeight="1" x14ac:dyDescent="0.25">
      <c r="A44" s="7">
        <v>36</v>
      </c>
      <c r="B44" s="9"/>
      <c r="C44" s="8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11"/>
    </row>
    <row r="45" spans="1:17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1:17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spans="1:17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spans="1:17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spans="1:17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spans="1:17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spans="1:17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spans="1:17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spans="1:17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spans="1:17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spans="1:17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spans="1:17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spans="1:17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spans="1:17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spans="1:17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spans="1:17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1:17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spans="1:17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spans="1:17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spans="1:17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spans="1:17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spans="1:17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spans="1:17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spans="1:17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spans="1:17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spans="1:17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spans="1:17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spans="1:17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spans="1:17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spans="1:17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spans="1:17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spans="1:17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spans="1:17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spans="1:17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spans="1:17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spans="1:17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1:17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spans="1:17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spans="1:17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spans="1:17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spans="1:17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spans="1:17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spans="1:17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spans="1:17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spans="1:17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spans="1:17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spans="1:17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spans="1:17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spans="1:17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spans="1:17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spans="1:17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spans="1:17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spans="1:17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spans="1:17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spans="1:17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spans="1:17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spans="1:17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spans="1:17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spans="1:17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spans="1:17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spans="1:17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spans="1:17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spans="1:17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spans="1:17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spans="1:17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spans="1:17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spans="1:17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spans="1:17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spans="1:17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spans="1:17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spans="1:17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1:17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spans="1:17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spans="1:17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spans="1:17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spans="1:17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spans="1:17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spans="1:17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spans="1:17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spans="1:17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spans="1:17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spans="1:17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spans="1:17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spans="1:17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spans="1:17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spans="1:17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spans="1:17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spans="1:17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spans="1:17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spans="1:17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spans="1:17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spans="1:17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spans="1:17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spans="1:17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spans="1:17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1:17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spans="1:17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spans="1:17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spans="1:17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spans="1:17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spans="1:17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spans="1:17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spans="1:17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spans="1:17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spans="1:17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spans="1:17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spans="1:17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spans="1:17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 spans="1:17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 spans="1:17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 spans="1:17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 spans="1:17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 spans="1:17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 spans="1:17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 spans="1:17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 spans="1:17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 spans="1:17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1:17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 spans="1:17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 spans="1:17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 spans="1:17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 spans="1:17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 spans="1:17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 spans="1:17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 spans="1:17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 spans="1:17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 spans="1:17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 spans="1:17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 spans="1:17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 spans="1:17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 spans="1:17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 spans="1:17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 spans="1:17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 spans="1:17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 spans="1:17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 spans="1:17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 spans="1:17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 spans="1:17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 spans="1:17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 spans="1:17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1:17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 spans="1:17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 spans="1:17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 spans="1:17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 spans="1:17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 spans="1:17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 spans="1:17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 spans="1:17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 spans="1:17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 spans="1:17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 spans="1:17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 spans="1:17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 spans="1:17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 spans="1:17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 spans="1:17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 spans="1:17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 spans="1:17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 spans="1:17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 spans="1:17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 spans="1:17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 spans="1:17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 spans="1:17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 spans="1:17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1:17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 spans="1:17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 spans="1:17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 spans="1:17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 spans="1:17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 spans="1:17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 spans="1:17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 spans="1:17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 spans="1:17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 spans="1:17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 spans="1:17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 spans="1:17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 spans="1:17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 spans="1:17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 spans="1:17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 spans="1:17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 spans="1:17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 spans="1:17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 spans="1:17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 spans="1:17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 spans="1:17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 spans="1:17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 spans="1:17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 spans="1:17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 spans="1:17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 spans="1:17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 spans="1:17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 spans="1:17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 spans="1:17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 spans="1:17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 spans="1:17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 spans="1:17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  <row r="993" spans="1:17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</row>
    <row r="994" spans="1:17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</row>
    <row r="995" spans="1:17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</row>
  </sheetData>
  <sortState xmlns:xlrd2="http://schemas.microsoft.com/office/spreadsheetml/2017/richdata2" ref="C9:C41">
    <sortCondition ref="C9:C41"/>
  </sortState>
  <mergeCells count="5">
    <mergeCell ref="A1:P1"/>
    <mergeCell ref="A2:P2"/>
    <mergeCell ref="A7:B7"/>
    <mergeCell ref="C7:C8"/>
    <mergeCell ref="D7:P7"/>
  </mergeCells>
  <conditionalFormatting sqref="G9:G23">
    <cfRule type="cellIs" dxfId="16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1950-7BDF-45DD-8B82-91EDFB859B79}">
  <sheetPr>
    <tabColor rgb="FFFF0000"/>
  </sheetPr>
  <dimension ref="A1:Q994"/>
  <sheetViews>
    <sheetView tabSelected="1" topLeftCell="A22" zoomScaleNormal="100" workbookViewId="0">
      <selection activeCell="C43" sqref="C43:C47"/>
    </sheetView>
  </sheetViews>
  <sheetFormatPr defaultColWidth="12.5546875" defaultRowHeight="15" customHeight="1" x14ac:dyDescent="0.25"/>
  <cols>
    <col min="1" max="1" width="3.6640625" style="12" customWidth="1"/>
    <col min="2" max="2" width="6.33203125" style="12" customWidth="1"/>
    <col min="3" max="3" width="35.6640625" style="12" customWidth="1"/>
    <col min="4" max="16" width="4.44140625" style="12" customWidth="1"/>
    <col min="17" max="17" width="5.6640625" style="12" customWidth="1"/>
    <col min="18" max="16384" width="12.5546875" style="12"/>
  </cols>
  <sheetData>
    <row r="1" spans="1:17" ht="20.100000000000001" customHeight="1" x14ac:dyDescent="0.25">
      <c r="A1" s="209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</row>
    <row r="2" spans="1:17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</row>
    <row r="3" spans="1:17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</row>
    <row r="4" spans="1:17" ht="15" customHeight="1" x14ac:dyDescent="0.25">
      <c r="A4" s="14" t="s">
        <v>1</v>
      </c>
      <c r="B4" s="14"/>
      <c r="C4" s="14" t="s">
        <v>216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15" customHeight="1" x14ac:dyDescent="0.25">
      <c r="A5" s="14" t="s">
        <v>2</v>
      </c>
      <c r="B5" s="14"/>
      <c r="C5" s="14" t="s">
        <v>502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3.8" x14ac:dyDescent="0.25">
      <c r="A7" s="215" t="s">
        <v>3</v>
      </c>
      <c r="B7" s="216"/>
      <c r="C7" s="21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</row>
    <row r="8" spans="1:17" ht="13.8" x14ac:dyDescent="0.25">
      <c r="A8" s="2" t="s">
        <v>198</v>
      </c>
      <c r="B8" s="1" t="s">
        <v>5</v>
      </c>
      <c r="C8" s="219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27"/>
    </row>
    <row r="9" spans="1:17" ht="18" customHeight="1" x14ac:dyDescent="0.25">
      <c r="A9" s="7">
        <v>1</v>
      </c>
      <c r="B9" s="103">
        <v>1276</v>
      </c>
      <c r="C9" s="65" t="s">
        <v>6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</row>
    <row r="10" spans="1:17" ht="18" customHeight="1" x14ac:dyDescent="0.25">
      <c r="A10" s="7">
        <v>2</v>
      </c>
      <c r="B10" s="104">
        <v>1415</v>
      </c>
      <c r="C10" s="63" t="s">
        <v>294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</row>
    <row r="11" spans="1:17" ht="18" customHeight="1" x14ac:dyDescent="0.25">
      <c r="A11" s="7">
        <v>3</v>
      </c>
      <c r="B11" s="15">
        <v>1416</v>
      </c>
      <c r="C11" s="8" t="s">
        <v>170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8" customHeight="1" x14ac:dyDescent="0.25">
      <c r="A12" s="7">
        <v>4</v>
      </c>
      <c r="B12" s="15">
        <v>1417</v>
      </c>
      <c r="C12" s="8" t="s">
        <v>178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</row>
    <row r="13" spans="1:17" ht="18" customHeight="1" x14ac:dyDescent="0.25">
      <c r="A13" s="7">
        <v>5</v>
      </c>
      <c r="B13" s="15">
        <v>1418</v>
      </c>
      <c r="C13" s="8" t="s">
        <v>188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</row>
    <row r="14" spans="1:17" ht="18" customHeight="1" x14ac:dyDescent="0.25">
      <c r="A14" s="7">
        <v>6</v>
      </c>
      <c r="B14" s="15">
        <v>1419</v>
      </c>
      <c r="C14" s="9" t="s">
        <v>168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</row>
    <row r="15" spans="1:17" ht="18" customHeight="1" x14ac:dyDescent="0.25">
      <c r="A15" s="7">
        <v>7</v>
      </c>
      <c r="B15" s="15">
        <v>1420</v>
      </c>
      <c r="C15" s="9" t="s">
        <v>182</v>
      </c>
      <c r="D15" s="8"/>
      <c r="E15" s="25"/>
      <c r="F15" s="9"/>
      <c r="G15" s="15"/>
      <c r="H15" s="9"/>
      <c r="I15" s="9"/>
      <c r="J15" s="9"/>
      <c r="K15" s="9"/>
      <c r="L15" s="9"/>
      <c r="M15" s="9"/>
      <c r="N15" s="9"/>
      <c r="O15" s="9"/>
      <c r="P15" s="9"/>
      <c r="Q15" s="11"/>
    </row>
    <row r="16" spans="1:17" ht="18" customHeight="1" x14ac:dyDescent="0.25">
      <c r="A16" s="7">
        <v>8</v>
      </c>
      <c r="B16" s="15">
        <v>1421</v>
      </c>
      <c r="C16" s="8" t="s">
        <v>174</v>
      </c>
      <c r="D16" s="8"/>
      <c r="E16" s="25"/>
      <c r="F16" s="9"/>
      <c r="G16" s="15"/>
      <c r="H16" s="9"/>
      <c r="I16" s="9"/>
      <c r="J16" s="9"/>
      <c r="K16" s="9"/>
      <c r="L16" s="9"/>
      <c r="M16" s="9"/>
      <c r="N16" s="9"/>
      <c r="O16" s="9"/>
      <c r="P16" s="9"/>
      <c r="Q16" s="11"/>
    </row>
    <row r="17" spans="1:17" ht="18" customHeight="1" x14ac:dyDescent="0.25">
      <c r="A17" s="7">
        <v>9</v>
      </c>
      <c r="B17" s="54">
        <v>1422</v>
      </c>
      <c r="C17" s="50" t="s">
        <v>293</v>
      </c>
      <c r="D17" s="8"/>
      <c r="E17" s="25"/>
      <c r="F17" s="9"/>
      <c r="G17" s="15"/>
      <c r="H17" s="9"/>
      <c r="I17" s="9"/>
      <c r="J17" s="9"/>
      <c r="K17" s="9"/>
      <c r="L17" s="9"/>
      <c r="M17" s="9"/>
      <c r="N17" s="9"/>
      <c r="O17" s="9"/>
      <c r="P17" s="9"/>
      <c r="Q17" s="11"/>
    </row>
    <row r="18" spans="1:17" ht="18" customHeight="1" x14ac:dyDescent="0.25">
      <c r="A18" s="7">
        <v>10</v>
      </c>
      <c r="B18" s="15">
        <v>1423</v>
      </c>
      <c r="C18" s="8" t="s">
        <v>181</v>
      </c>
      <c r="D18" s="8"/>
      <c r="E18" s="25"/>
      <c r="F18" s="9"/>
      <c r="G18" s="15"/>
      <c r="H18" s="9"/>
      <c r="I18" s="9"/>
      <c r="J18" s="9"/>
      <c r="K18" s="9"/>
      <c r="L18" s="9"/>
      <c r="M18" s="9"/>
      <c r="N18" s="9"/>
      <c r="O18" s="9"/>
      <c r="P18" s="9"/>
      <c r="Q18" s="11"/>
    </row>
    <row r="19" spans="1:17" ht="18" customHeight="1" x14ac:dyDescent="0.25">
      <c r="A19" s="7">
        <v>11</v>
      </c>
      <c r="B19" s="15">
        <v>1424</v>
      </c>
      <c r="C19" s="9" t="s">
        <v>194</v>
      </c>
      <c r="D19" s="8"/>
      <c r="E19" s="25"/>
      <c r="F19" s="9"/>
      <c r="G19" s="15"/>
      <c r="H19" s="9"/>
      <c r="I19" s="9"/>
      <c r="J19" s="9"/>
      <c r="K19" s="9"/>
      <c r="L19" s="9"/>
      <c r="M19" s="9"/>
      <c r="N19" s="9"/>
      <c r="O19" s="9"/>
      <c r="P19" s="9"/>
      <c r="Q19" s="11"/>
    </row>
    <row r="20" spans="1:17" ht="18" customHeight="1" x14ac:dyDescent="0.25">
      <c r="A20" s="7">
        <v>12</v>
      </c>
      <c r="B20" s="15">
        <v>1428</v>
      </c>
      <c r="C20" s="8" t="s">
        <v>192</v>
      </c>
      <c r="D20" s="3"/>
      <c r="E20" s="25"/>
      <c r="F20" s="9"/>
      <c r="G20" s="15"/>
      <c r="H20" s="9"/>
      <c r="I20" s="9"/>
      <c r="J20" s="9"/>
      <c r="K20" s="9"/>
      <c r="L20" s="9"/>
      <c r="M20" s="9"/>
      <c r="N20" s="9"/>
      <c r="O20" s="9"/>
      <c r="P20" s="9"/>
      <c r="Q20" s="11"/>
    </row>
    <row r="21" spans="1:17" ht="18" customHeight="1" x14ac:dyDescent="0.25">
      <c r="A21" s="7">
        <v>13</v>
      </c>
      <c r="B21" s="15">
        <v>1429</v>
      </c>
      <c r="C21" s="9" t="s">
        <v>183</v>
      </c>
      <c r="D21" s="3"/>
      <c r="E21" s="4"/>
      <c r="F21" s="6"/>
      <c r="G21" s="5"/>
      <c r="H21" s="6"/>
      <c r="I21" s="6"/>
      <c r="J21" s="6"/>
      <c r="K21" s="6"/>
      <c r="L21" s="6"/>
      <c r="M21" s="6"/>
      <c r="N21" s="6"/>
      <c r="O21" s="6"/>
      <c r="P21" s="6"/>
      <c r="Q21" s="11"/>
    </row>
    <row r="22" spans="1:17" ht="18" customHeight="1" x14ac:dyDescent="0.25">
      <c r="A22" s="7">
        <v>14</v>
      </c>
      <c r="B22" s="15">
        <v>1431</v>
      </c>
      <c r="C22" s="10" t="s">
        <v>193</v>
      </c>
      <c r="D22" s="3"/>
      <c r="E22" s="4"/>
      <c r="F22" s="6"/>
      <c r="G22" s="5"/>
      <c r="H22" s="6"/>
      <c r="I22" s="6"/>
      <c r="J22" s="6"/>
      <c r="K22" s="6"/>
      <c r="L22" s="6"/>
      <c r="M22" s="6"/>
      <c r="N22" s="6"/>
      <c r="O22" s="6"/>
      <c r="P22" s="6"/>
      <c r="Q22" s="11"/>
    </row>
    <row r="23" spans="1:17" ht="18" customHeight="1" x14ac:dyDescent="0.25">
      <c r="A23" s="7">
        <v>15</v>
      </c>
      <c r="B23" s="15">
        <v>1432</v>
      </c>
      <c r="C23" s="9" t="s">
        <v>176</v>
      </c>
      <c r="D23" s="3"/>
      <c r="E23" s="4"/>
      <c r="F23" s="6"/>
      <c r="G23" s="5"/>
      <c r="H23" s="6"/>
      <c r="I23" s="6"/>
      <c r="J23" s="6"/>
      <c r="K23" s="6"/>
      <c r="L23" s="6"/>
      <c r="M23" s="6"/>
      <c r="N23" s="6"/>
      <c r="O23" s="6"/>
      <c r="P23" s="6"/>
      <c r="Q23" s="11"/>
    </row>
    <row r="24" spans="1:17" ht="18" customHeight="1" x14ac:dyDescent="0.25">
      <c r="A24" s="7">
        <v>16</v>
      </c>
      <c r="B24" s="15">
        <v>1433</v>
      </c>
      <c r="C24" s="8" t="s">
        <v>180</v>
      </c>
      <c r="D24" s="3"/>
      <c r="E24" s="4"/>
      <c r="F24" s="6"/>
      <c r="G24" s="5"/>
      <c r="H24" s="6"/>
      <c r="I24" s="6"/>
      <c r="J24" s="6"/>
      <c r="K24" s="6"/>
      <c r="L24" s="6"/>
      <c r="M24" s="6"/>
      <c r="N24" s="6"/>
      <c r="O24" s="6"/>
      <c r="P24" s="6"/>
      <c r="Q24" s="11"/>
    </row>
    <row r="25" spans="1:17" ht="18" customHeight="1" x14ac:dyDescent="0.25">
      <c r="A25" s="7">
        <v>17</v>
      </c>
      <c r="B25" s="104">
        <v>1434</v>
      </c>
      <c r="C25" s="62" t="s">
        <v>187</v>
      </c>
      <c r="D25" s="6"/>
      <c r="E25" s="4"/>
      <c r="F25" s="6"/>
      <c r="G25" s="5"/>
      <c r="H25" s="6"/>
      <c r="I25" s="6"/>
      <c r="J25" s="6"/>
      <c r="K25" s="6"/>
      <c r="L25" s="6"/>
      <c r="M25" s="6"/>
      <c r="N25" s="6"/>
      <c r="O25" s="6"/>
      <c r="P25" s="6"/>
      <c r="Q25" s="11"/>
    </row>
    <row r="26" spans="1:17" ht="18" customHeight="1" x14ac:dyDescent="0.25">
      <c r="A26" s="7">
        <v>18</v>
      </c>
      <c r="B26" s="15">
        <v>1435</v>
      </c>
      <c r="C26" s="8" t="s">
        <v>196</v>
      </c>
      <c r="D26" s="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1"/>
    </row>
    <row r="27" spans="1:17" ht="18" customHeight="1" x14ac:dyDescent="0.25">
      <c r="A27" s="7">
        <v>19</v>
      </c>
      <c r="B27" s="15">
        <v>1436</v>
      </c>
      <c r="C27" s="9" t="s">
        <v>175</v>
      </c>
      <c r="D27" s="3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1"/>
    </row>
    <row r="28" spans="1:17" ht="18" customHeight="1" x14ac:dyDescent="0.25">
      <c r="A28" s="7">
        <v>20</v>
      </c>
      <c r="B28" s="15">
        <v>1437</v>
      </c>
      <c r="C28" s="8" t="s">
        <v>186</v>
      </c>
      <c r="D28" s="3"/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1"/>
    </row>
    <row r="29" spans="1:17" ht="18" customHeight="1" x14ac:dyDescent="0.25">
      <c r="A29" s="7">
        <v>21</v>
      </c>
      <c r="B29" s="15">
        <v>1438</v>
      </c>
      <c r="C29" s="8" t="s">
        <v>179</v>
      </c>
      <c r="D29" s="3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1"/>
    </row>
    <row r="30" spans="1:17" ht="18" customHeight="1" x14ac:dyDescent="0.25">
      <c r="A30" s="7">
        <v>22</v>
      </c>
      <c r="B30" s="15">
        <v>1439</v>
      </c>
      <c r="C30" s="8" t="s">
        <v>189</v>
      </c>
      <c r="D30" s="3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1"/>
    </row>
    <row r="31" spans="1:17" ht="18" customHeight="1" x14ac:dyDescent="0.25">
      <c r="A31" s="7">
        <v>23</v>
      </c>
      <c r="B31" s="15">
        <v>1441</v>
      </c>
      <c r="C31" s="8" t="s">
        <v>197</v>
      </c>
      <c r="D31" s="3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1"/>
    </row>
    <row r="32" spans="1:17" ht="18" customHeight="1" x14ac:dyDescent="0.25">
      <c r="A32" s="7">
        <v>24</v>
      </c>
      <c r="B32" s="15">
        <v>1442</v>
      </c>
      <c r="C32" s="9" t="s">
        <v>191</v>
      </c>
      <c r="D32" s="3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1"/>
    </row>
    <row r="33" spans="1:17" ht="18" customHeight="1" x14ac:dyDescent="0.25">
      <c r="A33" s="7">
        <v>25</v>
      </c>
      <c r="B33" s="15">
        <v>1443</v>
      </c>
      <c r="C33" s="9" t="s">
        <v>185</v>
      </c>
      <c r="D33" s="3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1"/>
    </row>
    <row r="34" spans="1:17" ht="18" customHeight="1" x14ac:dyDescent="0.25">
      <c r="A34" s="7">
        <v>26</v>
      </c>
      <c r="B34" s="15">
        <v>1446</v>
      </c>
      <c r="C34" s="8" t="s">
        <v>171</v>
      </c>
      <c r="D34" s="3"/>
      <c r="E34" s="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1"/>
    </row>
    <row r="35" spans="1:17" ht="18" customHeight="1" x14ac:dyDescent="0.25">
      <c r="A35" s="7">
        <v>27</v>
      </c>
      <c r="B35" s="15">
        <v>1447</v>
      </c>
      <c r="C35" s="8" t="s">
        <v>177</v>
      </c>
      <c r="D35" s="6"/>
      <c r="E35" s="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1"/>
    </row>
    <row r="36" spans="1:17" ht="15.75" customHeight="1" x14ac:dyDescent="0.25">
      <c r="A36" s="7">
        <v>28</v>
      </c>
      <c r="B36" s="15">
        <v>1448</v>
      </c>
      <c r="C36" s="8" t="s">
        <v>172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1"/>
    </row>
    <row r="37" spans="1:17" ht="15.75" customHeight="1" x14ac:dyDescent="0.25">
      <c r="A37" s="7">
        <v>29</v>
      </c>
      <c r="B37" s="15">
        <v>1449</v>
      </c>
      <c r="C37" s="9" t="s">
        <v>173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1"/>
    </row>
    <row r="38" spans="1:17" ht="15.75" customHeight="1" x14ac:dyDescent="0.25">
      <c r="A38" s="7">
        <v>30</v>
      </c>
      <c r="B38" s="15">
        <v>1450</v>
      </c>
      <c r="C38" s="9" t="s">
        <v>169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1"/>
    </row>
    <row r="39" spans="1:17" ht="15.75" customHeight="1" x14ac:dyDescent="0.25">
      <c r="A39" s="7">
        <v>31</v>
      </c>
      <c r="B39" s="15">
        <v>1452</v>
      </c>
      <c r="C39" s="9" t="s">
        <v>184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1"/>
    </row>
    <row r="40" spans="1:17" ht="15.75" customHeight="1" x14ac:dyDescent="0.25">
      <c r="A40" s="7">
        <v>32</v>
      </c>
      <c r="B40" s="15">
        <v>1504</v>
      </c>
      <c r="C40" s="8" t="s">
        <v>305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1"/>
    </row>
    <row r="41" spans="1:17" ht="15.75" customHeight="1" x14ac:dyDescent="0.25">
      <c r="A41" s="7">
        <v>33</v>
      </c>
      <c r="B41" s="15">
        <v>1505</v>
      </c>
      <c r="C41" s="8" t="s">
        <v>304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1"/>
    </row>
    <row r="42" spans="1:17" ht="15.75" customHeight="1" x14ac:dyDescent="0.25">
      <c r="A42" s="173">
        <v>34</v>
      </c>
      <c r="B42" s="57">
        <v>1585</v>
      </c>
      <c r="C42" s="53" t="s">
        <v>497</v>
      </c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1"/>
    </row>
    <row r="43" spans="1:17" ht="15.75" customHeight="1" x14ac:dyDescent="0.25">
      <c r="A43" s="15">
        <v>35</v>
      </c>
      <c r="B43" s="15"/>
      <c r="C43" s="181" t="s">
        <v>866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11"/>
    </row>
    <row r="44" spans="1:17" ht="15.75" customHeight="1" x14ac:dyDescent="0.25">
      <c r="A44" s="15">
        <v>36</v>
      </c>
      <c r="B44" s="9"/>
      <c r="C44" s="181" t="s">
        <v>788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1"/>
    </row>
    <row r="45" spans="1:17" ht="15.75" customHeight="1" x14ac:dyDescent="0.25">
      <c r="A45" s="15">
        <v>37</v>
      </c>
      <c r="B45" s="9"/>
      <c r="C45" s="184" t="s">
        <v>786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1"/>
    </row>
    <row r="46" spans="1:17" ht="15.75" customHeight="1" x14ac:dyDescent="0.25">
      <c r="A46" s="15">
        <v>38</v>
      </c>
      <c r="B46" s="9"/>
      <c r="C46" s="181" t="s">
        <v>789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1"/>
    </row>
    <row r="47" spans="1:17" ht="15.75" customHeight="1" x14ac:dyDescent="0.25">
      <c r="A47" s="15">
        <v>39</v>
      </c>
      <c r="B47" s="9"/>
      <c r="C47" s="181" t="s">
        <v>787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1"/>
    </row>
    <row r="48" spans="1:17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1:17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spans="1:17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spans="1:17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spans="1:17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spans="1:17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spans="1:17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spans="1:17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spans="1:17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spans="1:17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spans="1:17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spans="1:17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spans="1:17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spans="1:17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spans="1:17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spans="1:17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1:17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spans="1:17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spans="1:17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spans="1:17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spans="1:17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spans="1:17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spans="1:17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spans="1:17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spans="1:17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spans="1:17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spans="1:17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spans="1:17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spans="1:17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spans="1:17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spans="1:17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spans="1:17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spans="1:17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spans="1:17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spans="1:17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spans="1:17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1:17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spans="1:17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spans="1:17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spans="1:17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spans="1:17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spans="1:17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spans="1:17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spans="1:17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spans="1:17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spans="1:17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spans="1:17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spans="1:17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spans="1:17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spans="1:17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spans="1:17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spans="1:17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spans="1:17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spans="1:17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spans="1:17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spans="1:17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spans="1:17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spans="1:17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spans="1:17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spans="1:17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spans="1:17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spans="1:17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spans="1:17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spans="1:17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spans="1:17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spans="1:17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spans="1:17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spans="1:17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spans="1:17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spans="1:17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spans="1:17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1:17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spans="1:17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spans="1:17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spans="1:17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spans="1:17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spans="1:17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spans="1:17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spans="1:17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spans="1:17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spans="1:17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spans="1:17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spans="1:17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spans="1:17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spans="1:17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spans="1:17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spans="1:17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spans="1:17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spans="1:17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spans="1:17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spans="1:17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spans="1:17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spans="1:17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spans="1:17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spans="1:17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1:17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spans="1:17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spans="1:17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spans="1:17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spans="1:17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spans="1:17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spans="1:17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spans="1:17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spans="1:17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spans="1:17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spans="1:17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spans="1:17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spans="1:17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 spans="1:17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 spans="1:17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 spans="1:17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 spans="1:17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 spans="1:17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 spans="1:17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 spans="1:17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 spans="1:17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 spans="1:17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1:17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 spans="1:17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 spans="1:17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 spans="1:17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 spans="1:17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 spans="1:17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 spans="1:17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 spans="1:17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 spans="1:17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 spans="1:17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 spans="1:17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 spans="1:17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 spans="1:17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 spans="1:17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 spans="1:17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 spans="1:17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 spans="1:17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 spans="1:17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 spans="1:17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 spans="1:17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 spans="1:17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 spans="1:17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 spans="1:17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1:17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 spans="1:17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 spans="1:17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 spans="1:17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 spans="1:17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 spans="1:17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 spans="1:17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 spans="1:17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 spans="1:17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 spans="1:17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 spans="1:17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 spans="1:17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 spans="1:17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 spans="1:17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 spans="1:17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 spans="1:17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 spans="1:17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 spans="1:17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 spans="1:17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 spans="1:17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 spans="1:17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 spans="1:17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 spans="1:17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1:17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 spans="1:17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 spans="1:17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 spans="1:17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 spans="1:17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 spans="1:17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 spans="1:17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 spans="1:17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 spans="1:17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 spans="1:17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 spans="1:17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 spans="1:17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 spans="1:17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 spans="1:17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 spans="1:17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 spans="1:17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 spans="1:17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 spans="1:17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 spans="1:17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 spans="1:17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 spans="1:17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 spans="1:17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 spans="1:17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 spans="1:17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 spans="1:17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 spans="1:17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 spans="1:17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 spans="1:17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 spans="1:17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 spans="1:17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 spans="1:17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 spans="1:17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  <row r="993" spans="1:17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</row>
    <row r="994" spans="1:17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</row>
  </sheetData>
  <sortState xmlns:xlrd2="http://schemas.microsoft.com/office/spreadsheetml/2017/richdata2" ref="C43:C47">
    <sortCondition ref="C43:C47"/>
  </sortState>
  <mergeCells count="5">
    <mergeCell ref="A1:P1"/>
    <mergeCell ref="A2:P2"/>
    <mergeCell ref="A7:B7"/>
    <mergeCell ref="C7:C8"/>
    <mergeCell ref="D7:P7"/>
  </mergeCells>
  <conditionalFormatting sqref="G9:G25">
    <cfRule type="cellIs" dxfId="15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6257-AB44-43AB-9070-120B26506CBE}">
  <sheetPr>
    <tabColor rgb="FFFF0000"/>
  </sheetPr>
  <dimension ref="A1:Y992"/>
  <sheetViews>
    <sheetView topLeftCell="A16" zoomScale="85" zoomScaleNormal="85" workbookViewId="0">
      <selection activeCell="C42" sqref="C42"/>
    </sheetView>
  </sheetViews>
  <sheetFormatPr defaultColWidth="12.5546875" defaultRowHeight="15" customHeight="1" x14ac:dyDescent="0.25"/>
  <cols>
    <col min="1" max="1" width="3.6640625" style="28" customWidth="1"/>
    <col min="2" max="2" width="6.33203125" style="28" customWidth="1"/>
    <col min="3" max="3" width="35.6640625" style="28" customWidth="1"/>
    <col min="4" max="16" width="4.44140625" style="28" customWidth="1"/>
    <col min="17" max="17" width="9.88671875" style="28" customWidth="1"/>
    <col min="18" max="25" width="8.5546875" style="28" customWidth="1"/>
    <col min="26" max="16384" width="12.5546875" style="28"/>
  </cols>
  <sheetData>
    <row r="1" spans="1:25" ht="20.100000000000001" customHeight="1" x14ac:dyDescent="0.25">
      <c r="A1" s="209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  <c r="R1" s="11"/>
      <c r="S1" s="11"/>
      <c r="T1" s="11"/>
      <c r="U1" s="11"/>
      <c r="V1" s="11"/>
      <c r="W1" s="11"/>
      <c r="X1" s="11"/>
      <c r="Y1" s="11"/>
    </row>
    <row r="2" spans="1:25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  <c r="R2" s="11"/>
      <c r="S2" s="11"/>
      <c r="T2" s="11"/>
      <c r="U2" s="11"/>
      <c r="V2" s="11"/>
      <c r="W2" s="11"/>
      <c r="X2" s="11"/>
      <c r="Y2" s="11"/>
    </row>
    <row r="3" spans="1:25" ht="9.1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5" customHeight="1" x14ac:dyDescent="0.25">
      <c r="A4" s="14" t="s">
        <v>1</v>
      </c>
      <c r="B4" s="14"/>
      <c r="C4" s="14" t="s">
        <v>217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15" customHeight="1" x14ac:dyDescent="0.25">
      <c r="A5" s="14" t="s">
        <v>2</v>
      </c>
      <c r="B5" s="14"/>
      <c r="C5" s="14" t="s">
        <v>727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13.8" x14ac:dyDescent="0.25">
      <c r="A7" s="215" t="s">
        <v>3</v>
      </c>
      <c r="B7" s="216"/>
      <c r="C7" s="21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  <c r="R7" s="11"/>
      <c r="S7" s="11"/>
      <c r="T7" s="11"/>
      <c r="U7" s="11"/>
      <c r="V7" s="11"/>
      <c r="W7" s="11"/>
      <c r="X7" s="11"/>
      <c r="Y7" s="11"/>
    </row>
    <row r="8" spans="1:25" ht="13.8" x14ac:dyDescent="0.25">
      <c r="A8" s="2" t="s">
        <v>198</v>
      </c>
      <c r="B8" s="1" t="s">
        <v>5</v>
      </c>
      <c r="C8" s="219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27"/>
      <c r="R8" s="11"/>
      <c r="S8" s="11"/>
      <c r="T8" s="11"/>
      <c r="U8" s="11"/>
      <c r="V8" s="11"/>
      <c r="W8" s="11"/>
      <c r="X8" s="11"/>
      <c r="Y8" s="11"/>
    </row>
    <row r="9" spans="1:25" ht="18" customHeight="1" x14ac:dyDescent="0.25">
      <c r="A9" s="21">
        <v>1</v>
      </c>
      <c r="B9" s="21">
        <v>1445</v>
      </c>
      <c r="C9" s="18" t="s">
        <v>190</v>
      </c>
      <c r="D9" s="18"/>
      <c r="E9" s="22"/>
      <c r="F9" s="19"/>
      <c r="G9" s="21"/>
      <c r="H9" s="19"/>
      <c r="I9" s="19"/>
      <c r="J9" s="19"/>
      <c r="K9" s="19"/>
      <c r="L9" s="19"/>
      <c r="M9" s="19"/>
      <c r="N9" s="19"/>
      <c r="O9" s="19"/>
      <c r="P9" s="19"/>
      <c r="Q9" s="11"/>
      <c r="R9" s="11"/>
      <c r="S9" s="11"/>
      <c r="T9" s="11"/>
      <c r="U9" s="11"/>
      <c r="V9" s="11"/>
      <c r="W9" s="11"/>
      <c r="X9" s="11"/>
      <c r="Y9" s="11"/>
    </row>
    <row r="10" spans="1:25" ht="18" customHeight="1" x14ac:dyDescent="0.25">
      <c r="A10" s="21">
        <v>2</v>
      </c>
      <c r="B10" s="105">
        <v>1453</v>
      </c>
      <c r="C10" s="67" t="s">
        <v>161</v>
      </c>
      <c r="D10" s="18"/>
      <c r="E10" s="18"/>
      <c r="F10" s="19"/>
      <c r="G10" s="21"/>
      <c r="H10" s="19"/>
      <c r="I10" s="19"/>
      <c r="J10" s="19"/>
      <c r="K10" s="19"/>
      <c r="L10" s="19"/>
      <c r="M10" s="19"/>
      <c r="N10" s="19"/>
      <c r="O10" s="19"/>
      <c r="P10" s="19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8" customHeight="1" x14ac:dyDescent="0.25">
      <c r="A11" s="21">
        <v>3</v>
      </c>
      <c r="B11" s="29">
        <v>1455</v>
      </c>
      <c r="C11" s="19" t="s">
        <v>163</v>
      </c>
      <c r="D11" s="18"/>
      <c r="E11" s="18"/>
      <c r="F11" s="19"/>
      <c r="G11" s="21"/>
      <c r="H11" s="19"/>
      <c r="I11" s="19"/>
      <c r="J11" s="19"/>
      <c r="K11" s="19"/>
      <c r="L11" s="19"/>
      <c r="M11" s="19"/>
      <c r="N11" s="19"/>
      <c r="O11" s="19"/>
      <c r="P11" s="19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8" customHeight="1" x14ac:dyDescent="0.25">
      <c r="A12" s="21">
        <v>4</v>
      </c>
      <c r="B12" s="29">
        <v>1456</v>
      </c>
      <c r="C12" s="19" t="s">
        <v>166</v>
      </c>
      <c r="D12" s="18"/>
      <c r="E12" s="18"/>
      <c r="F12" s="19"/>
      <c r="G12" s="21"/>
      <c r="H12" s="19"/>
      <c r="I12" s="19"/>
      <c r="J12" s="19"/>
      <c r="K12" s="19"/>
      <c r="L12" s="19"/>
      <c r="M12" s="19"/>
      <c r="N12" s="19"/>
      <c r="O12" s="19"/>
      <c r="P12" s="19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8" customHeight="1" x14ac:dyDescent="0.25">
      <c r="A13" s="21">
        <v>5</v>
      </c>
      <c r="B13" s="29">
        <v>1457</v>
      </c>
      <c r="C13" s="19" t="s">
        <v>146</v>
      </c>
      <c r="D13" s="18"/>
      <c r="E13" s="18"/>
      <c r="F13" s="19"/>
      <c r="G13" s="21"/>
      <c r="H13" s="19"/>
      <c r="I13" s="19"/>
      <c r="J13" s="19"/>
      <c r="K13" s="19"/>
      <c r="L13" s="19"/>
      <c r="M13" s="19"/>
      <c r="N13" s="19"/>
      <c r="O13" s="19"/>
      <c r="P13" s="19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18" customHeight="1" x14ac:dyDescent="0.25">
      <c r="A14" s="21">
        <v>6</v>
      </c>
      <c r="B14" s="29">
        <v>1458</v>
      </c>
      <c r="C14" s="18" t="s">
        <v>157</v>
      </c>
      <c r="D14" s="18"/>
      <c r="E14" s="18"/>
      <c r="F14" s="19"/>
      <c r="G14" s="21"/>
      <c r="H14" s="19"/>
      <c r="I14" s="19"/>
      <c r="J14" s="19"/>
      <c r="K14" s="19"/>
      <c r="L14" s="19"/>
      <c r="M14" s="19"/>
      <c r="N14" s="19"/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18" customHeight="1" x14ac:dyDescent="0.25">
      <c r="A15" s="21">
        <v>7</v>
      </c>
      <c r="B15" s="29">
        <v>1459</v>
      </c>
      <c r="C15" s="18" t="s">
        <v>142</v>
      </c>
      <c r="D15" s="18"/>
      <c r="E15" s="18"/>
      <c r="F15" s="19"/>
      <c r="G15" s="21"/>
      <c r="H15" s="19"/>
      <c r="I15" s="19"/>
      <c r="J15" s="19"/>
      <c r="K15" s="19"/>
      <c r="L15" s="19"/>
      <c r="M15" s="19"/>
      <c r="N15" s="19"/>
      <c r="O15" s="19"/>
      <c r="P15" s="19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18" customHeight="1" x14ac:dyDescent="0.25">
      <c r="A16" s="21">
        <v>8</v>
      </c>
      <c r="B16" s="29">
        <v>1460</v>
      </c>
      <c r="C16" s="18" t="s">
        <v>138</v>
      </c>
      <c r="D16" s="18"/>
      <c r="E16" s="18"/>
      <c r="F16" s="19"/>
      <c r="G16" s="21"/>
      <c r="H16" s="19"/>
      <c r="I16" s="19"/>
      <c r="J16" s="19"/>
      <c r="K16" s="19"/>
      <c r="L16" s="19"/>
      <c r="M16" s="19"/>
      <c r="N16" s="19"/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18" customHeight="1" x14ac:dyDescent="0.25">
      <c r="A17" s="21">
        <v>9</v>
      </c>
      <c r="B17" s="29">
        <v>1461</v>
      </c>
      <c r="C17" s="42" t="s">
        <v>165</v>
      </c>
      <c r="D17" s="18"/>
      <c r="E17" s="18"/>
      <c r="F17" s="19"/>
      <c r="G17" s="21"/>
      <c r="H17" s="19"/>
      <c r="I17" s="19"/>
      <c r="J17" s="19"/>
      <c r="K17" s="19"/>
      <c r="L17" s="19"/>
      <c r="M17" s="19"/>
      <c r="N17" s="19"/>
      <c r="O17" s="19"/>
      <c r="P17" s="19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8" customHeight="1" x14ac:dyDescent="0.25">
      <c r="A18" s="21">
        <v>10</v>
      </c>
      <c r="B18" s="29">
        <v>1462</v>
      </c>
      <c r="C18" s="18" t="s">
        <v>159</v>
      </c>
      <c r="D18" s="18"/>
      <c r="E18" s="18"/>
      <c r="F18" s="19"/>
      <c r="G18" s="21"/>
      <c r="H18" s="19"/>
      <c r="I18" s="19"/>
      <c r="J18" s="19"/>
      <c r="K18" s="19"/>
      <c r="L18" s="19"/>
      <c r="M18" s="19"/>
      <c r="N18" s="19"/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18" customHeight="1" x14ac:dyDescent="0.25">
      <c r="A19" s="21">
        <v>11</v>
      </c>
      <c r="B19" s="29">
        <v>1464</v>
      </c>
      <c r="C19" s="18" t="s">
        <v>152</v>
      </c>
      <c r="D19" s="18"/>
      <c r="E19" s="22"/>
      <c r="F19" s="19"/>
      <c r="G19" s="21"/>
      <c r="H19" s="19"/>
      <c r="I19" s="19"/>
      <c r="J19" s="19"/>
      <c r="K19" s="19"/>
      <c r="L19" s="19"/>
      <c r="M19" s="19"/>
      <c r="N19" s="19"/>
      <c r="O19" s="19"/>
      <c r="P19" s="19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18" customHeight="1" x14ac:dyDescent="0.25">
      <c r="A20" s="21">
        <v>12</v>
      </c>
      <c r="B20" s="29">
        <v>1465</v>
      </c>
      <c r="C20" s="19" t="s">
        <v>148</v>
      </c>
      <c r="D20" s="18"/>
      <c r="E20" s="22"/>
      <c r="F20" s="19"/>
      <c r="G20" s="21"/>
      <c r="H20" s="19"/>
      <c r="I20" s="19"/>
      <c r="J20" s="19"/>
      <c r="K20" s="19"/>
      <c r="L20" s="19"/>
      <c r="M20" s="19"/>
      <c r="N20" s="19"/>
      <c r="O20" s="19"/>
      <c r="P20" s="19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18" customHeight="1" x14ac:dyDescent="0.25">
      <c r="A21" s="21">
        <v>13</v>
      </c>
      <c r="B21" s="29">
        <v>1466</v>
      </c>
      <c r="C21" s="19" t="s">
        <v>156</v>
      </c>
      <c r="D21" s="18"/>
      <c r="E21" s="22"/>
      <c r="F21" s="19"/>
      <c r="G21" s="21"/>
      <c r="H21" s="19"/>
      <c r="I21" s="19"/>
      <c r="J21" s="19"/>
      <c r="K21" s="19"/>
      <c r="L21" s="19"/>
      <c r="M21" s="19"/>
      <c r="N21" s="19"/>
      <c r="O21" s="19"/>
      <c r="P21" s="19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8" customHeight="1" x14ac:dyDescent="0.25">
      <c r="A22" s="21">
        <v>14</v>
      </c>
      <c r="B22" s="29">
        <v>1467</v>
      </c>
      <c r="C22" s="19" t="s">
        <v>139</v>
      </c>
      <c r="D22" s="18"/>
      <c r="E22" s="22"/>
      <c r="F22" s="19"/>
      <c r="G22" s="21"/>
      <c r="H22" s="19"/>
      <c r="I22" s="19"/>
      <c r="J22" s="19"/>
      <c r="K22" s="19"/>
      <c r="L22" s="19"/>
      <c r="M22" s="19"/>
      <c r="N22" s="19"/>
      <c r="O22" s="19"/>
      <c r="P22" s="19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8" customHeight="1" x14ac:dyDescent="0.25">
      <c r="A23" s="21">
        <v>15</v>
      </c>
      <c r="B23" s="29">
        <v>1468</v>
      </c>
      <c r="C23" s="18" t="s">
        <v>149</v>
      </c>
      <c r="D23" s="18"/>
      <c r="E23" s="22"/>
      <c r="F23" s="19"/>
      <c r="G23" s="21"/>
      <c r="H23" s="19"/>
      <c r="I23" s="19"/>
      <c r="J23" s="19"/>
      <c r="K23" s="19"/>
      <c r="L23" s="19"/>
      <c r="M23" s="19"/>
      <c r="N23" s="19"/>
      <c r="O23" s="19"/>
      <c r="P23" s="19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18" customHeight="1" x14ac:dyDescent="0.25">
      <c r="A24" s="21">
        <v>16</v>
      </c>
      <c r="B24" s="29">
        <v>1469</v>
      </c>
      <c r="C24" s="18" t="s">
        <v>158</v>
      </c>
      <c r="D24" s="18"/>
      <c r="E24" s="22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8" customHeight="1" x14ac:dyDescent="0.25">
      <c r="A25" s="21">
        <v>17</v>
      </c>
      <c r="B25" s="29">
        <v>1470</v>
      </c>
      <c r="C25" s="18" t="s">
        <v>144</v>
      </c>
      <c r="D25" s="18"/>
      <c r="E25" s="22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18" customHeight="1" x14ac:dyDescent="0.25">
      <c r="A26" s="21">
        <v>18</v>
      </c>
      <c r="B26" s="29">
        <v>1471</v>
      </c>
      <c r="C26" s="18" t="s">
        <v>141</v>
      </c>
      <c r="D26" s="18"/>
      <c r="E26" s="2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18" customHeight="1" x14ac:dyDescent="0.25">
      <c r="A27" s="21">
        <v>19</v>
      </c>
      <c r="B27" s="29">
        <v>1472</v>
      </c>
      <c r="C27" s="18" t="s">
        <v>153</v>
      </c>
      <c r="D27" s="18"/>
      <c r="E27" s="22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18" customHeight="1" x14ac:dyDescent="0.25">
      <c r="A28" s="21">
        <v>20</v>
      </c>
      <c r="B28" s="29">
        <v>1473</v>
      </c>
      <c r="C28" s="19" t="s">
        <v>154</v>
      </c>
      <c r="D28" s="18"/>
      <c r="E28" s="22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18" customHeight="1" x14ac:dyDescent="0.25">
      <c r="A29" s="21">
        <v>21</v>
      </c>
      <c r="B29" s="29">
        <v>1475</v>
      </c>
      <c r="C29" s="18" t="s">
        <v>160</v>
      </c>
      <c r="D29" s="18"/>
      <c r="E29" s="22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18" customHeight="1" x14ac:dyDescent="0.25">
      <c r="A30" s="21">
        <v>22</v>
      </c>
      <c r="B30" s="29">
        <v>1476</v>
      </c>
      <c r="C30" s="23" t="s">
        <v>151</v>
      </c>
      <c r="D30" s="23"/>
      <c r="E30" s="24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18" customHeight="1" x14ac:dyDescent="0.25">
      <c r="A31" s="21">
        <v>23</v>
      </c>
      <c r="B31" s="29">
        <v>1477</v>
      </c>
      <c r="C31" s="8" t="s">
        <v>150</v>
      </c>
      <c r="D31" s="8"/>
      <c r="E31" s="25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18" customHeight="1" x14ac:dyDescent="0.25">
      <c r="A32" s="21">
        <v>24</v>
      </c>
      <c r="B32" s="29">
        <v>1479</v>
      </c>
      <c r="C32" s="8" t="s">
        <v>143</v>
      </c>
      <c r="D32" s="8"/>
      <c r="E32" s="25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15.75" customHeight="1" x14ac:dyDescent="0.25">
      <c r="A33" s="21">
        <v>25</v>
      </c>
      <c r="B33" s="29">
        <v>1481</v>
      </c>
      <c r="C33" s="9" t="s">
        <v>140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15.75" customHeight="1" x14ac:dyDescent="0.25">
      <c r="A34" s="21">
        <v>26</v>
      </c>
      <c r="B34" s="29">
        <v>1482</v>
      </c>
      <c r="C34" s="8" t="s">
        <v>155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15.75" customHeight="1" x14ac:dyDescent="0.25">
      <c r="A35" s="21">
        <v>27</v>
      </c>
      <c r="B35" s="29">
        <v>1483</v>
      </c>
      <c r="C35" s="9" t="s">
        <v>162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15.75" customHeight="1" x14ac:dyDescent="0.25">
      <c r="A36" s="21">
        <v>28</v>
      </c>
      <c r="B36" s="29">
        <v>1484</v>
      </c>
      <c r="C36" s="8" t="s">
        <v>145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15.75" customHeight="1" x14ac:dyDescent="0.25">
      <c r="A37" s="21">
        <v>29</v>
      </c>
      <c r="B37" s="29">
        <v>1485</v>
      </c>
      <c r="C37" s="9" t="s">
        <v>167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15.75" customHeight="1" x14ac:dyDescent="0.25">
      <c r="A38" s="21">
        <v>30</v>
      </c>
      <c r="B38" s="29">
        <v>1486</v>
      </c>
      <c r="C38" s="9" t="s">
        <v>164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1"/>
      <c r="R38" s="11"/>
      <c r="S38" s="11"/>
      <c r="T38" s="11"/>
      <c r="U38" s="11"/>
      <c r="V38" s="11"/>
      <c r="W38" s="11"/>
      <c r="X38" s="11"/>
      <c r="Y38" s="11"/>
    </row>
    <row r="39" spans="1:25" ht="15.75" customHeight="1" x14ac:dyDescent="0.25">
      <c r="A39" s="21">
        <v>31</v>
      </c>
      <c r="B39" s="29">
        <v>1487</v>
      </c>
      <c r="C39" s="8" t="s">
        <v>147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5.75" customHeight="1" x14ac:dyDescent="0.25">
      <c r="A40" s="21">
        <v>32</v>
      </c>
      <c r="B40" s="29">
        <v>1506</v>
      </c>
      <c r="C40" s="8" t="s">
        <v>303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5.75" customHeight="1" x14ac:dyDescent="0.25">
      <c r="A41" s="21">
        <v>33</v>
      </c>
      <c r="B41" s="29">
        <v>1507</v>
      </c>
      <c r="C41" s="53" t="s">
        <v>302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5.75" customHeight="1" x14ac:dyDescent="0.25">
      <c r="A42" s="21">
        <v>34</v>
      </c>
      <c r="B42" s="106">
        <v>1508</v>
      </c>
      <c r="C42" s="63" t="s">
        <v>424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5.75" customHeight="1" x14ac:dyDescent="0.25">
      <c r="A43" s="30">
        <v>35</v>
      </c>
      <c r="B43" s="172" t="s">
        <v>650</v>
      </c>
      <c r="C43" s="31" t="s">
        <v>517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5.75" customHeight="1" x14ac:dyDescent="0.25">
      <c r="A44" s="15">
        <v>36</v>
      </c>
      <c r="B44" s="49" t="s">
        <v>651</v>
      </c>
      <c r="C44" s="50" t="s">
        <v>516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5.75" customHeight="1" x14ac:dyDescent="0.25">
      <c r="A45" s="15">
        <v>37</v>
      </c>
      <c r="B45" s="49"/>
      <c r="C45" s="181" t="s">
        <v>784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5.75" customHeight="1" x14ac:dyDescent="0.25">
      <c r="A46" s="15">
        <v>38</v>
      </c>
      <c r="B46" s="9"/>
      <c r="C46" s="181" t="s">
        <v>785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spans="1:25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spans="1:25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spans="1:25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spans="1:25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spans="1:25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spans="1:25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spans="1:25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spans="1:25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spans="1:25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</sheetData>
  <sortState xmlns:xlrd2="http://schemas.microsoft.com/office/spreadsheetml/2017/richdata2" ref="C43:C44">
    <sortCondition ref="C43:C44"/>
  </sortState>
  <mergeCells count="5">
    <mergeCell ref="A1:P1"/>
    <mergeCell ref="A2:P2"/>
    <mergeCell ref="A7:B7"/>
    <mergeCell ref="C7:C8"/>
    <mergeCell ref="D7:P7"/>
  </mergeCells>
  <conditionalFormatting sqref="G9:G23">
    <cfRule type="cellIs" dxfId="14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995"/>
  <sheetViews>
    <sheetView zoomScale="85" zoomScaleNormal="85" workbookViewId="0">
      <selection activeCell="C38" sqref="C38"/>
    </sheetView>
  </sheetViews>
  <sheetFormatPr defaultColWidth="12.5546875" defaultRowHeight="15" customHeight="1" x14ac:dyDescent="0.25"/>
  <cols>
    <col min="1" max="1" width="3.6640625" style="20" customWidth="1"/>
    <col min="2" max="2" width="6.33203125" style="20" customWidth="1"/>
    <col min="3" max="3" width="35.6640625" style="20" customWidth="1"/>
    <col min="4" max="16" width="4.44140625" style="20" customWidth="1"/>
    <col min="17" max="21" width="8.5546875" style="20" customWidth="1"/>
    <col min="22" max="16384" width="12.5546875" style="20"/>
  </cols>
  <sheetData>
    <row r="1" spans="1:21" ht="20.100000000000001" customHeight="1" x14ac:dyDescent="0.25">
      <c r="A1" s="209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7"/>
      <c r="R1" s="17"/>
      <c r="S1" s="17"/>
      <c r="T1" s="17"/>
      <c r="U1" s="17"/>
    </row>
    <row r="2" spans="1:21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7"/>
      <c r="R2" s="17"/>
      <c r="S2" s="17"/>
      <c r="T2" s="17"/>
      <c r="U2" s="17"/>
    </row>
    <row r="3" spans="1:21" ht="9.7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ht="13.8" x14ac:dyDescent="0.25">
      <c r="A4" s="14" t="s">
        <v>1</v>
      </c>
      <c r="B4" s="14"/>
      <c r="C4" s="14" t="s">
        <v>218</v>
      </c>
      <c r="D4" s="32"/>
      <c r="E4" s="32"/>
      <c r="F4" s="32"/>
      <c r="G4" s="32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 spans="1:21" ht="13.8" x14ac:dyDescent="0.25">
      <c r="A5" s="14" t="s">
        <v>2</v>
      </c>
      <c r="B5" s="14"/>
      <c r="C5" s="14" t="s">
        <v>855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1:21" ht="5.2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spans="1:21" ht="13.8" x14ac:dyDescent="0.25">
      <c r="A7" s="215" t="s">
        <v>3</v>
      </c>
      <c r="B7" s="216"/>
      <c r="C7" s="21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7"/>
      <c r="R7" s="17"/>
      <c r="S7" s="17"/>
      <c r="T7" s="17"/>
      <c r="U7" s="17"/>
    </row>
    <row r="8" spans="1:21" ht="13.8" x14ac:dyDescent="0.25">
      <c r="A8" s="2" t="s">
        <v>198</v>
      </c>
      <c r="B8" s="1" t="s">
        <v>5</v>
      </c>
      <c r="C8" s="219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17"/>
      <c r="R8" s="17"/>
      <c r="S8" s="17"/>
      <c r="T8" s="17"/>
      <c r="U8" s="17"/>
    </row>
    <row r="9" spans="1:21" ht="18" customHeight="1" x14ac:dyDescent="0.25">
      <c r="A9" s="21">
        <v>1</v>
      </c>
      <c r="B9" s="103">
        <v>1282</v>
      </c>
      <c r="C9" s="67" t="s">
        <v>7</v>
      </c>
      <c r="D9" s="18"/>
      <c r="E9" s="22"/>
      <c r="F9" s="19"/>
      <c r="G9" s="21"/>
      <c r="H9" s="19"/>
      <c r="I9" s="19"/>
      <c r="J9" s="19"/>
      <c r="K9" s="19"/>
      <c r="L9" s="19"/>
      <c r="M9" s="19"/>
      <c r="N9" s="19"/>
      <c r="O9" s="19"/>
      <c r="P9" s="19"/>
      <c r="Q9" s="17"/>
      <c r="R9" s="17"/>
      <c r="S9" s="17"/>
      <c r="T9" s="17"/>
      <c r="U9" s="17"/>
    </row>
    <row r="10" spans="1:21" ht="18" customHeight="1" x14ac:dyDescent="0.25">
      <c r="A10" s="21">
        <v>2</v>
      </c>
      <c r="B10" s="21">
        <v>1294</v>
      </c>
      <c r="C10" s="18" t="s">
        <v>66</v>
      </c>
      <c r="D10" s="18"/>
      <c r="E10" s="22"/>
      <c r="F10" s="19"/>
      <c r="G10" s="21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7"/>
      <c r="S10" s="17"/>
      <c r="T10" s="17"/>
      <c r="U10" s="17"/>
    </row>
    <row r="11" spans="1:21" ht="18" customHeight="1" x14ac:dyDescent="0.25">
      <c r="A11" s="21">
        <v>3</v>
      </c>
      <c r="B11" s="103">
        <v>1350</v>
      </c>
      <c r="C11" s="67" t="s">
        <v>8</v>
      </c>
      <c r="D11" s="18"/>
      <c r="E11" s="22"/>
      <c r="F11" s="19"/>
      <c r="G11" s="21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7"/>
      <c r="S11" s="17"/>
      <c r="T11" s="17"/>
      <c r="U11" s="17"/>
    </row>
    <row r="12" spans="1:21" ht="18" customHeight="1" x14ac:dyDescent="0.25">
      <c r="A12" s="21">
        <v>4</v>
      </c>
      <c r="B12" s="21">
        <v>1351</v>
      </c>
      <c r="C12" s="18" t="s">
        <v>9</v>
      </c>
      <c r="D12" s="18"/>
      <c r="E12" s="22"/>
      <c r="F12" s="19"/>
      <c r="G12" s="21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7"/>
      <c r="S12" s="17"/>
      <c r="T12" s="17"/>
      <c r="U12" s="17"/>
    </row>
    <row r="13" spans="1:21" ht="18" customHeight="1" x14ac:dyDescent="0.25">
      <c r="A13" s="21">
        <v>5</v>
      </c>
      <c r="B13" s="21">
        <v>1352</v>
      </c>
      <c r="C13" s="19" t="s">
        <v>10</v>
      </c>
      <c r="D13" s="18"/>
      <c r="E13" s="22"/>
      <c r="F13" s="19"/>
      <c r="G13" s="21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7"/>
      <c r="S13" s="17"/>
      <c r="T13" s="17"/>
      <c r="U13" s="17"/>
    </row>
    <row r="14" spans="1:21" ht="18" customHeight="1" x14ac:dyDescent="0.25">
      <c r="A14" s="21">
        <v>6</v>
      </c>
      <c r="B14" s="21">
        <v>1355</v>
      </c>
      <c r="C14" s="18" t="s">
        <v>11</v>
      </c>
      <c r="D14" s="18"/>
      <c r="E14" s="22"/>
      <c r="F14" s="19"/>
      <c r="G14" s="21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7"/>
      <c r="S14" s="17"/>
      <c r="T14" s="17"/>
      <c r="U14" s="17"/>
    </row>
    <row r="15" spans="1:21" ht="18" customHeight="1" x14ac:dyDescent="0.25">
      <c r="A15" s="21">
        <v>7</v>
      </c>
      <c r="B15" s="21">
        <v>1357</v>
      </c>
      <c r="C15" s="18" t="s">
        <v>12</v>
      </c>
      <c r="D15" s="18"/>
      <c r="E15" s="22"/>
      <c r="F15" s="19"/>
      <c r="G15" s="21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7"/>
      <c r="S15" s="17"/>
      <c r="T15" s="17"/>
      <c r="U15" s="17"/>
    </row>
    <row r="16" spans="1:21" ht="18" customHeight="1" x14ac:dyDescent="0.25">
      <c r="A16" s="21">
        <v>8</v>
      </c>
      <c r="B16" s="21">
        <v>1358</v>
      </c>
      <c r="C16" s="18" t="s">
        <v>13</v>
      </c>
      <c r="D16" s="18"/>
      <c r="E16" s="22"/>
      <c r="F16" s="19"/>
      <c r="G16" s="21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7"/>
      <c r="S16" s="17"/>
      <c r="T16" s="17"/>
      <c r="U16" s="17"/>
    </row>
    <row r="17" spans="1:21" ht="18" customHeight="1" x14ac:dyDescent="0.25">
      <c r="A17" s="21">
        <v>9</v>
      </c>
      <c r="B17" s="21">
        <v>1359</v>
      </c>
      <c r="C17" s="18" t="s">
        <v>14</v>
      </c>
      <c r="D17" s="18"/>
      <c r="E17" s="22"/>
      <c r="F17" s="19"/>
      <c r="G17" s="21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7"/>
      <c r="S17" s="17"/>
      <c r="T17" s="17"/>
      <c r="U17" s="17"/>
    </row>
    <row r="18" spans="1:21" ht="18" customHeight="1" x14ac:dyDescent="0.25">
      <c r="A18" s="21">
        <v>10</v>
      </c>
      <c r="B18" s="21">
        <v>1360</v>
      </c>
      <c r="C18" s="47" t="s">
        <v>15</v>
      </c>
      <c r="D18" s="18"/>
      <c r="E18" s="22"/>
      <c r="F18" s="19"/>
      <c r="G18" s="21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7"/>
      <c r="S18" s="17"/>
      <c r="T18" s="17"/>
      <c r="U18" s="17"/>
    </row>
    <row r="19" spans="1:21" ht="18" customHeight="1" x14ac:dyDescent="0.25">
      <c r="A19" s="21">
        <v>11</v>
      </c>
      <c r="B19" s="21">
        <v>1361</v>
      </c>
      <c r="C19" s="18" t="s">
        <v>16</v>
      </c>
      <c r="D19" s="18"/>
      <c r="E19" s="22"/>
      <c r="F19" s="19"/>
      <c r="G19" s="21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7"/>
      <c r="S19" s="17"/>
      <c r="T19" s="17"/>
      <c r="U19" s="17"/>
    </row>
    <row r="20" spans="1:21" ht="18" customHeight="1" x14ac:dyDescent="0.25">
      <c r="A20" s="21">
        <v>12</v>
      </c>
      <c r="B20" s="21">
        <v>1362</v>
      </c>
      <c r="C20" s="18" t="s">
        <v>17</v>
      </c>
      <c r="D20" s="18"/>
      <c r="E20" s="22"/>
      <c r="F20" s="19"/>
      <c r="G20" s="21"/>
      <c r="H20" s="19"/>
      <c r="I20" s="19"/>
      <c r="J20" s="19"/>
      <c r="K20" s="19"/>
      <c r="L20" s="19"/>
      <c r="M20" s="19"/>
      <c r="N20" s="19"/>
      <c r="O20" s="19"/>
      <c r="P20" s="19"/>
      <c r="Q20" s="17"/>
      <c r="R20" s="17"/>
      <c r="S20" s="17"/>
      <c r="T20" s="17"/>
      <c r="U20" s="17"/>
    </row>
    <row r="21" spans="1:21" ht="18" customHeight="1" x14ac:dyDescent="0.25">
      <c r="A21" s="21">
        <v>13</v>
      </c>
      <c r="B21" s="21">
        <v>1363</v>
      </c>
      <c r="C21" s="18" t="s">
        <v>18</v>
      </c>
      <c r="D21" s="18"/>
      <c r="E21" s="22"/>
      <c r="F21" s="19"/>
      <c r="G21" s="21"/>
      <c r="H21" s="19"/>
      <c r="I21" s="19"/>
      <c r="J21" s="19"/>
      <c r="K21" s="19"/>
      <c r="L21" s="19"/>
      <c r="M21" s="19"/>
      <c r="N21" s="19"/>
      <c r="O21" s="19"/>
      <c r="P21" s="19"/>
      <c r="Q21" s="17"/>
      <c r="R21" s="17"/>
      <c r="S21" s="17"/>
      <c r="T21" s="17"/>
      <c r="U21" s="17"/>
    </row>
    <row r="22" spans="1:21" ht="18" customHeight="1" x14ac:dyDescent="0.25">
      <c r="A22" s="21">
        <v>14</v>
      </c>
      <c r="B22" s="21">
        <v>1364</v>
      </c>
      <c r="C22" s="18" t="s">
        <v>19</v>
      </c>
      <c r="D22" s="18"/>
      <c r="E22" s="22"/>
      <c r="F22" s="19"/>
      <c r="G22" s="21"/>
      <c r="H22" s="19"/>
      <c r="I22" s="19"/>
      <c r="J22" s="19"/>
      <c r="K22" s="19"/>
      <c r="L22" s="19"/>
      <c r="M22" s="19"/>
      <c r="N22" s="19"/>
      <c r="O22" s="19"/>
      <c r="P22" s="19"/>
      <c r="Q22" s="17"/>
      <c r="R22" s="17"/>
      <c r="S22" s="17"/>
      <c r="T22" s="17"/>
      <c r="U22" s="17"/>
    </row>
    <row r="23" spans="1:21" ht="18" customHeight="1" x14ac:dyDescent="0.25">
      <c r="A23" s="21">
        <v>15</v>
      </c>
      <c r="B23" s="21">
        <v>1365</v>
      </c>
      <c r="C23" s="18" t="s">
        <v>20</v>
      </c>
      <c r="D23" s="18"/>
      <c r="E23" s="22"/>
      <c r="F23" s="19"/>
      <c r="G23" s="21"/>
      <c r="H23" s="19"/>
      <c r="I23" s="19"/>
      <c r="J23" s="19"/>
      <c r="K23" s="19"/>
      <c r="L23" s="19"/>
      <c r="M23" s="19"/>
      <c r="N23" s="19"/>
      <c r="O23" s="19"/>
      <c r="P23" s="19"/>
      <c r="Q23" s="17"/>
      <c r="R23" s="17"/>
      <c r="S23" s="17"/>
      <c r="T23" s="17"/>
      <c r="U23" s="17"/>
    </row>
    <row r="24" spans="1:21" ht="18" customHeight="1" x14ac:dyDescent="0.25">
      <c r="A24" s="21">
        <v>16</v>
      </c>
      <c r="B24" s="21">
        <v>1367</v>
      </c>
      <c r="C24" s="19" t="s">
        <v>21</v>
      </c>
      <c r="D24" s="18"/>
      <c r="E24" s="22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7"/>
      <c r="R24" s="17"/>
      <c r="S24" s="17"/>
      <c r="T24" s="17"/>
      <c r="U24" s="17"/>
    </row>
    <row r="25" spans="1:21" ht="18" customHeight="1" x14ac:dyDescent="0.25">
      <c r="A25" s="21">
        <v>17</v>
      </c>
      <c r="B25" s="21">
        <v>1368</v>
      </c>
      <c r="C25" s="19" t="s">
        <v>22</v>
      </c>
      <c r="D25" s="18"/>
      <c r="E25" s="22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7"/>
      <c r="R25" s="17"/>
      <c r="S25" s="17"/>
      <c r="T25" s="17"/>
      <c r="U25" s="17"/>
    </row>
    <row r="26" spans="1:21" ht="18" customHeight="1" x14ac:dyDescent="0.25">
      <c r="A26" s="21">
        <v>18</v>
      </c>
      <c r="B26" s="21">
        <v>1369</v>
      </c>
      <c r="C26" s="18" t="s">
        <v>23</v>
      </c>
      <c r="D26" s="18"/>
      <c r="E26" s="2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7"/>
      <c r="R26" s="17"/>
      <c r="S26" s="17"/>
      <c r="T26" s="17"/>
      <c r="U26" s="17"/>
    </row>
    <row r="27" spans="1:21" ht="18" customHeight="1" x14ac:dyDescent="0.25">
      <c r="A27" s="21">
        <v>19</v>
      </c>
      <c r="B27" s="21">
        <v>1370</v>
      </c>
      <c r="C27" s="18" t="s">
        <v>24</v>
      </c>
      <c r="D27" s="18"/>
      <c r="E27" s="22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7"/>
      <c r="R27" s="17"/>
      <c r="S27" s="17"/>
      <c r="T27" s="17"/>
      <c r="U27" s="17"/>
    </row>
    <row r="28" spans="1:21" ht="18" customHeight="1" x14ac:dyDescent="0.25">
      <c r="A28" s="21">
        <v>20</v>
      </c>
      <c r="B28" s="21">
        <v>1371</v>
      </c>
      <c r="C28" s="19" t="s">
        <v>25</v>
      </c>
      <c r="D28" s="18"/>
      <c r="E28" s="22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7"/>
      <c r="R28" s="17"/>
      <c r="S28" s="17"/>
      <c r="T28" s="17"/>
      <c r="U28" s="17"/>
    </row>
    <row r="29" spans="1:21" ht="18" customHeight="1" x14ac:dyDescent="0.25">
      <c r="A29" s="21">
        <v>21</v>
      </c>
      <c r="B29" s="21">
        <v>1372</v>
      </c>
      <c r="C29" s="18" t="s">
        <v>26</v>
      </c>
      <c r="D29" s="18"/>
      <c r="E29" s="22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7"/>
      <c r="R29" s="17"/>
      <c r="S29" s="17"/>
      <c r="T29" s="17"/>
      <c r="U29" s="17"/>
    </row>
    <row r="30" spans="1:21" ht="18" customHeight="1" x14ac:dyDescent="0.25">
      <c r="A30" s="21">
        <v>22</v>
      </c>
      <c r="B30" s="21">
        <v>1373</v>
      </c>
      <c r="C30" s="18" t="s">
        <v>27</v>
      </c>
      <c r="D30" s="18"/>
      <c r="E30" s="22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7"/>
      <c r="R30" s="17"/>
      <c r="S30" s="17"/>
      <c r="T30" s="17"/>
      <c r="U30" s="17"/>
    </row>
    <row r="31" spans="1:21" ht="18" customHeight="1" x14ac:dyDescent="0.25">
      <c r="A31" s="21">
        <v>23</v>
      </c>
      <c r="B31" s="21">
        <v>1374</v>
      </c>
      <c r="C31" s="18" t="s">
        <v>28</v>
      </c>
      <c r="D31" s="18"/>
      <c r="E31" s="22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7"/>
      <c r="R31" s="17"/>
      <c r="S31" s="17"/>
      <c r="T31" s="17"/>
      <c r="U31" s="17"/>
    </row>
    <row r="32" spans="1:21" ht="18" customHeight="1" x14ac:dyDescent="0.25">
      <c r="A32" s="21">
        <v>24</v>
      </c>
      <c r="B32" s="21">
        <v>1500</v>
      </c>
      <c r="C32" s="18" t="s">
        <v>430</v>
      </c>
      <c r="D32" s="18"/>
      <c r="E32" s="22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7"/>
      <c r="R32" s="17"/>
      <c r="S32" s="17"/>
      <c r="T32" s="17"/>
      <c r="U32" s="17"/>
    </row>
    <row r="33" spans="1:21" ht="18" customHeight="1" x14ac:dyDescent="0.25">
      <c r="A33" s="21">
        <v>25</v>
      </c>
      <c r="B33" s="21">
        <v>1501</v>
      </c>
      <c r="C33" s="23" t="s">
        <v>306</v>
      </c>
      <c r="D33" s="23"/>
      <c r="E33" s="24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17"/>
      <c r="R33" s="17"/>
      <c r="S33" s="17"/>
      <c r="T33" s="17"/>
      <c r="U33" s="17"/>
    </row>
    <row r="34" spans="1:21" ht="15.75" customHeight="1" x14ac:dyDescent="0.25">
      <c r="A34" s="21">
        <v>26</v>
      </c>
      <c r="B34" s="15">
        <v>1583</v>
      </c>
      <c r="C34" s="56" t="s">
        <v>644</v>
      </c>
      <c r="D34" s="8"/>
      <c r="E34" s="25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7"/>
      <c r="R34" s="17"/>
      <c r="S34" s="17"/>
      <c r="T34" s="17"/>
      <c r="U34" s="17"/>
    </row>
    <row r="35" spans="1:21" ht="15.75" customHeight="1" x14ac:dyDescent="0.25">
      <c r="A35" s="21">
        <v>27</v>
      </c>
      <c r="B35" s="15"/>
      <c r="C35" s="56"/>
      <c r="D35" s="8"/>
      <c r="E35" s="25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7"/>
      <c r="R35" s="17"/>
      <c r="S35" s="17"/>
      <c r="T35" s="17"/>
      <c r="U35" s="17"/>
    </row>
    <row r="36" spans="1:21" ht="15.75" customHeight="1" x14ac:dyDescent="0.25">
      <c r="A36" s="21">
        <v>28</v>
      </c>
      <c r="B36" s="15"/>
      <c r="C36" s="56"/>
      <c r="D36" s="8"/>
      <c r="E36" s="25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7"/>
      <c r="R36" s="17"/>
      <c r="S36" s="17"/>
      <c r="T36" s="17"/>
      <c r="U36" s="17"/>
    </row>
    <row r="37" spans="1:21" ht="15.75" customHeight="1" x14ac:dyDescent="0.25">
      <c r="A37" s="21">
        <v>29</v>
      </c>
      <c r="B37" s="15"/>
      <c r="C37" s="56"/>
      <c r="D37" s="8"/>
      <c r="E37" s="25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7"/>
      <c r="R37" s="17"/>
      <c r="S37" s="17"/>
      <c r="T37" s="17"/>
      <c r="U37" s="17"/>
    </row>
    <row r="38" spans="1:21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spans="1:21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spans="1:21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spans="1:21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spans="1:21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spans="1:21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spans="1:21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spans="1:21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spans="1:21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spans="1:21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 spans="1:21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spans="1:21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spans="1:21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spans="1:21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 spans="1:21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spans="1:21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spans="1:21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spans="1:21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spans="1:21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spans="1:21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 spans="1:21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spans="1:21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spans="1:21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 spans="1:21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spans="1:21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spans="1:21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spans="1:21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spans="1:21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 spans="1:21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spans="1:21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spans="1:21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spans="1:21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spans="1:21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spans="1:21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 spans="1:21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spans="1:21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spans="1:21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spans="1:21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 spans="1:21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 spans="1:21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spans="1:21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</row>
    <row r="98" spans="1:21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</row>
    <row r="99" spans="1:21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 spans="1:21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</row>
    <row r="101" spans="1:21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</row>
    <row r="102" spans="1:21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</row>
    <row r="103" spans="1:21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</row>
    <row r="104" spans="1:21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</row>
    <row r="105" spans="1:21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</row>
    <row r="106" spans="1:21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</row>
    <row r="107" spans="1:21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</row>
    <row r="108" spans="1:21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</row>
    <row r="109" spans="1:21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</row>
    <row r="110" spans="1:21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</row>
    <row r="111" spans="1:21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</row>
    <row r="112" spans="1:21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</row>
    <row r="113" spans="1:21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</row>
    <row r="114" spans="1:21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</row>
    <row r="115" spans="1:21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</row>
    <row r="116" spans="1:21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</row>
    <row r="117" spans="1:21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</row>
    <row r="118" spans="1:21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</row>
    <row r="119" spans="1:21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</row>
    <row r="120" spans="1:21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</row>
    <row r="121" spans="1:21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</row>
    <row r="122" spans="1:21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</row>
    <row r="123" spans="1:21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</row>
    <row r="124" spans="1:21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</row>
    <row r="125" spans="1:21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</row>
    <row r="126" spans="1:21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</row>
    <row r="127" spans="1:21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</row>
    <row r="128" spans="1:21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</row>
    <row r="129" spans="1:21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</row>
    <row r="130" spans="1:21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</row>
    <row r="131" spans="1:21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</row>
    <row r="132" spans="1:21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</row>
    <row r="133" spans="1:21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</row>
    <row r="134" spans="1:21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</row>
    <row r="135" spans="1:21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</row>
    <row r="136" spans="1:21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</row>
    <row r="137" spans="1:21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</row>
    <row r="138" spans="1:21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</row>
    <row r="139" spans="1:21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</row>
    <row r="140" spans="1:21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</row>
    <row r="141" spans="1:21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  <row r="142" spans="1:21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</row>
    <row r="143" spans="1:21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</row>
    <row r="144" spans="1:21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</row>
    <row r="145" spans="1:21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</row>
    <row r="146" spans="1:21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</row>
    <row r="147" spans="1:21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</row>
    <row r="148" spans="1:21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</row>
    <row r="149" spans="1:21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</row>
    <row r="150" spans="1:21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</row>
    <row r="151" spans="1:21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</row>
    <row r="152" spans="1:21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</row>
    <row r="153" spans="1:21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</row>
    <row r="154" spans="1:21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</row>
    <row r="155" spans="1:21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</row>
    <row r="156" spans="1:21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</row>
    <row r="157" spans="1:21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</row>
    <row r="158" spans="1:21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</row>
    <row r="159" spans="1:21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</row>
    <row r="160" spans="1:21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</row>
    <row r="161" spans="1:21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</row>
    <row r="162" spans="1:21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</row>
    <row r="163" spans="1:21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</row>
    <row r="164" spans="1:21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</row>
    <row r="165" spans="1:21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</row>
    <row r="166" spans="1:21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</row>
    <row r="167" spans="1:21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</row>
    <row r="168" spans="1:21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</row>
    <row r="169" spans="1:21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</row>
    <row r="170" spans="1:21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</row>
    <row r="171" spans="1:21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</row>
    <row r="172" spans="1:21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</row>
    <row r="173" spans="1:21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</row>
    <row r="174" spans="1:21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</row>
    <row r="175" spans="1:21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</row>
    <row r="176" spans="1:21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</row>
    <row r="177" spans="1:21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</row>
    <row r="178" spans="1:21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</row>
    <row r="179" spans="1:21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</row>
    <row r="180" spans="1:21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</row>
    <row r="181" spans="1:21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</row>
    <row r="182" spans="1:21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</row>
    <row r="183" spans="1:21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</row>
    <row r="184" spans="1:21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</row>
    <row r="185" spans="1:21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</row>
    <row r="186" spans="1:21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</row>
    <row r="187" spans="1:21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</row>
    <row r="188" spans="1:21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</row>
    <row r="189" spans="1:21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</row>
    <row r="190" spans="1:21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</row>
    <row r="191" spans="1:21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</row>
    <row r="192" spans="1:21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</row>
    <row r="193" spans="1:21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</row>
    <row r="194" spans="1:21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</row>
    <row r="195" spans="1:21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</row>
    <row r="196" spans="1:21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</row>
    <row r="197" spans="1:21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</row>
    <row r="198" spans="1:21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</row>
    <row r="199" spans="1:21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</row>
    <row r="200" spans="1:21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</row>
    <row r="201" spans="1:21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</row>
    <row r="202" spans="1:21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</row>
    <row r="203" spans="1:21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</row>
    <row r="204" spans="1:21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</row>
    <row r="205" spans="1:21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</row>
    <row r="206" spans="1:21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</row>
    <row r="207" spans="1:21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</row>
    <row r="208" spans="1:21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</row>
    <row r="209" spans="1:21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</row>
    <row r="210" spans="1:21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</row>
    <row r="211" spans="1:21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</row>
    <row r="212" spans="1:21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</row>
    <row r="213" spans="1:21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</row>
    <row r="214" spans="1:21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</row>
    <row r="215" spans="1:21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</row>
    <row r="216" spans="1:21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</row>
    <row r="217" spans="1:21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</row>
    <row r="218" spans="1:21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</row>
    <row r="219" spans="1:21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</row>
    <row r="220" spans="1:21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</row>
    <row r="221" spans="1:21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</row>
    <row r="222" spans="1:21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</row>
    <row r="223" spans="1:21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</row>
    <row r="224" spans="1:21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</row>
    <row r="225" spans="1:21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</row>
    <row r="226" spans="1:21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</row>
    <row r="227" spans="1:21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</row>
    <row r="228" spans="1:21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</row>
    <row r="229" spans="1:21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</row>
    <row r="230" spans="1:21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</row>
    <row r="231" spans="1:21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</row>
    <row r="232" spans="1:21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</row>
    <row r="233" spans="1:21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</row>
    <row r="234" spans="1:21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</row>
    <row r="235" spans="1:21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</row>
    <row r="236" spans="1:21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</row>
    <row r="237" spans="1:21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</row>
    <row r="238" spans="1:21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</row>
    <row r="239" spans="1:21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</row>
    <row r="240" spans="1:21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</row>
    <row r="241" spans="1:21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</row>
    <row r="242" spans="1:21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</row>
    <row r="243" spans="1:21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</row>
    <row r="244" spans="1:21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</row>
    <row r="245" spans="1:21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</row>
    <row r="246" spans="1:21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</row>
    <row r="247" spans="1:21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</row>
    <row r="248" spans="1:21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</row>
    <row r="249" spans="1:21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</row>
    <row r="250" spans="1:21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</row>
    <row r="251" spans="1:21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</row>
    <row r="252" spans="1:21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</row>
    <row r="253" spans="1:21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</row>
    <row r="254" spans="1:21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</row>
    <row r="255" spans="1:21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</row>
    <row r="256" spans="1:21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</row>
    <row r="257" spans="1:21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</row>
    <row r="258" spans="1:21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</row>
    <row r="259" spans="1:21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</row>
    <row r="260" spans="1:21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</row>
    <row r="261" spans="1:21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</row>
    <row r="262" spans="1:21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</row>
    <row r="263" spans="1:21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</row>
    <row r="264" spans="1:21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</row>
    <row r="265" spans="1:21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</row>
    <row r="266" spans="1:21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</row>
    <row r="267" spans="1:21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</row>
    <row r="268" spans="1:21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</row>
    <row r="269" spans="1:21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</row>
    <row r="270" spans="1:21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</row>
    <row r="271" spans="1:21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</row>
    <row r="272" spans="1:21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</row>
    <row r="273" spans="1:21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</row>
    <row r="274" spans="1:21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</row>
    <row r="275" spans="1:21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</row>
    <row r="276" spans="1:21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</row>
    <row r="277" spans="1:21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</row>
    <row r="278" spans="1:21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</row>
    <row r="279" spans="1:21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</row>
    <row r="280" spans="1:21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</row>
    <row r="281" spans="1:21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</row>
    <row r="282" spans="1:21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</row>
    <row r="283" spans="1:21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</row>
    <row r="284" spans="1:21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</row>
    <row r="285" spans="1:21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</row>
    <row r="286" spans="1:21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</row>
    <row r="287" spans="1:21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</row>
    <row r="288" spans="1:21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</row>
    <row r="289" spans="1:21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</row>
    <row r="290" spans="1:21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</row>
    <row r="291" spans="1:21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</row>
    <row r="292" spans="1:21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</row>
    <row r="293" spans="1:21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</row>
    <row r="294" spans="1:21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</row>
    <row r="295" spans="1:21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</row>
    <row r="296" spans="1:21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</row>
    <row r="297" spans="1:21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</row>
    <row r="298" spans="1:21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</row>
    <row r="299" spans="1:21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</row>
    <row r="300" spans="1:21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</row>
    <row r="301" spans="1:21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</row>
    <row r="302" spans="1:21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</row>
    <row r="303" spans="1:21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</row>
    <row r="304" spans="1:21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</row>
    <row r="305" spans="1:21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</row>
    <row r="306" spans="1:21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</row>
    <row r="307" spans="1:21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</row>
    <row r="308" spans="1:21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</row>
    <row r="309" spans="1:21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</row>
    <row r="310" spans="1:21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</row>
    <row r="311" spans="1:21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</row>
    <row r="312" spans="1:21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</row>
    <row r="313" spans="1:21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</row>
    <row r="314" spans="1:21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</row>
    <row r="315" spans="1:21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</row>
    <row r="316" spans="1:21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</row>
    <row r="317" spans="1:21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</row>
    <row r="318" spans="1:21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</row>
    <row r="319" spans="1:21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</row>
    <row r="320" spans="1:21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</row>
    <row r="321" spans="1:21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</row>
    <row r="322" spans="1:21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</row>
    <row r="323" spans="1:21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</row>
    <row r="324" spans="1:21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</row>
    <row r="325" spans="1:21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</row>
    <row r="326" spans="1:21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</row>
    <row r="327" spans="1:21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</row>
    <row r="328" spans="1:21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</row>
    <row r="329" spans="1:21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</row>
    <row r="330" spans="1:21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</row>
    <row r="331" spans="1:21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</row>
    <row r="332" spans="1:21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</row>
    <row r="333" spans="1:21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</row>
    <row r="334" spans="1:21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</row>
    <row r="335" spans="1:21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</row>
    <row r="336" spans="1:21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</row>
    <row r="337" spans="1:21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</row>
    <row r="338" spans="1:21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</row>
    <row r="339" spans="1:21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</row>
    <row r="340" spans="1:21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</row>
    <row r="341" spans="1:21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</row>
    <row r="342" spans="1:21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</row>
    <row r="343" spans="1:21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</row>
    <row r="344" spans="1:21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</row>
    <row r="345" spans="1:21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</row>
    <row r="346" spans="1:21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</row>
    <row r="347" spans="1:21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</row>
    <row r="348" spans="1:21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</row>
    <row r="349" spans="1:21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</row>
    <row r="350" spans="1:21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</row>
    <row r="351" spans="1:21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</row>
    <row r="352" spans="1:21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</row>
    <row r="353" spans="1:21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</row>
    <row r="354" spans="1:21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</row>
    <row r="355" spans="1:21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</row>
    <row r="356" spans="1:21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</row>
    <row r="357" spans="1:21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</row>
    <row r="358" spans="1:21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</row>
    <row r="359" spans="1:21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</row>
    <row r="360" spans="1:21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</row>
    <row r="361" spans="1:21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</row>
    <row r="362" spans="1:21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</row>
    <row r="363" spans="1:21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</row>
    <row r="364" spans="1:21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</row>
    <row r="365" spans="1:21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</row>
    <row r="366" spans="1:21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</row>
    <row r="367" spans="1:21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</row>
    <row r="368" spans="1:21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</row>
    <row r="369" spans="1:21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</row>
    <row r="370" spans="1:21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</row>
    <row r="371" spans="1:21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</row>
    <row r="372" spans="1:21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</row>
    <row r="373" spans="1:21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</row>
    <row r="374" spans="1:21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</row>
    <row r="375" spans="1:21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</row>
    <row r="376" spans="1:21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</row>
    <row r="377" spans="1:21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</row>
    <row r="378" spans="1:21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</row>
    <row r="379" spans="1:21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</row>
    <row r="380" spans="1:21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</row>
    <row r="381" spans="1:21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</row>
    <row r="382" spans="1:21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</row>
    <row r="383" spans="1:21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</row>
    <row r="384" spans="1:21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</row>
    <row r="385" spans="1:21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</row>
    <row r="386" spans="1:21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</row>
    <row r="387" spans="1:21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</row>
    <row r="388" spans="1:21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</row>
    <row r="389" spans="1:21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</row>
    <row r="390" spans="1:21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</row>
    <row r="391" spans="1:21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</row>
    <row r="392" spans="1:21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</row>
    <row r="393" spans="1:21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</row>
    <row r="394" spans="1:21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</row>
    <row r="395" spans="1:21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</row>
    <row r="396" spans="1:21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</row>
    <row r="397" spans="1:21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</row>
    <row r="398" spans="1:21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</row>
    <row r="399" spans="1:21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</row>
    <row r="400" spans="1:21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</row>
    <row r="401" spans="1:21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</row>
    <row r="402" spans="1:21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</row>
    <row r="403" spans="1:21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</row>
    <row r="404" spans="1:21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</row>
    <row r="405" spans="1:21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</row>
    <row r="406" spans="1:21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</row>
    <row r="407" spans="1:21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</row>
    <row r="408" spans="1:21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</row>
    <row r="409" spans="1:21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</row>
    <row r="410" spans="1:21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</row>
    <row r="411" spans="1:21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</row>
    <row r="412" spans="1:21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</row>
    <row r="413" spans="1:21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</row>
    <row r="414" spans="1:21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</row>
    <row r="415" spans="1:21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</row>
    <row r="416" spans="1:21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</row>
    <row r="417" spans="1:21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</row>
    <row r="418" spans="1:21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</row>
    <row r="419" spans="1:21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</row>
    <row r="420" spans="1:21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</row>
    <row r="421" spans="1:21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</row>
    <row r="422" spans="1:21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</row>
    <row r="423" spans="1:21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</row>
    <row r="424" spans="1:21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</row>
    <row r="425" spans="1:21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</row>
    <row r="426" spans="1:21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</row>
    <row r="427" spans="1:21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</row>
    <row r="428" spans="1:21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</row>
    <row r="429" spans="1:21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</row>
    <row r="430" spans="1:21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</row>
    <row r="431" spans="1:21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</row>
    <row r="432" spans="1:21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</row>
    <row r="433" spans="1:21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</row>
    <row r="434" spans="1:21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</row>
    <row r="435" spans="1:21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</row>
    <row r="436" spans="1:21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</row>
    <row r="437" spans="1:21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</row>
    <row r="438" spans="1:21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</row>
    <row r="439" spans="1:21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</row>
    <row r="440" spans="1:21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</row>
    <row r="441" spans="1:21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</row>
    <row r="442" spans="1:21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</row>
    <row r="443" spans="1:21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</row>
    <row r="444" spans="1:21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</row>
    <row r="445" spans="1:21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</row>
    <row r="446" spans="1:21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</row>
    <row r="447" spans="1:21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</row>
    <row r="448" spans="1:21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</row>
    <row r="449" spans="1:21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</row>
    <row r="450" spans="1:21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</row>
    <row r="451" spans="1:21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</row>
    <row r="452" spans="1:21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</row>
    <row r="453" spans="1:21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</row>
    <row r="454" spans="1:21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</row>
    <row r="455" spans="1:21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</row>
    <row r="456" spans="1:21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</row>
    <row r="457" spans="1:21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</row>
    <row r="458" spans="1:21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</row>
    <row r="459" spans="1:21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</row>
    <row r="460" spans="1:21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</row>
    <row r="461" spans="1:21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</row>
    <row r="462" spans="1:21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</row>
    <row r="463" spans="1:21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</row>
    <row r="464" spans="1:21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</row>
    <row r="465" spans="1:21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</row>
    <row r="466" spans="1:21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</row>
    <row r="467" spans="1:21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</row>
    <row r="468" spans="1:21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</row>
    <row r="469" spans="1:21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</row>
    <row r="470" spans="1:21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</row>
    <row r="471" spans="1:21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</row>
    <row r="472" spans="1:21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</row>
    <row r="473" spans="1:21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</row>
    <row r="474" spans="1:21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</row>
    <row r="475" spans="1:21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</row>
    <row r="476" spans="1:21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</row>
    <row r="477" spans="1:21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</row>
    <row r="478" spans="1:21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</row>
    <row r="479" spans="1:21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</row>
    <row r="480" spans="1:21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</row>
    <row r="481" spans="1:21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</row>
    <row r="482" spans="1:21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</row>
    <row r="483" spans="1:21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</row>
    <row r="484" spans="1:21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</row>
    <row r="485" spans="1:21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</row>
    <row r="486" spans="1:21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</row>
    <row r="487" spans="1:21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</row>
    <row r="488" spans="1:21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</row>
    <row r="489" spans="1:21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</row>
    <row r="490" spans="1:21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</row>
    <row r="491" spans="1:21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</row>
    <row r="492" spans="1:21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</row>
    <row r="493" spans="1:21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</row>
    <row r="494" spans="1:21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</row>
    <row r="495" spans="1:21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</row>
    <row r="496" spans="1:21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</row>
    <row r="497" spans="1:21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</row>
    <row r="498" spans="1:21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</row>
    <row r="499" spans="1:21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</row>
    <row r="500" spans="1:21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</row>
    <row r="501" spans="1:21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</row>
    <row r="502" spans="1:21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</row>
    <row r="503" spans="1:21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</row>
    <row r="504" spans="1:21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</row>
    <row r="505" spans="1:21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</row>
    <row r="506" spans="1:21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</row>
    <row r="507" spans="1:21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</row>
    <row r="508" spans="1:21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</row>
    <row r="509" spans="1:21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</row>
    <row r="510" spans="1:21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</row>
    <row r="511" spans="1:21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</row>
    <row r="512" spans="1:21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</row>
    <row r="513" spans="1:21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</row>
    <row r="514" spans="1:21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</row>
    <row r="515" spans="1:21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</row>
    <row r="516" spans="1:21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</row>
    <row r="517" spans="1:21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</row>
    <row r="518" spans="1:21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</row>
    <row r="519" spans="1:21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</row>
    <row r="520" spans="1:21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</row>
    <row r="521" spans="1:21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</row>
    <row r="522" spans="1:21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</row>
    <row r="523" spans="1:21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</row>
    <row r="524" spans="1:21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</row>
    <row r="525" spans="1:21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</row>
    <row r="526" spans="1:21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</row>
    <row r="527" spans="1:21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</row>
    <row r="528" spans="1:21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</row>
    <row r="529" spans="1:21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</row>
    <row r="530" spans="1:21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</row>
    <row r="531" spans="1:21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</row>
    <row r="532" spans="1:21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</row>
    <row r="533" spans="1:21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</row>
    <row r="534" spans="1:21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</row>
    <row r="535" spans="1:21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</row>
    <row r="536" spans="1:21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</row>
    <row r="537" spans="1:21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</row>
    <row r="538" spans="1:21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</row>
    <row r="539" spans="1:21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</row>
    <row r="540" spans="1:21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</row>
    <row r="541" spans="1:21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</row>
    <row r="542" spans="1:21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</row>
    <row r="543" spans="1:21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</row>
    <row r="544" spans="1:21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</row>
    <row r="545" spans="1:21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</row>
    <row r="546" spans="1:21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</row>
    <row r="547" spans="1:21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</row>
    <row r="548" spans="1:21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</row>
    <row r="549" spans="1:21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</row>
    <row r="550" spans="1:21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</row>
    <row r="551" spans="1:21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</row>
    <row r="552" spans="1:21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</row>
    <row r="553" spans="1:21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</row>
    <row r="554" spans="1:21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</row>
    <row r="555" spans="1:21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</row>
    <row r="556" spans="1:21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</row>
    <row r="557" spans="1:21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</row>
    <row r="558" spans="1:21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</row>
    <row r="559" spans="1:21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</row>
    <row r="560" spans="1:21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</row>
    <row r="561" spans="1:21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</row>
    <row r="562" spans="1:21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</row>
    <row r="563" spans="1:21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</row>
    <row r="564" spans="1:21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</row>
    <row r="565" spans="1:21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</row>
    <row r="566" spans="1:21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</row>
    <row r="567" spans="1:21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</row>
    <row r="568" spans="1:21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</row>
    <row r="569" spans="1:21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</row>
    <row r="570" spans="1:21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</row>
    <row r="571" spans="1:21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</row>
    <row r="572" spans="1:21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</row>
    <row r="573" spans="1:21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</row>
    <row r="574" spans="1:21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</row>
    <row r="575" spans="1:21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</row>
    <row r="576" spans="1:21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</row>
    <row r="577" spans="1:21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</row>
    <row r="578" spans="1:21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</row>
    <row r="579" spans="1:21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</row>
    <row r="580" spans="1:21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</row>
    <row r="581" spans="1:21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</row>
    <row r="582" spans="1:21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</row>
    <row r="583" spans="1:21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</row>
    <row r="584" spans="1:21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</row>
    <row r="585" spans="1:21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</row>
    <row r="586" spans="1:21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</row>
    <row r="587" spans="1:21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</row>
    <row r="588" spans="1:21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</row>
    <row r="589" spans="1:21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</row>
    <row r="590" spans="1:21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</row>
    <row r="591" spans="1:21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</row>
    <row r="592" spans="1:21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</row>
    <row r="593" spans="1:21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</row>
    <row r="594" spans="1:21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</row>
    <row r="595" spans="1:21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</row>
    <row r="596" spans="1:21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</row>
    <row r="597" spans="1:21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</row>
    <row r="598" spans="1:21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</row>
    <row r="599" spans="1:21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</row>
    <row r="600" spans="1:21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</row>
    <row r="601" spans="1:21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</row>
    <row r="602" spans="1:21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</row>
    <row r="603" spans="1:21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</row>
    <row r="604" spans="1:21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</row>
    <row r="605" spans="1:21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</row>
    <row r="606" spans="1:21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</row>
    <row r="607" spans="1:21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</row>
    <row r="608" spans="1:21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</row>
    <row r="609" spans="1:21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</row>
    <row r="610" spans="1:21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</row>
    <row r="611" spans="1:21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</row>
    <row r="612" spans="1:21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</row>
    <row r="613" spans="1:21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</row>
    <row r="614" spans="1:21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</row>
    <row r="615" spans="1:21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</row>
    <row r="616" spans="1:21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</row>
    <row r="617" spans="1:21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</row>
    <row r="618" spans="1:21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</row>
    <row r="619" spans="1:21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</row>
    <row r="620" spans="1:21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</row>
    <row r="621" spans="1:21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</row>
    <row r="622" spans="1:21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</row>
    <row r="623" spans="1:21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</row>
    <row r="624" spans="1:21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</row>
    <row r="625" spans="1:21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</row>
    <row r="626" spans="1:21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</row>
    <row r="627" spans="1:21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</row>
    <row r="628" spans="1:21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</row>
    <row r="629" spans="1:21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</row>
    <row r="630" spans="1:21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</row>
    <row r="631" spans="1:21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</row>
    <row r="632" spans="1:21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</row>
    <row r="633" spans="1:21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</row>
    <row r="634" spans="1:21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</row>
    <row r="635" spans="1:21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</row>
    <row r="636" spans="1:21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</row>
    <row r="637" spans="1:21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</row>
    <row r="638" spans="1:21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</row>
    <row r="639" spans="1:21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</row>
    <row r="640" spans="1:21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</row>
    <row r="641" spans="1:21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</row>
    <row r="642" spans="1:21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</row>
    <row r="643" spans="1:21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</row>
    <row r="644" spans="1:21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</row>
    <row r="645" spans="1:21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</row>
    <row r="646" spans="1:21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</row>
    <row r="647" spans="1:21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</row>
    <row r="648" spans="1:21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</row>
    <row r="649" spans="1:21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</row>
    <row r="650" spans="1:21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</row>
    <row r="651" spans="1:21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</row>
    <row r="652" spans="1:21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</row>
    <row r="653" spans="1:21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</row>
    <row r="654" spans="1:21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</row>
    <row r="655" spans="1:21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</row>
    <row r="656" spans="1:21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</row>
    <row r="657" spans="1:21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</row>
    <row r="658" spans="1:21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</row>
    <row r="659" spans="1:21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</row>
    <row r="660" spans="1:21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</row>
    <row r="661" spans="1:21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</row>
    <row r="662" spans="1:21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</row>
    <row r="663" spans="1:21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</row>
    <row r="664" spans="1:21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</row>
    <row r="665" spans="1:21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</row>
    <row r="666" spans="1:21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</row>
    <row r="667" spans="1:21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</row>
    <row r="668" spans="1:21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</row>
    <row r="669" spans="1:21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</row>
    <row r="670" spans="1:21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</row>
    <row r="671" spans="1:21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</row>
    <row r="672" spans="1:21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</row>
    <row r="673" spans="1:21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</row>
    <row r="674" spans="1:21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</row>
    <row r="675" spans="1:21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</row>
    <row r="676" spans="1:21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</row>
    <row r="677" spans="1:21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</row>
    <row r="678" spans="1:21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</row>
    <row r="679" spans="1:21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</row>
    <row r="680" spans="1:21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</row>
    <row r="681" spans="1:21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</row>
    <row r="682" spans="1:21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</row>
    <row r="683" spans="1:21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</row>
    <row r="684" spans="1:21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</row>
    <row r="685" spans="1:21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</row>
    <row r="686" spans="1:21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</row>
    <row r="687" spans="1:21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</row>
    <row r="688" spans="1:21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</row>
    <row r="689" spans="1:21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</row>
    <row r="690" spans="1:21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</row>
    <row r="691" spans="1:21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</row>
    <row r="692" spans="1:21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</row>
    <row r="693" spans="1:21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</row>
    <row r="694" spans="1:21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</row>
    <row r="695" spans="1:21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</row>
    <row r="696" spans="1:21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</row>
    <row r="697" spans="1:21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</row>
    <row r="698" spans="1:21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</row>
    <row r="699" spans="1:21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</row>
    <row r="700" spans="1:21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</row>
    <row r="701" spans="1:21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</row>
    <row r="702" spans="1:21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</row>
    <row r="703" spans="1:21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</row>
    <row r="704" spans="1:21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</row>
    <row r="705" spans="1:21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</row>
    <row r="706" spans="1:21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</row>
    <row r="707" spans="1:21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</row>
    <row r="708" spans="1:21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</row>
    <row r="709" spans="1:21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</row>
    <row r="710" spans="1:21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</row>
    <row r="711" spans="1:21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</row>
    <row r="712" spans="1:21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</row>
    <row r="713" spans="1:21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</row>
    <row r="714" spans="1:21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</row>
    <row r="715" spans="1:21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</row>
    <row r="716" spans="1:21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</row>
    <row r="717" spans="1:21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</row>
    <row r="718" spans="1:21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</row>
    <row r="719" spans="1:21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</row>
    <row r="720" spans="1:21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</row>
    <row r="721" spans="1:21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</row>
    <row r="722" spans="1:21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</row>
    <row r="723" spans="1:21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</row>
    <row r="724" spans="1:21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</row>
    <row r="725" spans="1:21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</row>
    <row r="726" spans="1:21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</row>
    <row r="727" spans="1:21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</row>
    <row r="728" spans="1:21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</row>
    <row r="729" spans="1:21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</row>
    <row r="730" spans="1:21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</row>
    <row r="731" spans="1:21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</row>
    <row r="732" spans="1:21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</row>
    <row r="733" spans="1:21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</row>
    <row r="734" spans="1:21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</row>
    <row r="735" spans="1:21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</row>
    <row r="736" spans="1:21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</row>
    <row r="737" spans="1:21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</row>
    <row r="738" spans="1:21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</row>
    <row r="739" spans="1:21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</row>
    <row r="740" spans="1:21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</row>
    <row r="741" spans="1:21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</row>
    <row r="742" spans="1:21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</row>
    <row r="743" spans="1:21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</row>
    <row r="744" spans="1:21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</row>
    <row r="745" spans="1:21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</row>
    <row r="746" spans="1:21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</row>
    <row r="747" spans="1:21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</row>
    <row r="748" spans="1:21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</row>
    <row r="749" spans="1:21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</row>
    <row r="750" spans="1:21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</row>
    <row r="751" spans="1:21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</row>
    <row r="752" spans="1:21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</row>
    <row r="753" spans="1:21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</row>
    <row r="754" spans="1:21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</row>
    <row r="755" spans="1:21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</row>
    <row r="756" spans="1:21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</row>
    <row r="757" spans="1:21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</row>
    <row r="758" spans="1:21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</row>
    <row r="759" spans="1:21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</row>
    <row r="760" spans="1:21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</row>
    <row r="761" spans="1:21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</row>
    <row r="762" spans="1:21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</row>
    <row r="763" spans="1:21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</row>
    <row r="764" spans="1:21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</row>
    <row r="765" spans="1:21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</row>
    <row r="766" spans="1:21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</row>
    <row r="767" spans="1:21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</row>
    <row r="768" spans="1:21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</row>
    <row r="769" spans="1:21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</row>
    <row r="770" spans="1:21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</row>
    <row r="771" spans="1:21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</row>
    <row r="772" spans="1:21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</row>
    <row r="773" spans="1:21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</row>
    <row r="774" spans="1:21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</row>
    <row r="775" spans="1:21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</row>
    <row r="776" spans="1:21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</row>
    <row r="777" spans="1:21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</row>
    <row r="778" spans="1:21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</row>
    <row r="779" spans="1:21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</row>
    <row r="780" spans="1:21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</row>
    <row r="781" spans="1:21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</row>
    <row r="782" spans="1:21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</row>
    <row r="783" spans="1:21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</row>
    <row r="784" spans="1:21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</row>
    <row r="785" spans="1:21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</row>
    <row r="786" spans="1:21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</row>
    <row r="787" spans="1:21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</row>
    <row r="788" spans="1:21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</row>
    <row r="789" spans="1:21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</row>
    <row r="790" spans="1:21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</row>
    <row r="791" spans="1:21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</row>
    <row r="792" spans="1:21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</row>
    <row r="793" spans="1:21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</row>
    <row r="794" spans="1:21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</row>
    <row r="795" spans="1:21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</row>
    <row r="796" spans="1:21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</row>
    <row r="797" spans="1:21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</row>
    <row r="798" spans="1:21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</row>
    <row r="799" spans="1:21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</row>
    <row r="800" spans="1:21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</row>
    <row r="801" spans="1:21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</row>
    <row r="802" spans="1:21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</row>
    <row r="803" spans="1:21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</row>
    <row r="804" spans="1:21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</row>
    <row r="805" spans="1:21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</row>
    <row r="806" spans="1:21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</row>
    <row r="807" spans="1:21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</row>
    <row r="808" spans="1:21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</row>
    <row r="809" spans="1:21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</row>
    <row r="810" spans="1:21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</row>
    <row r="811" spans="1:21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</row>
    <row r="812" spans="1:21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</row>
    <row r="813" spans="1:21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</row>
    <row r="814" spans="1:21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</row>
    <row r="815" spans="1:21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</row>
    <row r="816" spans="1:21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</row>
    <row r="817" spans="1:21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</row>
    <row r="818" spans="1:21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</row>
    <row r="819" spans="1:21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</row>
    <row r="820" spans="1:21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</row>
    <row r="821" spans="1:21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</row>
    <row r="822" spans="1:21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</row>
    <row r="823" spans="1:21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</row>
    <row r="824" spans="1:21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</row>
    <row r="825" spans="1:21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</row>
    <row r="826" spans="1:21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</row>
    <row r="827" spans="1:21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</row>
    <row r="828" spans="1:21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</row>
    <row r="829" spans="1:21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</row>
    <row r="830" spans="1:21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</row>
    <row r="831" spans="1:21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</row>
    <row r="832" spans="1:21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</row>
    <row r="833" spans="1:21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</row>
    <row r="834" spans="1:21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</row>
    <row r="835" spans="1:21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</row>
    <row r="836" spans="1:21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</row>
    <row r="837" spans="1:21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</row>
    <row r="838" spans="1:21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</row>
    <row r="839" spans="1:21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</row>
    <row r="840" spans="1:21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</row>
    <row r="841" spans="1:21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</row>
    <row r="842" spans="1:21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</row>
    <row r="843" spans="1:21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</row>
    <row r="844" spans="1:21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</row>
    <row r="845" spans="1:21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</row>
    <row r="846" spans="1:21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</row>
    <row r="847" spans="1:21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</row>
    <row r="848" spans="1:21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</row>
    <row r="849" spans="1:21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</row>
    <row r="850" spans="1:21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</row>
    <row r="851" spans="1:21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</row>
    <row r="852" spans="1:21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</row>
    <row r="853" spans="1:21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</row>
    <row r="854" spans="1:21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</row>
    <row r="855" spans="1:21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</row>
    <row r="856" spans="1:21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</row>
    <row r="857" spans="1:21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</row>
    <row r="858" spans="1:21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</row>
    <row r="859" spans="1:21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</row>
    <row r="860" spans="1:21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</row>
    <row r="861" spans="1:21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</row>
    <row r="862" spans="1:21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</row>
    <row r="863" spans="1:21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</row>
    <row r="864" spans="1:21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</row>
    <row r="865" spans="1:21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</row>
    <row r="866" spans="1:21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</row>
    <row r="867" spans="1:21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</row>
    <row r="868" spans="1:21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</row>
    <row r="869" spans="1:21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</row>
    <row r="870" spans="1:21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</row>
    <row r="871" spans="1:21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</row>
    <row r="872" spans="1:21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</row>
    <row r="873" spans="1:21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</row>
    <row r="874" spans="1:21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</row>
    <row r="875" spans="1:21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</row>
    <row r="876" spans="1:21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</row>
    <row r="877" spans="1:21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</row>
    <row r="878" spans="1:21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</row>
    <row r="879" spans="1:21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</row>
    <row r="880" spans="1:21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</row>
    <row r="881" spans="1:21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</row>
    <row r="882" spans="1:21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</row>
    <row r="883" spans="1:21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</row>
    <row r="884" spans="1:21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</row>
    <row r="885" spans="1:21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</row>
    <row r="886" spans="1:21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</row>
    <row r="887" spans="1:21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</row>
    <row r="888" spans="1:21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</row>
    <row r="889" spans="1:21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</row>
    <row r="890" spans="1:21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</row>
    <row r="891" spans="1:21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</row>
    <row r="892" spans="1:21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</row>
    <row r="893" spans="1:21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</row>
    <row r="894" spans="1:21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</row>
    <row r="895" spans="1:21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</row>
    <row r="896" spans="1:21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</row>
    <row r="897" spans="1:21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</row>
    <row r="898" spans="1:21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</row>
    <row r="899" spans="1:21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</row>
    <row r="900" spans="1:21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</row>
    <row r="901" spans="1:21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</row>
    <row r="902" spans="1:21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</row>
    <row r="903" spans="1:21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</row>
    <row r="904" spans="1:21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</row>
    <row r="905" spans="1:21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</row>
    <row r="906" spans="1:21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</row>
    <row r="907" spans="1:21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</row>
    <row r="908" spans="1:21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</row>
    <row r="909" spans="1:21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</row>
    <row r="910" spans="1:21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</row>
    <row r="911" spans="1:21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</row>
    <row r="912" spans="1:21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</row>
    <row r="913" spans="1:21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</row>
    <row r="914" spans="1:21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</row>
    <row r="915" spans="1:21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</row>
    <row r="916" spans="1:21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</row>
    <row r="917" spans="1:21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</row>
    <row r="918" spans="1:21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</row>
    <row r="919" spans="1:21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</row>
    <row r="920" spans="1:21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</row>
    <row r="921" spans="1:21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</row>
    <row r="922" spans="1:21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</row>
    <row r="923" spans="1:21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</row>
    <row r="924" spans="1:21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</row>
    <row r="925" spans="1:21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</row>
    <row r="926" spans="1:21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</row>
    <row r="927" spans="1:21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</row>
    <row r="928" spans="1:21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</row>
    <row r="929" spans="1:21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</row>
    <row r="930" spans="1:21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</row>
    <row r="931" spans="1:21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</row>
    <row r="932" spans="1:21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</row>
    <row r="933" spans="1:21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</row>
    <row r="934" spans="1:21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</row>
    <row r="935" spans="1:21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</row>
    <row r="936" spans="1:21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</row>
    <row r="937" spans="1:21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</row>
    <row r="938" spans="1:21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</row>
    <row r="939" spans="1:21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</row>
    <row r="940" spans="1:21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</row>
    <row r="941" spans="1:21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</row>
    <row r="942" spans="1:21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</row>
    <row r="943" spans="1:21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</row>
    <row r="944" spans="1:21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</row>
    <row r="945" spans="1:21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</row>
    <row r="946" spans="1:21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</row>
    <row r="947" spans="1:21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</row>
    <row r="948" spans="1:21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</row>
    <row r="949" spans="1:21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</row>
    <row r="950" spans="1:21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</row>
    <row r="951" spans="1:21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</row>
    <row r="952" spans="1:21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</row>
    <row r="953" spans="1:21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</row>
    <row r="954" spans="1:21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</row>
    <row r="955" spans="1:21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</row>
    <row r="956" spans="1:21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</row>
    <row r="957" spans="1:21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</row>
    <row r="958" spans="1:21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</row>
    <row r="959" spans="1:21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</row>
    <row r="960" spans="1:21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</row>
    <row r="961" spans="1:21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</row>
    <row r="962" spans="1:21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</row>
    <row r="963" spans="1:21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</row>
    <row r="964" spans="1:21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</row>
    <row r="965" spans="1:21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</row>
    <row r="966" spans="1:21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</row>
    <row r="967" spans="1:21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</row>
    <row r="968" spans="1:21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</row>
    <row r="969" spans="1:21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</row>
    <row r="970" spans="1:21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</row>
    <row r="971" spans="1:21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</row>
    <row r="972" spans="1:21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</row>
    <row r="973" spans="1:21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</row>
    <row r="974" spans="1:21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</row>
    <row r="975" spans="1:21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</row>
    <row r="976" spans="1:21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</row>
    <row r="977" spans="1:21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</row>
    <row r="978" spans="1:21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</row>
    <row r="979" spans="1:21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</row>
    <row r="980" spans="1:21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</row>
    <row r="981" spans="1:21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</row>
    <row r="982" spans="1:21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</row>
    <row r="983" spans="1:21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</row>
    <row r="984" spans="1:21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</row>
    <row r="985" spans="1:21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</row>
    <row r="986" spans="1:21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</row>
    <row r="987" spans="1:21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</row>
    <row r="988" spans="1:21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</row>
    <row r="989" spans="1:21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</row>
    <row r="990" spans="1:21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</row>
    <row r="991" spans="1:21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</row>
    <row r="992" spans="1:21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</row>
    <row r="993" spans="1:21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</row>
    <row r="994" spans="1:21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</row>
    <row r="995" spans="1:21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</row>
  </sheetData>
  <sortState xmlns:xlrd2="http://schemas.microsoft.com/office/spreadsheetml/2017/richdata2" ref="B9:C33">
    <sortCondition ref="B9:B33"/>
  </sortState>
  <mergeCells count="5">
    <mergeCell ref="A1:P1"/>
    <mergeCell ref="A2:P2"/>
    <mergeCell ref="A7:B7"/>
    <mergeCell ref="C7:C8"/>
    <mergeCell ref="D7:P7"/>
  </mergeCells>
  <conditionalFormatting sqref="G9:G23">
    <cfRule type="cellIs" dxfId="13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993"/>
  <sheetViews>
    <sheetView topLeftCell="A7" zoomScaleNormal="100" workbookViewId="0">
      <selection activeCell="C34" sqref="C34"/>
    </sheetView>
  </sheetViews>
  <sheetFormatPr defaultColWidth="12.5546875" defaultRowHeight="15" customHeight="1" x14ac:dyDescent="0.25"/>
  <cols>
    <col min="1" max="1" width="3.6640625" style="28" customWidth="1"/>
    <col min="2" max="2" width="6.33203125" style="28" customWidth="1"/>
    <col min="3" max="3" width="35.6640625" style="28" customWidth="1"/>
    <col min="4" max="16" width="4.44140625" style="28" customWidth="1"/>
    <col min="17" max="17" width="5.6640625" style="28" customWidth="1"/>
    <col min="18" max="26" width="8.5546875" style="28" customWidth="1"/>
    <col min="27" max="16384" width="12.5546875" style="28"/>
  </cols>
  <sheetData>
    <row r="1" spans="1:26" ht="20.100000000000001" customHeight="1" x14ac:dyDescent="0.25">
      <c r="A1" s="209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3.8" x14ac:dyDescent="0.25">
      <c r="A4" s="14" t="s">
        <v>1</v>
      </c>
      <c r="B4" s="14"/>
      <c r="C4" s="14" t="s">
        <v>219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3.8" x14ac:dyDescent="0.25">
      <c r="A5" s="14" t="s">
        <v>2</v>
      </c>
      <c r="B5" s="14"/>
      <c r="C5" s="14" t="s">
        <v>854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.8" x14ac:dyDescent="0.25">
      <c r="A7" s="215" t="s">
        <v>3</v>
      </c>
      <c r="B7" s="216"/>
      <c r="C7" s="21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3.8" x14ac:dyDescent="0.25">
      <c r="A8" s="2" t="s">
        <v>198</v>
      </c>
      <c r="B8" s="1" t="s">
        <v>5</v>
      </c>
      <c r="C8" s="219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27"/>
      <c r="R8" s="11"/>
      <c r="S8" s="11"/>
      <c r="T8" s="11"/>
      <c r="U8" s="11"/>
      <c r="V8" s="11"/>
      <c r="W8" s="11"/>
      <c r="X8" s="11"/>
      <c r="Y8" s="11"/>
      <c r="Z8" s="11"/>
    </row>
    <row r="9" spans="1:26" ht="18" customHeight="1" x14ac:dyDescent="0.25">
      <c r="A9" s="21">
        <v>1</v>
      </c>
      <c r="B9" s="29">
        <v>1376</v>
      </c>
      <c r="C9" s="19" t="s">
        <v>29</v>
      </c>
      <c r="D9" s="18"/>
      <c r="E9" s="22"/>
      <c r="F9" s="19"/>
      <c r="G9" s="21"/>
      <c r="H9" s="19"/>
      <c r="I9" s="19"/>
      <c r="J9" s="19"/>
      <c r="K9" s="19"/>
      <c r="L9" s="19"/>
      <c r="M9" s="19"/>
      <c r="N9" s="19"/>
      <c r="O9" s="19"/>
      <c r="P9" s="19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8" customHeight="1" x14ac:dyDescent="0.25">
      <c r="A10" s="21">
        <v>2</v>
      </c>
      <c r="B10" s="29">
        <v>1377</v>
      </c>
      <c r="C10" s="19" t="s">
        <v>30</v>
      </c>
      <c r="D10" s="18"/>
      <c r="E10" s="22"/>
      <c r="F10" s="19"/>
      <c r="G10" s="21"/>
      <c r="H10" s="19"/>
      <c r="I10" s="19"/>
      <c r="J10" s="19"/>
      <c r="K10" s="19"/>
      <c r="L10" s="19"/>
      <c r="M10" s="19"/>
      <c r="N10" s="19"/>
      <c r="O10" s="19"/>
      <c r="P10" s="19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8" customHeight="1" x14ac:dyDescent="0.25">
      <c r="A11" s="21">
        <v>3</v>
      </c>
      <c r="B11" s="29">
        <v>1378</v>
      </c>
      <c r="C11" s="18" t="s">
        <v>31</v>
      </c>
      <c r="D11" s="18"/>
      <c r="E11" s="22"/>
      <c r="F11" s="19"/>
      <c r="G11" s="21"/>
      <c r="H11" s="19"/>
      <c r="I11" s="19"/>
      <c r="J11" s="19"/>
      <c r="K11" s="19"/>
      <c r="L11" s="19"/>
      <c r="M11" s="19"/>
      <c r="N11" s="19"/>
      <c r="O11" s="19"/>
      <c r="P11" s="19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8" customHeight="1" x14ac:dyDescent="0.25">
      <c r="A12" s="21">
        <v>4</v>
      </c>
      <c r="B12" s="29">
        <v>1379</v>
      </c>
      <c r="C12" s="18" t="s">
        <v>32</v>
      </c>
      <c r="D12" s="18"/>
      <c r="E12" s="22"/>
      <c r="F12" s="19"/>
      <c r="G12" s="21"/>
      <c r="H12" s="19"/>
      <c r="I12" s="19"/>
      <c r="J12" s="19"/>
      <c r="K12" s="19"/>
      <c r="L12" s="19"/>
      <c r="M12" s="19"/>
      <c r="N12" s="19"/>
      <c r="O12" s="19"/>
      <c r="P12" s="19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8" customHeight="1" x14ac:dyDescent="0.25">
      <c r="A13" s="21">
        <v>5</v>
      </c>
      <c r="B13" s="29">
        <v>1380</v>
      </c>
      <c r="C13" s="18" t="s">
        <v>33</v>
      </c>
      <c r="D13" s="18"/>
      <c r="E13" s="22"/>
      <c r="F13" s="19"/>
      <c r="G13" s="21"/>
      <c r="H13" s="19"/>
      <c r="I13" s="19"/>
      <c r="J13" s="19"/>
      <c r="K13" s="19"/>
      <c r="L13" s="19"/>
      <c r="M13" s="19"/>
      <c r="N13" s="19"/>
      <c r="O13" s="19"/>
      <c r="P13" s="19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8" customHeight="1" x14ac:dyDescent="0.25">
      <c r="A14" s="21">
        <v>6</v>
      </c>
      <c r="B14" s="29">
        <v>1381</v>
      </c>
      <c r="C14" s="18" t="s">
        <v>434</v>
      </c>
      <c r="D14" s="18"/>
      <c r="E14" s="22"/>
      <c r="F14" s="19"/>
      <c r="G14" s="21"/>
      <c r="H14" s="19"/>
      <c r="I14" s="19"/>
      <c r="J14" s="19"/>
      <c r="K14" s="19"/>
      <c r="L14" s="19"/>
      <c r="M14" s="19"/>
      <c r="N14" s="19"/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25">
      <c r="A15" s="21">
        <v>7</v>
      </c>
      <c r="B15" s="29">
        <v>1382</v>
      </c>
      <c r="C15" s="18" t="s">
        <v>34</v>
      </c>
      <c r="D15" s="18"/>
      <c r="E15" s="22"/>
      <c r="F15" s="19"/>
      <c r="G15" s="21"/>
      <c r="H15" s="19"/>
      <c r="I15" s="19"/>
      <c r="J15" s="19"/>
      <c r="K15" s="19"/>
      <c r="L15" s="19"/>
      <c r="M15" s="19"/>
      <c r="N15" s="19"/>
      <c r="O15" s="19"/>
      <c r="P15" s="19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" customHeight="1" x14ac:dyDescent="0.25">
      <c r="A16" s="21">
        <v>8</v>
      </c>
      <c r="B16" s="60">
        <v>1384</v>
      </c>
      <c r="C16" s="47" t="s">
        <v>35</v>
      </c>
      <c r="D16" s="18"/>
      <c r="E16" s="22"/>
      <c r="F16" s="19"/>
      <c r="G16" s="21"/>
      <c r="H16" s="19"/>
      <c r="I16" s="19"/>
      <c r="J16" s="19"/>
      <c r="K16" s="19"/>
      <c r="L16" s="19"/>
      <c r="M16" s="19"/>
      <c r="N16" s="19"/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" customHeight="1" x14ac:dyDescent="0.25">
      <c r="A17" s="21">
        <v>9</v>
      </c>
      <c r="B17" s="29">
        <v>1385</v>
      </c>
      <c r="C17" s="19" t="s">
        <v>36</v>
      </c>
      <c r="D17" s="18"/>
      <c r="E17" s="22"/>
      <c r="F17" s="19"/>
      <c r="G17" s="21"/>
      <c r="H17" s="19"/>
      <c r="I17" s="19"/>
      <c r="J17" s="19"/>
      <c r="K17" s="19"/>
      <c r="L17" s="19"/>
      <c r="M17" s="19"/>
      <c r="N17" s="19"/>
      <c r="O17" s="19"/>
      <c r="P17" s="19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" customHeight="1" x14ac:dyDescent="0.25">
      <c r="A18" s="21">
        <v>10</v>
      </c>
      <c r="B18" s="105">
        <v>1386</v>
      </c>
      <c r="C18" s="67" t="s">
        <v>37</v>
      </c>
      <c r="D18" s="18"/>
      <c r="E18" s="22"/>
      <c r="F18" s="19"/>
      <c r="G18" s="21"/>
      <c r="H18" s="19"/>
      <c r="I18" s="19"/>
      <c r="J18" s="19"/>
      <c r="K18" s="19"/>
      <c r="L18" s="19"/>
      <c r="M18" s="19"/>
      <c r="N18" s="19"/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8" customHeight="1" x14ac:dyDescent="0.25">
      <c r="A19" s="21">
        <v>11</v>
      </c>
      <c r="B19" s="29">
        <v>1388</v>
      </c>
      <c r="C19" s="18" t="s">
        <v>38</v>
      </c>
      <c r="D19" s="18"/>
      <c r="E19" s="22"/>
      <c r="F19" s="19"/>
      <c r="G19" s="21"/>
      <c r="H19" s="19"/>
      <c r="I19" s="19"/>
      <c r="J19" s="19"/>
      <c r="K19" s="19"/>
      <c r="L19" s="19"/>
      <c r="M19" s="19"/>
      <c r="N19" s="19"/>
      <c r="O19" s="19"/>
      <c r="P19" s="19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8" customHeight="1" x14ac:dyDescent="0.25">
      <c r="A20" s="21">
        <v>12</v>
      </c>
      <c r="B20" s="105">
        <v>1389</v>
      </c>
      <c r="C20" s="67" t="s">
        <v>39</v>
      </c>
      <c r="D20" s="18"/>
      <c r="E20" s="22"/>
      <c r="F20" s="19"/>
      <c r="G20" s="21"/>
      <c r="H20" s="19"/>
      <c r="I20" s="19"/>
      <c r="J20" s="19"/>
      <c r="K20" s="19"/>
      <c r="L20" s="19"/>
      <c r="M20" s="19"/>
      <c r="N20" s="19"/>
      <c r="O20" s="19"/>
      <c r="P20" s="19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" customHeight="1" x14ac:dyDescent="0.25">
      <c r="A21" s="21">
        <v>13</v>
      </c>
      <c r="B21" s="29">
        <v>1391</v>
      </c>
      <c r="C21" s="18" t="s">
        <v>40</v>
      </c>
      <c r="D21" s="18"/>
      <c r="E21" s="22"/>
      <c r="F21" s="19"/>
      <c r="G21" s="21"/>
      <c r="H21" s="19"/>
      <c r="I21" s="19"/>
      <c r="J21" s="19"/>
      <c r="K21" s="19"/>
      <c r="L21" s="19"/>
      <c r="M21" s="19"/>
      <c r="N21" s="19"/>
      <c r="O21" s="19"/>
      <c r="P21" s="19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8" customHeight="1" x14ac:dyDescent="0.25">
      <c r="A22" s="21">
        <v>14</v>
      </c>
      <c r="B22" s="29">
        <v>1392</v>
      </c>
      <c r="C22" s="18" t="s">
        <v>41</v>
      </c>
      <c r="D22" s="18"/>
      <c r="E22" s="22"/>
      <c r="F22" s="19"/>
      <c r="G22" s="21"/>
      <c r="H22" s="19"/>
      <c r="I22" s="19"/>
      <c r="J22" s="19"/>
      <c r="K22" s="19"/>
      <c r="L22" s="19"/>
      <c r="M22" s="19"/>
      <c r="N22" s="19"/>
      <c r="O22" s="19"/>
      <c r="P22" s="19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8" customHeight="1" x14ac:dyDescent="0.25">
      <c r="A23" s="21">
        <v>15</v>
      </c>
      <c r="B23" s="29">
        <v>1394</v>
      </c>
      <c r="C23" s="18" t="s">
        <v>42</v>
      </c>
      <c r="D23" s="18"/>
      <c r="E23" s="22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8" customHeight="1" x14ac:dyDescent="0.25">
      <c r="A24" s="21">
        <v>16</v>
      </c>
      <c r="B24" s="29">
        <v>1396</v>
      </c>
      <c r="C24" s="19" t="s">
        <v>43</v>
      </c>
      <c r="D24" s="18"/>
      <c r="E24" s="22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8" customHeight="1" x14ac:dyDescent="0.25">
      <c r="A25" s="21">
        <v>17</v>
      </c>
      <c r="B25" s="29">
        <v>1397</v>
      </c>
      <c r="C25" s="18" t="s">
        <v>44</v>
      </c>
      <c r="D25" s="18"/>
      <c r="E25" s="22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8" customHeight="1" x14ac:dyDescent="0.25">
      <c r="A26" s="21">
        <v>18</v>
      </c>
      <c r="B26" s="29">
        <v>1398</v>
      </c>
      <c r="C26" s="18" t="s">
        <v>45</v>
      </c>
      <c r="D26" s="18"/>
      <c r="E26" s="2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8" customHeight="1" x14ac:dyDescent="0.25">
      <c r="A27" s="21">
        <v>19</v>
      </c>
      <c r="B27" s="29">
        <v>1399</v>
      </c>
      <c r="C27" s="19" t="s">
        <v>46</v>
      </c>
      <c r="D27" s="18"/>
      <c r="E27" s="22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8" customHeight="1" x14ac:dyDescent="0.25">
      <c r="A28" s="21">
        <v>20</v>
      </c>
      <c r="B28" s="29">
        <v>1400</v>
      </c>
      <c r="C28" s="18" t="s">
        <v>47</v>
      </c>
      <c r="D28" s="18"/>
      <c r="E28" s="22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8" customHeight="1" x14ac:dyDescent="0.25">
      <c r="A29" s="21">
        <v>21</v>
      </c>
      <c r="B29" s="29">
        <v>1503</v>
      </c>
      <c r="C29" s="18" t="s">
        <v>427</v>
      </c>
      <c r="D29" s="18"/>
      <c r="E29" s="22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8" customHeight="1" x14ac:dyDescent="0.25">
      <c r="A30" s="21">
        <v>22</v>
      </c>
      <c r="B30" s="21">
        <v>1580</v>
      </c>
      <c r="C30" s="18" t="s">
        <v>489</v>
      </c>
      <c r="D30" s="18"/>
      <c r="E30" s="22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8" customHeight="1" x14ac:dyDescent="0.25">
      <c r="A31" s="21">
        <v>23</v>
      </c>
      <c r="B31" s="48">
        <v>1582</v>
      </c>
      <c r="C31" s="47" t="s">
        <v>490</v>
      </c>
      <c r="D31" s="18"/>
      <c r="E31" s="22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25">
      <c r="A32" s="21">
        <v>24</v>
      </c>
      <c r="B32" s="48" t="s">
        <v>649</v>
      </c>
      <c r="C32" s="47" t="s">
        <v>587</v>
      </c>
      <c r="D32" s="18"/>
      <c r="E32" s="22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5">
      <c r="A33" s="21">
        <v>25</v>
      </c>
      <c r="B33" s="21"/>
      <c r="C33" s="18" t="s">
        <v>865</v>
      </c>
      <c r="D33" s="18"/>
      <c r="E33" s="22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5">
      <c r="A34" s="21">
        <v>26</v>
      </c>
      <c r="B34" s="21"/>
      <c r="C34" s="18"/>
      <c r="D34" s="18"/>
      <c r="E34" s="22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</sheetData>
  <sortState xmlns:xlrd2="http://schemas.microsoft.com/office/spreadsheetml/2017/richdata2" ref="B9:C29">
    <sortCondition ref="B9:B29"/>
  </sortState>
  <mergeCells count="5">
    <mergeCell ref="A1:P1"/>
    <mergeCell ref="A2:P2"/>
    <mergeCell ref="A7:B7"/>
    <mergeCell ref="C7:C8"/>
    <mergeCell ref="D7:P7"/>
  </mergeCells>
  <conditionalFormatting sqref="G9:G22">
    <cfRule type="cellIs" dxfId="12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992"/>
  <sheetViews>
    <sheetView zoomScaleNormal="100" workbookViewId="0">
      <selection activeCell="D7" sqref="D7:P8"/>
    </sheetView>
  </sheetViews>
  <sheetFormatPr defaultColWidth="12.5546875" defaultRowHeight="15" customHeight="1" x14ac:dyDescent="0.25"/>
  <cols>
    <col min="1" max="1" width="3.6640625" style="28" customWidth="1"/>
    <col min="2" max="2" width="6.33203125" style="28" customWidth="1"/>
    <col min="3" max="3" width="35.6640625" style="28" customWidth="1"/>
    <col min="4" max="16" width="4.44140625" style="28" customWidth="1"/>
    <col min="17" max="26" width="8.5546875" style="28" customWidth="1"/>
    <col min="27" max="16384" width="12.5546875" style="28"/>
  </cols>
  <sheetData>
    <row r="1" spans="1:26" ht="20.100000000000001" customHeight="1" x14ac:dyDescent="0.25">
      <c r="A1" s="209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3.8" x14ac:dyDescent="0.25">
      <c r="A4" s="14" t="s">
        <v>1</v>
      </c>
      <c r="B4" s="14"/>
      <c r="C4" s="14" t="s">
        <v>221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3.8" x14ac:dyDescent="0.25">
      <c r="A5" s="14" t="s">
        <v>2</v>
      </c>
      <c r="B5" s="14"/>
      <c r="C5" s="14" t="s">
        <v>726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.8" x14ac:dyDescent="0.25">
      <c r="A7" s="215" t="s">
        <v>3</v>
      </c>
      <c r="B7" s="216"/>
      <c r="C7" s="21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3.8" x14ac:dyDescent="0.25">
      <c r="A8" s="2" t="s">
        <v>198</v>
      </c>
      <c r="B8" s="1" t="s">
        <v>5</v>
      </c>
      <c r="C8" s="219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8" customHeight="1" x14ac:dyDescent="0.25">
      <c r="A9" s="21">
        <v>1</v>
      </c>
      <c r="B9" s="21">
        <v>1209</v>
      </c>
      <c r="C9" s="18" t="s">
        <v>585</v>
      </c>
      <c r="D9" s="18"/>
      <c r="E9" s="22"/>
      <c r="F9" s="19"/>
      <c r="G9" s="21"/>
      <c r="H9" s="19"/>
      <c r="I9" s="19"/>
      <c r="J9" s="19"/>
      <c r="K9" s="19"/>
      <c r="L9" s="19"/>
      <c r="M9" s="19"/>
      <c r="N9" s="19"/>
      <c r="O9" s="19"/>
      <c r="P9" s="19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8" customHeight="1" x14ac:dyDescent="0.25">
      <c r="A10" s="21">
        <v>2</v>
      </c>
      <c r="B10" s="21">
        <v>1266</v>
      </c>
      <c r="C10" s="18" t="s">
        <v>48</v>
      </c>
      <c r="D10" s="18"/>
      <c r="E10" s="22"/>
      <c r="F10" s="19"/>
      <c r="G10" s="21"/>
      <c r="H10" s="19"/>
      <c r="I10" s="19"/>
      <c r="J10" s="19"/>
      <c r="K10" s="19"/>
      <c r="L10" s="19"/>
      <c r="M10" s="19"/>
      <c r="N10" s="19"/>
      <c r="O10" s="19"/>
      <c r="P10" s="19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8" customHeight="1" x14ac:dyDescent="0.25">
      <c r="A11" s="21">
        <v>3</v>
      </c>
      <c r="B11" s="21">
        <v>1268</v>
      </c>
      <c r="C11" s="19" t="s">
        <v>49</v>
      </c>
      <c r="D11" s="18"/>
      <c r="E11" s="22"/>
      <c r="F11" s="19"/>
      <c r="G11" s="21"/>
      <c r="H11" s="19"/>
      <c r="I11" s="19"/>
      <c r="J11" s="19"/>
      <c r="K11" s="19"/>
      <c r="L11" s="19"/>
      <c r="M11" s="19"/>
      <c r="N11" s="19"/>
      <c r="O11" s="19"/>
      <c r="P11" s="19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8" customHeight="1" x14ac:dyDescent="0.25">
      <c r="A12" s="21">
        <v>4</v>
      </c>
      <c r="B12" s="21">
        <v>1269</v>
      </c>
      <c r="C12" s="18" t="s">
        <v>297</v>
      </c>
      <c r="D12" s="18"/>
      <c r="E12" s="22"/>
      <c r="F12" s="19"/>
      <c r="G12" s="21"/>
      <c r="H12" s="19"/>
      <c r="I12" s="19"/>
      <c r="J12" s="19"/>
      <c r="K12" s="19"/>
      <c r="L12" s="19"/>
      <c r="M12" s="19"/>
      <c r="N12" s="19"/>
      <c r="O12" s="19"/>
      <c r="P12" s="19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8" customHeight="1" x14ac:dyDescent="0.25">
      <c r="A13" s="21">
        <v>5</v>
      </c>
      <c r="B13" s="21">
        <v>1270</v>
      </c>
      <c r="C13" s="19" t="s">
        <v>50</v>
      </c>
      <c r="D13" s="18"/>
      <c r="E13" s="22"/>
      <c r="F13" s="19"/>
      <c r="G13" s="21"/>
      <c r="H13" s="19"/>
      <c r="I13" s="19"/>
      <c r="J13" s="19"/>
      <c r="K13" s="19"/>
      <c r="L13" s="19"/>
      <c r="M13" s="19"/>
      <c r="N13" s="19"/>
      <c r="O13" s="19"/>
      <c r="P13" s="19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8" customHeight="1" x14ac:dyDescent="0.25">
      <c r="A14" s="21">
        <v>6</v>
      </c>
      <c r="B14" s="21">
        <v>1271</v>
      </c>
      <c r="C14" s="18" t="s">
        <v>51</v>
      </c>
      <c r="D14" s="18"/>
      <c r="E14" s="22"/>
      <c r="F14" s="19"/>
      <c r="G14" s="21"/>
      <c r="H14" s="19"/>
      <c r="I14" s="19"/>
      <c r="J14" s="19"/>
      <c r="K14" s="19"/>
      <c r="L14" s="19"/>
      <c r="M14" s="19"/>
      <c r="N14" s="19"/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25">
      <c r="A15" s="21">
        <v>7</v>
      </c>
      <c r="B15" s="21">
        <v>1272</v>
      </c>
      <c r="C15" s="18" t="s">
        <v>52</v>
      </c>
      <c r="D15" s="18"/>
      <c r="E15" s="22"/>
      <c r="F15" s="19"/>
      <c r="G15" s="21"/>
      <c r="H15" s="19"/>
      <c r="I15" s="19"/>
      <c r="J15" s="19"/>
      <c r="K15" s="19"/>
      <c r="L15" s="19"/>
      <c r="M15" s="19"/>
      <c r="N15" s="19"/>
      <c r="O15" s="19"/>
      <c r="P15" s="19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" customHeight="1" x14ac:dyDescent="0.25">
      <c r="A16" s="21">
        <v>8</v>
      </c>
      <c r="B16" s="21">
        <v>1273</v>
      </c>
      <c r="C16" s="18" t="s">
        <v>53</v>
      </c>
      <c r="D16" s="18"/>
      <c r="E16" s="22"/>
      <c r="F16" s="19"/>
      <c r="G16" s="21"/>
      <c r="H16" s="19"/>
      <c r="I16" s="19"/>
      <c r="J16" s="19"/>
      <c r="K16" s="19"/>
      <c r="L16" s="19"/>
      <c r="M16" s="19"/>
      <c r="N16" s="19"/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" customHeight="1" x14ac:dyDescent="0.25">
      <c r="A17" s="21">
        <v>9</v>
      </c>
      <c r="B17" s="21">
        <v>1275</v>
      </c>
      <c r="C17" s="18" t="s">
        <v>54</v>
      </c>
      <c r="D17" s="18"/>
      <c r="E17" s="22"/>
      <c r="F17" s="19"/>
      <c r="G17" s="21"/>
      <c r="H17" s="19"/>
      <c r="I17" s="19"/>
      <c r="J17" s="19"/>
      <c r="K17" s="19"/>
      <c r="L17" s="19"/>
      <c r="M17" s="19"/>
      <c r="N17" s="19"/>
      <c r="O17" s="19"/>
      <c r="P17" s="19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" customHeight="1" x14ac:dyDescent="0.25">
      <c r="A18" s="21">
        <v>10</v>
      </c>
      <c r="B18" s="21">
        <v>1277</v>
      </c>
      <c r="C18" s="18" t="s">
        <v>55</v>
      </c>
      <c r="D18" s="18"/>
      <c r="E18" s="22"/>
      <c r="F18" s="19"/>
      <c r="G18" s="21"/>
      <c r="H18" s="19"/>
      <c r="I18" s="19"/>
      <c r="J18" s="19"/>
      <c r="K18" s="19"/>
      <c r="L18" s="19"/>
      <c r="M18" s="19"/>
      <c r="N18" s="19"/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8" customHeight="1" x14ac:dyDescent="0.25">
      <c r="A19" s="21">
        <v>11</v>
      </c>
      <c r="B19" s="103">
        <v>1278</v>
      </c>
      <c r="C19" s="67" t="s">
        <v>56</v>
      </c>
      <c r="D19" s="18"/>
      <c r="E19" s="22"/>
      <c r="F19" s="19"/>
      <c r="G19" s="21"/>
      <c r="H19" s="19"/>
      <c r="I19" s="19"/>
      <c r="J19" s="19"/>
      <c r="K19" s="19"/>
      <c r="L19" s="19"/>
      <c r="M19" s="19"/>
      <c r="N19" s="19"/>
      <c r="O19" s="19"/>
      <c r="P19" s="19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8" customHeight="1" x14ac:dyDescent="0.25">
      <c r="A20" s="21">
        <v>12</v>
      </c>
      <c r="B20" s="21">
        <v>1279</v>
      </c>
      <c r="C20" s="18" t="s">
        <v>57</v>
      </c>
      <c r="D20" s="18"/>
      <c r="E20" s="22"/>
      <c r="F20" s="19"/>
      <c r="G20" s="21"/>
      <c r="H20" s="19"/>
      <c r="I20" s="19"/>
      <c r="J20" s="19"/>
      <c r="K20" s="19"/>
      <c r="L20" s="19"/>
      <c r="M20" s="19"/>
      <c r="N20" s="19"/>
      <c r="O20" s="19"/>
      <c r="P20" s="19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" customHeight="1" x14ac:dyDescent="0.25">
      <c r="A21" s="21">
        <v>13</v>
      </c>
      <c r="B21" s="21">
        <v>1280</v>
      </c>
      <c r="C21" s="19" t="s">
        <v>58</v>
      </c>
      <c r="D21" s="18"/>
      <c r="E21" s="22"/>
      <c r="F21" s="19"/>
      <c r="G21" s="21"/>
      <c r="H21" s="19"/>
      <c r="I21" s="19"/>
      <c r="J21" s="19"/>
      <c r="K21" s="19"/>
      <c r="L21" s="19"/>
      <c r="M21" s="19"/>
      <c r="N21" s="19"/>
      <c r="O21" s="19"/>
      <c r="P21" s="19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8" customHeight="1" x14ac:dyDescent="0.25">
      <c r="A22" s="21">
        <v>14</v>
      </c>
      <c r="B22" s="21">
        <v>1284</v>
      </c>
      <c r="C22" s="19" t="s">
        <v>59</v>
      </c>
      <c r="D22" s="18"/>
      <c r="E22" s="22"/>
      <c r="F22" s="19"/>
      <c r="G22" s="21"/>
      <c r="H22" s="19"/>
      <c r="I22" s="19"/>
      <c r="J22" s="19"/>
      <c r="K22" s="19"/>
      <c r="L22" s="19"/>
      <c r="M22" s="19"/>
      <c r="N22" s="19"/>
      <c r="O22" s="19"/>
      <c r="P22" s="19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8" customHeight="1" x14ac:dyDescent="0.25">
      <c r="A23" s="21">
        <v>15</v>
      </c>
      <c r="B23" s="21">
        <v>1285</v>
      </c>
      <c r="C23" s="18" t="s">
        <v>60</v>
      </c>
      <c r="D23" s="18"/>
      <c r="E23" s="22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8" customHeight="1" x14ac:dyDescent="0.25">
      <c r="A24" s="21">
        <v>16</v>
      </c>
      <c r="B24" s="21">
        <v>1286</v>
      </c>
      <c r="C24" s="18" t="s">
        <v>61</v>
      </c>
      <c r="D24" s="18"/>
      <c r="E24" s="22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8" customHeight="1" x14ac:dyDescent="0.25">
      <c r="A25" s="21">
        <v>17</v>
      </c>
      <c r="B25" s="21">
        <v>1287</v>
      </c>
      <c r="C25" s="18" t="s">
        <v>62</v>
      </c>
      <c r="D25" s="18"/>
      <c r="E25" s="22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8" customHeight="1" x14ac:dyDescent="0.25">
      <c r="A26" s="21">
        <v>18</v>
      </c>
      <c r="B26" s="21">
        <v>1291</v>
      </c>
      <c r="C26" s="18" t="s">
        <v>63</v>
      </c>
      <c r="D26" s="18"/>
      <c r="E26" s="2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8" customHeight="1" x14ac:dyDescent="0.25">
      <c r="A27" s="21">
        <v>19</v>
      </c>
      <c r="B27" s="21">
        <v>1292</v>
      </c>
      <c r="C27" s="18" t="s">
        <v>64</v>
      </c>
      <c r="D27" s="18"/>
      <c r="E27" s="22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8" customHeight="1" x14ac:dyDescent="0.25">
      <c r="A28" s="21">
        <v>20</v>
      </c>
      <c r="B28" s="21">
        <v>1293</v>
      </c>
      <c r="C28" s="18" t="s">
        <v>65</v>
      </c>
      <c r="D28" s="18"/>
      <c r="E28" s="22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8" customHeight="1" x14ac:dyDescent="0.25">
      <c r="A29" s="21">
        <v>21</v>
      </c>
      <c r="B29" s="48">
        <v>1297</v>
      </c>
      <c r="C29" s="47" t="s">
        <v>67</v>
      </c>
      <c r="D29" s="18"/>
      <c r="E29" s="22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8" customHeight="1" x14ac:dyDescent="0.25">
      <c r="A30" s="21">
        <v>22</v>
      </c>
      <c r="B30" s="21">
        <v>1298</v>
      </c>
      <c r="C30" s="18" t="s">
        <v>68</v>
      </c>
      <c r="D30" s="18"/>
      <c r="E30" s="22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8" customHeight="1" x14ac:dyDescent="0.25">
      <c r="A31" s="21">
        <v>23</v>
      </c>
      <c r="B31" s="103">
        <v>1299</v>
      </c>
      <c r="C31" s="67" t="s">
        <v>69</v>
      </c>
      <c r="D31" s="18"/>
      <c r="E31" s="22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8" customHeight="1" x14ac:dyDescent="0.25">
      <c r="A32" s="21">
        <v>24</v>
      </c>
      <c r="B32" s="21">
        <v>1300</v>
      </c>
      <c r="C32" s="18" t="s">
        <v>70</v>
      </c>
      <c r="D32" s="18"/>
      <c r="E32" s="22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8" customHeight="1" x14ac:dyDescent="0.25">
      <c r="A33" s="21">
        <v>25</v>
      </c>
      <c r="B33" s="30">
        <v>1329</v>
      </c>
      <c r="C33" s="23" t="s">
        <v>91</v>
      </c>
      <c r="D33" s="23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8" customHeight="1" x14ac:dyDescent="0.25">
      <c r="A34" s="21">
        <v>26</v>
      </c>
      <c r="B34" s="15">
        <v>1338</v>
      </c>
      <c r="C34" s="8" t="s">
        <v>99</v>
      </c>
      <c r="D34" s="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5">
      <c r="A35" s="21">
        <v>27</v>
      </c>
      <c r="B35" s="57">
        <v>1492</v>
      </c>
      <c r="C35" s="52" t="s">
        <v>195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5">
      <c r="A36" s="21">
        <v>28</v>
      </c>
      <c r="B36" s="66">
        <v>1499</v>
      </c>
      <c r="C36" s="9" t="s">
        <v>429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21">
        <v>29</v>
      </c>
      <c r="B37" s="54">
        <v>1581</v>
      </c>
      <c r="C37" s="50" t="s">
        <v>491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21">
        <v>30</v>
      </c>
      <c r="B38" s="9" t="s">
        <v>646</v>
      </c>
      <c r="C38" s="50" t="s">
        <v>513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21">
        <v>31</v>
      </c>
      <c r="B39" s="9" t="s">
        <v>647</v>
      </c>
      <c r="C39" s="50" t="s">
        <v>512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21">
        <v>32</v>
      </c>
      <c r="B40" s="9" t="s">
        <v>648</v>
      </c>
      <c r="C40" s="50" t="s">
        <v>514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</sheetData>
  <sortState xmlns:xlrd2="http://schemas.microsoft.com/office/spreadsheetml/2017/richdata2" ref="C38:C40">
    <sortCondition ref="C38:C40"/>
  </sortState>
  <mergeCells count="5">
    <mergeCell ref="A1:P1"/>
    <mergeCell ref="A2:P2"/>
    <mergeCell ref="A7:B7"/>
    <mergeCell ref="C7:C8"/>
    <mergeCell ref="D7:P7"/>
  </mergeCells>
  <conditionalFormatting sqref="G9:G22">
    <cfRule type="cellIs" dxfId="11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991"/>
  <sheetViews>
    <sheetView zoomScale="85" zoomScaleNormal="85" workbookViewId="0">
      <selection activeCell="U13" sqref="U13"/>
    </sheetView>
  </sheetViews>
  <sheetFormatPr defaultColWidth="12.5546875" defaultRowHeight="15" customHeight="1" x14ac:dyDescent="0.25"/>
  <cols>
    <col min="1" max="1" width="3.6640625" style="28" customWidth="1"/>
    <col min="2" max="2" width="6.33203125" style="28" customWidth="1"/>
    <col min="3" max="3" width="35.6640625" style="28" customWidth="1"/>
    <col min="4" max="16" width="4.44140625" style="28" customWidth="1"/>
    <col min="17" max="17" width="5.6640625" style="28" customWidth="1"/>
    <col min="18" max="26" width="8.5546875" style="28" customWidth="1"/>
    <col min="27" max="16384" width="12.5546875" style="28"/>
  </cols>
  <sheetData>
    <row r="1" spans="1:26" ht="20.100000000000001" customHeight="1" x14ac:dyDescent="0.25">
      <c r="A1" s="209" t="s">
        <v>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3.8" x14ac:dyDescent="0.25">
      <c r="A4" s="14" t="s">
        <v>1</v>
      </c>
      <c r="B4" s="14"/>
      <c r="C4" s="14" t="s">
        <v>222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3.8" x14ac:dyDescent="0.25">
      <c r="A5" s="14" t="s">
        <v>2</v>
      </c>
      <c r="B5" s="14"/>
      <c r="C5" s="14" t="s">
        <v>725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.8" x14ac:dyDescent="0.25">
      <c r="A7" s="215" t="s">
        <v>3</v>
      </c>
      <c r="B7" s="216"/>
      <c r="C7" s="21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3.8" x14ac:dyDescent="0.25">
      <c r="A8" s="2" t="s">
        <v>198</v>
      </c>
      <c r="B8" s="1" t="s">
        <v>5</v>
      </c>
      <c r="C8" s="219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27"/>
      <c r="R8" s="11"/>
      <c r="S8" s="11"/>
      <c r="T8" s="11"/>
      <c r="U8" s="11"/>
      <c r="V8" s="11"/>
      <c r="W8" s="11"/>
      <c r="X8" s="11"/>
      <c r="Y8" s="11"/>
      <c r="Z8" s="11"/>
    </row>
    <row r="9" spans="1:26" ht="18" customHeight="1" x14ac:dyDescent="0.25">
      <c r="A9" s="21">
        <v>1</v>
      </c>
      <c r="B9" s="21">
        <v>1301</v>
      </c>
      <c r="C9" s="18" t="s">
        <v>71</v>
      </c>
      <c r="D9" s="18"/>
      <c r="E9" s="22"/>
      <c r="F9" s="19"/>
      <c r="G9" s="21"/>
      <c r="H9" s="19"/>
      <c r="I9" s="19"/>
      <c r="J9" s="19"/>
      <c r="K9" s="19"/>
      <c r="L9" s="19"/>
      <c r="M9" s="19"/>
      <c r="N9" s="19"/>
      <c r="O9" s="19"/>
      <c r="P9" s="19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8" customHeight="1" x14ac:dyDescent="0.25">
      <c r="A10" s="21">
        <v>2</v>
      </c>
      <c r="B10" s="21">
        <v>1302</v>
      </c>
      <c r="C10" s="18" t="s">
        <v>72</v>
      </c>
      <c r="D10" s="18"/>
      <c r="E10" s="22"/>
      <c r="F10" s="19"/>
      <c r="G10" s="21"/>
      <c r="H10" s="19"/>
      <c r="I10" s="19"/>
      <c r="J10" s="19"/>
      <c r="K10" s="19"/>
      <c r="L10" s="19"/>
      <c r="M10" s="19"/>
      <c r="N10" s="19"/>
      <c r="O10" s="19"/>
      <c r="P10" s="19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8" customHeight="1" x14ac:dyDescent="0.25">
      <c r="A11" s="21">
        <v>3</v>
      </c>
      <c r="B11" s="21">
        <v>1304</v>
      </c>
      <c r="C11" s="18" t="s">
        <v>73</v>
      </c>
      <c r="D11" s="18"/>
      <c r="E11" s="22"/>
      <c r="F11" s="19"/>
      <c r="G11" s="21"/>
      <c r="H11" s="19"/>
      <c r="I11" s="19"/>
      <c r="J11" s="19"/>
      <c r="K11" s="19"/>
      <c r="L11" s="19"/>
      <c r="M11" s="19"/>
      <c r="N11" s="19"/>
      <c r="O11" s="19"/>
      <c r="P11" s="19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8" customHeight="1" x14ac:dyDescent="0.25">
      <c r="A12" s="21">
        <v>4</v>
      </c>
      <c r="B12" s="21">
        <v>1305</v>
      </c>
      <c r="C12" s="19" t="s">
        <v>74</v>
      </c>
      <c r="D12" s="18"/>
      <c r="E12" s="22"/>
      <c r="F12" s="19"/>
      <c r="G12" s="21"/>
      <c r="H12" s="19"/>
      <c r="I12" s="19"/>
      <c r="J12" s="19"/>
      <c r="K12" s="19"/>
      <c r="L12" s="19"/>
      <c r="M12" s="19"/>
      <c r="N12" s="19"/>
      <c r="O12" s="19"/>
      <c r="P12" s="19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8" customHeight="1" x14ac:dyDescent="0.25">
      <c r="A13" s="21">
        <v>5</v>
      </c>
      <c r="B13" s="21">
        <v>1306</v>
      </c>
      <c r="C13" s="18" t="s">
        <v>75</v>
      </c>
      <c r="D13" s="18"/>
      <c r="E13" s="22"/>
      <c r="F13" s="19"/>
      <c r="G13" s="21"/>
      <c r="H13" s="19"/>
      <c r="I13" s="19"/>
      <c r="J13" s="19"/>
      <c r="K13" s="19"/>
      <c r="L13" s="19"/>
      <c r="M13" s="19"/>
      <c r="N13" s="19"/>
      <c r="O13" s="19"/>
      <c r="P13" s="19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8" customHeight="1" x14ac:dyDescent="0.25">
      <c r="A14" s="21">
        <v>6</v>
      </c>
      <c r="B14" s="21">
        <v>1308</v>
      </c>
      <c r="C14" s="18" t="s">
        <v>76</v>
      </c>
      <c r="D14" s="18"/>
      <c r="E14" s="22"/>
      <c r="F14" s="19"/>
      <c r="G14" s="21"/>
      <c r="H14" s="19"/>
      <c r="I14" s="19"/>
      <c r="J14" s="19"/>
      <c r="K14" s="19"/>
      <c r="L14" s="19"/>
      <c r="M14" s="19"/>
      <c r="N14" s="19"/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25">
      <c r="A15" s="21">
        <v>7</v>
      </c>
      <c r="B15" s="21">
        <v>1310</v>
      </c>
      <c r="C15" s="18" t="s">
        <v>77</v>
      </c>
      <c r="D15" s="18"/>
      <c r="E15" s="22"/>
      <c r="F15" s="19"/>
      <c r="G15" s="21"/>
      <c r="H15" s="19"/>
      <c r="I15" s="19"/>
      <c r="J15" s="19"/>
      <c r="K15" s="19"/>
      <c r="L15" s="19"/>
      <c r="M15" s="19"/>
      <c r="N15" s="19"/>
      <c r="O15" s="19"/>
      <c r="P15" s="19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" customHeight="1" x14ac:dyDescent="0.25">
      <c r="A16" s="21">
        <v>8</v>
      </c>
      <c r="B16" s="21">
        <v>1311</v>
      </c>
      <c r="C16" s="19" t="s">
        <v>78</v>
      </c>
      <c r="D16" s="18"/>
      <c r="E16" s="22"/>
      <c r="F16" s="19"/>
      <c r="G16" s="21"/>
      <c r="H16" s="19"/>
      <c r="I16" s="19"/>
      <c r="J16" s="19"/>
      <c r="K16" s="19"/>
      <c r="L16" s="19"/>
      <c r="M16" s="19"/>
      <c r="N16" s="19"/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" customHeight="1" x14ac:dyDescent="0.25">
      <c r="A17" s="21">
        <v>9</v>
      </c>
      <c r="B17" s="21">
        <v>1314</v>
      </c>
      <c r="C17" s="18" t="s">
        <v>79</v>
      </c>
      <c r="D17" s="18"/>
      <c r="E17" s="22"/>
      <c r="F17" s="19"/>
      <c r="G17" s="21"/>
      <c r="H17" s="19"/>
      <c r="I17" s="19"/>
      <c r="J17" s="19"/>
      <c r="K17" s="19"/>
      <c r="L17" s="19"/>
      <c r="M17" s="19"/>
      <c r="N17" s="19"/>
      <c r="O17" s="19"/>
      <c r="P17" s="19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" customHeight="1" x14ac:dyDescent="0.25">
      <c r="A18" s="21">
        <v>10</v>
      </c>
      <c r="B18" s="21">
        <v>1315</v>
      </c>
      <c r="C18" s="19" t="s">
        <v>80</v>
      </c>
      <c r="D18" s="18"/>
      <c r="E18" s="22"/>
      <c r="F18" s="19"/>
      <c r="G18" s="21"/>
      <c r="H18" s="19"/>
      <c r="I18" s="19"/>
      <c r="J18" s="19"/>
      <c r="K18" s="19"/>
      <c r="L18" s="19"/>
      <c r="M18" s="19"/>
      <c r="N18" s="19"/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8" customHeight="1" x14ac:dyDescent="0.25">
      <c r="A19" s="21">
        <v>11</v>
      </c>
      <c r="B19" s="21">
        <v>1316</v>
      </c>
      <c r="C19" s="18" t="s">
        <v>81</v>
      </c>
      <c r="D19" s="18"/>
      <c r="E19" s="22"/>
      <c r="F19" s="19"/>
      <c r="G19" s="21"/>
      <c r="H19" s="19"/>
      <c r="I19" s="19"/>
      <c r="J19" s="19"/>
      <c r="K19" s="19"/>
      <c r="L19" s="19"/>
      <c r="M19" s="19"/>
      <c r="N19" s="19"/>
      <c r="O19" s="19"/>
      <c r="P19" s="19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8" customHeight="1" x14ac:dyDescent="0.25">
      <c r="A20" s="21">
        <v>12</v>
      </c>
      <c r="B20" s="21">
        <v>1318</v>
      </c>
      <c r="C20" s="19" t="s">
        <v>82</v>
      </c>
      <c r="D20" s="18"/>
      <c r="E20" s="22"/>
      <c r="F20" s="19"/>
      <c r="G20" s="21"/>
      <c r="H20" s="19"/>
      <c r="I20" s="19"/>
      <c r="J20" s="19"/>
      <c r="K20" s="19"/>
      <c r="L20" s="19"/>
      <c r="M20" s="19"/>
      <c r="N20" s="19"/>
      <c r="O20" s="19"/>
      <c r="P20" s="19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" customHeight="1" x14ac:dyDescent="0.25">
      <c r="A21" s="21">
        <v>13</v>
      </c>
      <c r="B21" s="21">
        <v>1319</v>
      </c>
      <c r="C21" s="19" t="s">
        <v>83</v>
      </c>
      <c r="D21" s="18"/>
      <c r="E21" s="22"/>
      <c r="F21" s="19"/>
      <c r="G21" s="21"/>
      <c r="H21" s="19"/>
      <c r="I21" s="19"/>
      <c r="J21" s="19"/>
      <c r="K21" s="19"/>
      <c r="L21" s="19"/>
      <c r="M21" s="19"/>
      <c r="N21" s="19"/>
      <c r="O21" s="19"/>
      <c r="P21" s="19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8" customHeight="1" x14ac:dyDescent="0.25">
      <c r="A22" s="21">
        <v>14</v>
      </c>
      <c r="B22" s="21">
        <v>1320</v>
      </c>
      <c r="C22" s="18" t="s">
        <v>84</v>
      </c>
      <c r="D22" s="18"/>
      <c r="E22" s="22"/>
      <c r="F22" s="19"/>
      <c r="G22" s="21"/>
      <c r="H22" s="19"/>
      <c r="I22" s="19"/>
      <c r="J22" s="19"/>
      <c r="K22" s="19"/>
      <c r="L22" s="19"/>
      <c r="M22" s="19"/>
      <c r="N22" s="19"/>
      <c r="O22" s="19"/>
      <c r="P22" s="19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8" customHeight="1" x14ac:dyDescent="0.25">
      <c r="A23" s="21">
        <v>15</v>
      </c>
      <c r="B23" s="103">
        <v>1321</v>
      </c>
      <c r="C23" s="67" t="s">
        <v>85</v>
      </c>
      <c r="D23" s="18"/>
      <c r="E23" s="22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8" customHeight="1" x14ac:dyDescent="0.25">
      <c r="A24" s="21">
        <v>16</v>
      </c>
      <c r="B24" s="103">
        <v>1323</v>
      </c>
      <c r="C24" s="67" t="s">
        <v>86</v>
      </c>
      <c r="D24" s="18"/>
      <c r="E24" s="22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8" customHeight="1" x14ac:dyDescent="0.25">
      <c r="A25" s="21">
        <v>17</v>
      </c>
      <c r="B25" s="21">
        <v>1324</v>
      </c>
      <c r="C25" s="18" t="s">
        <v>87</v>
      </c>
      <c r="D25" s="18"/>
      <c r="E25" s="22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8" customHeight="1" x14ac:dyDescent="0.25">
      <c r="A26" s="21">
        <v>18</v>
      </c>
      <c r="B26" s="21">
        <v>1325</v>
      </c>
      <c r="C26" s="18" t="s">
        <v>88</v>
      </c>
      <c r="D26" s="18"/>
      <c r="E26" s="2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8" customHeight="1" x14ac:dyDescent="0.25">
      <c r="A27" s="21">
        <v>19</v>
      </c>
      <c r="B27" s="21">
        <v>1327</v>
      </c>
      <c r="C27" s="18" t="s">
        <v>89</v>
      </c>
      <c r="D27" s="18"/>
      <c r="E27" s="22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8" customHeight="1" x14ac:dyDescent="0.25">
      <c r="A28" s="21">
        <v>20</v>
      </c>
      <c r="B28" s="21">
        <v>1328</v>
      </c>
      <c r="C28" s="18" t="s">
        <v>90</v>
      </c>
      <c r="D28" s="18"/>
      <c r="E28" s="22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8" customHeight="1" x14ac:dyDescent="0.25">
      <c r="A29" s="21">
        <v>21</v>
      </c>
      <c r="B29" s="21">
        <v>1330</v>
      </c>
      <c r="C29" s="18" t="s">
        <v>92</v>
      </c>
      <c r="D29" s="18"/>
      <c r="E29" s="22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8" customHeight="1" x14ac:dyDescent="0.25">
      <c r="A30" s="21">
        <v>22</v>
      </c>
      <c r="B30" s="48">
        <v>1332</v>
      </c>
      <c r="C30" s="47" t="s">
        <v>93</v>
      </c>
      <c r="D30" s="18"/>
      <c r="E30" s="22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8" customHeight="1" x14ac:dyDescent="0.25">
      <c r="A31" s="21">
        <v>23</v>
      </c>
      <c r="B31" s="21">
        <v>1333</v>
      </c>
      <c r="C31" s="18" t="s">
        <v>94</v>
      </c>
      <c r="D31" s="18"/>
      <c r="E31" s="22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8" customHeight="1" x14ac:dyDescent="0.25">
      <c r="A32" s="21">
        <v>24</v>
      </c>
      <c r="B32" s="21">
        <v>1334</v>
      </c>
      <c r="C32" s="18" t="s">
        <v>95</v>
      </c>
      <c r="D32" s="18"/>
      <c r="E32" s="22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8" customHeight="1" x14ac:dyDescent="0.25">
      <c r="A33" s="21">
        <v>25</v>
      </c>
      <c r="B33" s="21">
        <v>1335</v>
      </c>
      <c r="C33" s="18" t="s">
        <v>96</v>
      </c>
      <c r="D33" s="18"/>
      <c r="E33" s="22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8" customHeight="1" x14ac:dyDescent="0.25">
      <c r="A34" s="21">
        <v>26</v>
      </c>
      <c r="B34" s="21">
        <v>1336</v>
      </c>
      <c r="C34" s="18" t="s">
        <v>97</v>
      </c>
      <c r="D34" s="18"/>
      <c r="E34" s="22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8" customHeight="1" x14ac:dyDescent="0.25">
      <c r="A35" s="21">
        <v>27</v>
      </c>
      <c r="B35" s="21">
        <v>1337</v>
      </c>
      <c r="C35" s="18" t="s">
        <v>98</v>
      </c>
      <c r="D35" s="18"/>
      <c r="E35" s="22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8" customHeight="1" x14ac:dyDescent="0.25">
      <c r="A36" s="21">
        <v>28</v>
      </c>
      <c r="B36" s="30">
        <v>1339</v>
      </c>
      <c r="C36" s="31" t="s">
        <v>100</v>
      </c>
      <c r="D36" s="18"/>
      <c r="E36" s="22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8" customHeight="1" x14ac:dyDescent="0.25">
      <c r="A37" s="21">
        <v>29</v>
      </c>
      <c r="B37" s="15">
        <v>1340</v>
      </c>
      <c r="C37" s="8" t="s">
        <v>101</v>
      </c>
      <c r="D37" s="23"/>
      <c r="E37" s="24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8" customHeight="1" x14ac:dyDescent="0.25">
      <c r="A38" s="21">
        <v>30</v>
      </c>
      <c r="B38" s="15"/>
      <c r="C38" s="184" t="s">
        <v>790</v>
      </c>
      <c r="D38" s="8"/>
      <c r="E38" s="9"/>
      <c r="F38" s="35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8" customHeight="1" x14ac:dyDescent="0.25">
      <c r="A39" s="21">
        <v>31</v>
      </c>
      <c r="B39" s="34"/>
      <c r="C39" s="34"/>
      <c r="D39" s="8"/>
      <c r="E39" s="9"/>
      <c r="F39" s="35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8" customHeight="1" x14ac:dyDescent="0.25">
      <c r="A40" s="21">
        <v>32</v>
      </c>
      <c r="B40" s="34"/>
      <c r="C40" s="34"/>
      <c r="D40" s="8"/>
      <c r="E40" s="9"/>
      <c r="F40" s="35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</sheetData>
  <sortState xmlns:xlrd2="http://schemas.microsoft.com/office/spreadsheetml/2017/richdata2" ref="B9:C38">
    <sortCondition ref="B9:B38"/>
  </sortState>
  <mergeCells count="5">
    <mergeCell ref="A1:P1"/>
    <mergeCell ref="A2:P2"/>
    <mergeCell ref="A7:B7"/>
    <mergeCell ref="C7:C8"/>
    <mergeCell ref="D7:P7"/>
  </mergeCells>
  <conditionalFormatting sqref="G9:G22">
    <cfRule type="cellIs" dxfId="10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Y994"/>
  <sheetViews>
    <sheetView zoomScale="85" zoomScaleNormal="85" workbookViewId="0">
      <selection activeCell="C29" sqref="C29"/>
    </sheetView>
  </sheetViews>
  <sheetFormatPr defaultColWidth="12.5546875" defaultRowHeight="15" customHeight="1" x14ac:dyDescent="0.25"/>
  <cols>
    <col min="1" max="1" width="3.6640625" style="28" customWidth="1"/>
    <col min="2" max="2" width="6.33203125" style="28" customWidth="1"/>
    <col min="3" max="3" width="35.6640625" style="28" customWidth="1"/>
    <col min="4" max="16" width="4.44140625" style="28" customWidth="1"/>
    <col min="17" max="17" width="5.6640625" style="28" customWidth="1"/>
    <col min="18" max="25" width="8.5546875" style="28" customWidth="1"/>
    <col min="26" max="16384" width="12.5546875" style="28"/>
  </cols>
  <sheetData>
    <row r="1" spans="1:25" ht="20.100000000000001" customHeight="1" x14ac:dyDescent="0.25">
      <c r="A1" s="209" t="s">
        <v>137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  <c r="R1" s="11"/>
      <c r="S1" s="11"/>
      <c r="T1" s="11"/>
      <c r="U1" s="11"/>
      <c r="V1" s="11"/>
      <c r="W1" s="11"/>
      <c r="X1" s="11"/>
      <c r="Y1" s="11"/>
    </row>
    <row r="2" spans="1:25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  <c r="R2" s="11"/>
      <c r="S2" s="11"/>
      <c r="T2" s="11"/>
      <c r="U2" s="11"/>
      <c r="V2" s="11"/>
      <c r="W2" s="11"/>
      <c r="X2" s="11"/>
      <c r="Y2" s="11"/>
    </row>
    <row r="3" spans="1:25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3.8" x14ac:dyDescent="0.25">
      <c r="A4" s="14" t="s">
        <v>1</v>
      </c>
      <c r="B4" s="14"/>
      <c r="C4" s="14" t="s">
        <v>223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13.8" x14ac:dyDescent="0.25">
      <c r="A5" s="14" t="s">
        <v>2</v>
      </c>
      <c r="B5" s="14"/>
      <c r="C5" s="14" t="s">
        <v>724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13.8" x14ac:dyDescent="0.25">
      <c r="A7" s="215" t="s">
        <v>3</v>
      </c>
      <c r="B7" s="216"/>
      <c r="C7" s="21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  <c r="R7" s="11"/>
      <c r="S7" s="11"/>
      <c r="T7" s="11"/>
      <c r="U7" s="11"/>
      <c r="V7" s="11"/>
      <c r="W7" s="11"/>
      <c r="X7" s="11"/>
      <c r="Y7" s="11"/>
    </row>
    <row r="8" spans="1:25" ht="13.8" x14ac:dyDescent="0.25">
      <c r="A8" s="2" t="s">
        <v>198</v>
      </c>
      <c r="B8" s="1" t="s">
        <v>5</v>
      </c>
      <c r="C8" s="219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27"/>
      <c r="R8" s="11"/>
      <c r="S8" s="11"/>
      <c r="T8" s="11"/>
      <c r="U8" s="11"/>
      <c r="V8" s="11"/>
      <c r="W8" s="11"/>
      <c r="X8" s="11"/>
      <c r="Y8" s="11"/>
    </row>
    <row r="9" spans="1:25" ht="18" customHeight="1" x14ac:dyDescent="0.25">
      <c r="A9" s="21">
        <v>1</v>
      </c>
      <c r="B9" s="60"/>
      <c r="C9" s="189" t="s">
        <v>758</v>
      </c>
      <c r="D9" s="18"/>
      <c r="E9" s="22"/>
      <c r="F9" s="19"/>
      <c r="G9" s="21"/>
      <c r="H9" s="19"/>
      <c r="I9" s="19"/>
      <c r="J9" s="19"/>
      <c r="K9" s="19"/>
      <c r="L9" s="19"/>
      <c r="M9" s="19"/>
      <c r="N9" s="19"/>
      <c r="O9" s="19"/>
      <c r="P9" s="19"/>
      <c r="Q9" s="11"/>
      <c r="R9" s="11" t="s">
        <v>843</v>
      </c>
      <c r="S9" s="11"/>
      <c r="T9" s="11"/>
      <c r="U9" s="11"/>
      <c r="V9" s="11"/>
      <c r="W9" s="11"/>
      <c r="X9" s="11"/>
      <c r="Y9" s="11"/>
    </row>
    <row r="10" spans="1:25" ht="18" customHeight="1" x14ac:dyDescent="0.25">
      <c r="A10" s="21">
        <v>2</v>
      </c>
      <c r="B10" s="21"/>
      <c r="C10" s="50" t="s">
        <v>102</v>
      </c>
      <c r="D10" s="18"/>
      <c r="E10" s="22"/>
      <c r="F10" s="19"/>
      <c r="G10" s="21"/>
      <c r="H10" s="19"/>
      <c r="I10" s="19"/>
      <c r="J10" s="19"/>
      <c r="K10" s="19"/>
      <c r="L10" s="19"/>
      <c r="M10" s="19"/>
      <c r="N10" s="19"/>
      <c r="O10" s="19"/>
      <c r="P10" s="19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8" customHeight="1" x14ac:dyDescent="0.25">
      <c r="A11" s="21">
        <v>3</v>
      </c>
      <c r="B11" s="21"/>
      <c r="C11" s="47" t="s">
        <v>298</v>
      </c>
      <c r="D11" s="18"/>
      <c r="E11" s="22"/>
      <c r="F11" s="19"/>
      <c r="G11" s="21"/>
      <c r="H11" s="19"/>
      <c r="I11" s="19"/>
      <c r="J11" s="19"/>
      <c r="K11" s="19"/>
      <c r="L11" s="19"/>
      <c r="M11" s="19"/>
      <c r="N11" s="19"/>
      <c r="O11" s="19"/>
      <c r="P11" s="19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8" customHeight="1" x14ac:dyDescent="0.25">
      <c r="A12" s="21">
        <v>4</v>
      </c>
      <c r="B12" s="21"/>
      <c r="C12" s="47" t="s">
        <v>103</v>
      </c>
      <c r="D12" s="18"/>
      <c r="E12" s="22"/>
      <c r="F12" s="19"/>
      <c r="G12" s="21"/>
      <c r="H12" s="19"/>
      <c r="I12" s="19"/>
      <c r="J12" s="19"/>
      <c r="K12" s="19"/>
      <c r="L12" s="19"/>
      <c r="M12" s="19"/>
      <c r="N12" s="19"/>
      <c r="O12" s="19"/>
      <c r="P12" s="19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8" customHeight="1" x14ac:dyDescent="0.25">
      <c r="A13" s="21">
        <v>5</v>
      </c>
      <c r="B13" s="21"/>
      <c r="C13" s="42" t="s">
        <v>121</v>
      </c>
      <c r="D13" s="18"/>
      <c r="E13" s="22"/>
      <c r="F13" s="19"/>
      <c r="G13" s="21"/>
      <c r="H13" s="19"/>
      <c r="I13" s="19"/>
      <c r="J13" s="19"/>
      <c r="K13" s="19"/>
      <c r="L13" s="19"/>
      <c r="M13" s="19"/>
      <c r="N13" s="19"/>
      <c r="O13" s="19"/>
      <c r="P13" s="19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18" customHeight="1" x14ac:dyDescent="0.25">
      <c r="A14" s="21">
        <v>6</v>
      </c>
      <c r="B14" s="21"/>
      <c r="C14" s="19" t="s">
        <v>861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18" customHeight="1" x14ac:dyDescent="0.25">
      <c r="A15" s="21">
        <v>7</v>
      </c>
      <c r="B15" s="21"/>
      <c r="C15" s="189" t="s">
        <v>753</v>
      </c>
      <c r="D15" s="18"/>
      <c r="E15" s="22"/>
      <c r="F15" s="19"/>
      <c r="G15" s="21"/>
      <c r="H15" s="19"/>
      <c r="I15" s="19"/>
      <c r="J15" s="19"/>
      <c r="K15" s="19"/>
      <c r="L15" s="19"/>
      <c r="M15" s="19"/>
      <c r="N15" s="19"/>
      <c r="O15" s="19"/>
      <c r="P15" s="19"/>
      <c r="Q15" s="11"/>
      <c r="R15" s="11" t="s">
        <v>845</v>
      </c>
      <c r="S15" s="11"/>
      <c r="T15" s="11"/>
      <c r="U15" s="11"/>
      <c r="V15" s="11"/>
      <c r="W15" s="11"/>
      <c r="X15" s="11"/>
      <c r="Y15" s="11"/>
    </row>
    <row r="16" spans="1:25" ht="18" customHeight="1" x14ac:dyDescent="0.25">
      <c r="A16" s="21">
        <v>8</v>
      </c>
      <c r="B16" s="21"/>
      <c r="C16" s="189" t="s">
        <v>756</v>
      </c>
      <c r="D16" s="18"/>
      <c r="E16" s="22"/>
      <c r="F16" s="19"/>
      <c r="G16" s="21"/>
      <c r="H16" s="19"/>
      <c r="I16" s="19"/>
      <c r="J16" s="19"/>
      <c r="K16" s="19"/>
      <c r="L16" s="19"/>
      <c r="M16" s="19"/>
      <c r="N16" s="19"/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18" customHeight="1" x14ac:dyDescent="0.25">
      <c r="A17" s="21">
        <v>9</v>
      </c>
      <c r="B17" s="21"/>
      <c r="C17" s="47" t="s">
        <v>124</v>
      </c>
      <c r="D17" s="18"/>
      <c r="E17" s="22"/>
      <c r="F17" s="19"/>
      <c r="G17" s="21"/>
      <c r="H17" s="19"/>
      <c r="I17" s="19"/>
      <c r="J17" s="19"/>
      <c r="K17" s="19"/>
      <c r="L17" s="19"/>
      <c r="M17" s="19"/>
      <c r="N17" s="19"/>
      <c r="O17" s="19"/>
      <c r="P17" s="19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8" customHeight="1" x14ac:dyDescent="0.25">
      <c r="A18" s="21">
        <v>10</v>
      </c>
      <c r="B18" s="21"/>
      <c r="C18" s="47" t="s">
        <v>106</v>
      </c>
      <c r="D18" s="18"/>
      <c r="E18" s="22"/>
      <c r="F18" s="19"/>
      <c r="G18" s="21"/>
      <c r="H18" s="19"/>
      <c r="I18" s="19"/>
      <c r="J18" s="19"/>
      <c r="K18" s="19"/>
      <c r="L18" s="19"/>
      <c r="M18" s="19"/>
      <c r="N18" s="19"/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18" customHeight="1" x14ac:dyDescent="0.25">
      <c r="A19" s="21">
        <v>11</v>
      </c>
      <c r="B19" s="21"/>
      <c r="C19" s="191" t="s">
        <v>856</v>
      </c>
      <c r="D19" s="18"/>
      <c r="E19" s="22"/>
      <c r="F19" s="19"/>
      <c r="G19" s="21"/>
      <c r="H19" s="19"/>
      <c r="I19" s="19"/>
      <c r="J19" s="19"/>
      <c r="K19" s="19"/>
      <c r="L19" s="19"/>
      <c r="M19" s="19"/>
      <c r="N19" s="19"/>
      <c r="O19" s="19"/>
      <c r="P19" s="19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18" customHeight="1" x14ac:dyDescent="0.25">
      <c r="A20" s="21">
        <v>12</v>
      </c>
      <c r="B20" s="21"/>
      <c r="C20" s="42" t="s">
        <v>107</v>
      </c>
      <c r="D20" s="18"/>
      <c r="E20" s="22"/>
      <c r="F20" s="19"/>
      <c r="G20" s="21"/>
      <c r="H20" s="19"/>
      <c r="I20" s="19"/>
      <c r="J20" s="19"/>
      <c r="K20" s="19"/>
      <c r="L20" s="19"/>
      <c r="M20" s="19"/>
      <c r="N20" s="19"/>
      <c r="O20" s="19"/>
      <c r="P20" s="19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18" customHeight="1" x14ac:dyDescent="0.25">
      <c r="A21" s="21">
        <v>13</v>
      </c>
      <c r="B21" s="21"/>
      <c r="C21" s="189" t="s">
        <v>754</v>
      </c>
      <c r="D21" s="18"/>
      <c r="E21" s="22"/>
      <c r="F21" s="19"/>
      <c r="G21" s="21"/>
      <c r="H21" s="19"/>
      <c r="I21" s="19"/>
      <c r="J21" s="19"/>
      <c r="K21" s="19"/>
      <c r="L21" s="19"/>
      <c r="M21" s="19"/>
      <c r="N21" s="19"/>
      <c r="O21" s="19"/>
      <c r="P21" s="19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8" customHeight="1" x14ac:dyDescent="0.25">
      <c r="A22" s="21">
        <v>14</v>
      </c>
      <c r="B22" s="21"/>
      <c r="C22" s="47" t="s">
        <v>110</v>
      </c>
      <c r="D22" s="18"/>
      <c r="E22" s="22"/>
      <c r="F22" s="35"/>
      <c r="G22" s="21"/>
      <c r="H22" s="19"/>
      <c r="I22" s="19"/>
      <c r="J22" s="19"/>
      <c r="K22" s="19"/>
      <c r="L22" s="19"/>
      <c r="M22" s="19"/>
      <c r="N22" s="19"/>
      <c r="O22" s="19"/>
      <c r="P22" s="19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8" customHeight="1" x14ac:dyDescent="0.25">
      <c r="A23" s="21">
        <v>15</v>
      </c>
      <c r="B23" s="21"/>
      <c r="C23" s="47" t="s">
        <v>111</v>
      </c>
      <c r="D23" s="18"/>
      <c r="E23" s="22"/>
      <c r="F23" s="35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1"/>
      <c r="R23" s="11" t="s">
        <v>843</v>
      </c>
      <c r="S23" s="11"/>
      <c r="T23" s="11"/>
      <c r="U23" s="11"/>
      <c r="V23" s="11"/>
      <c r="W23" s="11"/>
      <c r="X23" s="11"/>
      <c r="Y23" s="11"/>
    </row>
    <row r="24" spans="1:25" ht="18" customHeight="1" x14ac:dyDescent="0.25">
      <c r="A24" s="21">
        <v>16</v>
      </c>
      <c r="B24" s="21"/>
      <c r="C24" s="192" t="s">
        <v>760</v>
      </c>
      <c r="D24" s="18"/>
      <c r="E24" s="19"/>
      <c r="F24" s="35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5.75" customHeight="1" x14ac:dyDescent="0.25">
      <c r="A25" s="21">
        <v>17</v>
      </c>
      <c r="B25" s="21"/>
      <c r="C25" s="42" t="s">
        <v>114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1"/>
      <c r="R25" s="11" t="s">
        <v>848</v>
      </c>
      <c r="S25" s="11"/>
      <c r="T25" s="11"/>
      <c r="U25" s="11"/>
      <c r="V25" s="11"/>
      <c r="W25" s="11"/>
      <c r="X25" s="11"/>
      <c r="Y25" s="11"/>
    </row>
    <row r="26" spans="1:25" ht="15.75" customHeight="1" x14ac:dyDescent="0.25">
      <c r="A26" s="21">
        <v>18</v>
      </c>
      <c r="B26" s="21"/>
      <c r="C26" s="189" t="s">
        <v>755</v>
      </c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15.75" customHeight="1" x14ac:dyDescent="0.25">
      <c r="A27" s="21">
        <v>19</v>
      </c>
      <c r="B27" s="21"/>
      <c r="C27" s="47" t="s">
        <v>128</v>
      </c>
      <c r="D27" s="1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1"/>
      <c r="R27" s="11" t="s">
        <v>843</v>
      </c>
      <c r="S27" s="11"/>
      <c r="T27" s="11"/>
      <c r="U27" s="11"/>
      <c r="V27" s="11"/>
      <c r="W27" s="11"/>
      <c r="X27" s="11"/>
      <c r="Y27" s="11"/>
    </row>
    <row r="28" spans="1:25" ht="15.75" customHeight="1" x14ac:dyDescent="0.25">
      <c r="A28" s="21">
        <v>20</v>
      </c>
      <c r="B28" s="21"/>
      <c r="C28" s="191" t="s">
        <v>759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1"/>
      <c r="R28" s="11" t="s">
        <v>843</v>
      </c>
      <c r="S28" s="11"/>
      <c r="T28" s="11"/>
      <c r="U28" s="11"/>
      <c r="V28" s="11"/>
      <c r="W28" s="11"/>
      <c r="X28" s="11"/>
      <c r="Y28" s="11"/>
    </row>
    <row r="29" spans="1:25" ht="15.75" customHeight="1" x14ac:dyDescent="0.25">
      <c r="A29" s="21">
        <v>21</v>
      </c>
      <c r="B29" s="15"/>
      <c r="C29" s="51" t="s">
        <v>496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15.75" customHeight="1" x14ac:dyDescent="0.25">
      <c r="A30" s="21">
        <v>22</v>
      </c>
      <c r="B30" s="21"/>
      <c r="C30" s="47" t="s">
        <v>117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1"/>
      <c r="R30" s="11" t="s">
        <v>845</v>
      </c>
      <c r="S30" s="11"/>
      <c r="T30" s="11"/>
      <c r="U30" s="11"/>
      <c r="V30" s="11"/>
      <c r="W30" s="11"/>
      <c r="X30" s="11"/>
      <c r="Y30" s="11"/>
    </row>
    <row r="31" spans="1:25" ht="15.75" customHeight="1" x14ac:dyDescent="0.25">
      <c r="A31" s="21">
        <v>23</v>
      </c>
      <c r="B31" s="21"/>
      <c r="C31" s="201" t="s">
        <v>752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15.75" customHeight="1" x14ac:dyDescent="0.25">
      <c r="A32" s="21">
        <v>24</v>
      </c>
      <c r="B32" s="21"/>
      <c r="C32" s="50" t="s">
        <v>118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15.75" customHeight="1" x14ac:dyDescent="0.25">
      <c r="A33" s="21">
        <v>25</v>
      </c>
      <c r="B33" s="9"/>
      <c r="C33" s="181" t="s">
        <v>757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15.75" customHeight="1" x14ac:dyDescent="0.25">
      <c r="A34" s="21">
        <v>26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15.75" customHeight="1" x14ac:dyDescent="0.25">
      <c r="A35" s="21">
        <v>27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spans="1:25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spans="1:25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spans="1:25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spans="1:25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spans="1:25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spans="1:25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spans="1:25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spans="1:25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spans="1:25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spans="1:25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spans="1:25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</sheetData>
  <sortState xmlns:xlrd2="http://schemas.microsoft.com/office/spreadsheetml/2017/richdata2" ref="C9:V33">
    <sortCondition ref="C9:C33"/>
  </sortState>
  <mergeCells count="5">
    <mergeCell ref="A1:P1"/>
    <mergeCell ref="A2:P2"/>
    <mergeCell ref="A7:B7"/>
    <mergeCell ref="C7:C8"/>
    <mergeCell ref="D7:P7"/>
  </mergeCells>
  <conditionalFormatting sqref="G9:G21">
    <cfRule type="cellIs" dxfId="9" priority="1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Z995"/>
  <sheetViews>
    <sheetView zoomScale="85" zoomScaleNormal="85" workbookViewId="0">
      <selection activeCell="C5" sqref="C5"/>
    </sheetView>
  </sheetViews>
  <sheetFormatPr defaultColWidth="12.5546875" defaultRowHeight="15" customHeight="1" x14ac:dyDescent="0.25"/>
  <cols>
    <col min="1" max="1" width="3.6640625" style="28" customWidth="1"/>
    <col min="2" max="2" width="6.33203125" style="28" customWidth="1"/>
    <col min="3" max="3" width="35.6640625" style="28" customWidth="1"/>
    <col min="4" max="16" width="4.44140625" style="28" customWidth="1"/>
    <col min="17" max="17" width="5.6640625" style="28" customWidth="1"/>
    <col min="18" max="26" width="8.5546875" style="28" customWidth="1"/>
    <col min="27" max="16384" width="12.5546875" style="28"/>
  </cols>
  <sheetData>
    <row r="1" spans="1:26" ht="20.100000000000001" customHeight="1" x14ac:dyDescent="0.25">
      <c r="A1" s="209" t="s">
        <v>137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3.8" x14ac:dyDescent="0.25">
      <c r="A4" s="14" t="s">
        <v>1</v>
      </c>
      <c r="B4" s="14"/>
      <c r="C4" s="14" t="s">
        <v>723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3.8" x14ac:dyDescent="0.25">
      <c r="A5" s="14" t="s">
        <v>2</v>
      </c>
      <c r="B5" s="14"/>
      <c r="C5" s="14" t="s">
        <v>864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.8" x14ac:dyDescent="0.25">
      <c r="A7" s="215" t="s">
        <v>3</v>
      </c>
      <c r="B7" s="216"/>
      <c r="C7" s="21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3.8" x14ac:dyDescent="0.25">
      <c r="A8" s="2" t="s">
        <v>198</v>
      </c>
      <c r="B8" s="1" t="s">
        <v>5</v>
      </c>
      <c r="C8" s="218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27"/>
      <c r="R8" s="11"/>
      <c r="S8" s="11"/>
      <c r="T8" s="11"/>
      <c r="U8" s="11"/>
      <c r="V8" s="11"/>
      <c r="W8" s="11"/>
      <c r="X8" s="11"/>
      <c r="Y8" s="11"/>
      <c r="Z8" s="11"/>
    </row>
    <row r="9" spans="1:26" ht="18" customHeight="1" x14ac:dyDescent="0.25">
      <c r="A9" s="7">
        <v>1</v>
      </c>
      <c r="B9" s="15"/>
      <c r="C9" s="50" t="s">
        <v>104</v>
      </c>
      <c r="D9" s="71"/>
      <c r="E9" s="22"/>
      <c r="F9" s="21"/>
      <c r="G9" s="37"/>
      <c r="H9" s="19"/>
      <c r="I9" s="19"/>
      <c r="J9" s="19"/>
      <c r="K9" s="19"/>
      <c r="L9" s="19"/>
      <c r="M9" s="19"/>
      <c r="N9" s="19"/>
      <c r="O9" s="19"/>
      <c r="P9" s="19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8" customHeight="1" x14ac:dyDescent="0.25">
      <c r="A10" s="7">
        <v>2</v>
      </c>
      <c r="B10" s="15"/>
      <c r="C10" s="8" t="s">
        <v>120</v>
      </c>
      <c r="D10" s="71"/>
      <c r="E10" s="22"/>
      <c r="F10" s="21"/>
      <c r="G10" s="37"/>
      <c r="H10" s="19"/>
      <c r="I10" s="19"/>
      <c r="J10" s="19"/>
      <c r="K10" s="19"/>
      <c r="L10" s="19"/>
      <c r="M10" s="19"/>
      <c r="N10" s="19"/>
      <c r="O10" s="19"/>
      <c r="P10" s="19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8" customHeight="1" x14ac:dyDescent="0.25">
      <c r="A11" s="7">
        <v>3</v>
      </c>
      <c r="B11" s="15"/>
      <c r="C11" s="51" t="s">
        <v>301</v>
      </c>
      <c r="D11" s="72"/>
      <c r="E11" s="38"/>
      <c r="F11" s="21"/>
      <c r="G11" s="37"/>
      <c r="H11" s="19"/>
      <c r="I11" s="19"/>
      <c r="J11" s="19"/>
      <c r="K11" s="19"/>
      <c r="L11" s="19"/>
      <c r="M11" s="19"/>
      <c r="N11" s="19"/>
      <c r="O11" s="19"/>
      <c r="P11" s="19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8" customHeight="1" x14ac:dyDescent="0.25">
      <c r="A12" s="7">
        <v>4</v>
      </c>
      <c r="B12" s="15"/>
      <c r="C12" s="50" t="s">
        <v>122</v>
      </c>
      <c r="D12" s="71"/>
      <c r="E12" s="22"/>
      <c r="F12" s="21"/>
      <c r="G12" s="37"/>
      <c r="H12" s="19"/>
      <c r="I12" s="19"/>
      <c r="J12" s="19"/>
      <c r="K12" s="19"/>
      <c r="L12" s="19"/>
      <c r="M12" s="19"/>
      <c r="N12" s="19"/>
      <c r="O12" s="19"/>
      <c r="P12" s="19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8" customHeight="1" x14ac:dyDescent="0.25">
      <c r="A13" s="7">
        <v>5</v>
      </c>
      <c r="B13" s="15"/>
      <c r="C13" s="50" t="s">
        <v>123</v>
      </c>
      <c r="D13" s="71"/>
      <c r="E13" s="22"/>
      <c r="F13" s="21"/>
      <c r="G13" s="37"/>
      <c r="H13" s="19"/>
      <c r="I13" s="19"/>
      <c r="J13" s="19"/>
      <c r="K13" s="19"/>
      <c r="L13" s="19"/>
      <c r="M13" s="19"/>
      <c r="N13" s="19"/>
      <c r="O13" s="19"/>
      <c r="P13" s="19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8" customHeight="1" x14ac:dyDescent="0.25">
      <c r="A14" s="7">
        <v>6</v>
      </c>
      <c r="B14" s="15"/>
      <c r="C14" s="51" t="s">
        <v>105</v>
      </c>
      <c r="D14" s="71"/>
      <c r="E14" s="22"/>
      <c r="F14" s="21"/>
      <c r="G14" s="37"/>
      <c r="H14" s="19"/>
      <c r="I14" s="19"/>
      <c r="J14" s="19"/>
      <c r="K14" s="19"/>
      <c r="L14" s="19"/>
      <c r="M14" s="19"/>
      <c r="N14" s="19"/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25">
      <c r="A15" s="7">
        <v>7</v>
      </c>
      <c r="B15" s="15"/>
      <c r="C15" s="51" t="s">
        <v>108</v>
      </c>
      <c r="D15" s="73"/>
      <c r="E15" s="22"/>
      <c r="F15" s="21"/>
      <c r="G15" s="37"/>
      <c r="H15" s="19"/>
      <c r="I15" s="19"/>
      <c r="J15" s="19"/>
      <c r="K15" s="19"/>
      <c r="L15" s="19"/>
      <c r="M15" s="19"/>
      <c r="N15" s="19"/>
      <c r="O15" s="19"/>
      <c r="P15" s="19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" customHeight="1" x14ac:dyDescent="0.25">
      <c r="A16" s="7">
        <v>8</v>
      </c>
      <c r="B16" s="15"/>
      <c r="C16" s="51" t="s">
        <v>109</v>
      </c>
      <c r="D16" s="71"/>
      <c r="E16" s="22"/>
      <c r="F16" s="21"/>
      <c r="G16" s="37"/>
      <c r="H16" s="19"/>
      <c r="I16" s="19"/>
      <c r="J16" s="19"/>
      <c r="K16" s="19"/>
      <c r="L16" s="19"/>
      <c r="M16" s="19"/>
      <c r="N16" s="19"/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" customHeight="1" x14ac:dyDescent="0.25">
      <c r="A17" s="7">
        <v>9</v>
      </c>
      <c r="B17" s="15"/>
      <c r="C17" s="51" t="s">
        <v>125</v>
      </c>
      <c r="D17" s="71"/>
      <c r="E17" s="22"/>
      <c r="F17" s="21"/>
      <c r="G17" s="37"/>
      <c r="H17" s="19"/>
      <c r="I17" s="19"/>
      <c r="J17" s="19"/>
      <c r="K17" s="19"/>
      <c r="L17" s="19"/>
      <c r="M17" s="19"/>
      <c r="N17" s="19"/>
      <c r="O17" s="19"/>
      <c r="P17" s="19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" customHeight="1" x14ac:dyDescent="0.25">
      <c r="A18" s="7">
        <v>10</v>
      </c>
      <c r="B18" s="15"/>
      <c r="C18" s="50" t="s">
        <v>511</v>
      </c>
      <c r="D18" s="71"/>
      <c r="E18" s="22"/>
      <c r="F18" s="21"/>
      <c r="G18" s="37"/>
      <c r="H18" s="19"/>
      <c r="I18" s="19"/>
      <c r="J18" s="19"/>
      <c r="K18" s="19"/>
      <c r="L18" s="19"/>
      <c r="M18" s="19"/>
      <c r="N18" s="19"/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8" customHeight="1" x14ac:dyDescent="0.25">
      <c r="A19" s="7">
        <v>11</v>
      </c>
      <c r="B19" s="15"/>
      <c r="C19" s="51" t="s">
        <v>112</v>
      </c>
      <c r="D19" s="73"/>
      <c r="E19" s="22"/>
      <c r="F19" s="21"/>
      <c r="G19" s="37"/>
      <c r="H19" s="19"/>
      <c r="I19" s="19"/>
      <c r="J19" s="19"/>
      <c r="K19" s="19"/>
      <c r="L19" s="19"/>
      <c r="M19" s="19"/>
      <c r="N19" s="19"/>
      <c r="O19" s="19"/>
      <c r="P19" s="19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8" customHeight="1" x14ac:dyDescent="0.25">
      <c r="A20" s="7">
        <v>12</v>
      </c>
      <c r="B20" s="15"/>
      <c r="C20" s="51" t="s">
        <v>113</v>
      </c>
      <c r="D20" s="71"/>
      <c r="E20" s="22"/>
      <c r="F20" s="21"/>
      <c r="G20" s="37"/>
      <c r="H20" s="19"/>
      <c r="I20" s="19"/>
      <c r="J20" s="19"/>
      <c r="K20" s="19"/>
      <c r="L20" s="19"/>
      <c r="M20" s="19"/>
      <c r="N20" s="19"/>
      <c r="O20" s="19"/>
      <c r="P20" s="19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" customHeight="1" x14ac:dyDescent="0.25">
      <c r="A21" s="7">
        <v>13</v>
      </c>
      <c r="B21" s="15"/>
      <c r="C21" s="51" t="s">
        <v>126</v>
      </c>
      <c r="D21" s="71"/>
      <c r="E21" s="22"/>
      <c r="F21" s="21"/>
      <c r="G21" s="37"/>
      <c r="H21" s="19"/>
      <c r="I21" s="19"/>
      <c r="J21" s="19"/>
      <c r="K21" s="19"/>
      <c r="L21" s="19"/>
      <c r="M21" s="19"/>
      <c r="N21" s="19"/>
      <c r="O21" s="19"/>
      <c r="P21" s="19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8" customHeight="1" x14ac:dyDescent="0.25">
      <c r="A22" s="7">
        <v>14</v>
      </c>
      <c r="B22" s="15"/>
      <c r="C22" s="51" t="s">
        <v>127</v>
      </c>
      <c r="D22" s="71"/>
      <c r="E22" s="22"/>
      <c r="F22" s="21"/>
      <c r="G22" s="37"/>
      <c r="H22" s="19"/>
      <c r="I22" s="19"/>
      <c r="J22" s="19"/>
      <c r="K22" s="19"/>
      <c r="L22" s="19"/>
      <c r="M22" s="19"/>
      <c r="N22" s="19"/>
      <c r="O22" s="19"/>
      <c r="P22" s="19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8" customHeight="1" x14ac:dyDescent="0.25">
      <c r="A23" s="7">
        <v>15</v>
      </c>
      <c r="B23" s="15"/>
      <c r="C23" s="51" t="s">
        <v>129</v>
      </c>
      <c r="D23" s="71"/>
      <c r="E23" s="22"/>
      <c r="F23" s="21"/>
      <c r="G23" s="37"/>
      <c r="H23" s="19"/>
      <c r="I23" s="19"/>
      <c r="J23" s="19"/>
      <c r="K23" s="19"/>
      <c r="L23" s="19"/>
      <c r="M23" s="19"/>
      <c r="N23" s="19"/>
      <c r="O23" s="19"/>
      <c r="P23" s="19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8" customHeight="1" x14ac:dyDescent="0.25">
      <c r="A24" s="7">
        <v>16</v>
      </c>
      <c r="B24" s="15"/>
      <c r="C24" s="51" t="s">
        <v>130</v>
      </c>
      <c r="D24" s="71"/>
      <c r="E24" s="22"/>
      <c r="F24" s="21"/>
      <c r="G24" s="37"/>
      <c r="H24" s="19"/>
      <c r="I24" s="19"/>
      <c r="J24" s="19"/>
      <c r="K24" s="19"/>
      <c r="L24" s="19"/>
      <c r="M24" s="19"/>
      <c r="N24" s="19"/>
      <c r="O24" s="19"/>
      <c r="P24" s="19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8" customHeight="1" x14ac:dyDescent="0.25">
      <c r="A25" s="7">
        <v>17</v>
      </c>
      <c r="B25" s="15"/>
      <c r="C25" s="51" t="s">
        <v>131</v>
      </c>
      <c r="D25" s="73"/>
      <c r="E25" s="22"/>
      <c r="F25" s="21"/>
      <c r="G25" s="37"/>
      <c r="H25" s="19"/>
      <c r="I25" s="19"/>
      <c r="J25" s="19"/>
      <c r="K25" s="19"/>
      <c r="L25" s="19"/>
      <c r="M25" s="19"/>
      <c r="N25" s="19"/>
      <c r="O25" s="19"/>
      <c r="P25" s="19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8" customHeight="1" x14ac:dyDescent="0.25">
      <c r="A26" s="7">
        <v>18</v>
      </c>
      <c r="B26" s="15"/>
      <c r="C26" s="51" t="s">
        <v>132</v>
      </c>
      <c r="D26" s="71"/>
      <c r="E26" s="22"/>
      <c r="F26" s="21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8" customHeight="1" x14ac:dyDescent="0.25">
      <c r="A27" s="7">
        <v>19</v>
      </c>
      <c r="B27" s="15"/>
      <c r="C27" s="51" t="s">
        <v>115</v>
      </c>
      <c r="D27" s="71"/>
      <c r="E27" s="22"/>
      <c r="F27" s="21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25">
      <c r="A28" s="7">
        <v>20</v>
      </c>
      <c r="B28" s="15"/>
      <c r="C28" s="51" t="s">
        <v>116</v>
      </c>
      <c r="D28" s="71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25">
      <c r="A29" s="7">
        <v>21</v>
      </c>
      <c r="B29" s="15"/>
      <c r="C29" s="51" t="s">
        <v>133</v>
      </c>
      <c r="D29" s="71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25">
      <c r="A30" s="7">
        <v>22</v>
      </c>
      <c r="B30" s="15"/>
      <c r="C30" s="51" t="s">
        <v>134</v>
      </c>
      <c r="D30" s="35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25">
      <c r="A31" s="7">
        <v>23</v>
      </c>
      <c r="B31" s="66"/>
      <c r="C31" s="42" t="s">
        <v>135</v>
      </c>
      <c r="D31" s="35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25">
      <c r="A32" s="7">
        <v>24</v>
      </c>
      <c r="B32" s="15"/>
      <c r="C32" s="50" t="s">
        <v>136</v>
      </c>
      <c r="D32" s="35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</sheetData>
  <sortState xmlns:xlrd2="http://schemas.microsoft.com/office/spreadsheetml/2017/richdata2" ref="C9:C32">
    <sortCondition ref="C9:C32"/>
  </sortState>
  <mergeCells count="5">
    <mergeCell ref="A1:P1"/>
    <mergeCell ref="A2:P2"/>
    <mergeCell ref="A7:B7"/>
    <mergeCell ref="C7:C8"/>
    <mergeCell ref="D7:P7"/>
  </mergeCells>
  <conditionalFormatting sqref="G9:G25">
    <cfRule type="cellIs" dxfId="8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Z992"/>
  <sheetViews>
    <sheetView topLeftCell="A23" zoomScaleNormal="100" workbookViewId="0">
      <selection activeCell="C35" sqref="C35"/>
    </sheetView>
  </sheetViews>
  <sheetFormatPr defaultColWidth="12.5546875" defaultRowHeight="15" customHeight="1" x14ac:dyDescent="0.25"/>
  <cols>
    <col min="1" max="1" width="3.6640625" style="20" customWidth="1"/>
    <col min="2" max="2" width="6.33203125" style="20" customWidth="1"/>
    <col min="3" max="3" width="35.6640625" style="20" customWidth="1"/>
    <col min="4" max="16" width="4.44140625" style="20" customWidth="1"/>
    <col min="17" max="26" width="8.5546875" style="20" customWidth="1"/>
    <col min="27" max="16384" width="12.5546875" style="20"/>
  </cols>
  <sheetData>
    <row r="1" spans="1:26" ht="20.100000000000001" customHeight="1" x14ac:dyDescent="0.25">
      <c r="A1" s="209" t="s">
        <v>137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9.7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5">
      <c r="A4" s="14" t="s">
        <v>1</v>
      </c>
      <c r="B4" s="14"/>
      <c r="C4" s="14" t="s">
        <v>721</v>
      </c>
      <c r="D4" s="226"/>
      <c r="E4" s="226"/>
      <c r="F4" s="226"/>
      <c r="G4" s="226"/>
      <c r="H4" s="226"/>
      <c r="I4" s="226"/>
      <c r="J4" s="87"/>
      <c r="K4" s="87"/>
      <c r="L4" s="87"/>
      <c r="M4" s="87"/>
      <c r="N4" s="87"/>
      <c r="O4" s="87"/>
      <c r="P4" s="8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5">
      <c r="A5" s="14" t="s">
        <v>2</v>
      </c>
      <c r="B5" s="14"/>
      <c r="C5" s="14" t="s">
        <v>722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5.2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6.5" customHeight="1" x14ac:dyDescent="0.25">
      <c r="A7" s="215" t="s">
        <v>3</v>
      </c>
      <c r="B7" s="216"/>
      <c r="C7" s="225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6.5" customHeight="1" x14ac:dyDescent="0.25">
      <c r="A8" s="2" t="s">
        <v>198</v>
      </c>
      <c r="B8" s="1" t="s">
        <v>5</v>
      </c>
      <c r="C8" s="218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8" customHeight="1" x14ac:dyDescent="0.25">
      <c r="A9" s="37">
        <v>1</v>
      </c>
      <c r="B9" s="99" t="s">
        <v>456</v>
      </c>
      <c r="C9" s="82" t="s">
        <v>339</v>
      </c>
      <c r="D9" s="71"/>
      <c r="E9" s="22"/>
      <c r="F9" s="21"/>
      <c r="G9" s="37"/>
      <c r="H9" s="19"/>
      <c r="I9" s="19"/>
      <c r="J9" s="19"/>
      <c r="K9" s="19"/>
      <c r="L9" s="19"/>
      <c r="M9" s="19"/>
      <c r="N9" s="19"/>
      <c r="O9" s="19"/>
      <c r="P9" s="19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8" customHeight="1" x14ac:dyDescent="0.25">
      <c r="A10" s="37">
        <v>2</v>
      </c>
      <c r="B10" s="202" t="s">
        <v>457</v>
      </c>
      <c r="C10" s="42" t="s">
        <v>340</v>
      </c>
      <c r="D10" s="71"/>
      <c r="E10" s="22"/>
      <c r="F10" s="21"/>
      <c r="G10" s="37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8" customHeight="1" x14ac:dyDescent="0.25">
      <c r="A11" s="37">
        <v>3</v>
      </c>
      <c r="B11" s="102" t="s">
        <v>655</v>
      </c>
      <c r="C11" s="63" t="s">
        <v>618</v>
      </c>
      <c r="D11" s="71"/>
      <c r="E11" s="22"/>
      <c r="F11" s="21"/>
      <c r="G11" s="37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8" customHeight="1" x14ac:dyDescent="0.25">
      <c r="A12" s="37">
        <v>4</v>
      </c>
      <c r="B12" s="84" t="s">
        <v>656</v>
      </c>
      <c r="C12" s="50" t="s">
        <v>508</v>
      </c>
      <c r="D12" s="71"/>
      <c r="E12" s="22"/>
      <c r="F12" s="21"/>
      <c r="G12" s="37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8" customHeight="1" x14ac:dyDescent="0.25">
      <c r="A13" s="37">
        <v>5</v>
      </c>
      <c r="B13" s="84" t="s">
        <v>657</v>
      </c>
      <c r="C13" s="50" t="s">
        <v>619</v>
      </c>
      <c r="D13" s="71"/>
      <c r="E13" s="22"/>
      <c r="F13" s="21"/>
      <c r="G13" s="37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8" customHeight="1" x14ac:dyDescent="0.25">
      <c r="A14" s="37">
        <v>6</v>
      </c>
      <c r="B14" s="84" t="s">
        <v>658</v>
      </c>
      <c r="C14" s="50" t="s">
        <v>626</v>
      </c>
      <c r="D14" s="71"/>
      <c r="E14" s="22"/>
      <c r="F14" s="21"/>
      <c r="G14" s="37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8" customHeight="1" x14ac:dyDescent="0.25">
      <c r="A15" s="37">
        <v>7</v>
      </c>
      <c r="B15" s="84" t="s">
        <v>659</v>
      </c>
      <c r="C15" s="50" t="s">
        <v>629</v>
      </c>
      <c r="D15" s="73"/>
      <c r="E15" s="22"/>
      <c r="F15" s="21"/>
      <c r="G15" s="37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8" customHeight="1" x14ac:dyDescent="0.25">
      <c r="A16" s="37">
        <v>8</v>
      </c>
      <c r="B16" s="84" t="s">
        <v>660</v>
      </c>
      <c r="C16" s="50" t="s">
        <v>623</v>
      </c>
      <c r="D16" s="71"/>
      <c r="E16" s="22"/>
      <c r="F16" s="21"/>
      <c r="G16" s="37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8" customHeight="1" x14ac:dyDescent="0.25">
      <c r="A17" s="37">
        <v>9</v>
      </c>
      <c r="B17" s="84" t="s">
        <v>661</v>
      </c>
      <c r="C17" s="50" t="s">
        <v>510</v>
      </c>
      <c r="D17" s="71"/>
      <c r="E17" s="22"/>
      <c r="F17" s="21"/>
      <c r="G17" s="37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8" customHeight="1" x14ac:dyDescent="0.25">
      <c r="A18" s="37">
        <v>10</v>
      </c>
      <c r="B18" s="84" t="s">
        <v>662</v>
      </c>
      <c r="C18" s="50" t="s">
        <v>709</v>
      </c>
      <c r="D18" s="71"/>
      <c r="E18" s="22"/>
      <c r="F18" s="21"/>
      <c r="G18" s="37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8" customHeight="1" x14ac:dyDescent="0.25">
      <c r="A19" s="37">
        <v>11</v>
      </c>
      <c r="B19" s="84" t="s">
        <v>663</v>
      </c>
      <c r="C19" s="50" t="s">
        <v>627</v>
      </c>
      <c r="D19" s="73"/>
      <c r="E19" s="22"/>
      <c r="F19" s="21"/>
      <c r="G19" s="37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8" customHeight="1" x14ac:dyDescent="0.25">
      <c r="A20" s="37">
        <v>12</v>
      </c>
      <c r="B20" s="84" t="s">
        <v>664</v>
      </c>
      <c r="C20" s="50" t="s">
        <v>507</v>
      </c>
      <c r="D20" s="71"/>
      <c r="E20" s="22"/>
      <c r="F20" s="21"/>
      <c r="G20" s="37"/>
      <c r="H20" s="19"/>
      <c r="I20" s="19"/>
      <c r="J20" s="19"/>
      <c r="K20" s="19"/>
      <c r="L20" s="19"/>
      <c r="M20" s="19"/>
      <c r="N20" s="19"/>
      <c r="O20" s="19"/>
      <c r="P20" s="19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8" customHeight="1" x14ac:dyDescent="0.25">
      <c r="A21" s="37">
        <v>13</v>
      </c>
      <c r="B21" s="84" t="s">
        <v>665</v>
      </c>
      <c r="C21" s="50" t="s">
        <v>509</v>
      </c>
      <c r="D21" s="71"/>
      <c r="E21" s="22"/>
      <c r="F21" s="21"/>
      <c r="G21" s="37"/>
      <c r="H21" s="19"/>
      <c r="I21" s="19"/>
      <c r="J21" s="19"/>
      <c r="K21" s="19"/>
      <c r="L21" s="19"/>
      <c r="M21" s="19"/>
      <c r="N21" s="19"/>
      <c r="O21" s="19"/>
      <c r="P21" s="19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8" customHeight="1" x14ac:dyDescent="0.25">
      <c r="A22" s="37">
        <v>14</v>
      </c>
      <c r="B22" s="84" t="s">
        <v>666</v>
      </c>
      <c r="C22" s="50" t="s">
        <v>621</v>
      </c>
      <c r="D22" s="71"/>
      <c r="E22" s="22"/>
      <c r="F22" s="21"/>
      <c r="G22" s="37"/>
      <c r="H22" s="19"/>
      <c r="I22" s="19"/>
      <c r="J22" s="19"/>
      <c r="K22" s="19"/>
      <c r="L22" s="19"/>
      <c r="M22" s="19"/>
      <c r="N22" s="19"/>
      <c r="O22" s="19"/>
      <c r="P22" s="19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8" customHeight="1" x14ac:dyDescent="0.25">
      <c r="A23" s="37">
        <v>15</v>
      </c>
      <c r="B23" s="84" t="s">
        <v>667</v>
      </c>
      <c r="C23" s="50" t="s">
        <v>628</v>
      </c>
      <c r="D23" s="71"/>
      <c r="E23" s="22"/>
      <c r="F23" s="21"/>
      <c r="G23" s="37"/>
      <c r="H23" s="19"/>
      <c r="I23" s="19"/>
      <c r="J23" s="19"/>
      <c r="K23" s="19"/>
      <c r="L23" s="19"/>
      <c r="M23" s="19"/>
      <c r="N23" s="19"/>
      <c r="O23" s="19"/>
      <c r="P23" s="19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8" customHeight="1" x14ac:dyDescent="0.25">
      <c r="A24" s="37">
        <v>16</v>
      </c>
      <c r="B24" s="84" t="s">
        <v>668</v>
      </c>
      <c r="C24" s="34" t="s">
        <v>617</v>
      </c>
      <c r="D24" s="71"/>
      <c r="E24" s="22"/>
      <c r="F24" s="21"/>
      <c r="G24" s="37"/>
      <c r="H24" s="19"/>
      <c r="I24" s="19"/>
      <c r="J24" s="19"/>
      <c r="K24" s="19"/>
      <c r="L24" s="19"/>
      <c r="M24" s="19"/>
      <c r="N24" s="19"/>
      <c r="O24" s="19"/>
      <c r="P24" s="19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8" customHeight="1" x14ac:dyDescent="0.25">
      <c r="A25" s="37">
        <v>17</v>
      </c>
      <c r="B25" s="84" t="s">
        <v>669</v>
      </c>
      <c r="C25" s="50" t="s">
        <v>625</v>
      </c>
      <c r="D25" s="73"/>
      <c r="E25" s="22"/>
      <c r="F25" s="21"/>
      <c r="G25" s="37"/>
      <c r="H25" s="19"/>
      <c r="I25" s="19"/>
      <c r="J25" s="19"/>
      <c r="K25" s="19"/>
      <c r="L25" s="19"/>
      <c r="M25" s="19"/>
      <c r="N25" s="19"/>
      <c r="O25" s="19"/>
      <c r="P25" s="19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8" customHeight="1" x14ac:dyDescent="0.25">
      <c r="A26" s="37">
        <v>18</v>
      </c>
      <c r="B26" s="84" t="s">
        <v>670</v>
      </c>
      <c r="C26" s="50" t="s">
        <v>640</v>
      </c>
      <c r="D26" s="71"/>
      <c r="E26" s="22"/>
      <c r="F26" s="21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8" customHeight="1" x14ac:dyDescent="0.25">
      <c r="A27" s="37">
        <v>19</v>
      </c>
      <c r="B27" s="84" t="s">
        <v>671</v>
      </c>
      <c r="C27" s="50" t="s">
        <v>631</v>
      </c>
      <c r="D27" s="71"/>
      <c r="E27" s="22"/>
      <c r="F27" s="21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8" customHeight="1" x14ac:dyDescent="0.25">
      <c r="A28" s="37">
        <v>20</v>
      </c>
      <c r="B28" s="84" t="s">
        <v>672</v>
      </c>
      <c r="C28" s="42" t="s">
        <v>630</v>
      </c>
      <c r="D28" s="71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8" customHeight="1" x14ac:dyDescent="0.25">
      <c r="A29" s="37">
        <v>21</v>
      </c>
      <c r="B29" s="102" t="s">
        <v>673</v>
      </c>
      <c r="C29" s="65" t="s">
        <v>622</v>
      </c>
      <c r="D29" s="71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8" customHeight="1" x14ac:dyDescent="0.25">
      <c r="A30" s="37">
        <v>22</v>
      </c>
      <c r="B30" s="84" t="s">
        <v>674</v>
      </c>
      <c r="C30" s="42" t="s">
        <v>506</v>
      </c>
      <c r="D30" s="35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8" customHeight="1" x14ac:dyDescent="0.25">
      <c r="A31" s="37">
        <v>23</v>
      </c>
      <c r="B31" s="84" t="s">
        <v>675</v>
      </c>
      <c r="C31" s="42" t="s">
        <v>505</v>
      </c>
      <c r="D31" s="35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8" customHeight="1" x14ac:dyDescent="0.25">
      <c r="A32" s="37">
        <v>24</v>
      </c>
      <c r="B32" s="84" t="s">
        <v>676</v>
      </c>
      <c r="C32" s="42" t="s">
        <v>620</v>
      </c>
      <c r="D32" s="35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8" customHeight="1" x14ac:dyDescent="0.25">
      <c r="A33" s="37">
        <v>25</v>
      </c>
      <c r="B33" s="102" t="s">
        <v>677</v>
      </c>
      <c r="C33" s="67" t="s">
        <v>653</v>
      </c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8" customHeight="1" x14ac:dyDescent="0.25">
      <c r="A34" s="37">
        <v>26</v>
      </c>
      <c r="B34" s="84" t="s">
        <v>678</v>
      </c>
      <c r="C34" s="42" t="s">
        <v>503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8" customHeight="1" x14ac:dyDescent="0.25">
      <c r="A35" s="37">
        <v>27</v>
      </c>
      <c r="B35" s="84" t="s">
        <v>679</v>
      </c>
      <c r="C35" s="47" t="s">
        <v>624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8" customHeight="1" x14ac:dyDescent="0.25">
      <c r="A36" s="37">
        <v>28</v>
      </c>
      <c r="B36" s="84" t="s">
        <v>680</v>
      </c>
      <c r="C36" s="42" t="s">
        <v>504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8" customHeight="1" x14ac:dyDescent="0.25">
      <c r="A37" s="37">
        <v>29</v>
      </c>
      <c r="B37" s="66"/>
      <c r="C37" s="181" t="s">
        <v>791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17"/>
      <c r="R37" s="11" t="s">
        <v>845</v>
      </c>
      <c r="S37" s="17"/>
      <c r="T37" s="17"/>
      <c r="U37" s="17"/>
      <c r="V37" s="17"/>
      <c r="W37" s="17"/>
      <c r="X37" s="17"/>
      <c r="Y37" s="17"/>
      <c r="Z37" s="17"/>
    </row>
    <row r="38" spans="1:26" ht="18" customHeight="1" x14ac:dyDescent="0.25">
      <c r="A38" s="37">
        <v>30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</sheetData>
  <sortState xmlns:xlrd2="http://schemas.microsoft.com/office/spreadsheetml/2017/richdata2" ref="A7:P38">
    <sortCondition ref="C10:C34"/>
  </sortState>
  <mergeCells count="6">
    <mergeCell ref="A1:P1"/>
    <mergeCell ref="A2:P2"/>
    <mergeCell ref="A7:B7"/>
    <mergeCell ref="C7:C8"/>
    <mergeCell ref="D4:I4"/>
    <mergeCell ref="D7:P7"/>
  </mergeCells>
  <phoneticPr fontId="18" type="noConversion"/>
  <conditionalFormatting sqref="G9:G25">
    <cfRule type="cellIs" dxfId="7" priority="1" operator="lessThan">
      <formula>60</formula>
    </cfRule>
  </conditionalFormatting>
  <pageMargins left="0.2" right="0.2" top="0" bottom="1.2" header="0" footer="0"/>
  <pageSetup paperSize="5" orientation="portrait" horizontalDpi="429496729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Y998"/>
  <sheetViews>
    <sheetView zoomScale="85" zoomScaleNormal="85" workbookViewId="0">
      <selection activeCell="S5" sqref="S5"/>
    </sheetView>
  </sheetViews>
  <sheetFormatPr defaultColWidth="12.5546875" defaultRowHeight="15" customHeight="1" x14ac:dyDescent="0.25"/>
  <cols>
    <col min="1" max="1" width="3.6640625" style="28" customWidth="1"/>
    <col min="2" max="2" width="6.33203125" style="28" customWidth="1"/>
    <col min="3" max="3" width="36.88671875" style="28" customWidth="1"/>
    <col min="4" max="15" width="4.44140625" style="28" customWidth="1"/>
    <col min="16" max="16" width="4.77734375" style="28" customWidth="1"/>
    <col min="17" max="25" width="8.5546875" style="28" customWidth="1"/>
    <col min="26" max="16384" width="12.5546875" style="28"/>
  </cols>
  <sheetData>
    <row r="1" spans="1:25" ht="20.100000000000001" customHeight="1" x14ac:dyDescent="0.25">
      <c r="A1" s="209" t="s">
        <v>137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2.75" customHeight="1" x14ac:dyDescent="0.25">
      <c r="A4" s="14" t="s">
        <v>1</v>
      </c>
      <c r="B4" s="14"/>
      <c r="C4" s="14" t="s">
        <v>299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12.75" customHeight="1" x14ac:dyDescent="0.25">
      <c r="A5" s="14" t="s">
        <v>2</v>
      </c>
      <c r="B5" s="14"/>
      <c r="C5" s="14" t="s">
        <v>220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7.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16.5" customHeight="1" x14ac:dyDescent="0.25">
      <c r="A7" s="215" t="s">
        <v>3</v>
      </c>
      <c r="B7" s="216"/>
      <c r="C7" s="225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  <c r="R7" s="11"/>
      <c r="S7" s="11"/>
      <c r="T7" s="11"/>
      <c r="U7" s="11"/>
      <c r="V7" s="11"/>
      <c r="W7" s="11"/>
      <c r="X7" s="11"/>
      <c r="Y7" s="11"/>
    </row>
    <row r="8" spans="1:25" ht="16.5" customHeight="1" x14ac:dyDescent="0.25">
      <c r="A8" s="2" t="s">
        <v>198</v>
      </c>
      <c r="B8" s="1" t="s">
        <v>5</v>
      </c>
      <c r="C8" s="227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11"/>
      <c r="R8" s="11"/>
      <c r="S8" s="11"/>
      <c r="T8" s="11"/>
      <c r="U8" s="11"/>
      <c r="V8" s="11"/>
      <c r="W8" s="11"/>
      <c r="X8" s="11"/>
      <c r="Y8" s="11"/>
    </row>
    <row r="9" spans="1:25" ht="16.5" customHeight="1" x14ac:dyDescent="0.25">
      <c r="A9" s="40">
        <v>1</v>
      </c>
      <c r="B9" s="85" t="s">
        <v>681</v>
      </c>
      <c r="C9" s="34" t="s">
        <v>612</v>
      </c>
      <c r="D9" s="89"/>
      <c r="E9" s="90"/>
      <c r="F9" s="91"/>
      <c r="G9" s="92"/>
      <c r="H9" s="44"/>
      <c r="I9" s="44"/>
      <c r="J9" s="44"/>
      <c r="K9" s="44"/>
      <c r="L9" s="44"/>
      <c r="M9" s="44"/>
      <c r="N9" s="44"/>
      <c r="O9" s="44"/>
      <c r="P9" s="44"/>
      <c r="Q9" s="11"/>
      <c r="R9" s="11"/>
      <c r="S9" s="11"/>
      <c r="T9" s="11"/>
      <c r="U9" s="11"/>
      <c r="V9" s="11"/>
      <c r="W9" s="11"/>
      <c r="X9" s="11"/>
      <c r="Y9" s="11"/>
    </row>
    <row r="10" spans="1:25" ht="18" customHeight="1" x14ac:dyDescent="0.25">
      <c r="A10" s="40">
        <v>2</v>
      </c>
      <c r="B10" s="85" t="s">
        <v>682</v>
      </c>
      <c r="C10" s="34" t="s">
        <v>608</v>
      </c>
      <c r="D10" s="72"/>
      <c r="E10" s="38"/>
      <c r="F10" s="21"/>
      <c r="G10" s="37"/>
      <c r="H10" s="19"/>
      <c r="I10" s="19"/>
      <c r="J10" s="19"/>
      <c r="K10" s="19"/>
      <c r="L10" s="19"/>
      <c r="M10" s="19"/>
      <c r="N10" s="19"/>
      <c r="O10" s="19"/>
      <c r="P10" s="19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8" customHeight="1" x14ac:dyDescent="0.25">
      <c r="A11" s="40">
        <v>3</v>
      </c>
      <c r="B11" s="85" t="s">
        <v>683</v>
      </c>
      <c r="C11" s="34" t="s">
        <v>615</v>
      </c>
      <c r="D11" s="71"/>
      <c r="E11" s="22"/>
      <c r="F11" s="21"/>
      <c r="G11" s="37"/>
      <c r="H11" s="19"/>
      <c r="I11" s="19"/>
      <c r="J11" s="19"/>
      <c r="K11" s="19"/>
      <c r="L11" s="19"/>
      <c r="M11" s="19"/>
      <c r="N11" s="19"/>
      <c r="O11" s="44"/>
      <c r="P11" s="44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8" customHeight="1" x14ac:dyDescent="0.25">
      <c r="A12" s="40">
        <v>4</v>
      </c>
      <c r="B12" s="85" t="s">
        <v>684</v>
      </c>
      <c r="C12" s="34" t="s">
        <v>598</v>
      </c>
      <c r="D12" s="71"/>
      <c r="E12" s="22"/>
      <c r="F12" s="21"/>
      <c r="G12" s="37"/>
      <c r="H12" s="19"/>
      <c r="I12" s="19"/>
      <c r="J12" s="19"/>
      <c r="K12" s="19"/>
      <c r="L12" s="19"/>
      <c r="M12" s="19"/>
      <c r="N12" s="19"/>
      <c r="O12" s="19"/>
      <c r="P12" s="19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8" customHeight="1" x14ac:dyDescent="0.25">
      <c r="A13" s="40">
        <v>5</v>
      </c>
      <c r="B13" s="85" t="s">
        <v>685</v>
      </c>
      <c r="C13" s="34" t="s">
        <v>604</v>
      </c>
      <c r="D13" s="71"/>
      <c r="E13" s="22"/>
      <c r="F13" s="21"/>
      <c r="G13" s="37"/>
      <c r="H13" s="19"/>
      <c r="I13" s="19"/>
      <c r="J13" s="19"/>
      <c r="K13" s="19"/>
      <c r="L13" s="19"/>
      <c r="M13" s="19"/>
      <c r="N13" s="19"/>
      <c r="O13" s="44"/>
      <c r="P13" s="44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18" customHeight="1" x14ac:dyDescent="0.25">
      <c r="A14" s="40">
        <v>6</v>
      </c>
      <c r="B14" s="85" t="s">
        <v>686</v>
      </c>
      <c r="C14" s="34" t="s">
        <v>611</v>
      </c>
      <c r="D14" s="71"/>
      <c r="E14" s="22"/>
      <c r="F14" s="21"/>
      <c r="G14" s="37"/>
      <c r="H14" s="19"/>
      <c r="I14" s="19"/>
      <c r="J14" s="19"/>
      <c r="K14" s="19"/>
      <c r="L14" s="19"/>
      <c r="M14" s="19"/>
      <c r="N14" s="19"/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18" customHeight="1" x14ac:dyDescent="0.25">
      <c r="A15" s="40">
        <v>7</v>
      </c>
      <c r="B15" s="85" t="s">
        <v>687</v>
      </c>
      <c r="C15" s="34" t="s">
        <v>610</v>
      </c>
      <c r="D15" s="73"/>
      <c r="E15" s="22"/>
      <c r="F15" s="21"/>
      <c r="G15" s="37"/>
      <c r="H15" s="19"/>
      <c r="I15" s="19"/>
      <c r="J15" s="19"/>
      <c r="K15" s="19"/>
      <c r="L15" s="19"/>
      <c r="M15" s="19"/>
      <c r="N15" s="19"/>
      <c r="O15" s="44"/>
      <c r="P15" s="44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18" customHeight="1" x14ac:dyDescent="0.25">
      <c r="A16" s="40">
        <v>8</v>
      </c>
      <c r="B16" s="85" t="s">
        <v>688</v>
      </c>
      <c r="C16" s="34" t="s">
        <v>601</v>
      </c>
      <c r="D16" s="71"/>
      <c r="E16" s="22"/>
      <c r="F16" s="21"/>
      <c r="G16" s="37"/>
      <c r="H16" s="19"/>
      <c r="I16" s="19"/>
      <c r="J16" s="19"/>
      <c r="K16" s="19"/>
      <c r="L16" s="19"/>
      <c r="M16" s="19"/>
      <c r="N16" s="19"/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18" customHeight="1" x14ac:dyDescent="0.25">
      <c r="A17" s="40">
        <v>9</v>
      </c>
      <c r="B17" s="85" t="s">
        <v>689</v>
      </c>
      <c r="C17" s="34" t="s">
        <v>605</v>
      </c>
      <c r="D17" s="71"/>
      <c r="E17" s="22"/>
      <c r="F17" s="21"/>
      <c r="G17" s="37"/>
      <c r="H17" s="19"/>
      <c r="I17" s="19"/>
      <c r="J17" s="19"/>
      <c r="K17" s="19"/>
      <c r="L17" s="19"/>
      <c r="M17" s="19"/>
      <c r="N17" s="19"/>
      <c r="O17" s="44"/>
      <c r="P17" s="44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8" customHeight="1" x14ac:dyDescent="0.25">
      <c r="A18" s="40">
        <v>10</v>
      </c>
      <c r="B18" s="85" t="s">
        <v>690</v>
      </c>
      <c r="C18" s="34" t="s">
        <v>589</v>
      </c>
      <c r="D18" s="73"/>
      <c r="E18" s="22"/>
      <c r="F18" s="21"/>
      <c r="G18" s="37"/>
      <c r="H18" s="19"/>
      <c r="I18" s="19"/>
      <c r="J18" s="19"/>
      <c r="K18" s="19"/>
      <c r="L18" s="19"/>
      <c r="M18" s="19"/>
      <c r="N18" s="19"/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18" customHeight="1" x14ac:dyDescent="0.25">
      <c r="A19" s="40">
        <v>11</v>
      </c>
      <c r="B19" s="85" t="s">
        <v>691</v>
      </c>
      <c r="C19" s="34" t="s">
        <v>602</v>
      </c>
      <c r="D19" s="71"/>
      <c r="E19" s="22"/>
      <c r="F19" s="21"/>
      <c r="G19" s="37"/>
      <c r="H19" s="19"/>
      <c r="I19" s="19"/>
      <c r="J19" s="19"/>
      <c r="K19" s="19"/>
      <c r="L19" s="19"/>
      <c r="M19" s="19"/>
      <c r="N19" s="19"/>
      <c r="O19" s="44"/>
      <c r="P19" s="44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18" customHeight="1" x14ac:dyDescent="0.25">
      <c r="A20" s="40">
        <v>12</v>
      </c>
      <c r="B20" s="85" t="s">
        <v>692</v>
      </c>
      <c r="C20" s="34" t="s">
        <v>591</v>
      </c>
      <c r="D20" s="71"/>
      <c r="E20" s="22"/>
      <c r="F20" s="21"/>
      <c r="G20" s="37"/>
      <c r="H20" s="19"/>
      <c r="I20" s="19"/>
      <c r="J20" s="19"/>
      <c r="K20" s="19"/>
      <c r="L20" s="19"/>
      <c r="M20" s="19"/>
      <c r="N20" s="19"/>
      <c r="O20" s="19"/>
      <c r="P20" s="19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18" customHeight="1" x14ac:dyDescent="0.25">
      <c r="A21" s="40">
        <v>13</v>
      </c>
      <c r="B21" s="85" t="s">
        <v>693</v>
      </c>
      <c r="C21" s="34" t="s">
        <v>614</v>
      </c>
      <c r="D21" s="71"/>
      <c r="E21" s="22"/>
      <c r="F21" s="21"/>
      <c r="G21" s="37"/>
      <c r="H21" s="19"/>
      <c r="I21" s="19"/>
      <c r="J21" s="19"/>
      <c r="K21" s="19"/>
      <c r="L21" s="19"/>
      <c r="M21" s="19"/>
      <c r="N21" s="19"/>
      <c r="O21" s="44"/>
      <c r="P21" s="44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8" customHeight="1" x14ac:dyDescent="0.25">
      <c r="A22" s="40">
        <v>14</v>
      </c>
      <c r="B22" s="85" t="s">
        <v>694</v>
      </c>
      <c r="C22" s="34" t="s">
        <v>594</v>
      </c>
      <c r="D22" s="71"/>
      <c r="E22" s="22"/>
      <c r="F22" s="21"/>
      <c r="G22" s="37"/>
      <c r="H22" s="19"/>
      <c r="I22" s="19"/>
      <c r="J22" s="19"/>
      <c r="K22" s="19"/>
      <c r="L22" s="19"/>
      <c r="M22" s="19"/>
      <c r="N22" s="19"/>
      <c r="O22" s="19"/>
      <c r="P22" s="19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8" customHeight="1" x14ac:dyDescent="0.25">
      <c r="A23" s="40">
        <v>15</v>
      </c>
      <c r="B23" s="85" t="s">
        <v>695</v>
      </c>
      <c r="C23" s="34" t="s">
        <v>599</v>
      </c>
      <c r="D23" s="71"/>
      <c r="E23" s="22"/>
      <c r="F23" s="21"/>
      <c r="G23" s="37"/>
      <c r="H23" s="19"/>
      <c r="I23" s="19"/>
      <c r="J23" s="19"/>
      <c r="K23" s="19"/>
      <c r="L23" s="19"/>
      <c r="M23" s="19"/>
      <c r="N23" s="19"/>
      <c r="O23" s="44"/>
      <c r="P23" s="44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18" customHeight="1" x14ac:dyDescent="0.25">
      <c r="A24" s="40">
        <v>16</v>
      </c>
      <c r="B24" s="85" t="s">
        <v>696</v>
      </c>
      <c r="C24" s="34" t="s">
        <v>596</v>
      </c>
      <c r="D24" s="73"/>
      <c r="E24" s="22"/>
      <c r="F24" s="21"/>
      <c r="G24" s="37"/>
      <c r="H24" s="19"/>
      <c r="I24" s="19"/>
      <c r="J24" s="19"/>
      <c r="K24" s="19"/>
      <c r="L24" s="19"/>
      <c r="M24" s="19"/>
      <c r="N24" s="19"/>
      <c r="O24" s="19"/>
      <c r="P24" s="19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8" customHeight="1" x14ac:dyDescent="0.25">
      <c r="A25" s="40">
        <v>17</v>
      </c>
      <c r="B25" s="85" t="s">
        <v>697</v>
      </c>
      <c r="C25" s="34" t="s">
        <v>613</v>
      </c>
      <c r="D25" s="71"/>
      <c r="E25" s="22"/>
      <c r="F25" s="21"/>
      <c r="G25" s="19"/>
      <c r="H25" s="19"/>
      <c r="I25" s="19"/>
      <c r="J25" s="19"/>
      <c r="K25" s="19"/>
      <c r="L25" s="19"/>
      <c r="M25" s="19"/>
      <c r="N25" s="19"/>
      <c r="O25" s="44"/>
      <c r="P25" s="44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18" customHeight="1" x14ac:dyDescent="0.25">
      <c r="A26" s="40">
        <v>18</v>
      </c>
      <c r="B26" s="85" t="s">
        <v>698</v>
      </c>
      <c r="C26" s="34" t="s">
        <v>595</v>
      </c>
      <c r="D26" s="71"/>
      <c r="E26" s="22"/>
      <c r="F26" s="21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18" customHeight="1" x14ac:dyDescent="0.25">
      <c r="A27" s="40">
        <v>19</v>
      </c>
      <c r="B27" s="85" t="s">
        <v>699</v>
      </c>
      <c r="C27" s="34" t="s">
        <v>609</v>
      </c>
      <c r="D27" s="71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44"/>
      <c r="P27" s="44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18" customHeight="1" x14ac:dyDescent="0.25">
      <c r="A28" s="40">
        <v>20</v>
      </c>
      <c r="B28" s="85" t="s">
        <v>700</v>
      </c>
      <c r="C28" s="34" t="s">
        <v>607</v>
      </c>
      <c r="D28" s="71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18" customHeight="1" x14ac:dyDescent="0.25">
      <c r="A29" s="40">
        <v>21</v>
      </c>
      <c r="B29" s="85" t="s">
        <v>701</v>
      </c>
      <c r="C29" s="34" t="s">
        <v>606</v>
      </c>
      <c r="D29" s="35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44"/>
      <c r="P29" s="44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18" customHeight="1" x14ac:dyDescent="0.25">
      <c r="A30" s="40">
        <v>22</v>
      </c>
      <c r="B30" s="85" t="s">
        <v>702</v>
      </c>
      <c r="C30" s="34" t="s">
        <v>593</v>
      </c>
      <c r="D30" s="35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18" customHeight="1" x14ac:dyDescent="0.25">
      <c r="A31" s="40">
        <v>23</v>
      </c>
      <c r="B31" s="85" t="s">
        <v>703</v>
      </c>
      <c r="C31" s="34" t="s">
        <v>597</v>
      </c>
      <c r="D31" s="35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44"/>
      <c r="P31" s="44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18" customHeight="1" x14ac:dyDescent="0.25">
      <c r="A32" s="40">
        <v>24</v>
      </c>
      <c r="B32" s="85" t="s">
        <v>704</v>
      </c>
      <c r="C32" s="34" t="s">
        <v>616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19"/>
      <c r="P32" s="19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18" customHeight="1" x14ac:dyDescent="0.25">
      <c r="A33" s="40">
        <v>25</v>
      </c>
      <c r="B33" s="85" t="s">
        <v>705</v>
      </c>
      <c r="C33" s="34" t="s">
        <v>592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44"/>
      <c r="P33" s="44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18" customHeight="1" x14ac:dyDescent="0.25">
      <c r="A34" s="40">
        <v>26</v>
      </c>
      <c r="B34" s="85" t="s">
        <v>706</v>
      </c>
      <c r="C34" s="34" t="s">
        <v>603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19"/>
      <c r="P34" s="19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18" customHeight="1" x14ac:dyDescent="0.25">
      <c r="A35" s="40">
        <v>27</v>
      </c>
      <c r="B35" s="85" t="s">
        <v>707</v>
      </c>
      <c r="C35" s="34" t="s">
        <v>590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44"/>
      <c r="P35" s="44"/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18" customHeight="1" x14ac:dyDescent="0.25">
      <c r="A36" s="40">
        <v>28</v>
      </c>
      <c r="B36" s="85" t="s">
        <v>708</v>
      </c>
      <c r="C36" s="34" t="s">
        <v>600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19"/>
      <c r="P36" s="19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18" customHeight="1" x14ac:dyDescent="0.25">
      <c r="A37" s="40">
        <v>29</v>
      </c>
      <c r="B37" s="45"/>
      <c r="C37" s="55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44"/>
      <c r="P37" s="44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18" customHeight="1" x14ac:dyDescent="0.25">
      <c r="A38" s="40">
        <v>30</v>
      </c>
      <c r="B38" s="61"/>
      <c r="C38" s="47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1"/>
      <c r="R38" s="11"/>
      <c r="S38" s="11"/>
      <c r="T38" s="11"/>
      <c r="U38" s="11"/>
      <c r="V38" s="11"/>
      <c r="W38" s="11"/>
      <c r="X38" s="11"/>
      <c r="Y38" s="11"/>
    </row>
    <row r="39" spans="1:25" ht="18" customHeight="1" x14ac:dyDescent="0.25">
      <c r="A39" s="40">
        <v>31</v>
      </c>
      <c r="B39" s="59"/>
      <c r="C39" s="3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44"/>
      <c r="P39" s="44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8" customHeight="1" x14ac:dyDescent="0.25">
      <c r="A40" s="40">
        <v>32</v>
      </c>
      <c r="B40" s="43"/>
      <c r="C40" s="18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8" customHeight="1" x14ac:dyDescent="0.25">
      <c r="A41" s="40">
        <v>33</v>
      </c>
      <c r="B41" s="19"/>
      <c r="C41" s="18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44"/>
      <c r="P41" s="44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8" customHeight="1" x14ac:dyDescent="0.25">
      <c r="A42" s="40">
        <v>34</v>
      </c>
      <c r="B42" s="19"/>
      <c r="C42" s="18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8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2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2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2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2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2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2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2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2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2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2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2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2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2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2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2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2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2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2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2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2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2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2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2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2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2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2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2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2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2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2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2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2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2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2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2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2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2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2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2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2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2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2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2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2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2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2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2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2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2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2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2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2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2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2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2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2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2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2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2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2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2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2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2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2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2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2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2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2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2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2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2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2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2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2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2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2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2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2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2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2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2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2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2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2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2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2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2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2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2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2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2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2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2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2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2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2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2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2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2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2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2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2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2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2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2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2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2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2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2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2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2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2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2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2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2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2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2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2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2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2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2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2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2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2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2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2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2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2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2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2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2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2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2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2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2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2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2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2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2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2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2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2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2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2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2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2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2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2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2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2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2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2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2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2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2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2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2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2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2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2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2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2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2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2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2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2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ht="12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ht="12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ht="12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ht="12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ht="12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ht="12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ht="12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ht="12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ht="12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ht="12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ht="12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ht="12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ht="12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ht="12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ht="12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ht="12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ht="12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ht="12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ht="12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ht="12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ht="12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ht="12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ht="12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ht="12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ht="12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ht="12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ht="12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ht="12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ht="12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ht="12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ht="12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ht="12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ht="12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ht="12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ht="12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ht="12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ht="12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ht="12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ht="12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ht="12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ht="12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ht="12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ht="12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ht="12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ht="12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ht="12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ht="12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ht="12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ht="12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ht="12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ht="12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ht="12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ht="12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ht="12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ht="12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ht="12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ht="12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ht="12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ht="12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ht="12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ht="12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ht="12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ht="12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ht="12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ht="12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ht="12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ht="12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ht="12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ht="12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ht="12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ht="12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ht="12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ht="12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ht="12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ht="12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ht="12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ht="12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ht="12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ht="12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ht="12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ht="12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ht="12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ht="12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ht="12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ht="12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ht="12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ht="12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ht="12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ht="12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ht="12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ht="12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ht="12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ht="12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ht="12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ht="12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ht="12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ht="12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ht="12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ht="12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ht="12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ht="12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ht="12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ht="12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ht="12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ht="12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ht="12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ht="12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ht="12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ht="12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ht="12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ht="12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ht="12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ht="12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ht="12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ht="12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ht="12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ht="12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ht="12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ht="12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ht="12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ht="12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ht="12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ht="12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ht="12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ht="12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ht="12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ht="12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ht="12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ht="12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ht="12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ht="12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ht="12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ht="12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ht="12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ht="12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ht="12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ht="12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ht="12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ht="12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ht="12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ht="12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ht="12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ht="12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ht="12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ht="12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ht="12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ht="12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ht="12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ht="12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ht="12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ht="12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ht="12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ht="12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ht="12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ht="12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ht="12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ht="12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ht="12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ht="12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ht="12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ht="12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ht="12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ht="12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ht="12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ht="12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ht="12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ht="12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ht="12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ht="12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ht="12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ht="12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ht="12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ht="12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ht="12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ht="12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ht="12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ht="12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ht="12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ht="12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ht="12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ht="12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ht="12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ht="12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ht="12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ht="12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ht="12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ht="12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ht="12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ht="12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ht="12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ht="12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ht="12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ht="12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ht="12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ht="12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ht="12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ht="12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ht="12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ht="12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ht="12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ht="12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ht="12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ht="12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ht="12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ht="12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ht="12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ht="12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ht="12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ht="12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ht="12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ht="12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ht="12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ht="12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ht="12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ht="12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ht="12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ht="12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ht="12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ht="12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ht="12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ht="12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ht="12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ht="12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ht="12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ht="12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ht="12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ht="12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ht="12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ht="12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ht="12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ht="12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ht="12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ht="12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ht="12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ht="12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ht="12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ht="12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ht="12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ht="12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ht="12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ht="12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ht="12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ht="12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ht="12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ht="12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ht="12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ht="12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ht="12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ht="12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ht="12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ht="12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ht="12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ht="12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ht="12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ht="12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ht="12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ht="12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ht="12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ht="12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ht="12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ht="12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ht="12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ht="12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ht="12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ht="12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ht="12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ht="12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ht="12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ht="12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ht="12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ht="12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ht="12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ht="12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ht="12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ht="12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ht="12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ht="12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ht="12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ht="12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ht="12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ht="12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ht="12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ht="12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ht="12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ht="12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ht="12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ht="12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ht="12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ht="12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ht="12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ht="12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ht="12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ht="12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ht="12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ht="12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ht="12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ht="12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ht="12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ht="12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ht="12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ht="12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ht="12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ht="12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ht="12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ht="12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ht="12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ht="12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ht="12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ht="12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ht="12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ht="12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ht="12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ht="12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ht="12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ht="12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ht="12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ht="12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ht="12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ht="12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ht="12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ht="12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ht="12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ht="12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ht="12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ht="12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ht="12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ht="12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ht="12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ht="12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ht="12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ht="12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ht="12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ht="12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ht="12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ht="12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ht="12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ht="12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ht="12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ht="12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 ht="12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 ht="12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 ht="12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 ht="12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 ht="12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 ht="12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 ht="12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 ht="12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 ht="12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 ht="12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 ht="12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 ht="12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 ht="12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ht="12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 ht="12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 ht="12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 ht="12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 ht="12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 ht="12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 ht="12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ht="12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 ht="12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 ht="12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 ht="12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 ht="12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 ht="12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 ht="12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 ht="12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ht="12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ht="12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ht="12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ht="12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ht="12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ht="12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ht="12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ht="12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ht="12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ht="12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ht="12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ht="12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ht="12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ht="12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ht="12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ht="12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ht="12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ht="12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ht="12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ht="12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ht="12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ht="12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ht="12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ht="12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ht="12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ht="12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ht="12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ht="12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ht="12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ht="12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ht="12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ht="12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ht="12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ht="12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ht="12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ht="12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ht="12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ht="12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ht="12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ht="12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ht="12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ht="12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12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ht="12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ht="12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ht="12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ht="12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ht="12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ht="12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ht="12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ht="12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ht="12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ht="12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ht="12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ht="12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ht="12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ht="12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ht="12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ht="12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ht="12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ht="12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ht="12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ht="12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ht="12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ht="12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ht="12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ht="12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ht="12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ht="12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ht="12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ht="12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ht="12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ht="12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ht="12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ht="12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ht="12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ht="12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ht="12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ht="12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ht="12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ht="12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ht="12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ht="12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ht="12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ht="12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ht="12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ht="12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ht="12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ht="12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ht="12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ht="12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ht="12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ht="12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ht="12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ht="12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ht="12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ht="12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ht="12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ht="12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ht="12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ht="12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ht="12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ht="12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ht="12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ht="12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ht="12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ht="12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ht="12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ht="12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ht="12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ht="12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ht="12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ht="12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ht="12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ht="12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ht="12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ht="12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ht="12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ht="12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ht="12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ht="12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ht="12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ht="12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ht="12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ht="12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ht="12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ht="12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ht="12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ht="12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ht="12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ht="12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ht="12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ht="12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ht="12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ht="12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ht="12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ht="12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ht="12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ht="12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ht="12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ht="12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ht="12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ht="12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ht="12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ht="12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ht="12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ht="12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ht="12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12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ht="12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ht="12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ht="12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12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12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ht="12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ht="12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ht="12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ht="12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ht="12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ht="12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ht="12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ht="12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ht="12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ht="12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12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12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ht="12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ht="12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ht="12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ht="12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12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12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ht="12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ht="12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ht="12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ht="12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ht="12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ht="12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ht="12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ht="12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ht="12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ht="12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ht="12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ht="12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ht="12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ht="12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ht="12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ht="12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ht="12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ht="12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ht="12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ht="12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ht="12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ht="12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ht="12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ht="12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ht="12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ht="12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ht="12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ht="12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ht="12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ht="12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ht="12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ht="12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ht="12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ht="12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ht="12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ht="12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ht="12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ht="12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12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ht="12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ht="12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ht="12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ht="12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ht="12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ht="12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ht="12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ht="12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ht="12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ht="12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ht="12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ht="12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ht="12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ht="12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ht="12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ht="12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ht="12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ht="12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ht="12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ht="12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ht="12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ht="12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ht="12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ht="12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ht="12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ht="12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ht="12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ht="12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ht="12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ht="12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ht="12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ht="12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ht="12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ht="12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ht="12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ht="12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ht="12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ht="12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ht="12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ht="12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ht="12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ht="12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ht="12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ht="12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ht="12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ht="12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ht="12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ht="12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ht="12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ht="12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ht="12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ht="12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ht="12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ht="12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ht="12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ht="12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ht="12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ht="12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ht="12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ht="12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ht="12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ht="12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ht="12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ht="12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ht="12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ht="12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ht="12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12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12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ht="12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ht="12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ht="12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ht="12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ht="12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ht="12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ht="12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ht="12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ht="12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ht="12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ht="12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ht="12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ht="12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ht="12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ht="12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ht="12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ht="12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ht="12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ht="12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ht="12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ht="12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ht="12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ht="12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ht="12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ht="12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ht="12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ht="12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ht="12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ht="12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ht="12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ht="12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ht="12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ht="12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ht="12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ht="12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ht="12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ht="12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ht="12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ht="12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ht="12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ht="12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ht="12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ht="12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ht="12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ht="12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ht="12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ht="12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ht="12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ht="12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ht="12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ht="12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ht="12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ht="12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ht="12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ht="12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ht="12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ht="12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ht="12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ht="12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ht="12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ht="12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ht="12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ht="12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ht="12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ht="12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ht="12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ht="12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ht="12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ht="12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ht="12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ht="12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ht="12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ht="12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ht="12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ht="12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ht="12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ht="12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ht="12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ht="12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ht="12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ht="12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ht="12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ht="12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ht="12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ht="12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ht="12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ht="12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ht="12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ht="12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ht="12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ht="12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ht="12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ht="12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ht="12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ht="12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 ht="12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 ht="12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 ht="12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 ht="12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 ht="12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 ht="12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 ht="12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 ht="12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 ht="12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 ht="12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 ht="12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 ht="12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 ht="12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 ht="12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spans="1:25" ht="12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spans="1:25" ht="12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spans="1:25" ht="12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spans="1:25" ht="12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spans="1:25" ht="12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spans="1:25" ht="12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spans="1:25" ht="12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spans="1:25" ht="12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spans="1:25" ht="12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spans="1:25" ht="12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spans="1:25" ht="12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spans="1:25" ht="12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spans="1:25" ht="12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spans="1:25" ht="12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spans="1:25" ht="12.75" customHeight="1" x14ac:dyDescent="0.25"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</sheetData>
  <sortState xmlns:xlrd2="http://schemas.microsoft.com/office/spreadsheetml/2017/richdata2" ref="C9:C36">
    <sortCondition ref="C9:C36"/>
  </sortState>
  <mergeCells count="5">
    <mergeCell ref="A1:O1"/>
    <mergeCell ref="A2:O2"/>
    <mergeCell ref="A7:B7"/>
    <mergeCell ref="C7:C8"/>
    <mergeCell ref="D7:P7"/>
  </mergeCells>
  <phoneticPr fontId="18" type="noConversion"/>
  <conditionalFormatting sqref="G9:G24">
    <cfRule type="cellIs" dxfId="6" priority="1" operator="lessThan">
      <formula>60</formula>
    </cfRule>
  </conditionalFormatting>
  <pageMargins left="0.2" right="0.2" top="0" bottom="1.2" header="0" footer="0"/>
  <pageSetup paperSize="5" orientation="portrait" horizontalDpi="4294967293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Z981"/>
  <sheetViews>
    <sheetView zoomScale="85" zoomScaleNormal="85" workbookViewId="0">
      <selection activeCell="R9" sqref="R9"/>
    </sheetView>
  </sheetViews>
  <sheetFormatPr defaultColWidth="12.5546875" defaultRowHeight="15" customHeight="1" x14ac:dyDescent="0.25"/>
  <cols>
    <col min="1" max="1" width="3.6640625" style="28" customWidth="1"/>
    <col min="2" max="2" width="6.33203125" style="28" customWidth="1"/>
    <col min="3" max="3" width="35.6640625" style="28" customWidth="1"/>
    <col min="4" max="16" width="4.44140625" style="28" customWidth="1"/>
    <col min="17" max="22" width="8.5546875" style="28" customWidth="1"/>
    <col min="23" max="23" width="26.6640625" style="28" bestFit="1" customWidth="1"/>
    <col min="24" max="26" width="8.5546875" style="28" customWidth="1"/>
    <col min="27" max="16384" width="12.5546875" style="28"/>
  </cols>
  <sheetData>
    <row r="1" spans="1:26" ht="20.100000000000001" customHeight="1" x14ac:dyDescent="0.25">
      <c r="A1" s="209" t="s">
        <v>137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.75" customHeight="1" x14ac:dyDescent="0.25">
      <c r="A4" s="14" t="s">
        <v>1</v>
      </c>
      <c r="B4" s="14"/>
      <c r="C4" s="14" t="s">
        <v>501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.75" customHeight="1" x14ac:dyDescent="0.25">
      <c r="A5" s="14" t="s">
        <v>2</v>
      </c>
      <c r="B5" s="14"/>
      <c r="C5" s="14" t="s">
        <v>300</v>
      </c>
      <c r="D5" s="93"/>
      <c r="E5" s="93"/>
      <c r="F5" s="93"/>
      <c r="G5" s="93"/>
      <c r="H5" s="93"/>
      <c r="I5" s="93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7.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 x14ac:dyDescent="0.25">
      <c r="A7" s="215" t="s">
        <v>3</v>
      </c>
      <c r="B7" s="228"/>
      <c r="C7" s="213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 x14ac:dyDescent="0.25">
      <c r="A8" s="2" t="s">
        <v>198</v>
      </c>
      <c r="B8" s="88" t="s">
        <v>5</v>
      </c>
      <c r="C8" s="214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8" customHeight="1" x14ac:dyDescent="0.25">
      <c r="A9" s="40">
        <v>1</v>
      </c>
      <c r="B9" s="98" t="s">
        <v>435</v>
      </c>
      <c r="C9" s="50" t="s">
        <v>320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1"/>
      <c r="R9" s="58"/>
      <c r="S9" s="11"/>
      <c r="T9" s="11"/>
      <c r="U9" s="11"/>
      <c r="V9" s="11"/>
      <c r="W9" s="11"/>
      <c r="X9" s="11"/>
      <c r="Y9" s="11"/>
      <c r="Z9" s="11"/>
    </row>
    <row r="10" spans="1:26" ht="18" customHeight="1" x14ac:dyDescent="0.25">
      <c r="A10" s="40">
        <v>2</v>
      </c>
      <c r="B10" s="98" t="s">
        <v>436</v>
      </c>
      <c r="C10" s="50" t="s">
        <v>321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1"/>
      <c r="R10" s="58"/>
      <c r="S10" s="11"/>
      <c r="T10" s="11"/>
      <c r="U10" s="11"/>
      <c r="V10" s="11"/>
      <c r="W10" s="11"/>
      <c r="X10" s="11"/>
      <c r="Y10" s="11"/>
      <c r="Z10" s="11"/>
    </row>
    <row r="11" spans="1:26" ht="18" customHeight="1" x14ac:dyDescent="0.25">
      <c r="A11" s="40">
        <v>3</v>
      </c>
      <c r="B11" s="99" t="s">
        <v>437</v>
      </c>
      <c r="C11" s="100" t="s">
        <v>322</v>
      </c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11"/>
      <c r="R11" s="58"/>
      <c r="S11" s="11"/>
      <c r="T11" s="11"/>
      <c r="U11" s="11"/>
      <c r="V11" s="11"/>
      <c r="W11" s="11"/>
      <c r="X11" s="11"/>
      <c r="Y11" s="11"/>
      <c r="Z11" s="11"/>
    </row>
    <row r="12" spans="1:26" ht="18" customHeight="1" x14ac:dyDescent="0.25">
      <c r="A12" s="40">
        <v>4</v>
      </c>
      <c r="B12" s="99" t="s">
        <v>438</v>
      </c>
      <c r="C12" s="42" t="s">
        <v>323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11"/>
      <c r="R12" s="58"/>
      <c r="S12" s="11"/>
      <c r="T12" s="11"/>
      <c r="U12" s="11"/>
      <c r="V12" s="11"/>
      <c r="W12" s="11"/>
      <c r="X12" s="11"/>
      <c r="Y12" s="11"/>
      <c r="Z12" s="11"/>
    </row>
    <row r="13" spans="1:26" ht="18" customHeight="1" x14ac:dyDescent="0.25">
      <c r="A13" s="40">
        <v>5</v>
      </c>
      <c r="B13" s="99" t="s">
        <v>439</v>
      </c>
      <c r="C13" s="42" t="s">
        <v>324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11"/>
      <c r="R13" s="58"/>
      <c r="S13" s="11"/>
      <c r="T13" s="11"/>
      <c r="U13" s="11"/>
      <c r="V13" s="11"/>
      <c r="W13" s="11"/>
      <c r="X13" s="11"/>
      <c r="Y13" s="11"/>
      <c r="Z13" s="11"/>
    </row>
    <row r="14" spans="1:26" ht="18" customHeight="1" x14ac:dyDescent="0.25">
      <c r="A14" s="40">
        <v>6</v>
      </c>
      <c r="B14" s="99" t="s">
        <v>440</v>
      </c>
      <c r="C14" s="42" t="s">
        <v>325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11"/>
      <c r="R14" s="58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25">
      <c r="A15" s="40">
        <v>7</v>
      </c>
      <c r="B15" s="101" t="s">
        <v>441</v>
      </c>
      <c r="C15" s="65" t="s">
        <v>326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11"/>
      <c r="R15" s="58"/>
      <c r="S15" s="11"/>
      <c r="T15" s="11"/>
      <c r="U15" s="11"/>
      <c r="V15" s="11"/>
      <c r="W15" s="11"/>
      <c r="X15" s="11"/>
      <c r="Y15" s="11"/>
      <c r="Z15" s="11"/>
    </row>
    <row r="16" spans="1:26" ht="18" customHeight="1" x14ac:dyDescent="0.25">
      <c r="A16" s="40">
        <v>8</v>
      </c>
      <c r="B16" s="99" t="s">
        <v>442</v>
      </c>
      <c r="C16" s="42" t="s">
        <v>327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11"/>
      <c r="R16" s="58"/>
      <c r="S16" s="11"/>
      <c r="T16" s="11"/>
      <c r="U16" s="11"/>
      <c r="V16" s="11"/>
      <c r="W16" s="11"/>
      <c r="X16" s="11"/>
      <c r="Y16" s="11"/>
      <c r="Z16" s="11"/>
    </row>
    <row r="17" spans="1:26" ht="18" customHeight="1" x14ac:dyDescent="0.25">
      <c r="A17" s="40">
        <v>9</v>
      </c>
      <c r="B17" s="99" t="s">
        <v>443</v>
      </c>
      <c r="C17" s="42" t="s">
        <v>328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11"/>
      <c r="R17" s="58"/>
      <c r="S17" s="11"/>
      <c r="T17" s="11"/>
      <c r="U17" s="11"/>
      <c r="V17" s="11"/>
      <c r="W17" s="11"/>
      <c r="X17" s="11"/>
      <c r="Y17" s="11"/>
      <c r="Z17" s="11"/>
    </row>
    <row r="18" spans="1:26" ht="18" customHeight="1" x14ac:dyDescent="0.25">
      <c r="A18" s="40">
        <v>10</v>
      </c>
      <c r="B18" s="99" t="s">
        <v>444</v>
      </c>
      <c r="C18" s="42" t="s">
        <v>329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11"/>
      <c r="R18" s="58"/>
      <c r="S18" s="11"/>
      <c r="T18" s="11"/>
      <c r="U18" s="11"/>
      <c r="V18" s="11"/>
      <c r="W18" s="11"/>
      <c r="X18" s="11"/>
      <c r="Y18" s="11"/>
      <c r="Z18" s="11"/>
    </row>
    <row r="19" spans="1:26" ht="18" customHeight="1" x14ac:dyDescent="0.25">
      <c r="A19" s="40">
        <v>11</v>
      </c>
      <c r="B19" s="101" t="s">
        <v>445</v>
      </c>
      <c r="C19" s="64" t="s">
        <v>428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11"/>
      <c r="R19" s="58"/>
      <c r="S19" s="11"/>
      <c r="T19" s="11"/>
      <c r="U19" s="11"/>
      <c r="V19" s="11"/>
      <c r="W19" s="11"/>
      <c r="X19" s="11"/>
      <c r="Y19" s="11"/>
      <c r="Z19" s="11"/>
    </row>
    <row r="20" spans="1:26" ht="18" customHeight="1" x14ac:dyDescent="0.25">
      <c r="A20" s="40">
        <v>12</v>
      </c>
      <c r="B20" s="99" t="s">
        <v>446</v>
      </c>
      <c r="C20" s="42" t="s">
        <v>362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11"/>
      <c r="R20" s="58"/>
      <c r="S20" s="11"/>
      <c r="T20" s="11"/>
      <c r="U20" s="11"/>
      <c r="V20" s="11"/>
      <c r="W20" s="11"/>
      <c r="X20" s="11"/>
      <c r="Y20" s="11"/>
      <c r="Z20" s="11"/>
    </row>
    <row r="21" spans="1:26" ht="18" customHeight="1" x14ac:dyDescent="0.25">
      <c r="A21" s="40">
        <v>13</v>
      </c>
      <c r="B21" s="99" t="s">
        <v>447</v>
      </c>
      <c r="C21" s="42" t="s">
        <v>330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11"/>
      <c r="R21" s="58"/>
      <c r="S21" s="11"/>
      <c r="T21" s="11"/>
      <c r="U21" s="11"/>
      <c r="V21" s="11"/>
      <c r="W21" s="11"/>
      <c r="X21" s="11"/>
      <c r="Y21" s="11"/>
      <c r="Z21" s="11"/>
    </row>
    <row r="22" spans="1:26" ht="18" customHeight="1" x14ac:dyDescent="0.25">
      <c r="A22" s="40">
        <v>14</v>
      </c>
      <c r="B22" s="99" t="s">
        <v>448</v>
      </c>
      <c r="C22" s="42" t="s">
        <v>331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11"/>
      <c r="R22" s="58"/>
      <c r="S22" s="11"/>
      <c r="T22" s="11"/>
      <c r="U22" s="11"/>
      <c r="V22" s="11"/>
      <c r="W22" s="11"/>
      <c r="X22" s="11"/>
      <c r="Y22" s="11"/>
      <c r="Z22" s="11"/>
    </row>
    <row r="23" spans="1:26" ht="18" customHeight="1" x14ac:dyDescent="0.25">
      <c r="A23" s="40">
        <v>15</v>
      </c>
      <c r="B23" s="99" t="s">
        <v>449</v>
      </c>
      <c r="C23" s="47" t="s">
        <v>332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11"/>
      <c r="R23" s="58"/>
      <c r="S23" s="11"/>
      <c r="T23" s="11"/>
      <c r="U23" s="11"/>
      <c r="V23" s="11"/>
      <c r="W23" s="11"/>
      <c r="X23" s="11"/>
      <c r="Y23" s="11"/>
      <c r="Z23" s="11"/>
    </row>
    <row r="24" spans="1:26" ht="18" customHeight="1" x14ac:dyDescent="0.25">
      <c r="A24" s="40">
        <v>16</v>
      </c>
      <c r="B24" s="99" t="s">
        <v>450</v>
      </c>
      <c r="C24" s="42" t="s">
        <v>333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11"/>
      <c r="R24" s="58"/>
      <c r="S24" s="11"/>
      <c r="T24" s="11"/>
      <c r="U24" s="11"/>
      <c r="V24" s="11"/>
      <c r="W24" s="11"/>
      <c r="X24" s="11"/>
      <c r="Y24" s="11"/>
      <c r="Z24" s="11"/>
    </row>
    <row r="25" spans="1:26" ht="18" customHeight="1" x14ac:dyDescent="0.25">
      <c r="A25" s="40">
        <v>17</v>
      </c>
      <c r="B25" s="99" t="s">
        <v>451</v>
      </c>
      <c r="C25" s="42" t="s">
        <v>334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11"/>
      <c r="R25" s="58"/>
      <c r="S25" s="11"/>
      <c r="T25" s="11"/>
      <c r="U25" s="11"/>
      <c r="V25" s="11"/>
      <c r="W25" s="11"/>
      <c r="X25" s="11"/>
      <c r="Y25" s="11"/>
      <c r="Z25" s="11"/>
    </row>
    <row r="26" spans="1:26" ht="18" customHeight="1" x14ac:dyDescent="0.25">
      <c r="A26" s="40">
        <v>18</v>
      </c>
      <c r="B26" s="99" t="s">
        <v>452</v>
      </c>
      <c r="C26" s="42" t="s">
        <v>335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11"/>
      <c r="R26" s="58"/>
      <c r="S26" s="11"/>
      <c r="T26" s="11"/>
      <c r="U26" s="11"/>
      <c r="V26" s="11"/>
      <c r="W26" s="11"/>
      <c r="X26" s="11"/>
      <c r="Y26" s="11"/>
      <c r="Z26" s="11"/>
    </row>
    <row r="27" spans="1:26" ht="18" customHeight="1" x14ac:dyDescent="0.25">
      <c r="A27" s="40">
        <v>19</v>
      </c>
      <c r="B27" s="99" t="s">
        <v>453</v>
      </c>
      <c r="C27" s="42" t="s">
        <v>336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11"/>
      <c r="R27" s="58"/>
      <c r="S27" s="11"/>
      <c r="T27" s="11"/>
      <c r="U27" s="11"/>
      <c r="V27" s="11"/>
      <c r="W27" s="11"/>
      <c r="X27" s="11"/>
      <c r="Y27" s="11"/>
      <c r="Z27" s="11"/>
    </row>
    <row r="28" spans="1:26" ht="18" customHeight="1" x14ac:dyDescent="0.25">
      <c r="A28" s="40">
        <v>20</v>
      </c>
      <c r="B28" s="99" t="s">
        <v>454</v>
      </c>
      <c r="C28" s="42" t="s">
        <v>337</v>
      </c>
      <c r="D28" s="41"/>
      <c r="E28" s="41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1"/>
      <c r="R28" s="58"/>
      <c r="S28" s="11"/>
      <c r="T28" s="11"/>
      <c r="U28" s="11"/>
      <c r="V28" s="11"/>
      <c r="W28" s="11"/>
      <c r="X28" s="11"/>
      <c r="Y28" s="11"/>
      <c r="Z28" s="11"/>
    </row>
    <row r="29" spans="1:26" ht="18" customHeight="1" x14ac:dyDescent="0.25">
      <c r="A29" s="40">
        <v>21</v>
      </c>
      <c r="B29" s="99" t="s">
        <v>455</v>
      </c>
      <c r="C29" s="42" t="s">
        <v>338</v>
      </c>
      <c r="D29" s="41"/>
      <c r="E29" s="41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1"/>
      <c r="R29" s="58"/>
      <c r="S29" s="11"/>
      <c r="T29" s="11"/>
      <c r="U29" s="11"/>
      <c r="V29" s="11"/>
      <c r="W29" s="11"/>
      <c r="X29" s="11"/>
      <c r="Y29" s="11"/>
      <c r="Z29" s="11"/>
    </row>
    <row r="30" spans="1:26" ht="18" customHeight="1" x14ac:dyDescent="0.25">
      <c r="A30" s="40">
        <v>22</v>
      </c>
      <c r="B30" s="48" t="s">
        <v>458</v>
      </c>
      <c r="C30" s="42" t="s">
        <v>341</v>
      </c>
      <c r="D30" s="41"/>
      <c r="E30" s="41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1"/>
      <c r="R30" s="58"/>
      <c r="S30" s="11"/>
      <c r="T30" s="11"/>
      <c r="U30" s="11"/>
      <c r="V30" s="11"/>
      <c r="W30" s="11"/>
      <c r="X30" s="11"/>
      <c r="Y30" s="11"/>
      <c r="Z30" s="11"/>
    </row>
    <row r="31" spans="1:26" ht="18" customHeight="1" x14ac:dyDescent="0.25">
      <c r="A31" s="40">
        <v>23</v>
      </c>
      <c r="B31" s="60" t="s">
        <v>499</v>
      </c>
      <c r="C31" s="42" t="s">
        <v>498</v>
      </c>
      <c r="D31" s="41"/>
      <c r="E31" s="41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8" customHeight="1" x14ac:dyDescent="0.25">
      <c r="A32" s="40">
        <v>24</v>
      </c>
      <c r="B32" s="60" t="s">
        <v>654</v>
      </c>
      <c r="C32" s="42" t="s">
        <v>639</v>
      </c>
      <c r="D32" s="41"/>
      <c r="E32" s="41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8" customHeight="1" x14ac:dyDescent="0.25">
      <c r="A33" s="40">
        <v>25</v>
      </c>
      <c r="B33" s="21"/>
      <c r="C33" s="19"/>
      <c r="D33" s="41"/>
      <c r="E33" s="41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8" customHeight="1" x14ac:dyDescent="0.25">
      <c r="A34" s="40">
        <v>26</v>
      </c>
      <c r="B34" s="48"/>
      <c r="C34" s="42"/>
      <c r="D34" s="41"/>
      <c r="E34" s="41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2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2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2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2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2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2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2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2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2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2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2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2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2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2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2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2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2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2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2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2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2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2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2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2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2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2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2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2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2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2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2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2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2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2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2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2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2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2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2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2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2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2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2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2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2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2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2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2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2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2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2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2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2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2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2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2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2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2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2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2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2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2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2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2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2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2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2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2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2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2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2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2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2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2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2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2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2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2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2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2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2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2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2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2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2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2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2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2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2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2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2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2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2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2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2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2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2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2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2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2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2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2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2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2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2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2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2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2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2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2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2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2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2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2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2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2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2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2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2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2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2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2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2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2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2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2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2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2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2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2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2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2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2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2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2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2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2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2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2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2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2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2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2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2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2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2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2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2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2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2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2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2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2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2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2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2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2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2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2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2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2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2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2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2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2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2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2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2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2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2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2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2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2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2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2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2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2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2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2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2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2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2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2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2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2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2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2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2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2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2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2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2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2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2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2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2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2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2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2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2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2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2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2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2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2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2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2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2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2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2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2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2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2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2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2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2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2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2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2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2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2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2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2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2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2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2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2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2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2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2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2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2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2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2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2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2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2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2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2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2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2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2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2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2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2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2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2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2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2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2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2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2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2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2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2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2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2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2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2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2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2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2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2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2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2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2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2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2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2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2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2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2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2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2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2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2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2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2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2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2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2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2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2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2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2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2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2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2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2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2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2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2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2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2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2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2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2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2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2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2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2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2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2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2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2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2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2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2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2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2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2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2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2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2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2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2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2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2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2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2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2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2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2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2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2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2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2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2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2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2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2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2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2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2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2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2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2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2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2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2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2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2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2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2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2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2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2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2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2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2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2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2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2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2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2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2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2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2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2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2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2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2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2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2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2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2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2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2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2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2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2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2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2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2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2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2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2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2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</sheetData>
  <sortState xmlns:xlrd2="http://schemas.microsoft.com/office/spreadsheetml/2017/richdata2" ref="B9:C30">
    <sortCondition ref="B9:B30"/>
  </sortState>
  <mergeCells count="5">
    <mergeCell ref="A1:P1"/>
    <mergeCell ref="A2:P2"/>
    <mergeCell ref="A7:B7"/>
    <mergeCell ref="C7:C8"/>
    <mergeCell ref="D7:P7"/>
  </mergeCells>
  <phoneticPr fontId="19" type="noConversion"/>
  <pageMargins left="0.2" right="0.2" top="0" bottom="1.2" header="0" footer="0"/>
  <pageSetup paperSize="5" orientation="portrait" horizontalDpi="4294967293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Z991"/>
  <sheetViews>
    <sheetView topLeftCell="A22" zoomScale="85" zoomScaleNormal="85" workbookViewId="0">
      <selection activeCell="T17" sqref="T17"/>
    </sheetView>
  </sheetViews>
  <sheetFormatPr defaultColWidth="12.5546875" defaultRowHeight="15" customHeight="1" x14ac:dyDescent="0.25"/>
  <cols>
    <col min="1" max="1" width="3.6640625" style="28" customWidth="1"/>
    <col min="2" max="2" width="6.33203125" style="28" customWidth="1"/>
    <col min="3" max="3" width="35.6640625" style="28" customWidth="1"/>
    <col min="4" max="16" width="4.44140625" style="28" customWidth="1"/>
    <col min="17" max="26" width="8.5546875" style="28" customWidth="1"/>
    <col min="27" max="16384" width="12.5546875" style="28"/>
  </cols>
  <sheetData>
    <row r="1" spans="1:26" ht="20.100000000000001" customHeight="1" x14ac:dyDescent="0.25">
      <c r="A1" s="209" t="s">
        <v>137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100000000000001" customHeight="1" x14ac:dyDescent="0.25">
      <c r="A2" s="211" t="s">
        <v>720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.75" customHeight="1" x14ac:dyDescent="0.25">
      <c r="A4" s="14" t="s">
        <v>1</v>
      </c>
      <c r="B4" s="14"/>
      <c r="C4" s="14" t="s">
        <v>500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.75" customHeight="1" x14ac:dyDescent="0.25">
      <c r="A5" s="14" t="s">
        <v>2</v>
      </c>
      <c r="B5" s="14"/>
      <c r="C5" s="14" t="s">
        <v>853</v>
      </c>
      <c r="D5" s="93"/>
      <c r="E5" s="93"/>
      <c r="F5" s="93"/>
      <c r="G5" s="93"/>
      <c r="H5" s="93"/>
      <c r="I5" s="93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7.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 x14ac:dyDescent="0.25">
      <c r="A7" s="215" t="s">
        <v>3</v>
      </c>
      <c r="B7" s="216"/>
      <c r="C7" s="217" t="s">
        <v>4</v>
      </c>
      <c r="D7" s="207" t="s">
        <v>863</v>
      </c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 x14ac:dyDescent="0.25">
      <c r="A8" s="2" t="s">
        <v>198</v>
      </c>
      <c r="B8" s="1" t="s">
        <v>5</v>
      </c>
      <c r="C8" s="219"/>
      <c r="D8" s="176" t="s">
        <v>204</v>
      </c>
      <c r="E8" s="176" t="s">
        <v>205</v>
      </c>
      <c r="F8" s="176" t="s">
        <v>206</v>
      </c>
      <c r="G8" s="176" t="s">
        <v>207</v>
      </c>
      <c r="H8" s="176" t="s">
        <v>208</v>
      </c>
      <c r="I8" s="176" t="s">
        <v>209</v>
      </c>
      <c r="J8" s="176" t="s">
        <v>210</v>
      </c>
      <c r="K8" s="176" t="s">
        <v>211</v>
      </c>
      <c r="L8" s="176" t="s">
        <v>212</v>
      </c>
      <c r="M8" s="176" t="s">
        <v>213</v>
      </c>
      <c r="N8" s="176" t="s">
        <v>214</v>
      </c>
      <c r="O8" s="176" t="s">
        <v>215</v>
      </c>
      <c r="P8" s="176" t="s">
        <v>860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8" customHeight="1" x14ac:dyDescent="0.25">
      <c r="A9" s="40">
        <v>1</v>
      </c>
      <c r="B9" s="45" t="s">
        <v>459</v>
      </c>
      <c r="C9" s="42" t="s">
        <v>342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8" customHeight="1" x14ac:dyDescent="0.25">
      <c r="A10" s="40">
        <v>2</v>
      </c>
      <c r="B10" s="97" t="s">
        <v>460</v>
      </c>
      <c r="C10" s="64" t="s">
        <v>343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8" customHeight="1" x14ac:dyDescent="0.25">
      <c r="A11" s="40">
        <v>3</v>
      </c>
      <c r="B11" s="45" t="s">
        <v>461</v>
      </c>
      <c r="C11" s="42" t="s">
        <v>344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8" customHeight="1" x14ac:dyDescent="0.25">
      <c r="A12" s="40">
        <v>4</v>
      </c>
      <c r="B12" s="45" t="s">
        <v>462</v>
      </c>
      <c r="C12" s="42" t="s">
        <v>345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8" customHeight="1" x14ac:dyDescent="0.25">
      <c r="A13" s="40">
        <v>5</v>
      </c>
      <c r="B13" s="45" t="s">
        <v>463</v>
      </c>
      <c r="C13" s="42" t="s">
        <v>346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8" customHeight="1" x14ac:dyDescent="0.25">
      <c r="A14" s="40">
        <v>6</v>
      </c>
      <c r="B14" s="45" t="s">
        <v>464</v>
      </c>
      <c r="C14" s="42" t="s">
        <v>347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25">
      <c r="A15" s="40">
        <v>7</v>
      </c>
      <c r="B15" s="45" t="s">
        <v>465</v>
      </c>
      <c r="C15" s="42" t="s">
        <v>348</v>
      </c>
      <c r="D15" s="46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" customHeight="1" x14ac:dyDescent="0.25">
      <c r="A16" s="40">
        <v>8</v>
      </c>
      <c r="B16" s="45" t="s">
        <v>466</v>
      </c>
      <c r="C16" s="42" t="s">
        <v>349</v>
      </c>
      <c r="D16" s="46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" customHeight="1" x14ac:dyDescent="0.25">
      <c r="A17" s="40">
        <v>9</v>
      </c>
      <c r="B17" s="45" t="s">
        <v>467</v>
      </c>
      <c r="C17" s="42" t="s">
        <v>350</v>
      </c>
      <c r="D17" s="46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" customHeight="1" x14ac:dyDescent="0.25">
      <c r="A18" s="40">
        <v>10</v>
      </c>
      <c r="B18" s="45" t="s">
        <v>468</v>
      </c>
      <c r="C18" s="42" t="s">
        <v>351</v>
      </c>
      <c r="D18" s="46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8" customHeight="1" x14ac:dyDescent="0.25">
      <c r="A19" s="40">
        <v>11</v>
      </c>
      <c r="B19" s="45" t="s">
        <v>469</v>
      </c>
      <c r="C19" s="42" t="s">
        <v>352</v>
      </c>
      <c r="D19" s="46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8" customHeight="1" x14ac:dyDescent="0.25">
      <c r="A20" s="40">
        <v>12</v>
      </c>
      <c r="B20" s="45" t="s">
        <v>470</v>
      </c>
      <c r="C20" s="42" t="s">
        <v>353</v>
      </c>
      <c r="D20" s="46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" customHeight="1" x14ac:dyDescent="0.25">
      <c r="A21" s="40">
        <v>13</v>
      </c>
      <c r="B21" s="45" t="s">
        <v>471</v>
      </c>
      <c r="C21" s="42" t="s">
        <v>354</v>
      </c>
      <c r="D21" s="46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8" customHeight="1" x14ac:dyDescent="0.25">
      <c r="A22" s="40">
        <v>14</v>
      </c>
      <c r="B22" s="45" t="s">
        <v>472</v>
      </c>
      <c r="C22" s="95" t="s">
        <v>355</v>
      </c>
      <c r="D22" s="46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8" customHeight="1" x14ac:dyDescent="0.25">
      <c r="A23" s="40">
        <v>15</v>
      </c>
      <c r="B23" s="45" t="s">
        <v>473</v>
      </c>
      <c r="C23" s="82" t="s">
        <v>356</v>
      </c>
      <c r="D23" s="46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8" customHeight="1" x14ac:dyDescent="0.25">
      <c r="A24" s="40">
        <v>16</v>
      </c>
      <c r="B24" s="45" t="s">
        <v>474</v>
      </c>
      <c r="C24" s="42" t="s">
        <v>357</v>
      </c>
      <c r="D24" s="46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8" customHeight="1" x14ac:dyDescent="0.25">
      <c r="A25" s="40">
        <v>17</v>
      </c>
      <c r="B25" s="61" t="s">
        <v>475</v>
      </c>
      <c r="C25" s="42" t="s">
        <v>358</v>
      </c>
      <c r="D25" s="46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8" customHeight="1" x14ac:dyDescent="0.25">
      <c r="A26" s="40">
        <v>18</v>
      </c>
      <c r="B26" s="45" t="s">
        <v>476</v>
      </c>
      <c r="C26" s="96" t="s">
        <v>359</v>
      </c>
      <c r="D26" s="46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8" customHeight="1" x14ac:dyDescent="0.25">
      <c r="A27" s="40">
        <v>19</v>
      </c>
      <c r="B27" s="45" t="s">
        <v>477</v>
      </c>
      <c r="C27" s="42" t="s">
        <v>360</v>
      </c>
      <c r="D27" s="46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8" customHeight="1" x14ac:dyDescent="0.25">
      <c r="A28" s="40">
        <v>20</v>
      </c>
      <c r="B28" s="45" t="s">
        <v>478</v>
      </c>
      <c r="C28" s="42" t="s">
        <v>361</v>
      </c>
      <c r="D28" s="46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8" customHeight="1" x14ac:dyDescent="0.25">
      <c r="A29" s="40">
        <v>21</v>
      </c>
      <c r="B29" s="45" t="s">
        <v>479</v>
      </c>
      <c r="C29" s="42" t="s">
        <v>363</v>
      </c>
      <c r="D29" s="46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8" customHeight="1" x14ac:dyDescent="0.25">
      <c r="A30" s="40">
        <v>22</v>
      </c>
      <c r="B30" s="97" t="s">
        <v>480</v>
      </c>
      <c r="C30" s="65" t="s">
        <v>364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8" customHeight="1" x14ac:dyDescent="0.25">
      <c r="A31" s="40">
        <v>23</v>
      </c>
      <c r="B31" s="45" t="s">
        <v>481</v>
      </c>
      <c r="C31" s="42" t="s">
        <v>365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8" customHeight="1" x14ac:dyDescent="0.25">
      <c r="A32" s="40">
        <v>24</v>
      </c>
      <c r="B32" s="61" t="s">
        <v>482</v>
      </c>
      <c r="C32" s="82" t="s">
        <v>366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8" customHeight="1" x14ac:dyDescent="0.25">
      <c r="A33" s="40">
        <v>25</v>
      </c>
      <c r="B33" s="45" t="s">
        <v>483</v>
      </c>
      <c r="C33" s="42" t="s">
        <v>367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8" customHeight="1" x14ac:dyDescent="0.25">
      <c r="A34" s="40">
        <v>26</v>
      </c>
      <c r="B34" s="61" t="s">
        <v>484</v>
      </c>
      <c r="C34" s="42" t="s">
        <v>368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8" customHeight="1" x14ac:dyDescent="0.25">
      <c r="A35" s="40">
        <v>27</v>
      </c>
      <c r="B35" s="45" t="s">
        <v>485</v>
      </c>
      <c r="C35" s="42" t="s">
        <v>369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8" customHeight="1" x14ac:dyDescent="0.25">
      <c r="A36" s="40">
        <v>28</v>
      </c>
      <c r="B36" s="45" t="s">
        <v>486</v>
      </c>
      <c r="C36" s="42" t="s">
        <v>370</v>
      </c>
      <c r="D36" s="19"/>
      <c r="E36" s="19"/>
      <c r="F36" s="19"/>
      <c r="G36" s="19"/>
      <c r="H36" s="19"/>
      <c r="I36" s="19"/>
      <c r="J36" s="19" t="s">
        <v>433</v>
      </c>
      <c r="K36" s="19"/>
      <c r="L36" s="19"/>
      <c r="M36" s="19"/>
      <c r="N36" s="19"/>
      <c r="O36" s="19"/>
      <c r="P36" s="19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8" customHeight="1" x14ac:dyDescent="0.25">
      <c r="A37" s="40">
        <v>29</v>
      </c>
      <c r="B37" s="21"/>
      <c r="C37" s="55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8" customHeight="1" x14ac:dyDescent="0.25">
      <c r="A38" s="40">
        <v>30</v>
      </c>
      <c r="B38" s="21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8" customHeight="1" x14ac:dyDescent="0.25">
      <c r="A39" s="40">
        <v>31</v>
      </c>
      <c r="B39" s="21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8" customHeight="1" x14ac:dyDescent="0.25">
      <c r="A40" s="40">
        <v>32</v>
      </c>
      <c r="B40" s="21"/>
      <c r="C40" s="18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2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2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2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2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2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2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2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2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2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2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2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2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2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2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2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2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2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2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2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2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2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2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2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2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2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2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2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2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2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2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2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2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2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2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2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2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2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2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2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2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2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2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2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2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2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2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2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2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2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2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2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2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2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2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2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2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2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2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2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2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2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2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2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2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2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2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2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2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2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2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2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2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2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2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2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2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2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2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2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2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2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2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2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2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2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2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2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2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2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2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2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2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2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2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2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2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2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2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2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2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2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2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2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2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2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2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2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2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2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2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2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2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2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2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2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2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2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2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2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2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2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2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2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2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2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2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2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2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2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2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2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2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2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2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2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2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2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2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2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2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2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2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2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2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2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2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2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2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2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2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2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2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2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2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2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2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2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2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2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2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2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2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2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2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2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2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2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2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2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2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2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2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2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2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2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2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2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2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2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2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2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2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2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2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2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2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2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2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2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2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2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2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2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2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2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2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2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2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2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2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2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2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2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2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2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2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2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2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2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2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2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2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2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2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2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2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2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2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2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2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2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2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2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2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2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2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2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2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2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2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2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2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2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2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2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2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2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2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2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2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2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2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2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2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2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2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2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2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2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2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2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2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2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2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2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2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2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2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2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2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2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2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2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2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2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2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2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2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2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2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2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2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2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2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2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2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2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2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2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2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2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2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2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2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2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2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2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2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2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2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2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2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2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2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2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2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2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2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2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2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2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2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2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2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2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2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2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2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2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2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2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2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2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2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2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2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2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2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2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2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2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2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2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2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2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2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2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2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2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2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2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2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2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2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2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2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2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2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2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2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2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2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2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2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2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2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2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2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2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2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2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2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2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2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2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2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2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2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2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2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2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2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2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2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2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2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2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2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2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2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2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2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2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2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2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2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2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2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2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2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2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2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2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2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2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</sheetData>
  <sortState xmlns:xlrd2="http://schemas.microsoft.com/office/spreadsheetml/2017/richdata2" ref="B9:C36">
    <sortCondition ref="B9:B36"/>
  </sortState>
  <mergeCells count="5">
    <mergeCell ref="A1:P1"/>
    <mergeCell ref="A2:P2"/>
    <mergeCell ref="A7:B7"/>
    <mergeCell ref="C7:C8"/>
    <mergeCell ref="D7:P7"/>
  </mergeCells>
  <phoneticPr fontId="19" type="noConversion"/>
  <pageMargins left="0.2" right="0.2" top="0" bottom="1.2" header="0" footer="0"/>
  <pageSetup paperSize="5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1F62-4B6F-4A73-BBC5-F1E029AFC9D1}">
  <dimension ref="A1:B60"/>
  <sheetViews>
    <sheetView topLeftCell="A22" workbookViewId="0">
      <selection activeCell="A41" sqref="A41:A60"/>
    </sheetView>
  </sheetViews>
  <sheetFormatPr defaultColWidth="8.88671875" defaultRowHeight="13.8" x14ac:dyDescent="0.25"/>
  <cols>
    <col min="1" max="1" width="23" style="136" customWidth="1"/>
    <col min="2" max="16384" width="8.88671875" style="136"/>
  </cols>
  <sheetData>
    <row r="1" spans="1:2" x14ac:dyDescent="0.25">
      <c r="A1" s="134" t="s">
        <v>390</v>
      </c>
      <c r="B1" s="135">
        <v>1674</v>
      </c>
    </row>
    <row r="2" spans="1:2" x14ac:dyDescent="0.25">
      <c r="A2" s="137" t="s">
        <v>552</v>
      </c>
      <c r="B2" s="135">
        <v>1667</v>
      </c>
    </row>
    <row r="3" spans="1:2" x14ac:dyDescent="0.25">
      <c r="A3" s="134" t="s">
        <v>398</v>
      </c>
      <c r="B3" s="135">
        <v>1650</v>
      </c>
    </row>
    <row r="4" spans="1:2" x14ac:dyDescent="0.25">
      <c r="A4" s="134" t="s">
        <v>386</v>
      </c>
      <c r="B4" s="135">
        <v>1642</v>
      </c>
    </row>
    <row r="5" spans="1:2" x14ac:dyDescent="0.25">
      <c r="A5" s="134" t="s">
        <v>391</v>
      </c>
      <c r="B5" s="135">
        <v>1641</v>
      </c>
    </row>
    <row r="6" spans="1:2" x14ac:dyDescent="0.25">
      <c r="A6" s="138" t="s">
        <v>540</v>
      </c>
      <c r="B6" s="135">
        <v>1639</v>
      </c>
    </row>
    <row r="7" spans="1:2" x14ac:dyDescent="0.25">
      <c r="A7" s="134" t="s">
        <v>280</v>
      </c>
      <c r="B7" s="135">
        <v>1638</v>
      </c>
    </row>
    <row r="8" spans="1:2" x14ac:dyDescent="0.25">
      <c r="A8" s="134" t="s">
        <v>283</v>
      </c>
      <c r="B8" s="135">
        <v>1628</v>
      </c>
    </row>
    <row r="9" spans="1:2" x14ac:dyDescent="0.25">
      <c r="A9" s="134" t="s">
        <v>403</v>
      </c>
      <c r="B9" s="135">
        <v>1625</v>
      </c>
    </row>
    <row r="10" spans="1:2" x14ac:dyDescent="0.25">
      <c r="A10" s="134" t="s">
        <v>284</v>
      </c>
      <c r="B10" s="135">
        <v>1622</v>
      </c>
    </row>
    <row r="11" spans="1:2" x14ac:dyDescent="0.25">
      <c r="A11" s="134" t="s">
        <v>494</v>
      </c>
      <c r="B11" s="135">
        <v>1621</v>
      </c>
    </row>
    <row r="12" spans="1:2" x14ac:dyDescent="0.25">
      <c r="A12" s="134" t="s">
        <v>286</v>
      </c>
      <c r="B12" s="135">
        <v>1615</v>
      </c>
    </row>
    <row r="13" spans="1:2" x14ac:dyDescent="0.25">
      <c r="A13" s="134" t="s">
        <v>282</v>
      </c>
      <c r="B13" s="135">
        <v>1611</v>
      </c>
    </row>
    <row r="14" spans="1:2" x14ac:dyDescent="0.25">
      <c r="A14" s="137" t="s">
        <v>546</v>
      </c>
      <c r="B14" s="135">
        <v>1610</v>
      </c>
    </row>
    <row r="15" spans="1:2" x14ac:dyDescent="0.25">
      <c r="A15" s="134" t="s">
        <v>401</v>
      </c>
      <c r="B15" s="135">
        <v>1607</v>
      </c>
    </row>
    <row r="16" spans="1:2" x14ac:dyDescent="0.25">
      <c r="A16" s="134" t="s">
        <v>281</v>
      </c>
      <c r="B16" s="135">
        <v>1605</v>
      </c>
    </row>
    <row r="17" spans="1:2" x14ac:dyDescent="0.25">
      <c r="A17" s="141" t="s">
        <v>634</v>
      </c>
      <c r="B17" s="135">
        <v>1601</v>
      </c>
    </row>
    <row r="18" spans="1:2" x14ac:dyDescent="0.25">
      <c r="A18" s="139" t="s">
        <v>548</v>
      </c>
      <c r="B18" s="135">
        <v>1600</v>
      </c>
    </row>
    <row r="19" spans="1:2" x14ac:dyDescent="0.25">
      <c r="A19" s="134" t="s">
        <v>397</v>
      </c>
      <c r="B19" s="135">
        <v>1599</v>
      </c>
    </row>
    <row r="20" spans="1:2" x14ac:dyDescent="0.25">
      <c r="A20" s="134" t="s">
        <v>423</v>
      </c>
      <c r="B20" s="135">
        <v>1595</v>
      </c>
    </row>
    <row r="21" spans="1:2" x14ac:dyDescent="0.25">
      <c r="A21" s="140" t="s">
        <v>550</v>
      </c>
      <c r="B21" s="135">
        <v>1594</v>
      </c>
    </row>
    <row r="22" spans="1:2" x14ac:dyDescent="0.25">
      <c r="A22" s="139" t="s">
        <v>715</v>
      </c>
      <c r="B22" s="135">
        <v>1593</v>
      </c>
    </row>
    <row r="23" spans="1:2" x14ac:dyDescent="0.25">
      <c r="A23" s="139" t="s">
        <v>388</v>
      </c>
      <c r="B23" s="135">
        <v>1592</v>
      </c>
    </row>
    <row r="24" spans="1:2" x14ac:dyDescent="0.25">
      <c r="A24" s="134" t="s">
        <v>395</v>
      </c>
      <c r="B24" s="135">
        <v>1592</v>
      </c>
    </row>
    <row r="25" spans="1:2" x14ac:dyDescent="0.25">
      <c r="A25" s="134" t="s">
        <v>379</v>
      </c>
      <c r="B25" s="135">
        <v>1590</v>
      </c>
    </row>
    <row r="26" spans="1:2" x14ac:dyDescent="0.25">
      <c r="A26" s="139" t="s">
        <v>541</v>
      </c>
      <c r="B26" s="135">
        <v>1585</v>
      </c>
    </row>
    <row r="27" spans="1:2" x14ac:dyDescent="0.25">
      <c r="A27" s="141" t="s">
        <v>633</v>
      </c>
      <c r="B27" s="135">
        <v>1585</v>
      </c>
    </row>
    <row r="28" spans="1:2" x14ac:dyDescent="0.25">
      <c r="A28" s="134" t="s">
        <v>425</v>
      </c>
      <c r="B28" s="135">
        <v>1583</v>
      </c>
    </row>
    <row r="29" spans="1:2" x14ac:dyDescent="0.25">
      <c r="A29" s="141" t="s">
        <v>549</v>
      </c>
      <c r="B29" s="135">
        <v>1580</v>
      </c>
    </row>
    <row r="30" spans="1:2" x14ac:dyDescent="0.25">
      <c r="A30" s="139" t="s">
        <v>543</v>
      </c>
      <c r="B30" s="135">
        <v>1579</v>
      </c>
    </row>
    <row r="31" spans="1:2" x14ac:dyDescent="0.25">
      <c r="A31" s="134" t="s">
        <v>279</v>
      </c>
      <c r="B31" s="135">
        <v>1579</v>
      </c>
    </row>
    <row r="32" spans="1:2" x14ac:dyDescent="0.25">
      <c r="A32" s="142" t="s">
        <v>544</v>
      </c>
      <c r="B32" s="135">
        <v>1578</v>
      </c>
    </row>
    <row r="33" spans="1:2" x14ac:dyDescent="0.25">
      <c r="A33" s="143" t="s">
        <v>635</v>
      </c>
      <c r="B33" s="135">
        <v>1578</v>
      </c>
    </row>
    <row r="34" spans="1:2" x14ac:dyDescent="0.25">
      <c r="A34" s="144" t="s">
        <v>642</v>
      </c>
      <c r="B34" s="135">
        <v>1573</v>
      </c>
    </row>
    <row r="35" spans="1:2" x14ac:dyDescent="0.25">
      <c r="A35" s="136" t="s">
        <v>493</v>
      </c>
      <c r="B35" s="135">
        <v>1573</v>
      </c>
    </row>
    <row r="36" spans="1:2" x14ac:dyDescent="0.25">
      <c r="A36" s="144" t="s">
        <v>555</v>
      </c>
      <c r="B36" s="135">
        <v>1572</v>
      </c>
    </row>
    <row r="37" spans="1:2" x14ac:dyDescent="0.25">
      <c r="A37" s="136" t="s">
        <v>392</v>
      </c>
      <c r="B37" s="135">
        <v>1570</v>
      </c>
    </row>
    <row r="38" spans="1:2" x14ac:dyDescent="0.25">
      <c r="A38" s="136" t="s">
        <v>402</v>
      </c>
      <c r="B38" s="135">
        <v>1568</v>
      </c>
    </row>
    <row r="39" spans="1:2" x14ac:dyDescent="0.25">
      <c r="A39" s="142" t="s">
        <v>554</v>
      </c>
      <c r="B39" s="135">
        <v>1561</v>
      </c>
    </row>
    <row r="40" spans="1:2" x14ac:dyDescent="0.25">
      <c r="A40" s="136" t="s">
        <v>492</v>
      </c>
      <c r="B40" s="135">
        <v>1547</v>
      </c>
    </row>
    <row r="41" spans="1:2" x14ac:dyDescent="0.25">
      <c r="A41" s="145" t="s">
        <v>719</v>
      </c>
      <c r="B41" s="135">
        <v>1539</v>
      </c>
    </row>
    <row r="42" spans="1:2" x14ac:dyDescent="0.25">
      <c r="A42" s="136" t="s">
        <v>389</v>
      </c>
      <c r="B42" s="135">
        <v>1539</v>
      </c>
    </row>
    <row r="43" spans="1:2" x14ac:dyDescent="0.25">
      <c r="A43" s="136" t="s">
        <v>228</v>
      </c>
      <c r="B43" s="135">
        <v>1537</v>
      </c>
    </row>
    <row r="44" spans="1:2" x14ac:dyDescent="0.25">
      <c r="A44" s="136" t="s">
        <v>285</v>
      </c>
      <c r="B44" s="135">
        <v>1524</v>
      </c>
    </row>
    <row r="45" spans="1:2" x14ac:dyDescent="0.25">
      <c r="A45" s="142" t="s">
        <v>545</v>
      </c>
      <c r="B45" s="135">
        <v>1522</v>
      </c>
    </row>
    <row r="46" spans="1:2" x14ac:dyDescent="0.25">
      <c r="A46" s="145" t="s">
        <v>553</v>
      </c>
      <c r="B46" s="135">
        <v>1514</v>
      </c>
    </row>
    <row r="47" spans="1:2" x14ac:dyDescent="0.25">
      <c r="A47" s="142" t="s">
        <v>542</v>
      </c>
      <c r="B47" s="135">
        <v>1503</v>
      </c>
    </row>
    <row r="48" spans="1:2" x14ac:dyDescent="0.25">
      <c r="A48" s="136" t="s">
        <v>400</v>
      </c>
      <c r="B48" s="135">
        <v>1493</v>
      </c>
    </row>
    <row r="49" spans="1:2" x14ac:dyDescent="0.25">
      <c r="A49" s="142" t="s">
        <v>713</v>
      </c>
      <c r="B49" s="135">
        <v>1469</v>
      </c>
    </row>
    <row r="50" spans="1:2" x14ac:dyDescent="0.25">
      <c r="A50" s="145" t="s">
        <v>714</v>
      </c>
      <c r="B50" s="135">
        <v>1448</v>
      </c>
    </row>
    <row r="51" spans="1:2" x14ac:dyDescent="0.25">
      <c r="A51" s="145" t="s">
        <v>551</v>
      </c>
      <c r="B51" s="135">
        <v>1437</v>
      </c>
    </row>
    <row r="52" spans="1:2" x14ac:dyDescent="0.25">
      <c r="A52" s="142" t="s">
        <v>405</v>
      </c>
      <c r="B52" s="135">
        <v>1413</v>
      </c>
    </row>
    <row r="53" spans="1:2" x14ac:dyDescent="0.25">
      <c r="A53" s="136" t="s">
        <v>396</v>
      </c>
      <c r="B53" s="135">
        <v>1406</v>
      </c>
    </row>
    <row r="54" spans="1:2" x14ac:dyDescent="0.25">
      <c r="A54" s="142" t="s">
        <v>583</v>
      </c>
      <c r="B54" s="135">
        <v>1400</v>
      </c>
    </row>
    <row r="55" spans="1:2" x14ac:dyDescent="0.25">
      <c r="A55" s="136" t="s">
        <v>399</v>
      </c>
      <c r="B55" s="135">
        <v>1290</v>
      </c>
    </row>
    <row r="56" spans="1:2" x14ac:dyDescent="0.25">
      <c r="A56" s="136" t="s">
        <v>387</v>
      </c>
      <c r="B56" s="135">
        <v>1274</v>
      </c>
    </row>
    <row r="57" spans="1:2" x14ac:dyDescent="0.25">
      <c r="A57" s="136" t="s">
        <v>394</v>
      </c>
      <c r="B57" s="135">
        <v>1228</v>
      </c>
    </row>
    <row r="58" spans="1:2" x14ac:dyDescent="0.25">
      <c r="A58" s="142" t="s">
        <v>488</v>
      </c>
      <c r="B58" s="135">
        <v>1180</v>
      </c>
    </row>
    <row r="59" spans="1:2" x14ac:dyDescent="0.25">
      <c r="A59" s="142" t="s">
        <v>393</v>
      </c>
      <c r="B59" s="135">
        <v>1168</v>
      </c>
    </row>
    <row r="60" spans="1:2" x14ac:dyDescent="0.25">
      <c r="A60" s="144" t="s">
        <v>547</v>
      </c>
      <c r="B60" s="135">
        <v>1151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1B79-DA22-46E0-9E12-E3D2E65D5C59}">
  <sheetPr>
    <tabColor rgb="FFFF0000"/>
  </sheetPr>
  <dimension ref="A1:Z63"/>
  <sheetViews>
    <sheetView showZeros="0" topLeftCell="A3" zoomScale="85" zoomScaleNormal="85" workbookViewId="0">
      <selection activeCell="C8" sqref="C8:C32"/>
    </sheetView>
  </sheetViews>
  <sheetFormatPr defaultColWidth="9.21875" defaultRowHeight="13.8" x14ac:dyDescent="0.25"/>
  <cols>
    <col min="1" max="1" width="3.77734375" style="110" customWidth="1"/>
    <col min="2" max="2" width="7.21875" style="110" customWidth="1"/>
    <col min="3" max="3" width="30.77734375" style="110" customWidth="1"/>
    <col min="4" max="5" width="6.77734375" style="110" customWidth="1"/>
    <col min="6" max="6" width="10.44140625" style="110" customWidth="1"/>
    <col min="7" max="8" width="6.77734375" style="110" customWidth="1"/>
    <col min="9" max="9" width="10.44140625" style="110" customWidth="1"/>
    <col min="10" max="11" width="6.77734375" style="110" customWidth="1"/>
    <col min="12" max="12" width="10.44140625" style="110" customWidth="1"/>
    <col min="13" max="19" width="6.77734375" style="110" customWidth="1"/>
    <col min="20" max="20" width="10.44140625" style="110" customWidth="1"/>
    <col min="21" max="21" width="6.77734375" style="110" customWidth="1"/>
    <col min="22" max="22" width="10.44140625" style="110" customWidth="1"/>
    <col min="23" max="25" width="9.21875" style="110"/>
    <col min="26" max="26" width="9.21875" style="110" customWidth="1"/>
    <col min="27" max="16384" width="9.21875" style="110"/>
  </cols>
  <sheetData>
    <row r="1" spans="1:26" ht="17.399999999999999" x14ac:dyDescent="0.25">
      <c r="A1" s="108" t="s">
        <v>728</v>
      </c>
      <c r="B1" s="108"/>
      <c r="C1" s="108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spans="1:26" ht="17.399999999999999" x14ac:dyDescent="0.25">
      <c r="A2" s="108" t="s">
        <v>729</v>
      </c>
      <c r="B2" s="108"/>
      <c r="C2" s="108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spans="1:26" ht="17.399999999999999" x14ac:dyDescent="0.25">
      <c r="A3" s="108" t="s">
        <v>730</v>
      </c>
      <c r="B3" s="108"/>
      <c r="C3" s="108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6" x14ac:dyDescent="0.25">
      <c r="A4" s="111" t="s">
        <v>731</v>
      </c>
      <c r="B4" s="112"/>
      <c r="C4" s="111" t="s">
        <v>732</v>
      </c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spans="1:26" ht="15" customHeight="1" x14ac:dyDescent="0.25">
      <c r="A5" s="242" t="s">
        <v>3</v>
      </c>
      <c r="B5" s="242"/>
      <c r="C5" s="243" t="s">
        <v>733</v>
      </c>
      <c r="D5" s="233" t="s">
        <v>734</v>
      </c>
      <c r="E5" s="230" t="s">
        <v>735</v>
      </c>
      <c r="F5" s="230" t="s">
        <v>736</v>
      </c>
      <c r="G5" s="230" t="s">
        <v>737</v>
      </c>
      <c r="H5" s="230" t="s">
        <v>738</v>
      </c>
      <c r="I5" s="230" t="s">
        <v>739</v>
      </c>
      <c r="J5" s="230" t="s">
        <v>740</v>
      </c>
      <c r="K5" s="230" t="s">
        <v>741</v>
      </c>
      <c r="L5" s="230" t="s">
        <v>742</v>
      </c>
      <c r="M5" s="230" t="s">
        <v>743</v>
      </c>
      <c r="N5" s="230" t="s">
        <v>744</v>
      </c>
      <c r="O5" s="236"/>
      <c r="P5" s="113"/>
      <c r="Q5" s="113"/>
      <c r="R5" s="113"/>
      <c r="S5" s="113"/>
      <c r="T5" s="113"/>
      <c r="U5" s="113"/>
      <c r="V5" s="239" t="s">
        <v>745</v>
      </c>
      <c r="W5" s="239" t="s">
        <v>746</v>
      </c>
      <c r="X5" s="239" t="s">
        <v>747</v>
      </c>
      <c r="Y5" s="229" t="s">
        <v>748</v>
      </c>
      <c r="Z5" s="109"/>
    </row>
    <row r="6" spans="1:26" ht="15" customHeight="1" x14ac:dyDescent="0.25">
      <c r="A6" s="242" t="s">
        <v>198</v>
      </c>
      <c r="B6" s="242" t="s">
        <v>5</v>
      </c>
      <c r="C6" s="243"/>
      <c r="D6" s="234"/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7"/>
      <c r="P6" s="114"/>
      <c r="Q6" s="114"/>
      <c r="R6" s="114"/>
      <c r="S6" s="114"/>
      <c r="T6" s="114"/>
      <c r="U6" s="114"/>
      <c r="V6" s="240"/>
      <c r="W6" s="240"/>
      <c r="X6" s="240"/>
      <c r="Y6" s="229"/>
      <c r="Z6" s="109"/>
    </row>
    <row r="7" spans="1:26" x14ac:dyDescent="0.25">
      <c r="A7" s="242"/>
      <c r="B7" s="242"/>
      <c r="C7" s="243"/>
      <c r="D7" s="235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8"/>
      <c r="P7" s="115"/>
      <c r="Q7" s="115"/>
      <c r="R7" s="115"/>
      <c r="S7" s="115"/>
      <c r="T7" s="115"/>
      <c r="U7" s="115"/>
      <c r="V7" s="241"/>
      <c r="W7" s="241"/>
      <c r="X7" s="241"/>
      <c r="Y7" s="229"/>
      <c r="Z7" s="109"/>
    </row>
    <row r="8" spans="1:26" x14ac:dyDescent="0.25">
      <c r="A8" s="116">
        <v>8</v>
      </c>
      <c r="B8" s="117">
        <v>1208</v>
      </c>
      <c r="C8" s="118" t="s">
        <v>109</v>
      </c>
      <c r="D8" s="119">
        <v>100</v>
      </c>
      <c r="E8" s="123">
        <v>98</v>
      </c>
      <c r="F8" s="123">
        <v>99</v>
      </c>
      <c r="G8" s="124">
        <v>95</v>
      </c>
      <c r="H8" s="123">
        <v>99</v>
      </c>
      <c r="I8" s="124">
        <v>85</v>
      </c>
      <c r="J8" s="124">
        <v>89</v>
      </c>
      <c r="K8" s="124">
        <v>98</v>
      </c>
      <c r="L8" s="124">
        <v>100</v>
      </c>
      <c r="M8" s="124">
        <v>95</v>
      </c>
      <c r="N8" s="124">
        <v>90</v>
      </c>
      <c r="O8" s="123"/>
      <c r="P8" s="123"/>
      <c r="Q8" s="123"/>
      <c r="R8" s="123"/>
      <c r="S8" s="123"/>
      <c r="T8" s="123"/>
      <c r="U8" s="123"/>
      <c r="V8" s="119">
        <f>IFERROR(SUM(D8:U8),"")</f>
        <v>1048</v>
      </c>
      <c r="W8" s="120">
        <f>IFERROR(AVERAGE(D8:U8),"")</f>
        <v>95.272727272727266</v>
      </c>
      <c r="X8" s="121">
        <f>IFERROR(_xlfn.NUMBERVALUE(ROUND(W8,2)),"")</f>
        <v>95.27</v>
      </c>
      <c r="Y8" s="119">
        <f>IFERROR(IF(X8=0,"",RANK(X8,$X$8:$X$53,0)),"")</f>
        <v>1</v>
      </c>
      <c r="Z8" s="122"/>
    </row>
    <row r="9" spans="1:26" x14ac:dyDescent="0.25">
      <c r="A9" s="116">
        <v>4</v>
      </c>
      <c r="B9" s="117">
        <v>1203</v>
      </c>
      <c r="C9" s="118" t="s">
        <v>105</v>
      </c>
      <c r="D9" s="119">
        <v>100</v>
      </c>
      <c r="E9" s="123">
        <v>96</v>
      </c>
      <c r="F9" s="123">
        <v>98</v>
      </c>
      <c r="G9" s="124">
        <v>99</v>
      </c>
      <c r="H9" s="123">
        <v>93</v>
      </c>
      <c r="I9" s="124">
        <v>86</v>
      </c>
      <c r="J9" s="124">
        <v>90</v>
      </c>
      <c r="K9" s="124">
        <v>97</v>
      </c>
      <c r="L9" s="124">
        <v>99</v>
      </c>
      <c r="M9" s="124">
        <v>97</v>
      </c>
      <c r="N9" s="124">
        <v>89</v>
      </c>
      <c r="O9" s="123"/>
      <c r="P9" s="123"/>
      <c r="Q9" s="123"/>
      <c r="R9" s="123"/>
      <c r="S9" s="123"/>
      <c r="T9" s="123"/>
      <c r="U9" s="123"/>
      <c r="V9" s="119">
        <f>IFERROR(SUM(D9:U9),"")</f>
        <v>1044</v>
      </c>
      <c r="W9" s="120">
        <f>IFERROR(AVERAGE(D9:U9),"")</f>
        <v>94.909090909090907</v>
      </c>
      <c r="X9" s="121">
        <f>IFERROR(_xlfn.NUMBERVALUE(ROUND(W9,2)),"")</f>
        <v>94.91</v>
      </c>
      <c r="Y9" s="119">
        <f>IFERROR(IF(X9=0,"",RANK(X9,$X$8:$X$53,0)),"")</f>
        <v>2</v>
      </c>
      <c r="Z9" s="122"/>
    </row>
    <row r="10" spans="1:26" x14ac:dyDescent="0.25">
      <c r="A10" s="116">
        <v>27</v>
      </c>
      <c r="B10" s="117">
        <v>1237</v>
      </c>
      <c r="C10" s="118" t="s">
        <v>126</v>
      </c>
      <c r="D10" s="125">
        <v>99</v>
      </c>
      <c r="E10" s="125">
        <v>93</v>
      </c>
      <c r="F10" s="125">
        <v>99</v>
      </c>
      <c r="G10" s="125">
        <v>95</v>
      </c>
      <c r="H10" s="125">
        <v>96</v>
      </c>
      <c r="I10" s="125">
        <v>86</v>
      </c>
      <c r="J10" s="125">
        <v>95</v>
      </c>
      <c r="K10" s="125">
        <v>92</v>
      </c>
      <c r="L10" s="125">
        <v>95</v>
      </c>
      <c r="M10" s="125">
        <v>91</v>
      </c>
      <c r="N10" s="125">
        <v>85</v>
      </c>
      <c r="O10" s="125"/>
      <c r="P10" s="125"/>
      <c r="Q10" s="125"/>
      <c r="R10" s="125"/>
      <c r="S10" s="125"/>
      <c r="T10" s="125"/>
      <c r="U10" s="125"/>
      <c r="V10" s="119">
        <v>1026</v>
      </c>
      <c r="W10" s="120">
        <v>93.272727272727266</v>
      </c>
      <c r="X10" s="121">
        <v>93.27</v>
      </c>
      <c r="Y10" s="119">
        <v>3</v>
      </c>
      <c r="Z10" s="122"/>
    </row>
    <row r="11" spans="1:26" x14ac:dyDescent="0.25">
      <c r="A11" s="116">
        <v>15</v>
      </c>
      <c r="B11" s="117">
        <v>1219</v>
      </c>
      <c r="C11" s="118" t="s">
        <v>116</v>
      </c>
      <c r="D11" s="119">
        <v>100</v>
      </c>
      <c r="E11" s="123">
        <v>92</v>
      </c>
      <c r="F11" s="123">
        <v>98</v>
      </c>
      <c r="G11" s="124">
        <v>93</v>
      </c>
      <c r="H11" s="123">
        <v>84</v>
      </c>
      <c r="I11" s="124">
        <v>82</v>
      </c>
      <c r="J11" s="124">
        <v>93</v>
      </c>
      <c r="K11" s="124">
        <v>96</v>
      </c>
      <c r="L11" s="124">
        <v>96</v>
      </c>
      <c r="M11" s="124">
        <v>95</v>
      </c>
      <c r="N11" s="124">
        <v>93</v>
      </c>
      <c r="O11" s="123"/>
      <c r="P11" s="123"/>
      <c r="Q11" s="123"/>
      <c r="R11" s="123"/>
      <c r="S11" s="123"/>
      <c r="T11" s="123"/>
      <c r="U11" s="123"/>
      <c r="V11" s="119">
        <f>IFERROR(SUM(D11:U11),"")</f>
        <v>1022</v>
      </c>
      <c r="W11" s="120">
        <f>IFERROR(AVERAGE(D11:U11),"")</f>
        <v>92.909090909090907</v>
      </c>
      <c r="X11" s="121">
        <f>IFERROR(_xlfn.NUMBERVALUE(ROUND(W11,2)),"")</f>
        <v>92.91</v>
      </c>
      <c r="Y11" s="119">
        <f>IFERROR(IF(X11=0,"",RANK(X11,$X$8:$X$53,0)),"")</f>
        <v>4</v>
      </c>
      <c r="Z11" s="122"/>
    </row>
    <row r="12" spans="1:26" x14ac:dyDescent="0.25">
      <c r="A12" s="116">
        <v>18</v>
      </c>
      <c r="B12" s="117">
        <v>1414</v>
      </c>
      <c r="C12" s="118" t="s">
        <v>119</v>
      </c>
      <c r="D12" s="119">
        <v>100</v>
      </c>
      <c r="E12" s="123">
        <v>95</v>
      </c>
      <c r="F12" s="123">
        <v>99</v>
      </c>
      <c r="G12" s="124">
        <v>95</v>
      </c>
      <c r="H12" s="123">
        <v>92</v>
      </c>
      <c r="I12" s="124">
        <v>85</v>
      </c>
      <c r="J12" s="124">
        <v>88</v>
      </c>
      <c r="K12" s="124">
        <v>90</v>
      </c>
      <c r="L12" s="124">
        <v>97</v>
      </c>
      <c r="M12" s="124">
        <v>90</v>
      </c>
      <c r="N12" s="124">
        <v>83</v>
      </c>
      <c r="O12" s="123"/>
      <c r="P12" s="123"/>
      <c r="Q12" s="123"/>
      <c r="R12" s="123"/>
      <c r="S12" s="123"/>
      <c r="T12" s="123"/>
      <c r="U12" s="123"/>
      <c r="V12" s="119">
        <f>IFERROR(SUM(D12:U12),"")</f>
        <v>1014</v>
      </c>
      <c r="W12" s="120">
        <f>IFERROR(AVERAGE(D12:U12),"")</f>
        <v>92.181818181818187</v>
      </c>
      <c r="X12" s="121">
        <f>IFERROR(_xlfn.NUMBERVALUE(ROUND(W12,2)),"")</f>
        <v>92.18</v>
      </c>
      <c r="Y12" s="119">
        <f>IFERROR(IF(X12=0,"",RANK(X12,$X$8:$X$53,0)),"")</f>
        <v>5</v>
      </c>
      <c r="Z12" s="122"/>
    </row>
    <row r="13" spans="1:26" x14ac:dyDescent="0.25">
      <c r="A13" s="116">
        <v>26</v>
      </c>
      <c r="B13" s="117">
        <v>1235</v>
      </c>
      <c r="C13" s="118" t="s">
        <v>125</v>
      </c>
      <c r="D13" s="125">
        <v>98</v>
      </c>
      <c r="E13" s="125">
        <v>88</v>
      </c>
      <c r="F13" s="125">
        <v>93</v>
      </c>
      <c r="G13" s="125">
        <v>92</v>
      </c>
      <c r="H13" s="125">
        <v>89</v>
      </c>
      <c r="I13" s="125">
        <v>80</v>
      </c>
      <c r="J13" s="125">
        <v>88</v>
      </c>
      <c r="K13" s="125">
        <v>94</v>
      </c>
      <c r="L13" s="125">
        <v>98</v>
      </c>
      <c r="M13" s="125">
        <v>92</v>
      </c>
      <c r="N13" s="125">
        <v>90</v>
      </c>
      <c r="O13" s="125"/>
      <c r="P13" s="125"/>
      <c r="Q13" s="125"/>
      <c r="R13" s="125"/>
      <c r="S13" s="125"/>
      <c r="T13" s="125"/>
      <c r="U13" s="125"/>
      <c r="V13" s="119">
        <v>1002</v>
      </c>
      <c r="W13" s="120">
        <v>91.090909090909093</v>
      </c>
      <c r="X13" s="121">
        <v>91.09</v>
      </c>
      <c r="Y13" s="119">
        <v>2</v>
      </c>
      <c r="Z13" s="122"/>
    </row>
    <row r="14" spans="1:26" x14ac:dyDescent="0.25">
      <c r="A14" s="116">
        <v>33</v>
      </c>
      <c r="B14" s="117">
        <v>1246</v>
      </c>
      <c r="C14" s="118" t="s">
        <v>132</v>
      </c>
      <c r="D14" s="125">
        <v>97</v>
      </c>
      <c r="E14" s="125">
        <v>84</v>
      </c>
      <c r="F14" s="125">
        <v>81</v>
      </c>
      <c r="G14" s="125">
        <v>92</v>
      </c>
      <c r="H14" s="125">
        <v>94</v>
      </c>
      <c r="I14" s="125">
        <v>83</v>
      </c>
      <c r="J14" s="125">
        <v>97</v>
      </c>
      <c r="K14" s="125">
        <v>86</v>
      </c>
      <c r="L14" s="125">
        <v>98</v>
      </c>
      <c r="M14" s="125">
        <v>95</v>
      </c>
      <c r="N14" s="125">
        <v>91</v>
      </c>
      <c r="O14" s="125"/>
      <c r="P14" s="125"/>
      <c r="Q14" s="125"/>
      <c r="R14" s="125"/>
      <c r="S14" s="125"/>
      <c r="T14" s="125"/>
      <c r="U14" s="125"/>
      <c r="V14" s="119">
        <v>998</v>
      </c>
      <c r="W14" s="120">
        <v>90.727272727272734</v>
      </c>
      <c r="X14" s="121">
        <v>90.73</v>
      </c>
      <c r="Y14" s="119">
        <v>3</v>
      </c>
      <c r="Z14" s="122"/>
    </row>
    <row r="15" spans="1:26" x14ac:dyDescent="0.25">
      <c r="A15" s="116">
        <v>12</v>
      </c>
      <c r="B15" s="117">
        <v>1215</v>
      </c>
      <c r="C15" s="118" t="s">
        <v>113</v>
      </c>
      <c r="D15" s="119">
        <v>100</v>
      </c>
      <c r="E15" s="123">
        <v>90</v>
      </c>
      <c r="F15" s="123">
        <v>94</v>
      </c>
      <c r="G15" s="124">
        <v>91</v>
      </c>
      <c r="H15" s="123">
        <v>84</v>
      </c>
      <c r="I15" s="124">
        <v>76</v>
      </c>
      <c r="J15" s="124">
        <v>86</v>
      </c>
      <c r="K15" s="124">
        <v>89</v>
      </c>
      <c r="L15" s="124">
        <v>100</v>
      </c>
      <c r="M15" s="124">
        <v>91</v>
      </c>
      <c r="N15" s="124">
        <v>91</v>
      </c>
      <c r="O15" s="123"/>
      <c r="P15" s="123"/>
      <c r="Q15" s="123"/>
      <c r="R15" s="123"/>
      <c r="S15" s="123"/>
      <c r="T15" s="123"/>
      <c r="U15" s="123"/>
      <c r="V15" s="119">
        <f>IFERROR(SUM(D15:U15),"")</f>
        <v>992</v>
      </c>
      <c r="W15" s="120">
        <f>IFERROR(AVERAGE(D15:U15),"")</f>
        <v>90.181818181818187</v>
      </c>
      <c r="X15" s="121">
        <f>IFERROR(_xlfn.NUMBERVALUE(ROUND(W15,2)),"")</f>
        <v>90.18</v>
      </c>
      <c r="Y15" s="119">
        <f>IFERROR(IF(X15=0,"",RANK(X15,$X$8:$X$53,0)),"")</f>
        <v>8</v>
      </c>
      <c r="Z15" s="122"/>
    </row>
    <row r="16" spans="1:26" x14ac:dyDescent="0.25">
      <c r="A16" s="116">
        <v>38</v>
      </c>
      <c r="B16" s="117">
        <v>1498</v>
      </c>
      <c r="C16" s="118" t="s">
        <v>301</v>
      </c>
      <c r="D16" s="125">
        <v>100</v>
      </c>
      <c r="E16" s="125">
        <v>82</v>
      </c>
      <c r="F16" s="125">
        <v>85</v>
      </c>
      <c r="G16" s="125">
        <v>97</v>
      </c>
      <c r="H16" s="125">
        <v>87</v>
      </c>
      <c r="I16" s="125">
        <v>77</v>
      </c>
      <c r="J16" s="125">
        <v>88</v>
      </c>
      <c r="K16" s="125">
        <v>90</v>
      </c>
      <c r="L16" s="125">
        <v>99</v>
      </c>
      <c r="M16" s="125">
        <v>92</v>
      </c>
      <c r="N16" s="125">
        <v>95</v>
      </c>
      <c r="O16" s="125"/>
      <c r="P16" s="125"/>
      <c r="Q16" s="125"/>
      <c r="R16" s="125"/>
      <c r="S16" s="125"/>
      <c r="T16" s="125"/>
      <c r="U16" s="125"/>
      <c r="V16" s="119">
        <v>992</v>
      </c>
      <c r="W16" s="120">
        <v>90.181818181818187</v>
      </c>
      <c r="X16" s="121">
        <v>90.18</v>
      </c>
      <c r="Y16" s="119">
        <v>4</v>
      </c>
      <c r="Z16" s="122"/>
    </row>
    <row r="17" spans="1:26" x14ac:dyDescent="0.25">
      <c r="A17" s="116">
        <v>11</v>
      </c>
      <c r="B17" s="117">
        <v>1214</v>
      </c>
      <c r="C17" s="118" t="s">
        <v>112</v>
      </c>
      <c r="D17" s="119">
        <v>99</v>
      </c>
      <c r="E17" s="123">
        <v>89</v>
      </c>
      <c r="F17" s="123">
        <v>97</v>
      </c>
      <c r="G17" s="124">
        <v>83</v>
      </c>
      <c r="H17" s="123">
        <v>83</v>
      </c>
      <c r="I17" s="124">
        <v>79</v>
      </c>
      <c r="J17" s="124">
        <v>93</v>
      </c>
      <c r="K17" s="124">
        <v>96</v>
      </c>
      <c r="L17" s="124">
        <v>99</v>
      </c>
      <c r="M17" s="124">
        <v>82</v>
      </c>
      <c r="N17" s="124">
        <v>90</v>
      </c>
      <c r="O17" s="123"/>
      <c r="P17" s="123"/>
      <c r="Q17" s="123"/>
      <c r="R17" s="123"/>
      <c r="S17" s="123"/>
      <c r="T17" s="123"/>
      <c r="U17" s="123"/>
      <c r="V17" s="119">
        <f>IFERROR(SUM(D17:U17),"")</f>
        <v>990</v>
      </c>
      <c r="W17" s="120">
        <f>IFERROR(AVERAGE(D17:U17),"")</f>
        <v>90</v>
      </c>
      <c r="X17" s="121">
        <f>IFERROR(_xlfn.NUMBERVALUE(ROUND(W17,2)),"")</f>
        <v>90</v>
      </c>
      <c r="Y17" s="119">
        <v>7</v>
      </c>
      <c r="Z17" s="122"/>
    </row>
    <row r="18" spans="1:26" x14ac:dyDescent="0.25">
      <c r="A18" s="116">
        <v>36</v>
      </c>
      <c r="B18" s="117">
        <v>1251</v>
      </c>
      <c r="C18" s="118" t="s">
        <v>135</v>
      </c>
      <c r="D18" s="125">
        <v>99</v>
      </c>
      <c r="E18" s="125">
        <v>83</v>
      </c>
      <c r="F18" s="125">
        <v>87</v>
      </c>
      <c r="G18" s="125">
        <v>97</v>
      </c>
      <c r="H18" s="125">
        <v>86</v>
      </c>
      <c r="I18" s="125">
        <v>83</v>
      </c>
      <c r="J18" s="125">
        <v>85</v>
      </c>
      <c r="K18" s="125">
        <v>92</v>
      </c>
      <c r="L18" s="125">
        <v>100</v>
      </c>
      <c r="M18" s="125">
        <v>96</v>
      </c>
      <c r="N18" s="125">
        <v>82</v>
      </c>
      <c r="O18" s="125"/>
      <c r="P18" s="125"/>
      <c r="Q18" s="125"/>
      <c r="R18" s="125"/>
      <c r="S18" s="125"/>
      <c r="T18" s="125"/>
      <c r="U18" s="125"/>
      <c r="V18" s="119">
        <v>990</v>
      </c>
      <c r="W18" s="120">
        <v>90</v>
      </c>
      <c r="X18" s="121">
        <v>90</v>
      </c>
      <c r="Y18" s="119">
        <v>5</v>
      </c>
      <c r="Z18" s="122"/>
    </row>
    <row r="19" spans="1:26" x14ac:dyDescent="0.25">
      <c r="A19" s="116">
        <v>30</v>
      </c>
      <c r="B19" s="117">
        <v>1240</v>
      </c>
      <c r="C19" s="118" t="s">
        <v>129</v>
      </c>
      <c r="D19" s="125">
        <v>98</v>
      </c>
      <c r="E19" s="125">
        <v>90</v>
      </c>
      <c r="F19" s="125">
        <v>87</v>
      </c>
      <c r="G19" s="125">
        <v>80</v>
      </c>
      <c r="H19" s="125">
        <v>97</v>
      </c>
      <c r="I19" s="125">
        <v>82</v>
      </c>
      <c r="J19" s="125">
        <v>83</v>
      </c>
      <c r="K19" s="125">
        <v>97</v>
      </c>
      <c r="L19" s="125">
        <v>96</v>
      </c>
      <c r="M19" s="125">
        <v>82</v>
      </c>
      <c r="N19" s="125">
        <v>93</v>
      </c>
      <c r="O19" s="125"/>
      <c r="P19" s="125"/>
      <c r="Q19" s="125"/>
      <c r="R19" s="125"/>
      <c r="S19" s="125"/>
      <c r="T19" s="125"/>
      <c r="U19" s="125"/>
      <c r="V19" s="119">
        <v>985</v>
      </c>
      <c r="W19" s="120">
        <v>89.545454545454547</v>
      </c>
      <c r="X19" s="121">
        <v>89.55</v>
      </c>
      <c r="Y19" s="119">
        <v>6</v>
      </c>
      <c r="Z19" s="122"/>
    </row>
    <row r="20" spans="1:26" x14ac:dyDescent="0.25">
      <c r="A20" s="116">
        <v>31</v>
      </c>
      <c r="B20" s="117">
        <v>1242</v>
      </c>
      <c r="C20" s="118" t="s">
        <v>130</v>
      </c>
      <c r="D20" s="125">
        <v>94</v>
      </c>
      <c r="E20" s="125">
        <v>82</v>
      </c>
      <c r="F20" s="125">
        <v>87</v>
      </c>
      <c r="G20" s="125">
        <v>96</v>
      </c>
      <c r="H20" s="125">
        <v>91</v>
      </c>
      <c r="I20" s="125">
        <v>79</v>
      </c>
      <c r="J20" s="125">
        <v>98</v>
      </c>
      <c r="K20" s="125">
        <v>86</v>
      </c>
      <c r="L20" s="125">
        <v>83</v>
      </c>
      <c r="M20" s="125">
        <v>98</v>
      </c>
      <c r="N20" s="125">
        <v>85</v>
      </c>
      <c r="O20" s="125"/>
      <c r="P20" s="125"/>
      <c r="Q20" s="125"/>
      <c r="R20" s="125"/>
      <c r="S20" s="125"/>
      <c r="T20" s="125"/>
      <c r="U20" s="125"/>
      <c r="V20" s="119">
        <v>979</v>
      </c>
      <c r="W20" s="120">
        <v>89</v>
      </c>
      <c r="X20" s="121">
        <v>89</v>
      </c>
      <c r="Y20" s="119">
        <v>7</v>
      </c>
      <c r="Z20" s="122"/>
    </row>
    <row r="21" spans="1:26" x14ac:dyDescent="0.25">
      <c r="A21" s="116">
        <v>14</v>
      </c>
      <c r="B21" s="117">
        <v>1218</v>
      </c>
      <c r="C21" s="118" t="s">
        <v>115</v>
      </c>
      <c r="D21" s="119">
        <v>99</v>
      </c>
      <c r="E21" s="123">
        <v>84</v>
      </c>
      <c r="F21" s="123">
        <v>90</v>
      </c>
      <c r="G21" s="124">
        <v>80</v>
      </c>
      <c r="H21" s="123">
        <v>87</v>
      </c>
      <c r="I21" s="124">
        <v>79</v>
      </c>
      <c r="J21" s="124">
        <v>90</v>
      </c>
      <c r="K21" s="124">
        <v>86</v>
      </c>
      <c r="L21" s="124">
        <v>100</v>
      </c>
      <c r="M21" s="124">
        <v>93</v>
      </c>
      <c r="N21" s="124">
        <v>88</v>
      </c>
      <c r="O21" s="123"/>
      <c r="P21" s="123"/>
      <c r="Q21" s="123"/>
      <c r="R21" s="123"/>
      <c r="S21" s="123"/>
      <c r="T21" s="123"/>
      <c r="U21" s="123"/>
      <c r="V21" s="119">
        <f>IFERROR(SUM(D21:U21),"")</f>
        <v>976</v>
      </c>
      <c r="W21" s="120">
        <f>IFERROR(AVERAGE(D21:U21),"")</f>
        <v>88.727272727272734</v>
      </c>
      <c r="X21" s="121">
        <f>IFERROR(_xlfn.NUMBERVALUE(ROUND(W21,2)),"")</f>
        <v>88.73</v>
      </c>
      <c r="Y21" s="119">
        <f>IFERROR(IF(X21=0,"",RANK(X21,$X$8:$X$53,0)),"")</f>
        <v>14</v>
      </c>
      <c r="Z21" s="122"/>
    </row>
    <row r="22" spans="1:26" x14ac:dyDescent="0.25">
      <c r="A22" s="116">
        <v>24</v>
      </c>
      <c r="B22" s="117">
        <v>1230</v>
      </c>
      <c r="C22" s="118" t="s">
        <v>123</v>
      </c>
      <c r="D22" s="125">
        <v>93</v>
      </c>
      <c r="E22" s="125">
        <v>77</v>
      </c>
      <c r="F22" s="125">
        <v>95</v>
      </c>
      <c r="G22" s="125">
        <v>94</v>
      </c>
      <c r="H22" s="125">
        <v>88</v>
      </c>
      <c r="I22" s="125">
        <v>73</v>
      </c>
      <c r="J22" s="125">
        <v>91</v>
      </c>
      <c r="K22" s="125">
        <v>83</v>
      </c>
      <c r="L22" s="125">
        <v>81</v>
      </c>
      <c r="M22" s="125">
        <v>100</v>
      </c>
      <c r="N22" s="125">
        <v>92</v>
      </c>
      <c r="O22" s="125"/>
      <c r="P22" s="125"/>
      <c r="Q22" s="125"/>
      <c r="R22" s="125"/>
      <c r="S22" s="125"/>
      <c r="T22" s="125"/>
      <c r="U22" s="125"/>
      <c r="V22" s="119">
        <v>967</v>
      </c>
      <c r="W22" s="120">
        <v>87.909090909090907</v>
      </c>
      <c r="X22" s="121">
        <v>87.91</v>
      </c>
      <c r="Y22" s="119">
        <v>8</v>
      </c>
      <c r="Z22" s="122"/>
    </row>
    <row r="23" spans="1:26" x14ac:dyDescent="0.25">
      <c r="A23" s="116">
        <v>37</v>
      </c>
      <c r="B23" s="117">
        <v>1253</v>
      </c>
      <c r="C23" s="118" t="s">
        <v>136</v>
      </c>
      <c r="D23" s="125">
        <v>84</v>
      </c>
      <c r="E23" s="125">
        <v>81</v>
      </c>
      <c r="F23" s="125">
        <v>83</v>
      </c>
      <c r="G23" s="125">
        <v>94</v>
      </c>
      <c r="H23" s="125">
        <v>88</v>
      </c>
      <c r="I23" s="125">
        <v>79</v>
      </c>
      <c r="J23" s="125">
        <v>87</v>
      </c>
      <c r="K23" s="125">
        <v>91</v>
      </c>
      <c r="L23" s="125">
        <v>87</v>
      </c>
      <c r="M23" s="125">
        <v>99</v>
      </c>
      <c r="N23" s="125">
        <v>94</v>
      </c>
      <c r="O23" s="125"/>
      <c r="P23" s="125"/>
      <c r="Q23" s="125"/>
      <c r="R23" s="125"/>
      <c r="S23" s="125"/>
      <c r="T23" s="125"/>
      <c r="U23" s="125"/>
      <c r="V23" s="119">
        <v>967</v>
      </c>
      <c r="W23" s="120">
        <v>87.909090909090907</v>
      </c>
      <c r="X23" s="121">
        <v>87.91</v>
      </c>
      <c r="Y23" s="119">
        <v>13</v>
      </c>
      <c r="Z23" s="122"/>
    </row>
    <row r="24" spans="1:26" x14ac:dyDescent="0.25">
      <c r="A24" s="116">
        <v>7</v>
      </c>
      <c r="B24" s="117">
        <v>1207</v>
      </c>
      <c r="C24" s="118" t="s">
        <v>108</v>
      </c>
      <c r="D24" s="119">
        <v>99</v>
      </c>
      <c r="E24" s="123">
        <v>84</v>
      </c>
      <c r="F24" s="123">
        <v>87</v>
      </c>
      <c r="G24" s="124">
        <v>78</v>
      </c>
      <c r="H24" s="123">
        <v>80</v>
      </c>
      <c r="I24" s="124">
        <v>81</v>
      </c>
      <c r="J24" s="124">
        <v>87</v>
      </c>
      <c r="K24" s="124">
        <v>82</v>
      </c>
      <c r="L24" s="124">
        <v>98</v>
      </c>
      <c r="M24" s="124">
        <v>94</v>
      </c>
      <c r="N24" s="124">
        <v>94</v>
      </c>
      <c r="O24" s="123"/>
      <c r="P24" s="123"/>
      <c r="Q24" s="123"/>
      <c r="R24" s="123"/>
      <c r="S24" s="123"/>
      <c r="T24" s="123"/>
      <c r="U24" s="123"/>
      <c r="V24" s="119">
        <f>IFERROR(SUM(D24:U24),"")</f>
        <v>964</v>
      </c>
      <c r="W24" s="120">
        <f>IFERROR(AVERAGE(D24:U24),"")</f>
        <v>87.63636363636364</v>
      </c>
      <c r="X24" s="121">
        <f>IFERROR(_xlfn.NUMBERVALUE(ROUND(W24,2)),"")</f>
        <v>87.64</v>
      </c>
      <c r="Y24" s="119">
        <f>IFERROR(IF(X24=0,"",RANK(X24,$X$8:$X$53,0)),"")</f>
        <v>17</v>
      </c>
      <c r="Z24" s="122"/>
    </row>
    <row r="25" spans="1:26" x14ac:dyDescent="0.25">
      <c r="A25" s="116">
        <v>32</v>
      </c>
      <c r="B25" s="117">
        <v>1243</v>
      </c>
      <c r="C25" s="118" t="s">
        <v>131</v>
      </c>
      <c r="D25" s="125">
        <v>100</v>
      </c>
      <c r="E25" s="125">
        <v>82</v>
      </c>
      <c r="F25" s="125">
        <v>83</v>
      </c>
      <c r="G25" s="125">
        <v>88</v>
      </c>
      <c r="H25" s="125">
        <v>85</v>
      </c>
      <c r="I25" s="125">
        <v>79</v>
      </c>
      <c r="J25" s="125">
        <v>89</v>
      </c>
      <c r="K25" s="125">
        <v>83</v>
      </c>
      <c r="L25" s="125">
        <v>95</v>
      </c>
      <c r="M25" s="125">
        <v>77</v>
      </c>
      <c r="N25" s="125">
        <v>93</v>
      </c>
      <c r="O25" s="125"/>
      <c r="P25" s="125"/>
      <c r="Q25" s="125"/>
      <c r="R25" s="125"/>
      <c r="S25" s="125"/>
      <c r="T25" s="125"/>
      <c r="U25" s="125"/>
      <c r="V25" s="119">
        <v>954</v>
      </c>
      <c r="W25" s="120">
        <v>86.727272727272734</v>
      </c>
      <c r="X25" s="121">
        <v>86.73</v>
      </c>
      <c r="Y25" s="119">
        <v>10</v>
      </c>
      <c r="Z25" s="122"/>
    </row>
    <row r="26" spans="1:26" x14ac:dyDescent="0.25">
      <c r="A26" s="116">
        <v>34</v>
      </c>
      <c r="B26" s="117">
        <v>1249</v>
      </c>
      <c r="C26" s="118" t="s">
        <v>133</v>
      </c>
      <c r="D26" s="125">
        <v>98</v>
      </c>
      <c r="E26" s="125">
        <v>85</v>
      </c>
      <c r="F26" s="125">
        <v>91</v>
      </c>
      <c r="G26" s="125">
        <v>85</v>
      </c>
      <c r="H26" s="125">
        <v>81</v>
      </c>
      <c r="I26" s="125">
        <v>77</v>
      </c>
      <c r="J26" s="125">
        <v>77</v>
      </c>
      <c r="K26" s="125">
        <v>92</v>
      </c>
      <c r="L26" s="125">
        <v>93</v>
      </c>
      <c r="M26" s="125">
        <v>77</v>
      </c>
      <c r="N26" s="125">
        <v>92</v>
      </c>
      <c r="O26" s="125"/>
      <c r="P26" s="125"/>
      <c r="Q26" s="125"/>
      <c r="R26" s="125"/>
      <c r="S26" s="125"/>
      <c r="T26" s="125"/>
      <c r="U26" s="125"/>
      <c r="V26" s="119">
        <v>948</v>
      </c>
      <c r="W26" s="120">
        <v>86.181818181818187</v>
      </c>
      <c r="X26" s="121">
        <v>86.18</v>
      </c>
      <c r="Y26" s="119">
        <v>11</v>
      </c>
      <c r="Z26" s="122"/>
    </row>
    <row r="27" spans="1:26" x14ac:dyDescent="0.25">
      <c r="A27" s="116">
        <v>28</v>
      </c>
      <c r="B27" s="117">
        <v>1238</v>
      </c>
      <c r="C27" s="118" t="s">
        <v>127</v>
      </c>
      <c r="D27" s="125">
        <v>100</v>
      </c>
      <c r="E27" s="125">
        <v>84</v>
      </c>
      <c r="F27" s="125">
        <v>88</v>
      </c>
      <c r="G27" s="125">
        <v>77</v>
      </c>
      <c r="H27" s="125">
        <v>86</v>
      </c>
      <c r="I27" s="125">
        <v>78</v>
      </c>
      <c r="J27" s="125">
        <v>87</v>
      </c>
      <c r="K27" s="125">
        <v>90</v>
      </c>
      <c r="L27" s="125">
        <v>97</v>
      </c>
      <c r="M27" s="125">
        <v>74</v>
      </c>
      <c r="N27" s="125">
        <v>84</v>
      </c>
      <c r="O27" s="125"/>
      <c r="P27" s="125"/>
      <c r="Q27" s="125"/>
      <c r="R27" s="125"/>
      <c r="S27" s="125"/>
      <c r="T27" s="125"/>
      <c r="U27" s="125"/>
      <c r="V27" s="119">
        <v>945</v>
      </c>
      <c r="W27" s="120">
        <v>85.909090909090907</v>
      </c>
      <c r="X27" s="121">
        <v>85.91</v>
      </c>
      <c r="Y27" s="119">
        <v>12</v>
      </c>
      <c r="Z27" s="122"/>
    </row>
    <row r="28" spans="1:26" x14ac:dyDescent="0.25">
      <c r="A28" s="116">
        <v>35</v>
      </c>
      <c r="B28" s="117">
        <v>1250</v>
      </c>
      <c r="C28" s="118" t="s">
        <v>134</v>
      </c>
      <c r="D28" s="125">
        <v>100</v>
      </c>
      <c r="E28" s="125">
        <v>79</v>
      </c>
      <c r="F28" s="125">
        <v>83</v>
      </c>
      <c r="G28" s="125">
        <v>92</v>
      </c>
      <c r="H28" s="125">
        <v>82</v>
      </c>
      <c r="I28" s="125">
        <v>81</v>
      </c>
      <c r="J28" s="125">
        <v>88</v>
      </c>
      <c r="K28" s="125">
        <v>79</v>
      </c>
      <c r="L28" s="125">
        <v>90</v>
      </c>
      <c r="M28" s="125">
        <v>90</v>
      </c>
      <c r="N28" s="125">
        <v>81</v>
      </c>
      <c r="O28" s="125"/>
      <c r="P28" s="125"/>
      <c r="Q28" s="125"/>
      <c r="R28" s="125"/>
      <c r="S28" s="125"/>
      <c r="T28" s="125"/>
      <c r="U28" s="125"/>
      <c r="V28" s="119">
        <v>945</v>
      </c>
      <c r="W28" s="120">
        <v>85.909090909090907</v>
      </c>
      <c r="X28" s="121">
        <v>85.91</v>
      </c>
      <c r="Y28" s="119">
        <v>17</v>
      </c>
      <c r="Z28" s="122"/>
    </row>
    <row r="29" spans="1:26" x14ac:dyDescent="0.25">
      <c r="A29" s="116">
        <v>23</v>
      </c>
      <c r="B29" s="117">
        <v>1229</v>
      </c>
      <c r="C29" s="118" t="s">
        <v>122</v>
      </c>
      <c r="D29" s="125">
        <v>99</v>
      </c>
      <c r="E29" s="125">
        <v>83</v>
      </c>
      <c r="F29" s="125">
        <v>85</v>
      </c>
      <c r="G29" s="125">
        <v>73</v>
      </c>
      <c r="H29" s="125">
        <v>93</v>
      </c>
      <c r="I29" s="125">
        <v>75</v>
      </c>
      <c r="J29" s="125">
        <v>81</v>
      </c>
      <c r="K29" s="125">
        <v>87</v>
      </c>
      <c r="L29" s="125">
        <v>99</v>
      </c>
      <c r="M29" s="125">
        <v>87</v>
      </c>
      <c r="N29" s="125">
        <v>78</v>
      </c>
      <c r="O29" s="125"/>
      <c r="P29" s="125"/>
      <c r="Q29" s="125"/>
      <c r="R29" s="125"/>
      <c r="S29" s="125"/>
      <c r="T29" s="125"/>
      <c r="U29" s="125"/>
      <c r="V29" s="119">
        <v>940</v>
      </c>
      <c r="W29" s="120">
        <v>85.454545454545453</v>
      </c>
      <c r="X29" s="121">
        <v>85.45</v>
      </c>
      <c r="Y29" s="119">
        <v>14</v>
      </c>
      <c r="Z29" s="122"/>
    </row>
    <row r="30" spans="1:26" x14ac:dyDescent="0.25">
      <c r="A30" s="116">
        <v>3</v>
      </c>
      <c r="B30" s="117">
        <v>1197</v>
      </c>
      <c r="C30" s="118" t="s">
        <v>104</v>
      </c>
      <c r="D30" s="119">
        <v>99</v>
      </c>
      <c r="E30" s="123">
        <v>87</v>
      </c>
      <c r="F30" s="123">
        <v>83</v>
      </c>
      <c r="G30" s="119">
        <v>89</v>
      </c>
      <c r="H30" s="123">
        <v>76</v>
      </c>
      <c r="I30" s="119">
        <v>78</v>
      </c>
      <c r="J30" s="119">
        <v>96</v>
      </c>
      <c r="K30" s="119">
        <v>55</v>
      </c>
      <c r="L30" s="119">
        <v>96</v>
      </c>
      <c r="M30" s="119">
        <v>84</v>
      </c>
      <c r="N30" s="119">
        <v>87</v>
      </c>
      <c r="O30" s="123"/>
      <c r="P30" s="123"/>
      <c r="Q30" s="123"/>
      <c r="R30" s="123"/>
      <c r="S30" s="123"/>
      <c r="T30" s="123"/>
      <c r="U30" s="123"/>
      <c r="V30" s="119">
        <f>IFERROR(SUM(D30:U30),"")</f>
        <v>930</v>
      </c>
      <c r="W30" s="120">
        <f>IFERROR(AVERAGE(D30:U30),"")</f>
        <v>84.545454545454547</v>
      </c>
      <c r="X30" s="121">
        <f>IFERROR(_xlfn.NUMBERVALUE(ROUND(W30,2)),"")</f>
        <v>84.55</v>
      </c>
      <c r="Y30" s="119">
        <f>IFERROR(IF(X30=0,"",RANK(X30,$X$8:$X$53,0)),"")</f>
        <v>23</v>
      </c>
      <c r="Z30" s="122"/>
    </row>
    <row r="31" spans="1:26" x14ac:dyDescent="0.25">
      <c r="A31" s="116">
        <v>39</v>
      </c>
      <c r="B31" s="117" t="s">
        <v>750</v>
      </c>
      <c r="C31" s="118" t="s">
        <v>511</v>
      </c>
      <c r="D31" s="125">
        <v>98</v>
      </c>
      <c r="E31" s="125">
        <v>82</v>
      </c>
      <c r="F31" s="125">
        <v>82</v>
      </c>
      <c r="G31" s="125">
        <v>74</v>
      </c>
      <c r="H31" s="125">
        <v>92</v>
      </c>
      <c r="I31" s="125">
        <v>76</v>
      </c>
      <c r="J31" s="125">
        <v>80</v>
      </c>
      <c r="K31" s="125">
        <v>84</v>
      </c>
      <c r="L31" s="125">
        <v>91</v>
      </c>
      <c r="M31" s="125">
        <v>69</v>
      </c>
      <c r="N31" s="125">
        <v>91</v>
      </c>
      <c r="O31" s="125"/>
      <c r="P31" s="125"/>
      <c r="Q31" s="125"/>
      <c r="R31" s="125"/>
      <c r="S31" s="125"/>
      <c r="T31" s="125"/>
      <c r="U31" s="125"/>
      <c r="V31" s="119">
        <v>919</v>
      </c>
      <c r="W31" s="120">
        <v>83.545454545454547</v>
      </c>
      <c r="X31" s="121">
        <v>83.55</v>
      </c>
      <c r="Y31" s="119">
        <v>15</v>
      </c>
      <c r="Z31" s="122"/>
    </row>
    <row r="32" spans="1:26" x14ac:dyDescent="0.25">
      <c r="A32" s="116">
        <v>17</v>
      </c>
      <c r="B32" s="117">
        <v>1222</v>
      </c>
      <c r="C32" s="118" t="s">
        <v>118</v>
      </c>
      <c r="D32" s="119">
        <v>100</v>
      </c>
      <c r="E32" s="123">
        <v>84</v>
      </c>
      <c r="F32" s="123">
        <v>81</v>
      </c>
      <c r="G32" s="124">
        <v>74</v>
      </c>
      <c r="H32" s="123">
        <v>86</v>
      </c>
      <c r="I32" s="124">
        <v>77</v>
      </c>
      <c r="J32" s="124">
        <v>91</v>
      </c>
      <c r="K32" s="124">
        <v>75</v>
      </c>
      <c r="L32" s="124">
        <v>87</v>
      </c>
      <c r="M32" s="124">
        <v>73</v>
      </c>
      <c r="N32" s="124">
        <v>88</v>
      </c>
      <c r="O32" s="123"/>
      <c r="P32" s="123"/>
      <c r="Q32" s="123"/>
      <c r="R32" s="123"/>
      <c r="S32" s="123"/>
      <c r="T32" s="123"/>
      <c r="U32" s="123"/>
      <c r="V32" s="119">
        <f>IFERROR(SUM(D32:U32),"")</f>
        <v>916</v>
      </c>
      <c r="W32" s="120">
        <f>IFERROR(AVERAGE(D32:U32),"")</f>
        <v>83.272727272727266</v>
      </c>
      <c r="X32" s="121">
        <f>IFERROR(_xlfn.NUMBERVALUE(ROUND(W32,2)),"")</f>
        <v>83.27</v>
      </c>
      <c r="Y32" s="119">
        <f>IFERROR(IF(X32=0,"",RANK(X32,$X$8:$X$53,0)),"")</f>
        <v>25</v>
      </c>
      <c r="Z32" s="122"/>
    </row>
    <row r="33" spans="1:26" x14ac:dyDescent="0.25">
      <c r="A33" s="116">
        <v>5</v>
      </c>
      <c r="B33" s="117">
        <v>1204</v>
      </c>
      <c r="C33" s="118" t="s">
        <v>106</v>
      </c>
      <c r="D33" s="119">
        <v>98</v>
      </c>
      <c r="E33" s="123">
        <v>80</v>
      </c>
      <c r="F33" s="123">
        <v>84</v>
      </c>
      <c r="G33" s="124">
        <v>67</v>
      </c>
      <c r="H33" s="123">
        <v>79</v>
      </c>
      <c r="I33" s="124">
        <v>74</v>
      </c>
      <c r="J33" s="124">
        <v>87</v>
      </c>
      <c r="K33" s="124">
        <v>86</v>
      </c>
      <c r="L33" s="124">
        <v>93</v>
      </c>
      <c r="M33" s="124">
        <v>74</v>
      </c>
      <c r="N33" s="124">
        <v>86</v>
      </c>
      <c r="O33" s="123"/>
      <c r="P33" s="123"/>
      <c r="Q33" s="123"/>
      <c r="R33" s="123"/>
      <c r="S33" s="123"/>
      <c r="T33" s="123"/>
      <c r="U33" s="123"/>
      <c r="V33" s="119">
        <f>IFERROR(SUM(D33:U33),"")</f>
        <v>908</v>
      </c>
      <c r="W33" s="120">
        <f>IFERROR(AVERAGE(D33:U33),"")</f>
        <v>82.545454545454547</v>
      </c>
      <c r="X33" s="121">
        <f>IFERROR(_xlfn.NUMBERVALUE(ROUND(W33,2)),"")</f>
        <v>82.55</v>
      </c>
      <c r="Y33" s="119">
        <f>IFERROR(IF(X33=0,"",RANK(X33,$X$8:$X$53,0)),"")</f>
        <v>26</v>
      </c>
      <c r="Z33" s="122"/>
    </row>
    <row r="34" spans="1:26" x14ac:dyDescent="0.25">
      <c r="A34" s="116">
        <v>21</v>
      </c>
      <c r="B34" s="117">
        <v>1226</v>
      </c>
      <c r="C34" s="118" t="s">
        <v>120</v>
      </c>
      <c r="D34" s="125">
        <v>90</v>
      </c>
      <c r="E34" s="125">
        <v>71</v>
      </c>
      <c r="F34" s="125">
        <v>81</v>
      </c>
      <c r="G34" s="125">
        <v>81</v>
      </c>
      <c r="H34" s="125">
        <v>75</v>
      </c>
      <c r="I34" s="125">
        <v>75</v>
      </c>
      <c r="J34" s="125">
        <v>91</v>
      </c>
      <c r="K34" s="125">
        <v>85</v>
      </c>
      <c r="L34" s="125">
        <v>83</v>
      </c>
      <c r="M34" s="125">
        <v>68</v>
      </c>
      <c r="N34" s="125">
        <v>99</v>
      </c>
      <c r="O34" s="125"/>
      <c r="P34" s="125"/>
      <c r="Q34" s="125"/>
      <c r="R34" s="125"/>
      <c r="S34" s="125"/>
      <c r="T34" s="125"/>
      <c r="U34" s="125"/>
      <c r="V34" s="119">
        <v>899</v>
      </c>
      <c r="W34" s="120">
        <v>81.727272727272734</v>
      </c>
      <c r="X34" s="121">
        <v>81.73</v>
      </c>
      <c r="Y34" s="119">
        <v>16</v>
      </c>
      <c r="Z34" s="122"/>
    </row>
    <row r="35" spans="1:26" x14ac:dyDescent="0.25">
      <c r="A35" s="116">
        <v>2</v>
      </c>
      <c r="B35" s="117">
        <v>1196</v>
      </c>
      <c r="C35" s="118" t="s">
        <v>103</v>
      </c>
      <c r="D35" s="119">
        <v>100</v>
      </c>
      <c r="E35" s="123">
        <v>84</v>
      </c>
      <c r="F35" s="123">
        <v>80</v>
      </c>
      <c r="G35" s="119">
        <v>77</v>
      </c>
      <c r="H35" s="123">
        <v>83</v>
      </c>
      <c r="I35" s="119">
        <v>64</v>
      </c>
      <c r="J35" s="119">
        <v>82</v>
      </c>
      <c r="K35" s="119">
        <v>80</v>
      </c>
      <c r="L35" s="119">
        <v>80</v>
      </c>
      <c r="M35" s="119">
        <v>92</v>
      </c>
      <c r="N35" s="119">
        <v>71</v>
      </c>
      <c r="O35" s="123"/>
      <c r="P35" s="123"/>
      <c r="Q35" s="123"/>
      <c r="R35" s="123"/>
      <c r="S35" s="123"/>
      <c r="T35" s="123"/>
      <c r="U35" s="123"/>
      <c r="V35" s="119">
        <f>IFERROR(SUM(D35:U35),"")</f>
        <v>893</v>
      </c>
      <c r="W35" s="120">
        <f>IFERROR(AVERAGE(D35:U35),"")</f>
        <v>81.181818181818187</v>
      </c>
      <c r="X35" s="121">
        <f>IFERROR(_xlfn.NUMBERVALUE(ROUND(W35,2)),"")</f>
        <v>81.180000000000007</v>
      </c>
      <c r="Y35" s="119">
        <f>IFERROR(IF(X35=0,"",RANK(X35,$X$8:$X$53,0)),"")</f>
        <v>28</v>
      </c>
      <c r="Z35" s="122"/>
    </row>
    <row r="36" spans="1:26" x14ac:dyDescent="0.25">
      <c r="A36" s="116">
        <v>22</v>
      </c>
      <c r="B36" s="117">
        <v>1228</v>
      </c>
      <c r="C36" s="118" t="s">
        <v>121</v>
      </c>
      <c r="D36" s="125">
        <v>90</v>
      </c>
      <c r="E36" s="125">
        <v>79</v>
      </c>
      <c r="F36" s="125">
        <v>80</v>
      </c>
      <c r="G36" s="125">
        <v>68</v>
      </c>
      <c r="H36" s="125">
        <v>87</v>
      </c>
      <c r="I36" s="125">
        <v>73</v>
      </c>
      <c r="J36" s="125">
        <v>84</v>
      </c>
      <c r="K36" s="125">
        <v>77</v>
      </c>
      <c r="L36" s="125">
        <v>97</v>
      </c>
      <c r="M36" s="125">
        <v>71</v>
      </c>
      <c r="N36" s="125">
        <v>78</v>
      </c>
      <c r="O36" s="125"/>
      <c r="P36" s="125"/>
      <c r="Q36" s="125"/>
      <c r="R36" s="125"/>
      <c r="S36" s="125"/>
      <c r="T36" s="125"/>
      <c r="U36" s="125"/>
      <c r="V36" s="119">
        <v>884</v>
      </c>
      <c r="W36" s="120">
        <v>80.36363636363636</v>
      </c>
      <c r="X36" s="121">
        <v>80.36</v>
      </c>
      <c r="Y36" s="119">
        <v>17</v>
      </c>
      <c r="Z36" s="122"/>
    </row>
    <row r="37" spans="1:26" x14ac:dyDescent="0.25">
      <c r="A37" s="116">
        <v>10</v>
      </c>
      <c r="B37" s="117">
        <v>1213</v>
      </c>
      <c r="C37" s="118" t="s">
        <v>111</v>
      </c>
      <c r="D37" s="119">
        <v>96</v>
      </c>
      <c r="E37" s="123">
        <v>81</v>
      </c>
      <c r="F37" s="123">
        <v>72</v>
      </c>
      <c r="G37" s="124">
        <v>68</v>
      </c>
      <c r="H37" s="123">
        <v>75</v>
      </c>
      <c r="I37" s="124">
        <v>61</v>
      </c>
      <c r="J37" s="124">
        <v>83</v>
      </c>
      <c r="K37" s="124">
        <v>81</v>
      </c>
      <c r="L37" s="124">
        <v>97</v>
      </c>
      <c r="M37" s="124">
        <v>74</v>
      </c>
      <c r="N37" s="124">
        <v>90</v>
      </c>
      <c r="O37" s="123"/>
      <c r="P37" s="123"/>
      <c r="Q37" s="123"/>
      <c r="R37" s="123"/>
      <c r="S37" s="123"/>
      <c r="T37" s="123"/>
      <c r="U37" s="123"/>
      <c r="V37" s="119">
        <f>IFERROR(SUM(D37:U37),"")</f>
        <v>878</v>
      </c>
      <c r="W37" s="120">
        <f>IFERROR(AVERAGE(D37:U37),"")</f>
        <v>79.818181818181813</v>
      </c>
      <c r="X37" s="121">
        <f>IFERROR(_xlfn.NUMBERVALUE(ROUND(W37,2)),"")</f>
        <v>79.819999999999993</v>
      </c>
      <c r="Y37" s="119">
        <f>IFERROR(IF(X37=0,"",RANK(X37,$X$8:$X$53,0)),"")</f>
        <v>30</v>
      </c>
      <c r="Z37" s="122"/>
    </row>
    <row r="38" spans="1:26" x14ac:dyDescent="0.25">
      <c r="A38" s="116">
        <v>19</v>
      </c>
      <c r="B38" s="117">
        <v>1494</v>
      </c>
      <c r="C38" s="118" t="s">
        <v>298</v>
      </c>
      <c r="D38" s="119">
        <v>94</v>
      </c>
      <c r="E38" s="123">
        <v>78</v>
      </c>
      <c r="F38" s="123">
        <v>76</v>
      </c>
      <c r="G38" s="124">
        <v>61</v>
      </c>
      <c r="H38" s="123">
        <v>67</v>
      </c>
      <c r="I38" s="124">
        <v>72</v>
      </c>
      <c r="J38" s="124">
        <v>98</v>
      </c>
      <c r="K38" s="124">
        <v>91</v>
      </c>
      <c r="L38" s="124">
        <v>76</v>
      </c>
      <c r="M38" s="124">
        <v>56</v>
      </c>
      <c r="N38" s="124">
        <v>95</v>
      </c>
      <c r="O38" s="123"/>
      <c r="P38" s="123"/>
      <c r="Q38" s="123"/>
      <c r="R38" s="123"/>
      <c r="S38" s="123"/>
      <c r="T38" s="123"/>
      <c r="U38" s="123"/>
      <c r="V38" s="119">
        <f>IFERROR(SUM(D38:U38),"")</f>
        <v>864</v>
      </c>
      <c r="W38" s="120">
        <f>IFERROR(AVERAGE(D38:U38),"")</f>
        <v>78.545454545454547</v>
      </c>
      <c r="X38" s="121">
        <f>IFERROR(_xlfn.NUMBERVALUE(ROUND(W38,2)),"")</f>
        <v>78.55</v>
      </c>
      <c r="Y38" s="119">
        <f>IFERROR(IF(X38=0,"",RANK(X38,$X$8:$X$53,0)),"")</f>
        <v>31</v>
      </c>
      <c r="Z38" s="122"/>
    </row>
    <row r="39" spans="1:26" x14ac:dyDescent="0.25">
      <c r="A39" s="116">
        <v>6</v>
      </c>
      <c r="B39" s="117">
        <v>1206</v>
      </c>
      <c r="C39" s="118" t="s">
        <v>107</v>
      </c>
      <c r="D39" s="119">
        <v>96</v>
      </c>
      <c r="E39" s="123">
        <v>73</v>
      </c>
      <c r="F39" s="123">
        <v>86</v>
      </c>
      <c r="G39" s="124">
        <v>58</v>
      </c>
      <c r="H39" s="123">
        <v>71</v>
      </c>
      <c r="I39" s="124">
        <v>72</v>
      </c>
      <c r="J39" s="124">
        <v>90</v>
      </c>
      <c r="K39" s="124">
        <v>77</v>
      </c>
      <c r="L39" s="124">
        <v>86</v>
      </c>
      <c r="M39" s="124">
        <v>63</v>
      </c>
      <c r="N39" s="124">
        <v>89</v>
      </c>
      <c r="O39" s="123"/>
      <c r="P39" s="123"/>
      <c r="Q39" s="123"/>
      <c r="R39" s="123"/>
      <c r="S39" s="123"/>
      <c r="T39" s="123"/>
      <c r="U39" s="123"/>
      <c r="V39" s="119">
        <f>IFERROR(SUM(D39:U39),"")</f>
        <v>861</v>
      </c>
      <c r="W39" s="120">
        <f>IFERROR(AVERAGE(D39:U39),"")</f>
        <v>78.272727272727266</v>
      </c>
      <c r="X39" s="121">
        <f>IFERROR(_xlfn.NUMBERVALUE(ROUND(W39,2)),"")</f>
        <v>78.27</v>
      </c>
      <c r="Y39" s="119">
        <v>18</v>
      </c>
      <c r="Z39" s="122"/>
    </row>
    <row r="40" spans="1:26" x14ac:dyDescent="0.25">
      <c r="A40" s="116">
        <v>29</v>
      </c>
      <c r="B40" s="117">
        <v>1239</v>
      </c>
      <c r="C40" s="118" t="s">
        <v>128</v>
      </c>
      <c r="D40" s="125">
        <v>100</v>
      </c>
      <c r="E40" s="125">
        <v>85</v>
      </c>
      <c r="F40" s="125">
        <v>82</v>
      </c>
      <c r="G40" s="125">
        <v>58</v>
      </c>
      <c r="H40" s="125">
        <v>74</v>
      </c>
      <c r="I40" s="125">
        <v>70</v>
      </c>
      <c r="J40" s="125">
        <v>80</v>
      </c>
      <c r="K40" s="125">
        <v>81</v>
      </c>
      <c r="L40" s="125">
        <v>80</v>
      </c>
      <c r="M40" s="125">
        <v>64</v>
      </c>
      <c r="N40" s="125">
        <v>81</v>
      </c>
      <c r="O40" s="125"/>
      <c r="P40" s="125"/>
      <c r="Q40" s="125"/>
      <c r="R40" s="125"/>
      <c r="S40" s="125"/>
      <c r="T40" s="125"/>
      <c r="U40" s="125"/>
      <c r="V40" s="119">
        <v>855</v>
      </c>
      <c r="W40" s="120">
        <v>77.727272727272734</v>
      </c>
      <c r="X40" s="121">
        <v>77.73</v>
      </c>
      <c r="Y40" s="119">
        <v>18</v>
      </c>
      <c r="Z40" s="122"/>
    </row>
    <row r="41" spans="1:26" x14ac:dyDescent="0.25">
      <c r="A41" s="116">
        <v>20</v>
      </c>
      <c r="B41" s="117">
        <v>1586</v>
      </c>
      <c r="C41" s="118" t="s">
        <v>496</v>
      </c>
      <c r="D41" s="119">
        <v>97</v>
      </c>
      <c r="E41" s="123">
        <v>76</v>
      </c>
      <c r="F41" s="123">
        <v>78</v>
      </c>
      <c r="G41" s="124">
        <v>69</v>
      </c>
      <c r="H41" s="123">
        <v>65</v>
      </c>
      <c r="I41" s="124">
        <v>69</v>
      </c>
      <c r="J41" s="124">
        <v>83</v>
      </c>
      <c r="K41" s="124">
        <v>83</v>
      </c>
      <c r="L41" s="124">
        <v>85</v>
      </c>
      <c r="M41" s="124">
        <v>53</v>
      </c>
      <c r="N41" s="124">
        <v>87</v>
      </c>
      <c r="O41" s="123"/>
      <c r="P41" s="123"/>
      <c r="Q41" s="123"/>
      <c r="R41" s="123"/>
      <c r="S41" s="123"/>
      <c r="T41" s="123"/>
      <c r="U41" s="123"/>
      <c r="V41" s="119">
        <f>IFERROR(SUM(D41:U41),"")</f>
        <v>845</v>
      </c>
      <c r="W41" s="120">
        <f>IFERROR(AVERAGE(D41:U41),"")</f>
        <v>76.818181818181813</v>
      </c>
      <c r="X41" s="121">
        <f>IFERROR(_xlfn.NUMBERVALUE(ROUND(W41,2)),"")</f>
        <v>76.819999999999993</v>
      </c>
      <c r="Y41" s="119">
        <f>IFERROR(IF(X41=0,"",RANK(X41,$X$8:$X$53,0)),"")</f>
        <v>34</v>
      </c>
      <c r="Z41" s="122"/>
    </row>
    <row r="42" spans="1:26" x14ac:dyDescent="0.25">
      <c r="A42" s="116">
        <v>25</v>
      </c>
      <c r="B42" s="117">
        <v>1232</v>
      </c>
      <c r="C42" s="118" t="s">
        <v>124</v>
      </c>
      <c r="D42" s="125">
        <v>76</v>
      </c>
      <c r="E42" s="125">
        <v>60</v>
      </c>
      <c r="F42" s="125">
        <v>77</v>
      </c>
      <c r="G42" s="125">
        <v>87</v>
      </c>
      <c r="H42" s="125">
        <v>70</v>
      </c>
      <c r="I42" s="125">
        <v>73</v>
      </c>
      <c r="J42" s="125">
        <v>83</v>
      </c>
      <c r="K42" s="125">
        <v>73</v>
      </c>
      <c r="L42" s="125">
        <v>79</v>
      </c>
      <c r="M42" s="125">
        <v>65</v>
      </c>
      <c r="N42" s="125">
        <v>90</v>
      </c>
      <c r="O42" s="125"/>
      <c r="P42" s="125"/>
      <c r="Q42" s="125"/>
      <c r="R42" s="125"/>
      <c r="S42" s="125"/>
      <c r="T42" s="125"/>
      <c r="U42" s="125"/>
      <c r="V42" s="119">
        <v>833</v>
      </c>
      <c r="W42" s="120">
        <v>75.727272727272734</v>
      </c>
      <c r="X42" s="121">
        <v>75.73</v>
      </c>
      <c r="Y42" s="119">
        <v>19</v>
      </c>
      <c r="Z42" s="122"/>
    </row>
    <row r="43" spans="1:26" x14ac:dyDescent="0.25">
      <c r="A43" s="116">
        <v>9</v>
      </c>
      <c r="B43" s="117">
        <v>1212</v>
      </c>
      <c r="C43" s="118" t="s">
        <v>110</v>
      </c>
      <c r="D43" s="119">
        <v>97</v>
      </c>
      <c r="E43" s="123">
        <v>73</v>
      </c>
      <c r="F43" s="123">
        <v>67</v>
      </c>
      <c r="G43" s="124">
        <v>71</v>
      </c>
      <c r="H43" s="123">
        <v>69</v>
      </c>
      <c r="I43" s="124">
        <v>65</v>
      </c>
      <c r="J43" s="124">
        <v>91</v>
      </c>
      <c r="K43" s="124">
        <v>57</v>
      </c>
      <c r="L43" s="124">
        <v>95</v>
      </c>
      <c r="M43" s="124">
        <v>56</v>
      </c>
      <c r="N43" s="124">
        <v>73</v>
      </c>
      <c r="O43" s="123"/>
      <c r="P43" s="123"/>
      <c r="Q43" s="123"/>
      <c r="R43" s="123"/>
      <c r="S43" s="123"/>
      <c r="T43" s="123"/>
      <c r="U43" s="123"/>
      <c r="V43" s="119">
        <f t="shared" ref="V43:V53" si="0">IFERROR(SUM(D43:U43),"")</f>
        <v>814</v>
      </c>
      <c r="W43" s="120">
        <f t="shared" ref="W43:W53" si="1">IFERROR(AVERAGE(D43:U43),"")</f>
        <v>74</v>
      </c>
      <c r="X43" s="121">
        <f>IFERROR(_xlfn.NUMBERVALUE(ROUND(W43,2)),"")</f>
        <v>74</v>
      </c>
      <c r="Y43" s="119">
        <f t="shared" ref="Y43:Y53" si="2">IFERROR(IF(X43=0,"",RANK(X43,$X$8:$X$53,0)),"")</f>
        <v>36</v>
      </c>
      <c r="Z43" s="122"/>
    </row>
    <row r="44" spans="1:26" x14ac:dyDescent="0.25">
      <c r="A44" s="116">
        <v>13</v>
      </c>
      <c r="B44" s="117">
        <v>1216</v>
      </c>
      <c r="C44" s="118" t="s">
        <v>114</v>
      </c>
      <c r="D44" s="119">
        <v>100</v>
      </c>
      <c r="E44" s="123">
        <v>66</v>
      </c>
      <c r="F44" s="123">
        <v>78</v>
      </c>
      <c r="G44" s="124">
        <v>85</v>
      </c>
      <c r="H44" s="123">
        <v>68</v>
      </c>
      <c r="I44" s="124">
        <v>69</v>
      </c>
      <c r="J44" s="124">
        <v>81</v>
      </c>
      <c r="K44" s="124">
        <v>63</v>
      </c>
      <c r="L44" s="124">
        <v>75</v>
      </c>
      <c r="M44" s="124">
        <v>58</v>
      </c>
      <c r="N44" s="124">
        <v>70</v>
      </c>
      <c r="O44" s="123"/>
      <c r="P44" s="123"/>
      <c r="Q44" s="123"/>
      <c r="R44" s="123"/>
      <c r="S44" s="123"/>
      <c r="T44" s="123"/>
      <c r="U44" s="123"/>
      <c r="V44" s="119">
        <f t="shared" si="0"/>
        <v>813</v>
      </c>
      <c r="W44" s="120">
        <f t="shared" si="1"/>
        <v>73.909090909090907</v>
      </c>
      <c r="X44" s="121">
        <f>IFERROR(_xlfn.NUMBERVALUE(ROUND(W44,2)),"")</f>
        <v>73.91</v>
      </c>
      <c r="Y44" s="119">
        <f t="shared" si="2"/>
        <v>37</v>
      </c>
      <c r="Z44" s="122"/>
    </row>
    <row r="45" spans="1:26" x14ac:dyDescent="0.25">
      <c r="A45" s="116">
        <v>1</v>
      </c>
      <c r="B45" s="117">
        <v>1195</v>
      </c>
      <c r="C45" s="118" t="s">
        <v>102</v>
      </c>
      <c r="D45" s="119">
        <v>99</v>
      </c>
      <c r="E45" s="123">
        <v>68</v>
      </c>
      <c r="F45" s="123">
        <v>68</v>
      </c>
      <c r="G45" s="119">
        <v>60</v>
      </c>
      <c r="H45" s="123">
        <v>69</v>
      </c>
      <c r="I45" s="119">
        <v>68</v>
      </c>
      <c r="J45" s="119">
        <v>81</v>
      </c>
      <c r="K45" s="119">
        <v>80</v>
      </c>
      <c r="L45" s="119">
        <v>86</v>
      </c>
      <c r="M45" s="119">
        <v>56</v>
      </c>
      <c r="N45" s="119">
        <v>74</v>
      </c>
      <c r="O45" s="123"/>
      <c r="P45" s="123"/>
      <c r="Q45" s="123"/>
      <c r="R45" s="123"/>
      <c r="S45" s="123"/>
      <c r="T45" s="123"/>
      <c r="U45" s="123"/>
      <c r="V45" s="119">
        <f t="shared" si="0"/>
        <v>809</v>
      </c>
      <c r="W45" s="120">
        <f t="shared" si="1"/>
        <v>73.545454545454547</v>
      </c>
      <c r="X45" s="121">
        <f>IFERROR(_xlfn.NUMBERVALUE(ROUND(W45,2)),"")</f>
        <v>73.55</v>
      </c>
      <c r="Y45" s="119">
        <f t="shared" si="2"/>
        <v>38</v>
      </c>
      <c r="Z45" s="122"/>
    </row>
    <row r="46" spans="1:26" x14ac:dyDescent="0.25">
      <c r="A46" s="116">
        <v>16</v>
      </c>
      <c r="B46" s="117">
        <v>1221</v>
      </c>
      <c r="C46" s="118" t="s">
        <v>117</v>
      </c>
      <c r="D46" s="119">
        <v>92</v>
      </c>
      <c r="E46" s="123">
        <v>68</v>
      </c>
      <c r="F46" s="123">
        <v>75</v>
      </c>
      <c r="G46" s="124">
        <v>44</v>
      </c>
      <c r="H46" s="123">
        <v>62</v>
      </c>
      <c r="I46" s="124">
        <v>58</v>
      </c>
      <c r="J46" s="124">
        <v>83</v>
      </c>
      <c r="K46" s="124">
        <v>70</v>
      </c>
      <c r="L46" s="124">
        <v>65</v>
      </c>
      <c r="M46" s="124">
        <v>54</v>
      </c>
      <c r="N46" s="124">
        <v>76</v>
      </c>
      <c r="O46" s="123"/>
      <c r="P46" s="123"/>
      <c r="Q46" s="123"/>
      <c r="R46" s="123"/>
      <c r="S46" s="123"/>
      <c r="T46" s="123"/>
      <c r="U46" s="123"/>
      <c r="V46" s="119">
        <f t="shared" si="0"/>
        <v>747</v>
      </c>
      <c r="W46" s="120">
        <f t="shared" si="1"/>
        <v>67.909090909090907</v>
      </c>
      <c r="X46" s="121">
        <f>IFERROR(_xlfn.NUMBERVALUE(ROUND(W46,2)),"")</f>
        <v>67.91</v>
      </c>
      <c r="Y46" s="119">
        <f t="shared" si="2"/>
        <v>39</v>
      </c>
      <c r="Z46" s="122"/>
    </row>
    <row r="47" spans="1:26" x14ac:dyDescent="0.25">
      <c r="A47" s="116">
        <v>40</v>
      </c>
      <c r="B47" s="117"/>
      <c r="C47" s="118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19">
        <f t="shared" si="0"/>
        <v>0</v>
      </c>
      <c r="W47" s="120" t="str">
        <f t="shared" si="1"/>
        <v/>
      </c>
      <c r="X47" s="121" t="str">
        <f t="shared" ref="X47:X53" si="3">IFERROR(_xlfn.NUMBERVALUE(ROUND(W47,2)),"")</f>
        <v/>
      </c>
      <c r="Y47" s="119" t="str">
        <f t="shared" si="2"/>
        <v/>
      </c>
      <c r="Z47" s="122"/>
    </row>
    <row r="48" spans="1:26" x14ac:dyDescent="0.25">
      <c r="A48" s="116">
        <v>41</v>
      </c>
      <c r="B48" s="117"/>
      <c r="C48" s="118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19">
        <f t="shared" si="0"/>
        <v>0</v>
      </c>
      <c r="W48" s="120" t="str">
        <f t="shared" si="1"/>
        <v/>
      </c>
      <c r="X48" s="121" t="str">
        <f t="shared" si="3"/>
        <v/>
      </c>
      <c r="Y48" s="119" t="str">
        <f t="shared" si="2"/>
        <v/>
      </c>
      <c r="Z48" s="122"/>
    </row>
    <row r="49" spans="1:26" x14ac:dyDescent="0.25">
      <c r="A49" s="116">
        <v>42</v>
      </c>
      <c r="B49" s="117"/>
      <c r="C49" s="118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19">
        <f t="shared" si="0"/>
        <v>0</v>
      </c>
      <c r="W49" s="120" t="str">
        <f t="shared" si="1"/>
        <v/>
      </c>
      <c r="X49" s="121" t="str">
        <f t="shared" si="3"/>
        <v/>
      </c>
      <c r="Y49" s="119" t="str">
        <f t="shared" si="2"/>
        <v/>
      </c>
      <c r="Z49" s="122"/>
    </row>
    <row r="50" spans="1:26" x14ac:dyDescent="0.25">
      <c r="A50" s="116">
        <v>43</v>
      </c>
      <c r="B50" s="117"/>
      <c r="C50" s="118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19">
        <f t="shared" si="0"/>
        <v>0</v>
      </c>
      <c r="W50" s="120" t="str">
        <f t="shared" si="1"/>
        <v/>
      </c>
      <c r="X50" s="121" t="str">
        <f t="shared" si="3"/>
        <v/>
      </c>
      <c r="Y50" s="119" t="str">
        <f t="shared" si="2"/>
        <v/>
      </c>
      <c r="Z50" s="122"/>
    </row>
    <row r="51" spans="1:26" x14ac:dyDescent="0.25">
      <c r="A51" s="116">
        <v>44</v>
      </c>
      <c r="B51" s="117"/>
      <c r="C51" s="118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19">
        <f t="shared" si="0"/>
        <v>0</v>
      </c>
      <c r="W51" s="120" t="str">
        <f t="shared" si="1"/>
        <v/>
      </c>
      <c r="X51" s="121" t="str">
        <f t="shared" si="3"/>
        <v/>
      </c>
      <c r="Y51" s="119" t="str">
        <f t="shared" si="2"/>
        <v/>
      </c>
      <c r="Z51" s="122"/>
    </row>
    <row r="52" spans="1:26" x14ac:dyDescent="0.25">
      <c r="A52" s="116">
        <v>45</v>
      </c>
      <c r="B52" s="117"/>
      <c r="C52" s="118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19">
        <f t="shared" si="0"/>
        <v>0</v>
      </c>
      <c r="W52" s="120" t="str">
        <f t="shared" si="1"/>
        <v/>
      </c>
      <c r="X52" s="121" t="str">
        <f t="shared" si="3"/>
        <v/>
      </c>
      <c r="Y52" s="119" t="str">
        <f t="shared" si="2"/>
        <v/>
      </c>
      <c r="Z52" s="122"/>
    </row>
    <row r="53" spans="1:26" x14ac:dyDescent="0.25">
      <c r="A53" s="116">
        <v>46</v>
      </c>
      <c r="B53" s="117"/>
      <c r="C53" s="118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19">
        <f t="shared" si="0"/>
        <v>0</v>
      </c>
      <c r="W53" s="120" t="str">
        <f t="shared" si="1"/>
        <v/>
      </c>
      <c r="X53" s="121" t="str">
        <f t="shared" si="3"/>
        <v/>
      </c>
      <c r="Y53" s="119" t="str">
        <f t="shared" si="2"/>
        <v/>
      </c>
      <c r="Z53" s="122"/>
    </row>
    <row r="54" spans="1:26" x14ac:dyDescent="0.25">
      <c r="A54" s="126"/>
      <c r="B54" s="127"/>
      <c r="C54" s="128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30"/>
      <c r="X54" s="131"/>
      <c r="Y54" s="132"/>
      <c r="Z54" s="122"/>
    </row>
    <row r="55" spans="1:26" x14ac:dyDescent="0.25">
      <c r="A55" s="126"/>
      <c r="B55" s="127"/>
      <c r="C55" s="128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30"/>
      <c r="X55" s="131"/>
      <c r="Y55" s="132"/>
      <c r="Z55" s="122"/>
    </row>
    <row r="56" spans="1:26" x14ac:dyDescent="0.25">
      <c r="A56" s="126"/>
      <c r="B56" s="127"/>
      <c r="C56" s="128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30"/>
      <c r="X56" s="131"/>
      <c r="Y56" s="132"/>
      <c r="Z56" s="122"/>
    </row>
    <row r="57" spans="1:26" x14ac:dyDescent="0.25">
      <c r="A57" s="126"/>
      <c r="B57" s="127"/>
      <c r="C57" s="128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30"/>
      <c r="X57" s="131"/>
      <c r="Y57" s="132"/>
      <c r="Z57" s="122"/>
    </row>
    <row r="63" spans="1:26" ht="15" customHeight="1" x14ac:dyDescent="0.25"/>
  </sheetData>
  <sheetProtection formatCells="0" formatColumns="0" formatRows="0" insertColumns="0" insertRows="0" selectLockedCells="1"/>
  <sortState xmlns:xlrd2="http://schemas.microsoft.com/office/spreadsheetml/2017/richdata2" ref="A8:Y46">
    <sortCondition descending="1" ref="V8:V46"/>
  </sortState>
  <mergeCells count="20">
    <mergeCell ref="A5:B5"/>
    <mergeCell ref="C5:C7"/>
    <mergeCell ref="A6:A7"/>
    <mergeCell ref="B6:B7"/>
    <mergeCell ref="Y5:Y7"/>
    <mergeCell ref="G5:G7"/>
    <mergeCell ref="F5:F7"/>
    <mergeCell ref="E5:E7"/>
    <mergeCell ref="D5:D7"/>
    <mergeCell ref="H5:H7"/>
    <mergeCell ref="I5:I7"/>
    <mergeCell ref="J5:J7"/>
    <mergeCell ref="K5:K7"/>
    <mergeCell ref="L5:L7"/>
    <mergeCell ref="M5:M7"/>
    <mergeCell ref="N5:N7"/>
    <mergeCell ref="O5:O7"/>
    <mergeCell ref="V5:V7"/>
    <mergeCell ref="W5:W7"/>
    <mergeCell ref="X5:X7"/>
  </mergeCells>
  <conditionalFormatting sqref="D8:N27">
    <cfRule type="cellIs" dxfId="5" priority="1" operator="lessThan">
      <formula>60</formula>
    </cfRule>
  </conditionalFormatting>
  <conditionalFormatting sqref="Y8:Y53">
    <cfRule type="duplicateValues" dxfId="4" priority="22"/>
  </conditionalFormatting>
  <conditionalFormatting sqref="Y54:Y57">
    <cfRule type="duplicateValues" dxfId="3" priority="23"/>
  </conditionalFormatting>
  <pageMargins left="0.25" right="0.25" top="0.25" bottom="1.25" header="0.3" footer="0.3"/>
  <pageSetup paperSize="5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4306-1F13-432E-88E4-816516870768}">
  <dimension ref="A1:Y61"/>
  <sheetViews>
    <sheetView showZeros="0" zoomScale="85" zoomScaleNormal="85" workbookViewId="0">
      <selection activeCell="B8" sqref="B8:Y26"/>
    </sheetView>
  </sheetViews>
  <sheetFormatPr defaultColWidth="9.21875" defaultRowHeight="13.8" x14ac:dyDescent="0.25"/>
  <cols>
    <col min="1" max="1" width="3.77734375" style="110" customWidth="1"/>
    <col min="2" max="2" width="7.21875" style="110" customWidth="1"/>
    <col min="3" max="3" width="30.77734375" style="110" customWidth="1"/>
    <col min="4" max="5" width="6.77734375" style="110" customWidth="1"/>
    <col min="6" max="6" width="10.44140625" style="110" customWidth="1"/>
    <col min="7" max="8" width="6.77734375" style="110" customWidth="1"/>
    <col min="9" max="9" width="10.44140625" style="110" customWidth="1"/>
    <col min="10" max="11" width="6.77734375" style="110" customWidth="1"/>
    <col min="12" max="12" width="10.44140625" style="110" customWidth="1"/>
    <col min="13" max="19" width="6.77734375" style="110" customWidth="1"/>
    <col min="20" max="20" width="10.44140625" style="110" customWidth="1"/>
    <col min="21" max="21" width="6.77734375" style="110" customWidth="1"/>
    <col min="22" max="22" width="10.44140625" style="110" customWidth="1"/>
    <col min="23" max="16384" width="9.21875" style="110"/>
  </cols>
  <sheetData>
    <row r="1" spans="1:25" ht="17.399999999999999" x14ac:dyDescent="0.25">
      <c r="A1" s="108" t="s">
        <v>728</v>
      </c>
      <c r="B1" s="108"/>
      <c r="C1" s="108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</row>
    <row r="2" spans="1:25" ht="17.399999999999999" x14ac:dyDescent="0.25">
      <c r="A2" s="108" t="s">
        <v>729</v>
      </c>
      <c r="B2" s="108"/>
      <c r="C2" s="108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</row>
    <row r="3" spans="1:25" ht="17.399999999999999" x14ac:dyDescent="0.25">
      <c r="A3" s="108" t="s">
        <v>730</v>
      </c>
      <c r="B3" s="108"/>
      <c r="C3" s="108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</row>
    <row r="4" spans="1:25" x14ac:dyDescent="0.25">
      <c r="A4" s="111" t="s">
        <v>731</v>
      </c>
      <c r="B4" s="112"/>
      <c r="C4" s="111" t="s">
        <v>749</v>
      </c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</row>
    <row r="5" spans="1:25" ht="15" customHeight="1" x14ac:dyDescent="0.25">
      <c r="A5" s="242" t="s">
        <v>3</v>
      </c>
      <c r="B5" s="242"/>
      <c r="C5" s="243" t="s">
        <v>733</v>
      </c>
      <c r="D5" s="244" t="s">
        <v>734</v>
      </c>
      <c r="E5" s="244" t="s">
        <v>735</v>
      </c>
      <c r="F5" s="244" t="s">
        <v>736</v>
      </c>
      <c r="G5" s="244" t="s">
        <v>737</v>
      </c>
      <c r="H5" s="244" t="s">
        <v>738</v>
      </c>
      <c r="I5" s="244" t="s">
        <v>739</v>
      </c>
      <c r="J5" s="244" t="s">
        <v>740</v>
      </c>
      <c r="K5" s="244" t="s">
        <v>741</v>
      </c>
      <c r="L5" s="244" t="s">
        <v>742</v>
      </c>
      <c r="M5" s="244" t="s">
        <v>743</v>
      </c>
      <c r="N5" s="244" t="s">
        <v>744</v>
      </c>
      <c r="O5" s="244"/>
      <c r="P5" s="113"/>
      <c r="Q5" s="113"/>
      <c r="R5" s="113"/>
      <c r="S5" s="113"/>
      <c r="T5" s="113"/>
      <c r="U5" s="113"/>
      <c r="V5" s="239" t="s">
        <v>745</v>
      </c>
      <c r="W5" s="239" t="s">
        <v>746</v>
      </c>
      <c r="X5" s="239" t="s">
        <v>747</v>
      </c>
      <c r="Y5" s="229" t="s">
        <v>748</v>
      </c>
    </row>
    <row r="6" spans="1:25" ht="15" customHeight="1" x14ac:dyDescent="0.25">
      <c r="A6" s="242" t="s">
        <v>198</v>
      </c>
      <c r="B6" s="242" t="s">
        <v>5</v>
      </c>
      <c r="C6" s="243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114"/>
      <c r="Q6" s="114"/>
      <c r="R6" s="114"/>
      <c r="S6" s="114"/>
      <c r="T6" s="114"/>
      <c r="U6" s="114"/>
      <c r="V6" s="240"/>
      <c r="W6" s="240"/>
      <c r="X6" s="240"/>
      <c r="Y6" s="229"/>
    </row>
    <row r="7" spans="1:25" x14ac:dyDescent="0.25">
      <c r="A7" s="242"/>
      <c r="B7" s="242"/>
      <c r="C7" s="243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4"/>
      <c r="P7" s="115"/>
      <c r="Q7" s="115"/>
      <c r="R7" s="115"/>
      <c r="S7" s="115"/>
      <c r="T7" s="115"/>
      <c r="U7" s="115"/>
      <c r="V7" s="241"/>
      <c r="W7" s="241"/>
      <c r="X7" s="241"/>
      <c r="Y7" s="229"/>
    </row>
    <row r="8" spans="1:25" x14ac:dyDescent="0.25">
      <c r="A8" s="116">
        <v>3</v>
      </c>
      <c r="B8" s="117">
        <v>1226</v>
      </c>
      <c r="C8" s="118" t="s">
        <v>120</v>
      </c>
      <c r="D8" s="133">
        <v>90</v>
      </c>
      <c r="E8" s="133">
        <v>71</v>
      </c>
      <c r="F8" s="133">
        <v>81</v>
      </c>
      <c r="G8" s="133">
        <v>81</v>
      </c>
      <c r="H8" s="133">
        <v>75</v>
      </c>
      <c r="I8" s="133">
        <v>75</v>
      </c>
      <c r="J8" s="133">
        <v>91</v>
      </c>
      <c r="K8" s="133">
        <v>85</v>
      </c>
      <c r="L8" s="133">
        <v>83</v>
      </c>
      <c r="M8" s="133">
        <v>68</v>
      </c>
      <c r="N8" s="133">
        <v>99</v>
      </c>
      <c r="O8" s="123"/>
      <c r="P8" s="123"/>
      <c r="Q8" s="123"/>
      <c r="R8" s="123"/>
      <c r="S8" s="123"/>
      <c r="T8" s="123"/>
      <c r="U8" s="123"/>
      <c r="V8" s="119">
        <f t="shared" ref="V8:V51" si="0">IFERROR(SUM(D8:U8),"")</f>
        <v>899</v>
      </c>
      <c r="W8" s="120">
        <f t="shared" ref="W8:W51" si="1">IFERROR(AVERAGE(D8:U8),"")</f>
        <v>81.727272727272734</v>
      </c>
      <c r="X8" s="121">
        <f t="shared" ref="X8:X51" si="2">IFERROR(_xlfn.NUMBERVALUE(ROUND(W8,2)),"")</f>
        <v>81.73</v>
      </c>
      <c r="Y8" s="119">
        <f t="shared" ref="Y8:Y13" si="3">IFERROR(IF(X8=0,"",RANK(X8,$X$8:$X$51,0)),"")</f>
        <v>16</v>
      </c>
    </row>
    <row r="9" spans="1:25" x14ac:dyDescent="0.25">
      <c r="A9" s="116">
        <v>5</v>
      </c>
      <c r="B9" s="117">
        <v>1228</v>
      </c>
      <c r="C9" s="118" t="s">
        <v>121</v>
      </c>
      <c r="D9" s="133">
        <v>90</v>
      </c>
      <c r="E9" s="133">
        <v>79</v>
      </c>
      <c r="F9" s="133">
        <v>80</v>
      </c>
      <c r="G9" s="133">
        <v>68</v>
      </c>
      <c r="H9" s="133">
        <v>87</v>
      </c>
      <c r="I9" s="133">
        <v>73</v>
      </c>
      <c r="J9" s="133">
        <v>84</v>
      </c>
      <c r="K9" s="133">
        <v>77</v>
      </c>
      <c r="L9" s="133">
        <v>97</v>
      </c>
      <c r="M9" s="133">
        <v>71</v>
      </c>
      <c r="N9" s="133">
        <v>78</v>
      </c>
      <c r="O9" s="123"/>
      <c r="P9" s="123"/>
      <c r="Q9" s="123"/>
      <c r="R9" s="123"/>
      <c r="S9" s="123"/>
      <c r="T9" s="123"/>
      <c r="U9" s="123"/>
      <c r="V9" s="119">
        <f t="shared" si="0"/>
        <v>884</v>
      </c>
      <c r="W9" s="120">
        <f t="shared" si="1"/>
        <v>80.36363636363636</v>
      </c>
      <c r="X9" s="121">
        <f t="shared" si="2"/>
        <v>80.36</v>
      </c>
      <c r="Y9" s="119">
        <f t="shared" si="3"/>
        <v>17</v>
      </c>
    </row>
    <row r="10" spans="1:25" x14ac:dyDescent="0.25">
      <c r="A10" s="116">
        <v>6</v>
      </c>
      <c r="B10" s="117">
        <v>1229</v>
      </c>
      <c r="C10" s="118" t="s">
        <v>122</v>
      </c>
      <c r="D10" s="133">
        <v>99</v>
      </c>
      <c r="E10" s="133">
        <v>83</v>
      </c>
      <c r="F10" s="133">
        <v>85</v>
      </c>
      <c r="G10" s="133">
        <v>73</v>
      </c>
      <c r="H10" s="133">
        <v>93</v>
      </c>
      <c r="I10" s="133">
        <v>75</v>
      </c>
      <c r="J10" s="133">
        <v>81</v>
      </c>
      <c r="K10" s="133">
        <v>87</v>
      </c>
      <c r="L10" s="133">
        <v>99</v>
      </c>
      <c r="M10" s="133">
        <v>87</v>
      </c>
      <c r="N10" s="133">
        <v>78</v>
      </c>
      <c r="O10" s="123"/>
      <c r="P10" s="123"/>
      <c r="Q10" s="123"/>
      <c r="R10" s="123"/>
      <c r="S10" s="123"/>
      <c r="T10" s="123"/>
      <c r="U10" s="123"/>
      <c r="V10" s="119">
        <f t="shared" si="0"/>
        <v>940</v>
      </c>
      <c r="W10" s="120">
        <f t="shared" si="1"/>
        <v>85.454545454545453</v>
      </c>
      <c r="X10" s="121">
        <f t="shared" si="2"/>
        <v>85.45</v>
      </c>
      <c r="Y10" s="119">
        <f t="shared" si="3"/>
        <v>14</v>
      </c>
    </row>
    <row r="11" spans="1:25" x14ac:dyDescent="0.25">
      <c r="A11" s="116">
        <v>7</v>
      </c>
      <c r="B11" s="117">
        <v>1230</v>
      </c>
      <c r="C11" s="118" t="s">
        <v>123</v>
      </c>
      <c r="D11" s="133">
        <v>93</v>
      </c>
      <c r="E11" s="133">
        <v>77</v>
      </c>
      <c r="F11" s="133">
        <v>95</v>
      </c>
      <c r="G11" s="133">
        <v>94</v>
      </c>
      <c r="H11" s="133">
        <v>88</v>
      </c>
      <c r="I11" s="133">
        <v>73</v>
      </c>
      <c r="J11" s="133">
        <v>91</v>
      </c>
      <c r="K11" s="133">
        <v>83</v>
      </c>
      <c r="L11" s="133">
        <v>81</v>
      </c>
      <c r="M11" s="133">
        <v>100</v>
      </c>
      <c r="N11" s="133">
        <v>92</v>
      </c>
      <c r="O11" s="123"/>
      <c r="P11" s="123"/>
      <c r="Q11" s="123"/>
      <c r="R11" s="123"/>
      <c r="S11" s="123"/>
      <c r="T11" s="123"/>
      <c r="U11" s="123"/>
      <c r="V11" s="119">
        <f t="shared" si="0"/>
        <v>967</v>
      </c>
      <c r="W11" s="120">
        <f t="shared" si="1"/>
        <v>87.909090909090907</v>
      </c>
      <c r="X11" s="121">
        <f t="shared" si="2"/>
        <v>87.91</v>
      </c>
      <c r="Y11" s="119">
        <f t="shared" si="3"/>
        <v>8</v>
      </c>
    </row>
    <row r="12" spans="1:25" x14ac:dyDescent="0.25">
      <c r="A12" s="116">
        <v>8</v>
      </c>
      <c r="B12" s="117">
        <v>1232</v>
      </c>
      <c r="C12" s="118" t="s">
        <v>124</v>
      </c>
      <c r="D12" s="133">
        <v>76</v>
      </c>
      <c r="E12" s="133">
        <v>60</v>
      </c>
      <c r="F12" s="133">
        <v>77</v>
      </c>
      <c r="G12" s="133">
        <v>87</v>
      </c>
      <c r="H12" s="133">
        <v>70</v>
      </c>
      <c r="I12" s="133">
        <v>73</v>
      </c>
      <c r="J12" s="133">
        <v>83</v>
      </c>
      <c r="K12" s="133">
        <v>73</v>
      </c>
      <c r="L12" s="133">
        <v>79</v>
      </c>
      <c r="M12" s="133">
        <v>65</v>
      </c>
      <c r="N12" s="133">
        <v>90</v>
      </c>
      <c r="O12" s="123"/>
      <c r="P12" s="123"/>
      <c r="Q12" s="123"/>
      <c r="R12" s="123"/>
      <c r="S12" s="123"/>
      <c r="T12" s="123"/>
      <c r="U12" s="123"/>
      <c r="V12" s="119">
        <f t="shared" si="0"/>
        <v>833</v>
      </c>
      <c r="W12" s="120">
        <f t="shared" si="1"/>
        <v>75.727272727272734</v>
      </c>
      <c r="X12" s="121">
        <f t="shared" si="2"/>
        <v>75.73</v>
      </c>
      <c r="Y12" s="119">
        <f t="shared" si="3"/>
        <v>19</v>
      </c>
    </row>
    <row r="13" spans="1:25" x14ac:dyDescent="0.25">
      <c r="A13" s="116">
        <v>10</v>
      </c>
      <c r="B13" s="117">
        <v>1235</v>
      </c>
      <c r="C13" s="118" t="s">
        <v>125</v>
      </c>
      <c r="D13" s="133">
        <v>98</v>
      </c>
      <c r="E13" s="133">
        <v>88</v>
      </c>
      <c r="F13" s="133">
        <v>93</v>
      </c>
      <c r="G13" s="133">
        <v>92</v>
      </c>
      <c r="H13" s="133">
        <v>89</v>
      </c>
      <c r="I13" s="133">
        <v>80</v>
      </c>
      <c r="J13" s="133">
        <v>88</v>
      </c>
      <c r="K13" s="133">
        <v>94</v>
      </c>
      <c r="L13" s="133">
        <v>98</v>
      </c>
      <c r="M13" s="133">
        <v>92</v>
      </c>
      <c r="N13" s="133">
        <v>90</v>
      </c>
      <c r="O13" s="123"/>
      <c r="P13" s="123"/>
      <c r="Q13" s="123"/>
      <c r="R13" s="123"/>
      <c r="S13" s="123"/>
      <c r="T13" s="123"/>
      <c r="U13" s="123"/>
      <c r="V13" s="119">
        <f t="shared" si="0"/>
        <v>1002</v>
      </c>
      <c r="W13" s="120">
        <f t="shared" si="1"/>
        <v>91.090909090909093</v>
      </c>
      <c r="X13" s="121">
        <f t="shared" si="2"/>
        <v>91.09</v>
      </c>
      <c r="Y13" s="119">
        <f t="shared" si="3"/>
        <v>2</v>
      </c>
    </row>
    <row r="14" spans="1:25" x14ac:dyDescent="0.25">
      <c r="A14" s="116">
        <v>11</v>
      </c>
      <c r="B14" s="117">
        <v>1237</v>
      </c>
      <c r="C14" s="118" t="s">
        <v>126</v>
      </c>
      <c r="D14" s="133">
        <v>99</v>
      </c>
      <c r="E14" s="133">
        <v>93</v>
      </c>
      <c r="F14" s="133">
        <v>99</v>
      </c>
      <c r="G14" s="133">
        <v>95</v>
      </c>
      <c r="H14" s="133">
        <v>96</v>
      </c>
      <c r="I14" s="133">
        <v>86</v>
      </c>
      <c r="J14" s="133">
        <v>95</v>
      </c>
      <c r="K14" s="133">
        <v>92</v>
      </c>
      <c r="L14" s="133">
        <v>95</v>
      </c>
      <c r="M14" s="133">
        <v>91</v>
      </c>
      <c r="N14" s="133">
        <v>85</v>
      </c>
      <c r="O14" s="123"/>
      <c r="P14" s="123"/>
      <c r="Q14" s="123"/>
      <c r="R14" s="123"/>
      <c r="S14" s="123"/>
      <c r="T14" s="123"/>
      <c r="U14" s="123"/>
      <c r="V14" s="119">
        <f t="shared" si="0"/>
        <v>1026</v>
      </c>
      <c r="W14" s="120">
        <f t="shared" si="1"/>
        <v>93.272727272727266</v>
      </c>
      <c r="X14" s="121">
        <f t="shared" si="2"/>
        <v>93.27</v>
      </c>
      <c r="Y14" s="119">
        <v>3</v>
      </c>
    </row>
    <row r="15" spans="1:25" x14ac:dyDescent="0.25">
      <c r="A15" s="116">
        <v>12</v>
      </c>
      <c r="B15" s="117">
        <v>1238</v>
      </c>
      <c r="C15" s="118" t="s">
        <v>127</v>
      </c>
      <c r="D15" s="133">
        <v>100</v>
      </c>
      <c r="E15" s="133">
        <v>84</v>
      </c>
      <c r="F15" s="133">
        <v>88</v>
      </c>
      <c r="G15" s="133">
        <v>77</v>
      </c>
      <c r="H15" s="133">
        <v>86</v>
      </c>
      <c r="I15" s="133">
        <v>78</v>
      </c>
      <c r="J15" s="133">
        <v>87</v>
      </c>
      <c r="K15" s="133">
        <v>90</v>
      </c>
      <c r="L15" s="133">
        <v>97</v>
      </c>
      <c r="M15" s="133">
        <v>74</v>
      </c>
      <c r="N15" s="133">
        <v>84</v>
      </c>
      <c r="O15" s="123"/>
      <c r="P15" s="123"/>
      <c r="Q15" s="123"/>
      <c r="R15" s="123"/>
      <c r="S15" s="123"/>
      <c r="T15" s="123"/>
      <c r="U15" s="123"/>
      <c r="V15" s="119">
        <f t="shared" si="0"/>
        <v>945</v>
      </c>
      <c r="W15" s="120">
        <f t="shared" si="1"/>
        <v>85.909090909090907</v>
      </c>
      <c r="X15" s="121">
        <f t="shared" si="2"/>
        <v>85.91</v>
      </c>
      <c r="Y15" s="119">
        <f t="shared" ref="Y15:Y21" si="4">IFERROR(IF(X15=0,"",RANK(X15,$X$8:$X$51,0)),"")</f>
        <v>12</v>
      </c>
    </row>
    <row r="16" spans="1:25" x14ac:dyDescent="0.25">
      <c r="A16" s="116">
        <v>13</v>
      </c>
      <c r="B16" s="117">
        <v>1239</v>
      </c>
      <c r="C16" s="118" t="s">
        <v>128</v>
      </c>
      <c r="D16" s="133">
        <v>100</v>
      </c>
      <c r="E16" s="133">
        <v>85</v>
      </c>
      <c r="F16" s="133">
        <v>82</v>
      </c>
      <c r="G16" s="133">
        <v>58</v>
      </c>
      <c r="H16" s="133">
        <v>74</v>
      </c>
      <c r="I16" s="133">
        <v>70</v>
      </c>
      <c r="J16" s="133">
        <v>80</v>
      </c>
      <c r="K16" s="133">
        <v>81</v>
      </c>
      <c r="L16" s="133">
        <v>80</v>
      </c>
      <c r="M16" s="133">
        <v>64</v>
      </c>
      <c r="N16" s="133">
        <v>81</v>
      </c>
      <c r="O16" s="123"/>
      <c r="P16" s="123"/>
      <c r="Q16" s="123"/>
      <c r="R16" s="123"/>
      <c r="S16" s="123"/>
      <c r="T16" s="123"/>
      <c r="U16" s="123"/>
      <c r="V16" s="119">
        <f t="shared" si="0"/>
        <v>855</v>
      </c>
      <c r="W16" s="120">
        <f t="shared" si="1"/>
        <v>77.727272727272734</v>
      </c>
      <c r="X16" s="121">
        <f t="shared" si="2"/>
        <v>77.73</v>
      </c>
      <c r="Y16" s="119">
        <f t="shared" si="4"/>
        <v>18</v>
      </c>
    </row>
    <row r="17" spans="1:25" x14ac:dyDescent="0.25">
      <c r="A17" s="116">
        <v>14</v>
      </c>
      <c r="B17" s="117">
        <v>1240</v>
      </c>
      <c r="C17" s="118" t="s">
        <v>129</v>
      </c>
      <c r="D17" s="133">
        <v>98</v>
      </c>
      <c r="E17" s="133">
        <v>90</v>
      </c>
      <c r="F17" s="133">
        <v>87</v>
      </c>
      <c r="G17" s="133">
        <v>80</v>
      </c>
      <c r="H17" s="133">
        <v>97</v>
      </c>
      <c r="I17" s="133">
        <v>82</v>
      </c>
      <c r="J17" s="133">
        <v>83</v>
      </c>
      <c r="K17" s="133">
        <v>97</v>
      </c>
      <c r="L17" s="133">
        <v>96</v>
      </c>
      <c r="M17" s="133">
        <v>82</v>
      </c>
      <c r="N17" s="133">
        <v>93</v>
      </c>
      <c r="O17" s="123"/>
      <c r="P17" s="123"/>
      <c r="Q17" s="123"/>
      <c r="R17" s="123"/>
      <c r="S17" s="123"/>
      <c r="T17" s="123"/>
      <c r="U17" s="123"/>
      <c r="V17" s="119">
        <f t="shared" si="0"/>
        <v>985</v>
      </c>
      <c r="W17" s="120">
        <f t="shared" si="1"/>
        <v>89.545454545454547</v>
      </c>
      <c r="X17" s="121">
        <f t="shared" si="2"/>
        <v>89.55</v>
      </c>
      <c r="Y17" s="119">
        <f t="shared" si="4"/>
        <v>6</v>
      </c>
    </row>
    <row r="18" spans="1:25" x14ac:dyDescent="0.25">
      <c r="A18" s="116">
        <v>15</v>
      </c>
      <c r="B18" s="117">
        <v>1242</v>
      </c>
      <c r="C18" s="118" t="s">
        <v>130</v>
      </c>
      <c r="D18" s="133">
        <v>94</v>
      </c>
      <c r="E18" s="133">
        <v>82</v>
      </c>
      <c r="F18" s="133">
        <v>87</v>
      </c>
      <c r="G18" s="133">
        <v>96</v>
      </c>
      <c r="H18" s="133">
        <v>91</v>
      </c>
      <c r="I18" s="133">
        <v>79</v>
      </c>
      <c r="J18" s="133">
        <v>98</v>
      </c>
      <c r="K18" s="133">
        <v>86</v>
      </c>
      <c r="L18" s="133">
        <v>83</v>
      </c>
      <c r="M18" s="133">
        <v>98</v>
      </c>
      <c r="N18" s="133">
        <v>85</v>
      </c>
      <c r="O18" s="123"/>
      <c r="P18" s="123"/>
      <c r="Q18" s="123"/>
      <c r="R18" s="123"/>
      <c r="S18" s="123"/>
      <c r="T18" s="123"/>
      <c r="U18" s="123"/>
      <c r="V18" s="119">
        <f t="shared" si="0"/>
        <v>979</v>
      </c>
      <c r="W18" s="120">
        <f t="shared" si="1"/>
        <v>89</v>
      </c>
      <c r="X18" s="121">
        <f t="shared" si="2"/>
        <v>89</v>
      </c>
      <c r="Y18" s="119">
        <f t="shared" si="4"/>
        <v>7</v>
      </c>
    </row>
    <row r="19" spans="1:25" x14ac:dyDescent="0.25">
      <c r="A19" s="116">
        <v>16</v>
      </c>
      <c r="B19" s="117">
        <v>1243</v>
      </c>
      <c r="C19" s="118" t="s">
        <v>131</v>
      </c>
      <c r="D19" s="133">
        <v>100</v>
      </c>
      <c r="E19" s="133">
        <v>82</v>
      </c>
      <c r="F19" s="133">
        <v>83</v>
      </c>
      <c r="G19" s="133">
        <v>88</v>
      </c>
      <c r="H19" s="133">
        <v>85</v>
      </c>
      <c r="I19" s="133">
        <v>79</v>
      </c>
      <c r="J19" s="133">
        <v>89</v>
      </c>
      <c r="K19" s="133">
        <v>83</v>
      </c>
      <c r="L19" s="133">
        <v>95</v>
      </c>
      <c r="M19" s="133">
        <v>77</v>
      </c>
      <c r="N19" s="133">
        <v>93</v>
      </c>
      <c r="O19" s="123"/>
      <c r="P19" s="123"/>
      <c r="Q19" s="123"/>
      <c r="R19" s="123"/>
      <c r="S19" s="123"/>
      <c r="T19" s="123"/>
      <c r="U19" s="123"/>
      <c r="V19" s="119">
        <f t="shared" si="0"/>
        <v>954</v>
      </c>
      <c r="W19" s="120">
        <f t="shared" si="1"/>
        <v>86.727272727272734</v>
      </c>
      <c r="X19" s="121">
        <f t="shared" si="2"/>
        <v>86.73</v>
      </c>
      <c r="Y19" s="119">
        <f t="shared" si="4"/>
        <v>10</v>
      </c>
    </row>
    <row r="20" spans="1:25" x14ac:dyDescent="0.25">
      <c r="A20" s="116">
        <v>18</v>
      </c>
      <c r="B20" s="117">
        <v>1246</v>
      </c>
      <c r="C20" s="118" t="s">
        <v>132</v>
      </c>
      <c r="D20" s="133">
        <v>97</v>
      </c>
      <c r="E20" s="133">
        <v>84</v>
      </c>
      <c r="F20" s="133">
        <v>81</v>
      </c>
      <c r="G20" s="133">
        <v>92</v>
      </c>
      <c r="H20" s="133">
        <v>94</v>
      </c>
      <c r="I20" s="133">
        <v>83</v>
      </c>
      <c r="J20" s="133">
        <v>97</v>
      </c>
      <c r="K20" s="133">
        <v>86</v>
      </c>
      <c r="L20" s="133">
        <v>98</v>
      </c>
      <c r="M20" s="133">
        <v>95</v>
      </c>
      <c r="N20" s="133">
        <v>91</v>
      </c>
      <c r="O20" s="123"/>
      <c r="P20" s="123"/>
      <c r="Q20" s="123"/>
      <c r="R20" s="123"/>
      <c r="S20" s="123"/>
      <c r="T20" s="123"/>
      <c r="U20" s="123"/>
      <c r="V20" s="119">
        <f t="shared" si="0"/>
        <v>998</v>
      </c>
      <c r="W20" s="120">
        <f t="shared" si="1"/>
        <v>90.727272727272734</v>
      </c>
      <c r="X20" s="121">
        <f t="shared" si="2"/>
        <v>90.73</v>
      </c>
      <c r="Y20" s="119">
        <f t="shared" si="4"/>
        <v>3</v>
      </c>
    </row>
    <row r="21" spans="1:25" x14ac:dyDescent="0.25">
      <c r="A21" s="116">
        <v>19</v>
      </c>
      <c r="B21" s="117">
        <v>1249</v>
      </c>
      <c r="C21" s="118" t="s">
        <v>133</v>
      </c>
      <c r="D21" s="133">
        <v>98</v>
      </c>
      <c r="E21" s="133">
        <v>85</v>
      </c>
      <c r="F21" s="133">
        <v>91</v>
      </c>
      <c r="G21" s="133">
        <v>85</v>
      </c>
      <c r="H21" s="133">
        <v>81</v>
      </c>
      <c r="I21" s="133">
        <v>77</v>
      </c>
      <c r="J21" s="133">
        <v>77</v>
      </c>
      <c r="K21" s="133">
        <v>92</v>
      </c>
      <c r="L21" s="133">
        <v>93</v>
      </c>
      <c r="M21" s="133">
        <v>77</v>
      </c>
      <c r="N21" s="133">
        <v>92</v>
      </c>
      <c r="O21" s="123"/>
      <c r="P21" s="123"/>
      <c r="Q21" s="123"/>
      <c r="R21" s="123"/>
      <c r="S21" s="123"/>
      <c r="T21" s="123"/>
      <c r="U21" s="123"/>
      <c r="V21" s="119">
        <f t="shared" si="0"/>
        <v>948</v>
      </c>
      <c r="W21" s="120">
        <f t="shared" si="1"/>
        <v>86.181818181818187</v>
      </c>
      <c r="X21" s="121">
        <f t="shared" si="2"/>
        <v>86.18</v>
      </c>
      <c r="Y21" s="119">
        <f t="shared" si="4"/>
        <v>11</v>
      </c>
    </row>
    <row r="22" spans="1:25" x14ac:dyDescent="0.25">
      <c r="A22" s="116">
        <v>20</v>
      </c>
      <c r="B22" s="117">
        <v>1250</v>
      </c>
      <c r="C22" s="118" t="s">
        <v>134</v>
      </c>
      <c r="D22" s="133">
        <v>100</v>
      </c>
      <c r="E22" s="133">
        <v>79</v>
      </c>
      <c r="F22" s="133">
        <v>83</v>
      </c>
      <c r="G22" s="133">
        <v>92</v>
      </c>
      <c r="H22" s="133">
        <v>82</v>
      </c>
      <c r="I22" s="133">
        <v>81</v>
      </c>
      <c r="J22" s="133">
        <v>88</v>
      </c>
      <c r="K22" s="133">
        <v>79</v>
      </c>
      <c r="L22" s="133">
        <v>90</v>
      </c>
      <c r="M22" s="133">
        <v>90</v>
      </c>
      <c r="N22" s="133">
        <v>81</v>
      </c>
      <c r="O22" s="123"/>
      <c r="P22" s="123"/>
      <c r="Q22" s="123"/>
      <c r="R22" s="123"/>
      <c r="S22" s="123"/>
      <c r="T22" s="123"/>
      <c r="U22" s="123"/>
      <c r="V22" s="119">
        <f t="shared" si="0"/>
        <v>945</v>
      </c>
      <c r="W22" s="120">
        <f t="shared" si="1"/>
        <v>85.909090909090907</v>
      </c>
      <c r="X22" s="121">
        <f t="shared" si="2"/>
        <v>85.91</v>
      </c>
      <c r="Y22" s="119">
        <v>17</v>
      </c>
    </row>
    <row r="23" spans="1:25" x14ac:dyDescent="0.25">
      <c r="A23" s="116">
        <v>21</v>
      </c>
      <c r="B23" s="117">
        <v>1251</v>
      </c>
      <c r="C23" s="118" t="s">
        <v>135</v>
      </c>
      <c r="D23" s="133">
        <v>99</v>
      </c>
      <c r="E23" s="133">
        <v>83</v>
      </c>
      <c r="F23" s="133">
        <v>87</v>
      </c>
      <c r="G23" s="133">
        <v>97</v>
      </c>
      <c r="H23" s="133">
        <v>86</v>
      </c>
      <c r="I23" s="133">
        <v>83</v>
      </c>
      <c r="J23" s="133">
        <v>85</v>
      </c>
      <c r="K23" s="133">
        <v>92</v>
      </c>
      <c r="L23" s="133">
        <v>100</v>
      </c>
      <c r="M23" s="133">
        <v>96</v>
      </c>
      <c r="N23" s="133">
        <v>82</v>
      </c>
      <c r="O23" s="123"/>
      <c r="P23" s="123"/>
      <c r="Q23" s="123"/>
      <c r="R23" s="123"/>
      <c r="S23" s="123"/>
      <c r="T23" s="123"/>
      <c r="U23" s="123"/>
      <c r="V23" s="119">
        <f t="shared" si="0"/>
        <v>990</v>
      </c>
      <c r="W23" s="120">
        <f t="shared" si="1"/>
        <v>90</v>
      </c>
      <c r="X23" s="121">
        <f t="shared" si="2"/>
        <v>90</v>
      </c>
      <c r="Y23" s="119">
        <f>IFERROR(IF(X23=0,"",RANK(X23,$X$8:$X$51,0)),"")</f>
        <v>5</v>
      </c>
    </row>
    <row r="24" spans="1:25" x14ac:dyDescent="0.25">
      <c r="A24" s="116">
        <v>22</v>
      </c>
      <c r="B24" s="117">
        <v>1253</v>
      </c>
      <c r="C24" s="118" t="s">
        <v>136</v>
      </c>
      <c r="D24" s="133">
        <v>84</v>
      </c>
      <c r="E24" s="133">
        <v>81</v>
      </c>
      <c r="F24" s="133">
        <v>83</v>
      </c>
      <c r="G24" s="133">
        <v>94</v>
      </c>
      <c r="H24" s="133">
        <v>88</v>
      </c>
      <c r="I24" s="133">
        <v>79</v>
      </c>
      <c r="J24" s="133">
        <v>87</v>
      </c>
      <c r="K24" s="133">
        <v>91</v>
      </c>
      <c r="L24" s="133">
        <v>87</v>
      </c>
      <c r="M24" s="133">
        <v>99</v>
      </c>
      <c r="N24" s="133">
        <v>94</v>
      </c>
      <c r="O24" s="123"/>
      <c r="P24" s="123"/>
      <c r="Q24" s="123"/>
      <c r="R24" s="123"/>
      <c r="S24" s="123"/>
      <c r="T24" s="123"/>
      <c r="U24" s="123"/>
      <c r="V24" s="119">
        <f t="shared" si="0"/>
        <v>967</v>
      </c>
      <c r="W24" s="120">
        <f t="shared" si="1"/>
        <v>87.909090909090907</v>
      </c>
      <c r="X24" s="121">
        <f t="shared" si="2"/>
        <v>87.91</v>
      </c>
      <c r="Y24" s="119">
        <v>13</v>
      </c>
    </row>
    <row r="25" spans="1:25" x14ac:dyDescent="0.25">
      <c r="A25" s="116">
        <v>24</v>
      </c>
      <c r="B25" s="117">
        <v>1498</v>
      </c>
      <c r="C25" s="118" t="s">
        <v>301</v>
      </c>
      <c r="D25" s="133">
        <v>100</v>
      </c>
      <c r="E25" s="133">
        <v>82</v>
      </c>
      <c r="F25" s="133">
        <v>85</v>
      </c>
      <c r="G25" s="133">
        <v>97</v>
      </c>
      <c r="H25" s="133">
        <v>87</v>
      </c>
      <c r="I25" s="133">
        <v>77</v>
      </c>
      <c r="J25" s="133">
        <v>88</v>
      </c>
      <c r="K25" s="133">
        <v>90</v>
      </c>
      <c r="L25" s="133">
        <v>99</v>
      </c>
      <c r="M25" s="133">
        <v>92</v>
      </c>
      <c r="N25" s="133">
        <v>95</v>
      </c>
      <c r="O25" s="123"/>
      <c r="P25" s="123"/>
      <c r="Q25" s="123"/>
      <c r="R25" s="123"/>
      <c r="S25" s="123"/>
      <c r="T25" s="123"/>
      <c r="U25" s="123"/>
      <c r="V25" s="119">
        <f t="shared" si="0"/>
        <v>992</v>
      </c>
      <c r="W25" s="120">
        <f t="shared" si="1"/>
        <v>90.181818181818187</v>
      </c>
      <c r="X25" s="121">
        <f t="shared" si="2"/>
        <v>90.18</v>
      </c>
      <c r="Y25" s="119">
        <f t="shared" ref="Y25:Y51" si="5">IFERROR(IF(X25=0,"",RANK(X25,$X$8:$X$51,0)),"")</f>
        <v>4</v>
      </c>
    </row>
    <row r="26" spans="1:25" x14ac:dyDescent="0.25">
      <c r="A26" s="116">
        <v>25</v>
      </c>
      <c r="B26" s="117" t="s">
        <v>750</v>
      </c>
      <c r="C26" s="118" t="s">
        <v>511</v>
      </c>
      <c r="D26" s="133">
        <v>98</v>
      </c>
      <c r="E26" s="133">
        <v>82</v>
      </c>
      <c r="F26" s="133">
        <v>82</v>
      </c>
      <c r="G26" s="133">
        <v>74</v>
      </c>
      <c r="H26" s="133">
        <v>92</v>
      </c>
      <c r="I26" s="133">
        <v>76</v>
      </c>
      <c r="J26" s="133">
        <v>80</v>
      </c>
      <c r="K26" s="133">
        <v>84</v>
      </c>
      <c r="L26" s="133">
        <v>91</v>
      </c>
      <c r="M26" s="133">
        <v>69</v>
      </c>
      <c r="N26" s="133">
        <v>91</v>
      </c>
      <c r="O26" s="125"/>
      <c r="P26" s="125"/>
      <c r="Q26" s="125"/>
      <c r="R26" s="125"/>
      <c r="S26" s="125"/>
      <c r="T26" s="125"/>
      <c r="U26" s="125"/>
      <c r="V26" s="119">
        <f t="shared" si="0"/>
        <v>919</v>
      </c>
      <c r="W26" s="120">
        <f t="shared" si="1"/>
        <v>83.545454545454547</v>
      </c>
      <c r="X26" s="121">
        <f t="shared" si="2"/>
        <v>83.55</v>
      </c>
      <c r="Y26" s="119">
        <f t="shared" si="5"/>
        <v>15</v>
      </c>
    </row>
    <row r="27" spans="1:25" x14ac:dyDescent="0.25">
      <c r="A27" s="116" t="s">
        <v>751</v>
      </c>
      <c r="B27" s="117"/>
      <c r="C27" s="118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19">
        <f t="shared" si="0"/>
        <v>0</v>
      </c>
      <c r="W27" s="120" t="str">
        <f t="shared" si="1"/>
        <v/>
      </c>
      <c r="X27" s="121" t="str">
        <f t="shared" si="2"/>
        <v/>
      </c>
      <c r="Y27" s="119" t="str">
        <f t="shared" si="5"/>
        <v/>
      </c>
    </row>
    <row r="28" spans="1:25" x14ac:dyDescent="0.25">
      <c r="A28" s="116">
        <v>26</v>
      </c>
      <c r="B28" s="117"/>
      <c r="C28" s="118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19">
        <f t="shared" si="0"/>
        <v>0</v>
      </c>
      <c r="W28" s="120" t="str">
        <f t="shared" si="1"/>
        <v/>
      </c>
      <c r="X28" s="121" t="str">
        <f t="shared" si="2"/>
        <v/>
      </c>
      <c r="Y28" s="119" t="str">
        <f t="shared" si="5"/>
        <v/>
      </c>
    </row>
    <row r="29" spans="1:25" x14ac:dyDescent="0.25">
      <c r="A29" s="116">
        <v>27</v>
      </c>
      <c r="B29" s="117"/>
      <c r="C29" s="118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19">
        <f t="shared" si="0"/>
        <v>0</v>
      </c>
      <c r="W29" s="120" t="str">
        <f t="shared" si="1"/>
        <v/>
      </c>
      <c r="X29" s="121" t="str">
        <f t="shared" si="2"/>
        <v/>
      </c>
      <c r="Y29" s="119" t="str">
        <f t="shared" si="5"/>
        <v/>
      </c>
    </row>
    <row r="30" spans="1:25" x14ac:dyDescent="0.25">
      <c r="A30" s="116">
        <v>28</v>
      </c>
      <c r="B30" s="117"/>
      <c r="C30" s="118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19">
        <f t="shared" si="0"/>
        <v>0</v>
      </c>
      <c r="W30" s="120" t="str">
        <f t="shared" si="1"/>
        <v/>
      </c>
      <c r="X30" s="121" t="str">
        <f t="shared" si="2"/>
        <v/>
      </c>
      <c r="Y30" s="119" t="str">
        <f t="shared" si="5"/>
        <v/>
      </c>
    </row>
    <row r="31" spans="1:25" x14ac:dyDescent="0.25">
      <c r="A31" s="116">
        <v>29</v>
      </c>
      <c r="B31" s="117"/>
      <c r="C31" s="118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19">
        <f t="shared" si="0"/>
        <v>0</v>
      </c>
      <c r="W31" s="120" t="str">
        <f t="shared" si="1"/>
        <v/>
      </c>
      <c r="X31" s="121" t="str">
        <f t="shared" si="2"/>
        <v/>
      </c>
      <c r="Y31" s="119" t="str">
        <f t="shared" si="5"/>
        <v/>
      </c>
    </row>
    <row r="32" spans="1:25" x14ac:dyDescent="0.25">
      <c r="A32" s="116">
        <v>30</v>
      </c>
      <c r="B32" s="117"/>
      <c r="C32" s="118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19">
        <f t="shared" si="0"/>
        <v>0</v>
      </c>
      <c r="W32" s="120" t="str">
        <f t="shared" si="1"/>
        <v/>
      </c>
      <c r="X32" s="121" t="str">
        <f t="shared" si="2"/>
        <v/>
      </c>
      <c r="Y32" s="119" t="str">
        <f t="shared" si="5"/>
        <v/>
      </c>
    </row>
    <row r="33" spans="1:25" x14ac:dyDescent="0.25">
      <c r="A33" s="116">
        <v>31</v>
      </c>
      <c r="B33" s="117"/>
      <c r="C33" s="118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19">
        <f t="shared" si="0"/>
        <v>0</v>
      </c>
      <c r="W33" s="120" t="str">
        <f t="shared" si="1"/>
        <v/>
      </c>
      <c r="X33" s="121" t="str">
        <f t="shared" si="2"/>
        <v/>
      </c>
      <c r="Y33" s="119" t="str">
        <f t="shared" si="5"/>
        <v/>
      </c>
    </row>
    <row r="34" spans="1:25" x14ac:dyDescent="0.25">
      <c r="A34" s="116">
        <v>32</v>
      </c>
      <c r="B34" s="117"/>
      <c r="C34" s="118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19">
        <f t="shared" si="0"/>
        <v>0</v>
      </c>
      <c r="W34" s="120" t="str">
        <f t="shared" si="1"/>
        <v/>
      </c>
      <c r="X34" s="121" t="str">
        <f t="shared" si="2"/>
        <v/>
      </c>
      <c r="Y34" s="119" t="str">
        <f t="shared" si="5"/>
        <v/>
      </c>
    </row>
    <row r="35" spans="1:25" x14ac:dyDescent="0.25">
      <c r="A35" s="116">
        <v>33</v>
      </c>
      <c r="B35" s="117"/>
      <c r="C35" s="118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19">
        <f t="shared" si="0"/>
        <v>0</v>
      </c>
      <c r="W35" s="120" t="str">
        <f t="shared" si="1"/>
        <v/>
      </c>
      <c r="X35" s="121" t="str">
        <f t="shared" si="2"/>
        <v/>
      </c>
      <c r="Y35" s="119" t="str">
        <f t="shared" si="5"/>
        <v/>
      </c>
    </row>
    <row r="36" spans="1:25" x14ac:dyDescent="0.25">
      <c r="A36" s="116">
        <v>34</v>
      </c>
      <c r="B36" s="117"/>
      <c r="C36" s="118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19">
        <f t="shared" si="0"/>
        <v>0</v>
      </c>
      <c r="W36" s="120" t="str">
        <f t="shared" si="1"/>
        <v/>
      </c>
      <c r="X36" s="121" t="str">
        <f t="shared" si="2"/>
        <v/>
      </c>
      <c r="Y36" s="119" t="str">
        <f t="shared" si="5"/>
        <v/>
      </c>
    </row>
    <row r="37" spans="1:25" x14ac:dyDescent="0.25">
      <c r="A37" s="116">
        <v>35</v>
      </c>
      <c r="B37" s="117"/>
      <c r="C37" s="118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19">
        <f t="shared" si="0"/>
        <v>0</v>
      </c>
      <c r="W37" s="120" t="str">
        <f t="shared" si="1"/>
        <v/>
      </c>
      <c r="X37" s="121" t="str">
        <f t="shared" si="2"/>
        <v/>
      </c>
      <c r="Y37" s="119" t="str">
        <f t="shared" si="5"/>
        <v/>
      </c>
    </row>
    <row r="38" spans="1:25" x14ac:dyDescent="0.25">
      <c r="A38" s="116">
        <v>36</v>
      </c>
      <c r="B38" s="117"/>
      <c r="C38" s="118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19">
        <f t="shared" si="0"/>
        <v>0</v>
      </c>
      <c r="W38" s="120" t="str">
        <f t="shared" si="1"/>
        <v/>
      </c>
      <c r="X38" s="121" t="str">
        <f t="shared" si="2"/>
        <v/>
      </c>
      <c r="Y38" s="119" t="str">
        <f t="shared" si="5"/>
        <v/>
      </c>
    </row>
    <row r="39" spans="1:25" x14ac:dyDescent="0.25">
      <c r="A39" s="116">
        <v>37</v>
      </c>
      <c r="B39" s="117"/>
      <c r="C39" s="118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19">
        <f t="shared" si="0"/>
        <v>0</v>
      </c>
      <c r="W39" s="120" t="str">
        <f t="shared" si="1"/>
        <v/>
      </c>
      <c r="X39" s="121" t="str">
        <f t="shared" si="2"/>
        <v/>
      </c>
      <c r="Y39" s="119" t="str">
        <f t="shared" si="5"/>
        <v/>
      </c>
    </row>
    <row r="40" spans="1:25" x14ac:dyDescent="0.25">
      <c r="A40" s="116">
        <v>38</v>
      </c>
      <c r="B40" s="117"/>
      <c r="C40" s="118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19">
        <f t="shared" si="0"/>
        <v>0</v>
      </c>
      <c r="W40" s="120" t="str">
        <f t="shared" si="1"/>
        <v/>
      </c>
      <c r="X40" s="121" t="str">
        <f t="shared" si="2"/>
        <v/>
      </c>
      <c r="Y40" s="119" t="str">
        <f t="shared" si="5"/>
        <v/>
      </c>
    </row>
    <row r="41" spans="1:25" x14ac:dyDescent="0.25">
      <c r="A41" s="116">
        <v>39</v>
      </c>
      <c r="B41" s="117"/>
      <c r="C41" s="118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19">
        <f t="shared" si="0"/>
        <v>0</v>
      </c>
      <c r="W41" s="120" t="str">
        <f t="shared" si="1"/>
        <v/>
      </c>
      <c r="X41" s="121" t="str">
        <f t="shared" si="2"/>
        <v/>
      </c>
      <c r="Y41" s="119" t="str">
        <f t="shared" si="5"/>
        <v/>
      </c>
    </row>
    <row r="42" spans="1:25" x14ac:dyDescent="0.25">
      <c r="A42" s="116">
        <v>40</v>
      </c>
      <c r="B42" s="117"/>
      <c r="C42" s="118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19">
        <f t="shared" si="0"/>
        <v>0</v>
      </c>
      <c r="W42" s="120" t="str">
        <f t="shared" si="1"/>
        <v/>
      </c>
      <c r="X42" s="121" t="str">
        <f t="shared" si="2"/>
        <v/>
      </c>
      <c r="Y42" s="119" t="str">
        <f t="shared" si="5"/>
        <v/>
      </c>
    </row>
    <row r="43" spans="1:25" x14ac:dyDescent="0.25">
      <c r="A43" s="116">
        <v>41</v>
      </c>
      <c r="B43" s="117"/>
      <c r="C43" s="118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19">
        <f t="shared" si="0"/>
        <v>0</v>
      </c>
      <c r="W43" s="120" t="str">
        <f t="shared" si="1"/>
        <v/>
      </c>
      <c r="X43" s="121" t="str">
        <f t="shared" si="2"/>
        <v/>
      </c>
      <c r="Y43" s="119" t="str">
        <f t="shared" si="5"/>
        <v/>
      </c>
    </row>
    <row r="44" spans="1:25" x14ac:dyDescent="0.25">
      <c r="A44" s="116">
        <v>42</v>
      </c>
      <c r="B44" s="117"/>
      <c r="C44" s="118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19">
        <f t="shared" si="0"/>
        <v>0</v>
      </c>
      <c r="W44" s="120" t="str">
        <f t="shared" si="1"/>
        <v/>
      </c>
      <c r="X44" s="121" t="str">
        <f t="shared" si="2"/>
        <v/>
      </c>
      <c r="Y44" s="119" t="str">
        <f t="shared" si="5"/>
        <v/>
      </c>
    </row>
    <row r="45" spans="1:25" x14ac:dyDescent="0.25">
      <c r="A45" s="116">
        <v>43</v>
      </c>
      <c r="B45" s="117"/>
      <c r="C45" s="118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19">
        <f t="shared" si="0"/>
        <v>0</v>
      </c>
      <c r="W45" s="120" t="str">
        <f t="shared" si="1"/>
        <v/>
      </c>
      <c r="X45" s="121" t="str">
        <f t="shared" si="2"/>
        <v/>
      </c>
      <c r="Y45" s="119" t="str">
        <f t="shared" si="5"/>
        <v/>
      </c>
    </row>
    <row r="46" spans="1:25" x14ac:dyDescent="0.25">
      <c r="A46" s="116">
        <v>44</v>
      </c>
      <c r="B46" s="117"/>
      <c r="C46" s="118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19">
        <f t="shared" si="0"/>
        <v>0</v>
      </c>
      <c r="W46" s="120" t="str">
        <f t="shared" si="1"/>
        <v/>
      </c>
      <c r="X46" s="121" t="str">
        <f t="shared" si="2"/>
        <v/>
      </c>
      <c r="Y46" s="119" t="str">
        <f t="shared" si="5"/>
        <v/>
      </c>
    </row>
    <row r="47" spans="1:25" x14ac:dyDescent="0.25">
      <c r="A47" s="116">
        <v>45</v>
      </c>
      <c r="B47" s="117"/>
      <c r="C47" s="118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19">
        <f t="shared" si="0"/>
        <v>0</v>
      </c>
      <c r="W47" s="120" t="str">
        <f t="shared" si="1"/>
        <v/>
      </c>
      <c r="X47" s="121" t="str">
        <f t="shared" si="2"/>
        <v/>
      </c>
      <c r="Y47" s="119" t="str">
        <f t="shared" si="5"/>
        <v/>
      </c>
    </row>
    <row r="48" spans="1:25" x14ac:dyDescent="0.25">
      <c r="A48" s="116">
        <v>46</v>
      </c>
      <c r="B48" s="117"/>
      <c r="C48" s="118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19">
        <f t="shared" si="0"/>
        <v>0</v>
      </c>
      <c r="W48" s="120" t="str">
        <f t="shared" si="1"/>
        <v/>
      </c>
      <c r="X48" s="121" t="str">
        <f t="shared" si="2"/>
        <v/>
      </c>
      <c r="Y48" s="119" t="str">
        <f t="shared" si="5"/>
        <v/>
      </c>
    </row>
    <row r="49" spans="1:25" x14ac:dyDescent="0.25">
      <c r="A49" s="116">
        <v>47</v>
      </c>
      <c r="B49" s="117"/>
      <c r="C49" s="118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19">
        <f t="shared" si="0"/>
        <v>0</v>
      </c>
      <c r="W49" s="120" t="str">
        <f t="shared" si="1"/>
        <v/>
      </c>
      <c r="X49" s="121" t="str">
        <f t="shared" si="2"/>
        <v/>
      </c>
      <c r="Y49" s="119" t="str">
        <f t="shared" si="5"/>
        <v/>
      </c>
    </row>
    <row r="50" spans="1:25" x14ac:dyDescent="0.25">
      <c r="A50" s="116">
        <v>48</v>
      </c>
      <c r="B50" s="117"/>
      <c r="C50" s="118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19">
        <f t="shared" si="0"/>
        <v>0</v>
      </c>
      <c r="W50" s="120" t="str">
        <f t="shared" si="1"/>
        <v/>
      </c>
      <c r="X50" s="121" t="str">
        <f t="shared" si="2"/>
        <v/>
      </c>
      <c r="Y50" s="119" t="str">
        <f t="shared" si="5"/>
        <v/>
      </c>
    </row>
    <row r="51" spans="1:25" x14ac:dyDescent="0.25">
      <c r="A51" s="116">
        <v>49</v>
      </c>
      <c r="B51" s="117"/>
      <c r="C51" s="118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19">
        <f t="shared" si="0"/>
        <v>0</v>
      </c>
      <c r="W51" s="120" t="str">
        <f t="shared" si="1"/>
        <v/>
      </c>
      <c r="X51" s="121" t="str">
        <f t="shared" si="2"/>
        <v/>
      </c>
      <c r="Y51" s="119" t="str">
        <f t="shared" si="5"/>
        <v/>
      </c>
    </row>
    <row r="52" spans="1:25" x14ac:dyDescent="0.25">
      <c r="A52" s="126">
        <v>50</v>
      </c>
      <c r="B52" s="127"/>
      <c r="C52" s="128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30"/>
      <c r="X52" s="131"/>
      <c r="Y52" s="132"/>
    </row>
    <row r="53" spans="1:25" x14ac:dyDescent="0.25">
      <c r="A53" s="126"/>
      <c r="B53" s="127"/>
      <c r="C53" s="128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30"/>
      <c r="X53" s="131"/>
      <c r="Y53" s="132"/>
    </row>
    <row r="54" spans="1:25" x14ac:dyDescent="0.25">
      <c r="A54" s="126"/>
      <c r="B54" s="127"/>
      <c r="C54" s="128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30"/>
      <c r="X54" s="131"/>
      <c r="Y54" s="132"/>
    </row>
    <row r="55" spans="1:25" x14ac:dyDescent="0.25">
      <c r="A55" s="126"/>
      <c r="B55" s="127"/>
      <c r="C55" s="128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30"/>
      <c r="X55" s="131"/>
      <c r="Y55" s="132"/>
    </row>
    <row r="61" spans="1:25" ht="15" customHeight="1" x14ac:dyDescent="0.25"/>
  </sheetData>
  <sheetProtection formatCells="0" formatColumns="0" formatRows="0" insertColumns="0" insertRows="0" selectLockedCells="1"/>
  <mergeCells count="20">
    <mergeCell ref="G5:G7"/>
    <mergeCell ref="A6:A7"/>
    <mergeCell ref="B6:B7"/>
    <mergeCell ref="A5:B5"/>
    <mergeCell ref="C5:C7"/>
    <mergeCell ref="D5:D7"/>
    <mergeCell ref="E5:E7"/>
    <mergeCell ref="F5:F7"/>
    <mergeCell ref="Y5:Y7"/>
    <mergeCell ref="H5:H7"/>
    <mergeCell ref="I5:I7"/>
    <mergeCell ref="J5:J7"/>
    <mergeCell ref="K5:K7"/>
    <mergeCell ref="L5:L7"/>
    <mergeCell ref="M5:M7"/>
    <mergeCell ref="N5:N7"/>
    <mergeCell ref="O5:O7"/>
    <mergeCell ref="V5:V7"/>
    <mergeCell ref="W5:W7"/>
    <mergeCell ref="X5:X7"/>
  </mergeCells>
  <conditionalFormatting sqref="D8:N26">
    <cfRule type="cellIs" dxfId="2" priority="1" operator="lessThan">
      <formula>60</formula>
    </cfRule>
  </conditionalFormatting>
  <conditionalFormatting sqref="Y52:Y55">
    <cfRule type="duplicateValues" dxfId="1" priority="2"/>
  </conditionalFormatting>
  <conditionalFormatting sqref="Y8:Y51">
    <cfRule type="duplicateValues" dxfId="0" priority="35"/>
  </conditionalFormatting>
  <pageMargins left="0.25" right="0.25" top="0.25" bottom="1.2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PG</vt:lpstr>
      <vt:lpstr>TKA</vt:lpstr>
      <vt:lpstr>TKB1</vt:lpstr>
      <vt:lpstr>TKB2</vt:lpstr>
      <vt:lpstr>IA SD</vt:lpstr>
      <vt:lpstr>IB SD</vt:lpstr>
      <vt:lpstr>IIA SD</vt:lpstr>
      <vt:lpstr>IIB SD</vt:lpstr>
      <vt:lpstr>IIIA SD</vt:lpstr>
      <vt:lpstr>IIIB SD</vt:lpstr>
      <vt:lpstr>IVA SD</vt:lpstr>
      <vt:lpstr>IVB SD</vt:lpstr>
      <vt:lpstr>VA SD</vt:lpstr>
      <vt:lpstr>VB SD</vt:lpstr>
      <vt:lpstr>VIA SD</vt:lpstr>
      <vt:lpstr>VIB SD</vt:lpstr>
      <vt:lpstr>VIIA SMP</vt:lpstr>
      <vt:lpstr>VIIB SMP</vt:lpstr>
      <vt:lpstr>VIIIA SMP</vt:lpstr>
      <vt:lpstr>VIIIB SMP</vt:lpstr>
      <vt:lpstr>IXA SMP</vt:lpstr>
      <vt:lpstr>IXB SMP</vt:lpstr>
      <vt:lpstr>TK B 2025-2026</vt:lpstr>
      <vt:lpstr>6A 2025-2026</vt:lpstr>
      <vt:lpstr>6B 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Methodist-11</dc:creator>
  <cp:lastModifiedBy>LENY MARLINA</cp:lastModifiedBy>
  <cp:lastPrinted>2026-07-10T00:23:49Z</cp:lastPrinted>
  <dcterms:created xsi:type="dcterms:W3CDTF">2009-06-05T17:38:04Z</dcterms:created>
  <dcterms:modified xsi:type="dcterms:W3CDTF">2026-07-10T08:58:21Z</dcterms:modified>
</cp:coreProperties>
</file>