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A895890-8FC6-4D6B-9275-653271E77506}" xr6:coauthVersionLast="47" xr6:coauthVersionMax="47" xr10:uidLastSave="{00000000-0000-0000-0000-000000000000}"/>
  <bookViews>
    <workbookView xWindow="13587" yWindow="0" windowWidth="13887" windowHeight="14799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AB4" i="1" s="1"/>
  <c r="F4" i="1"/>
  <c r="E5" i="1"/>
  <c r="AB5" i="1" s="1"/>
  <c r="F5" i="1"/>
  <c r="E6" i="1"/>
  <c r="AB6" i="1" s="1"/>
  <c r="F6" i="1"/>
  <c r="E7" i="1"/>
  <c r="AB7" i="1" s="1"/>
  <c r="F7" i="1"/>
  <c r="E8" i="1"/>
  <c r="AB8" i="1" s="1"/>
  <c r="F8" i="1"/>
  <c r="E9" i="1"/>
  <c r="AB9" i="1" s="1"/>
  <c r="F9" i="1"/>
  <c r="E10" i="1"/>
  <c r="AB10" i="1" s="1"/>
  <c r="F10" i="1"/>
  <c r="E11" i="1"/>
  <c r="AB11" i="1" s="1"/>
  <c r="F11" i="1"/>
  <c r="E12" i="1"/>
  <c r="AB12" i="1" s="1"/>
  <c r="F12" i="1"/>
  <c r="E13" i="1"/>
  <c r="AB13" i="1" s="1"/>
  <c r="F13" i="1"/>
  <c r="E14" i="1"/>
  <c r="AB14" i="1" s="1"/>
  <c r="F14" i="1"/>
  <c r="E15" i="1"/>
  <c r="AB15" i="1" s="1"/>
  <c r="F15" i="1"/>
  <c r="E16" i="1"/>
  <c r="AB16" i="1" s="1"/>
  <c r="F16" i="1"/>
  <c r="E17" i="1"/>
  <c r="AB17" i="1" s="1"/>
  <c r="F17" i="1"/>
  <c r="E18" i="1"/>
  <c r="AB18" i="1" s="1"/>
  <c r="F18" i="1"/>
  <c r="E19" i="1"/>
  <c r="AB19" i="1" s="1"/>
  <c r="F19" i="1"/>
  <c r="E20" i="1"/>
  <c r="AB20" i="1" s="1"/>
  <c r="F20" i="1"/>
  <c r="E21" i="1"/>
  <c r="AB21" i="1" s="1"/>
  <c r="F21" i="1"/>
  <c r="E22" i="1"/>
  <c r="AB22" i="1" s="1"/>
  <c r="F22" i="1"/>
  <c r="E23" i="1"/>
  <c r="AB23" i="1" s="1"/>
  <c r="F23" i="1"/>
  <c r="E24" i="1"/>
  <c r="AB24" i="1" s="1"/>
  <c r="F24" i="1"/>
  <c r="E25" i="1"/>
  <c r="AB25" i="1" s="1"/>
  <c r="F25" i="1"/>
  <c r="E26" i="1"/>
  <c r="AB26" i="1" s="1"/>
  <c r="F26" i="1"/>
  <c r="E27" i="1"/>
  <c r="AB27" i="1" s="1"/>
  <c r="F27" i="1"/>
  <c r="E28" i="1"/>
  <c r="AB28" i="1" s="1"/>
  <c r="F28" i="1"/>
  <c r="E2" i="1"/>
  <c r="AB2" i="1" s="1"/>
  <c r="F2" i="1"/>
  <c r="E3" i="1"/>
  <c r="AB3" i="1" s="1"/>
  <c r="F3" i="1"/>
</calcChain>
</file>

<file path=xl/sharedStrings.xml><?xml version="1.0" encoding="utf-8"?>
<sst xmlns="http://schemas.openxmlformats.org/spreadsheetml/2006/main" count="668" uniqueCount="110">
  <si>
    <t>Perempuan</t>
  </si>
  <si>
    <t>Oksibil</t>
  </si>
  <si>
    <t>kelas awal</t>
  </si>
  <si>
    <t>Dabolding</t>
  </si>
  <si>
    <t>Jl. Pasar Baru</t>
  </si>
  <si>
    <t>safs</t>
  </si>
  <si>
    <t>Balusu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</si>
  <si>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</si>
  <si>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</si>
  <si>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</si>
  <si>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</si>
  <si>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</si>
  <si>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</si>
  <si>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</si>
  <si>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</si>
  <si>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</si>
  <si>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</si>
  <si>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</si>
  <si>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</si>
  <si>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</si>
  <si>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</si>
  <si>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</si>
  <si>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</si>
  <si>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</si>
  <si>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</si>
  <si>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</si>
  <si>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</si>
  <si>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</si>
  <si>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</si>
  <si>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</si>
  <si>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</si>
  <si>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</si>
  <si>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</si>
  <si>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</si>
  <si>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</si>
  <si>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</si>
  <si>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</si>
  <si>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</si>
  <si>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</si>
  <si>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</si>
  <si>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</si>
  <si>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</si>
  <si>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</si>
  <si>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</si>
  <si>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</si>
  <si>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</si>
  <si>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</si>
  <si>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</si>
  <si>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</si>
  <si>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</si>
  <si>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</si>
  <si>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</si>
  <si>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</si>
  <si>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Katolik</t>
  </si>
  <si>
    <t>password_siswa</t>
  </si>
  <si>
    <t>Laki-laki</t>
  </si>
  <si>
    <t>Ando Taplo</t>
  </si>
  <si>
    <t>Ayub Porter Wamboka</t>
  </si>
  <si>
    <t>Denis Walayabo</t>
  </si>
  <si>
    <t>Derlince Sapila Bawi</t>
  </si>
  <si>
    <t>Dodo Rivaldo Kakayarmabin</t>
  </si>
  <si>
    <t>Gabriel lipyi</t>
  </si>
  <si>
    <t xml:space="preserve">Herman Uropka </t>
  </si>
  <si>
    <t>Jese Sasando Taplo</t>
  </si>
  <si>
    <t>Kakaweng Dedan Almung</t>
  </si>
  <si>
    <t>La Ode Adit</t>
  </si>
  <si>
    <t>Lia Gonsa Letakakamu Wayam</t>
  </si>
  <si>
    <t>Mekiel Wenda</t>
  </si>
  <si>
    <t>Nurul Asifa</t>
  </si>
  <si>
    <t>Oktavianus Damen Kalakmabin</t>
  </si>
  <si>
    <t>Okweng Pilip Melkior Well</t>
  </si>
  <si>
    <t>Ona Taplo</t>
  </si>
  <si>
    <t>Petrus</t>
  </si>
  <si>
    <t>Raffi</t>
  </si>
  <si>
    <t>Rini Ningdana</t>
  </si>
  <si>
    <t>Salo Jenike Katokur Uropka</t>
  </si>
  <si>
    <t>Santiel Pimkan Kaladana</t>
  </si>
  <si>
    <t>Stenly kilungga</t>
  </si>
  <si>
    <t>Tony Bakon D Yahmin</t>
  </si>
  <si>
    <t>Ulsarem Jeck Wayam</t>
  </si>
  <si>
    <t>Winefa Apria Y Kalakmabin</t>
  </si>
  <si>
    <t>Yohanes Enoka</t>
  </si>
  <si>
    <t>Yulita Alwolka</t>
  </si>
  <si>
    <t>2023-0210</t>
  </si>
  <si>
    <t>2023-0211</t>
  </si>
  <si>
    <t>2023-0212</t>
  </si>
  <si>
    <t>2023-0213</t>
  </si>
  <si>
    <t>2023-0214</t>
  </si>
  <si>
    <t>2023-0215</t>
  </si>
  <si>
    <t>2023-0216</t>
  </si>
  <si>
    <t>2023-0217</t>
  </si>
  <si>
    <t>2023-0218</t>
  </si>
  <si>
    <t>2023-0219</t>
  </si>
  <si>
    <t>2023-0220</t>
  </si>
  <si>
    <t>2023-0221</t>
  </si>
  <si>
    <t>2023-0222</t>
  </si>
  <si>
    <t>2023-0223</t>
  </si>
  <si>
    <t>2023-0224</t>
  </si>
  <si>
    <t>2023-0225</t>
  </si>
  <si>
    <t>2023-0226</t>
  </si>
  <si>
    <t>2023-0227</t>
  </si>
  <si>
    <t>2023-0228</t>
  </si>
  <si>
    <t>2023-0229</t>
  </si>
  <si>
    <t>2023-0230</t>
  </si>
  <si>
    <t>2023-0231</t>
  </si>
  <si>
    <t>2023-0232</t>
  </si>
  <si>
    <t>2023-0233</t>
  </si>
  <si>
    <t>2023-0234</t>
  </si>
  <si>
    <t>2023-0235</t>
  </si>
  <si>
    <t>2023-0236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</si>
</sst>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4" fillId="0" borderId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2">
    <cellStyle name="Normal" xfId="0" builtinId="0"/>
    <cellStyle name="Normal 2" xfId="1" xr:uid="{57BAB15F-5DDF-48EC-B0D0-73AF749E7617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7" totalsRowShown="0" headerRowDxfId="3">
  <autoFilter ref="A1:B7" xr:uid="{00000000-0009-0000-0100-000001000000}"/>
  <tableColumns count="2">
    <tableColumn id="1" xr3:uid="{00000000-0010-0000-0000-000001000000}" name="Kelas" dataDxfId="2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1:E7" totalsRowShown="0" headerRowDxfId="1">
  <autoFilter ref="D1:E7" xr:uid="{00000000-0009-0000-0100-000002000000}"/>
  <tableColumns count="2">
    <tableColumn id="1" xr3:uid="{00000000-0010-0000-0100-000001000000}" name="Agama" dataDxfId="0"/>
    <tableColumn id="2" xr3:uid="{00000000-0010-0000-01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"/>
  <sheetViews>
    <sheetView showGridLines="0" tabSelected="1" showRuler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8" sqref="G28"/>
    </sheetView>
  </sheetViews>
  <sheetFormatPr defaultColWidth="9" defaultRowHeight="14.3" x14ac:dyDescent="0.25"/>
  <cols>
    <col min="1" max="1" width="2.85546875" style="3" bestFit="1" customWidth="1"/>
    <col min="2" max="2" width="9.7109375" style="3" bestFit="1" customWidth="1"/>
    <col min="3" max="3" width="4.42578125" style="3" bestFit="1" customWidth="1"/>
    <col min="4" max="4" width="21.7109375" style="3" bestFit="1" customWidth="1"/>
    <col min="5" max="5" width="12" style="3" bestFit="1" customWidth="1"/>
    <col min="6" max="6" width="14.42578125" style="3" bestFit="1" customWidth="1"/>
    <col min="7" max="8" width="9.140625" style="3" customWidth="1"/>
    <col min="9" max="9" width="8" style="3" bestFit="1" customWidth="1"/>
    <col min="10" max="12" width="9.140625" style="3" customWidth="1"/>
    <col min="13" max="13" width="11.7109375" style="3" bestFit="1" customWidth="1"/>
    <col min="14" max="14" width="9.140625" style="3" customWidth="1"/>
    <col min="15" max="15" width="6.7109375" style="3" bestFit="1" customWidth="1"/>
    <col min="16" max="16" width="7.7109375" style="3" bestFit="1" customWidth="1"/>
    <col min="17" max="18" width="9.140625" style="3" customWidth="1"/>
    <col min="19" max="19" width="3.42578125" style="3" bestFit="1" customWidth="1"/>
    <col min="20" max="27" width="9.140625" style="3" customWidth="1"/>
    <col min="28" max="28" width="35.7109375" style="3" bestFit="1" customWidth="1"/>
    <col min="29" max="29" width="9.140625" style="3" customWidth="1"/>
    <col min="30" max="30" width="8.5703125" style="3" bestFit="1" customWidth="1"/>
    <col min="31" max="31" width="9.140625" style="3" customWidth="1"/>
    <col min="32" max="35" width="9.140625" style="3" hidden="1" customWidth="1"/>
    <col min="36" max="256" width="0" style="3" hidden="1" customWidth="1"/>
    <col min="257" max="16384" width="9" style="3"/>
  </cols>
  <sheetData>
    <row r="1" spans="1:31" x14ac:dyDescent="0.25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2" t="s">
        <v>31</v>
      </c>
      <c r="H1" s="2" t="s">
        <v>9</v>
      </c>
      <c r="I1" s="2" t="s">
        <v>32</v>
      </c>
      <c r="J1" s="2" t="s">
        <v>33</v>
      </c>
      <c r="K1" s="2" t="s">
        <v>10</v>
      </c>
      <c r="L1" s="2" t="s">
        <v>11</v>
      </c>
      <c r="M1" s="2" t="s">
        <v>34</v>
      </c>
      <c r="N1" s="2" t="s">
        <v>35</v>
      </c>
      <c r="O1" s="2" t="s">
        <v>36</v>
      </c>
      <c r="P1" s="2" t="s">
        <v>40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37</v>
      </c>
      <c r="AD1" s="2" t="s">
        <v>54</v>
      </c>
      <c r="AE1" s="2" t="s">
        <v>38</v>
      </c>
    </row>
    <row r="2" spans="1:31" x14ac:dyDescent="0.25">
      <c r="B2" s="3" t="s">
        <v>83</v>
      </c>
      <c r="D2" s="3" t="s">
        <v>56</v>
      </c>
      <c r="E2" s="3" t="str">
        <f t="shared" ref="E2:E28" si="0">IFERROR(IF(D2="","",LEFT(D2,FIND(" ",D2,1)-1)),D2)</f>
        <v>Ando</v>
      </c>
      <c r="F2" s="4" t="str">
        <f>IFERROR(MID(D2,FIND(" ",D2,1)+1,LEN(D2)-FIND(" ",D2,1)),D2)</f>
        <v>Taplo</v>
      </c>
      <c r="G2" s="3" t="s">
        <v>55</v>
      </c>
      <c r="H2" s="3" t="s">
        <v>9</v>
      </c>
      <c r="J2" s="3" t="s">
        <v>8</v>
      </c>
      <c r="K2" s="3" t="s">
        <v>10</v>
      </c>
      <c r="L2" s="3" t="s">
        <v>11</v>
      </c>
      <c r="M2" s="3" t="s">
        <v>1</v>
      </c>
      <c r="N2" s="3" t="s">
        <v>2</v>
      </c>
      <c r="O2" s="3" t="s">
        <v>41</v>
      </c>
      <c r="P2" s="3">
        <v>2</v>
      </c>
      <c r="Q2" s="3" t="s">
        <v>12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17</v>
      </c>
      <c r="W2" s="3" t="s">
        <v>18</v>
      </c>
      <c r="X2" s="3" t="s">
        <v>19</v>
      </c>
      <c r="Y2" s="3" t="s">
        <v>20</v>
      </c>
      <c r="Z2" s="3" t="s">
        <v>21</v>
      </c>
      <c r="AA2" s="3" t="s">
        <v>22</v>
      </c>
      <c r="AB2" s="3" t="str">
        <f>IFERROR(CONCATENATE(LOWER(E2),".",LOWER(E2),"@gmail.com"),"")</f>
        <v>ando.ando@gmail.com</v>
      </c>
      <c r="AC2" s="3" t="s">
        <v>24</v>
      </c>
      <c r="AD2" s="3" t="s">
        <v>25</v>
      </c>
      <c r="AE2" s="3">
        <v>1</v>
      </c>
    </row>
    <row r="3" spans="1:31" x14ac:dyDescent="0.25">
      <c r="B3" s="3" t="s">
        <v>84</v>
      </c>
      <c r="D3" s="4" t="s">
        <v>57</v>
      </c>
      <c r="E3" s="3" t="str">
        <f t="shared" si="0"/>
        <v>Ayub</v>
      </c>
      <c r="F3" s="4" t="str">
        <f t="shared" ref="F3:F28" si="1">IFERROR(MID(D3,FIND(" ",D3,1)+1,LEN(D3)-FIND(" ",D3,1)),D3)</f>
        <v>Porter Wamboka</v>
      </c>
      <c r="G3" s="3" t="s">
        <v>55</v>
      </c>
      <c r="H3" s="3" t="s">
        <v>9</v>
      </c>
      <c r="J3" s="3" t="s">
        <v>53</v>
      </c>
      <c r="K3" s="3" t="s">
        <v>10</v>
      </c>
      <c r="L3" s="3" t="s">
        <v>11</v>
      </c>
      <c r="M3" s="3" t="s">
        <v>3</v>
      </c>
      <c r="N3" s="3" t="s">
        <v>2</v>
      </c>
      <c r="O3" s="3" t="s">
        <v>41</v>
      </c>
      <c r="P3" s="3">
        <v>2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tr">
        <f t="shared" ref="AB3:AB28" si="2">IFERROR(CONCATENATE(LOWER(E3),".",LOWER(E3),"@gmail.com"),"")</f>
        <v>ayub.ayub@gmail.com</v>
      </c>
      <c r="AC3" s="3" t="s">
        <v>24</v>
      </c>
      <c r="AD3" s="3" t="s">
        <v>25</v>
      </c>
      <c r="AE3" s="3">
        <v>1</v>
      </c>
    </row>
    <row r="4" spans="1:31" x14ac:dyDescent="0.25">
      <c r="B4" s="3" t="s">
        <v>85</v>
      </c>
      <c r="D4" s="3" t="s">
        <v>58</v>
      </c>
      <c r="E4" s="3" t="str">
        <f t="shared" si="0"/>
        <v>Denis</v>
      </c>
      <c r="F4" s="4" t="str">
        <f t="shared" si="1"/>
        <v>Walayabo</v>
      </c>
      <c r="G4" s="4" t="s">
        <v>55</v>
      </c>
      <c r="H4" s="3" t="s">
        <v>9</v>
      </c>
      <c r="J4" s="3" t="s">
        <v>53</v>
      </c>
      <c r="K4" s="3" t="s">
        <v>10</v>
      </c>
      <c r="L4" s="3" t="s">
        <v>11</v>
      </c>
      <c r="M4" s="3" t="s">
        <v>3</v>
      </c>
      <c r="N4" s="3" t="s">
        <v>2</v>
      </c>
      <c r="O4" s="3" t="s">
        <v>41</v>
      </c>
      <c r="P4" s="3">
        <v>2</v>
      </c>
      <c r="Q4" s="3" t="s">
        <v>12</v>
      </c>
      <c r="R4" s="3" t="s">
        <v>13</v>
      </c>
      <c r="S4" s="3" t="s">
        <v>14</v>
      </c>
      <c r="T4" s="3" t="s">
        <v>15</v>
      </c>
      <c r="U4" s="3" t="s">
        <v>16</v>
      </c>
      <c r="V4" s="3" t="s">
        <v>17</v>
      </c>
      <c r="W4" s="3" t="s">
        <v>18</v>
      </c>
      <c r="X4" s="3" t="s">
        <v>19</v>
      </c>
      <c r="Y4" s="3" t="s">
        <v>20</v>
      </c>
      <c r="Z4" s="3" t="s">
        <v>21</v>
      </c>
      <c r="AA4" s="3" t="s">
        <v>22</v>
      </c>
      <c r="AB4" s="3" t="str">
        <f t="shared" si="2"/>
        <v>denis.denis@gmail.com</v>
      </c>
      <c r="AC4" s="3" t="s">
        <v>24</v>
      </c>
      <c r="AD4" s="3" t="s">
        <v>25</v>
      </c>
      <c r="AE4" s="3">
        <v>1</v>
      </c>
    </row>
    <row r="5" spans="1:31" x14ac:dyDescent="0.25">
      <c r="B5" s="3" t="s">
        <v>86</v>
      </c>
      <c r="D5" s="3" t="s">
        <v>59</v>
      </c>
      <c r="E5" s="3" t="str">
        <f t="shared" si="0"/>
        <v>Derlince</v>
      </c>
      <c r="F5" s="4" t="str">
        <f t="shared" si="1"/>
        <v>Sapila Bawi</v>
      </c>
      <c r="G5" s="3" t="s">
        <v>0</v>
      </c>
      <c r="H5" s="3" t="s">
        <v>9</v>
      </c>
      <c r="J5" s="3" t="s">
        <v>53</v>
      </c>
      <c r="K5" s="3" t="s">
        <v>10</v>
      </c>
      <c r="L5" s="3" t="s">
        <v>11</v>
      </c>
      <c r="M5" s="3" t="s">
        <v>3</v>
      </c>
      <c r="N5" s="3" t="s">
        <v>2</v>
      </c>
      <c r="O5" s="3" t="s">
        <v>41</v>
      </c>
      <c r="P5" s="3">
        <v>2</v>
      </c>
      <c r="Q5" s="3" t="s">
        <v>12</v>
      </c>
      <c r="R5" s="3" t="s">
        <v>13</v>
      </c>
      <c r="S5" s="3" t="s">
        <v>14</v>
      </c>
      <c r="T5" s="3" t="s">
        <v>15</v>
      </c>
      <c r="U5" s="3" t="s">
        <v>16</v>
      </c>
      <c r="V5" s="3" t="s">
        <v>17</v>
      </c>
      <c r="W5" s="3" t="s">
        <v>18</v>
      </c>
      <c r="X5" s="3" t="s">
        <v>19</v>
      </c>
      <c r="Y5" s="3" t="s">
        <v>20</v>
      </c>
      <c r="Z5" s="3" t="s">
        <v>21</v>
      </c>
      <c r="AA5" s="3" t="s">
        <v>22</v>
      </c>
      <c r="AB5" s="3" t="str">
        <f t="shared" si="2"/>
        <v>derlince.derlince@gmail.com</v>
      </c>
      <c r="AC5" s="3" t="s">
        <v>24</v>
      </c>
      <c r="AD5" s="3" t="s">
        <v>25</v>
      </c>
      <c r="AE5" s="3">
        <v>1</v>
      </c>
    </row>
    <row r="6" spans="1:31" x14ac:dyDescent="0.25">
      <c r="B6" s="3" t="s">
        <v>87</v>
      </c>
      <c r="D6" s="3" t="s">
        <v>60</v>
      </c>
      <c r="E6" s="3" t="str">
        <f t="shared" si="0"/>
        <v>Dodo</v>
      </c>
      <c r="F6" s="4" t="str">
        <f t="shared" si="1"/>
        <v>Rivaldo Kakayarmabin</v>
      </c>
      <c r="G6" s="4" t="s">
        <v>55</v>
      </c>
      <c r="H6" s="3" t="s">
        <v>9</v>
      </c>
      <c r="J6" s="3" t="s">
        <v>8</v>
      </c>
      <c r="K6" s="3" t="s">
        <v>10</v>
      </c>
      <c r="L6" s="3" t="s">
        <v>11</v>
      </c>
      <c r="M6" s="3" t="s">
        <v>4</v>
      </c>
      <c r="N6" s="3" t="s">
        <v>2</v>
      </c>
      <c r="O6" s="3" t="s">
        <v>41</v>
      </c>
      <c r="P6" s="3">
        <v>2</v>
      </c>
      <c r="Q6" s="3" t="s">
        <v>12</v>
      </c>
      <c r="R6" s="3" t="s">
        <v>13</v>
      </c>
      <c r="S6" s="3" t="s">
        <v>14</v>
      </c>
      <c r="T6" s="3" t="s">
        <v>15</v>
      </c>
      <c r="U6" s="3" t="s">
        <v>16</v>
      </c>
      <c r="V6" s="3" t="s">
        <v>17</v>
      </c>
      <c r="W6" s="3" t="s">
        <v>18</v>
      </c>
      <c r="X6" s="3" t="s">
        <v>19</v>
      </c>
      <c r="Y6" s="3" t="s">
        <v>20</v>
      </c>
      <c r="Z6" s="3" t="s">
        <v>21</v>
      </c>
      <c r="AA6" s="3" t="s">
        <v>22</v>
      </c>
      <c r="AB6" s="3" t="str">
        <f t="shared" si="2"/>
        <v>dodo.dodo@gmail.com</v>
      </c>
      <c r="AC6" s="3" t="s">
        <v>24</v>
      </c>
      <c r="AD6" s="3" t="s">
        <v>25</v>
      </c>
      <c r="AE6" s="3">
        <v>1</v>
      </c>
    </row>
    <row r="7" spans="1:31" x14ac:dyDescent="0.25">
      <c r="B7" s="3" t="s">
        <v>88</v>
      </c>
      <c r="D7" s="3" t="s">
        <v>61</v>
      </c>
      <c r="E7" s="3" t="str">
        <f t="shared" si="0"/>
        <v>Gabriel</v>
      </c>
      <c r="F7" s="4" t="str">
        <f t="shared" si="1"/>
        <v>lipyi</v>
      </c>
      <c r="G7" s="3" t="s">
        <v>55</v>
      </c>
      <c r="H7" s="3" t="s">
        <v>9</v>
      </c>
      <c r="J7" s="3" t="s">
        <v>53</v>
      </c>
      <c r="K7" s="3" t="s">
        <v>10</v>
      </c>
      <c r="L7" s="3" t="s">
        <v>11</v>
      </c>
      <c r="M7" s="3" t="s">
        <v>5</v>
      </c>
      <c r="N7" s="3" t="s">
        <v>2</v>
      </c>
      <c r="O7" s="3" t="s">
        <v>41</v>
      </c>
      <c r="P7" s="3">
        <v>2</v>
      </c>
      <c r="Q7" s="3" t="s">
        <v>12</v>
      </c>
      <c r="R7" s="3" t="s">
        <v>13</v>
      </c>
      <c r="S7" s="3" t="s">
        <v>14</v>
      </c>
      <c r="T7" s="3" t="s">
        <v>15</v>
      </c>
      <c r="U7" s="3" t="s">
        <v>16</v>
      </c>
      <c r="V7" s="3" t="s">
        <v>17</v>
      </c>
      <c r="W7" s="3" t="s">
        <v>18</v>
      </c>
      <c r="X7" s="3" t="s">
        <v>19</v>
      </c>
      <c r="Y7" s="3" t="s">
        <v>20</v>
      </c>
      <c r="Z7" s="3" t="s">
        <v>21</v>
      </c>
      <c r="AA7" s="3" t="s">
        <v>22</v>
      </c>
      <c r="AB7" s="3" t="str">
        <f t="shared" si="2"/>
        <v>gabriel.gabriel@gmail.com</v>
      </c>
      <c r="AC7" s="3" t="s">
        <v>24</v>
      </c>
      <c r="AD7" s="3" t="s">
        <v>25</v>
      </c>
      <c r="AE7" s="3">
        <v>1</v>
      </c>
    </row>
    <row r="8" spans="1:31" x14ac:dyDescent="0.25">
      <c r="B8" s="3" t="s">
        <v>89</v>
      </c>
      <c r="D8" s="3" t="s">
        <v>62</v>
      </c>
      <c r="E8" s="3" t="str">
        <f t="shared" si="0"/>
        <v>Herman</v>
      </c>
      <c r="F8" s="4" t="str">
        <f t="shared" si="1"/>
        <v xml:space="preserve">Uropka </v>
      </c>
      <c r="G8" s="4" t="s">
        <v>55</v>
      </c>
      <c r="H8" s="3" t="s">
        <v>9</v>
      </c>
      <c r="J8" s="3" t="s">
        <v>53</v>
      </c>
      <c r="K8" s="3" t="s">
        <v>10</v>
      </c>
      <c r="L8" s="3" t="s">
        <v>11</v>
      </c>
      <c r="M8" s="3" t="s">
        <v>6</v>
      </c>
      <c r="N8" s="3" t="s">
        <v>2</v>
      </c>
      <c r="O8" s="3" t="s">
        <v>41</v>
      </c>
      <c r="P8" s="3">
        <v>2</v>
      </c>
      <c r="Q8" s="3" t="s">
        <v>12</v>
      </c>
      <c r="R8" s="3" t="s">
        <v>13</v>
      </c>
      <c r="S8" s="3" t="s">
        <v>14</v>
      </c>
      <c r="T8" s="3" t="s">
        <v>15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  <c r="Z8" s="3" t="s">
        <v>21</v>
      </c>
      <c r="AA8" s="3" t="s">
        <v>22</v>
      </c>
      <c r="AB8" s="3" t="str">
        <f t="shared" si="2"/>
        <v>herman.herman@gmail.com</v>
      </c>
      <c r="AC8" s="3" t="s">
        <v>24</v>
      </c>
      <c r="AD8" s="3" t="s">
        <v>25</v>
      </c>
      <c r="AE8" s="3">
        <v>1</v>
      </c>
    </row>
    <row r="9" spans="1:31" x14ac:dyDescent="0.25">
      <c r="B9" s="3" t="s">
        <v>90</v>
      </c>
      <c r="D9" s="3" t="s">
        <v>63</v>
      </c>
      <c r="E9" s="3" t="str">
        <f t="shared" si="0"/>
        <v>Jese</v>
      </c>
      <c r="F9" s="4" t="str">
        <f t="shared" si="1"/>
        <v>Sasando Taplo</v>
      </c>
      <c r="G9" s="3" t="s">
        <v>55</v>
      </c>
      <c r="H9" s="3" t="s">
        <v>9</v>
      </c>
      <c r="J9" s="3" t="s">
        <v>53</v>
      </c>
      <c r="K9" s="3" t="s">
        <v>10</v>
      </c>
      <c r="L9" s="3" t="s">
        <v>11</v>
      </c>
      <c r="M9" s="3" t="s">
        <v>4</v>
      </c>
      <c r="N9" s="3" t="s">
        <v>2</v>
      </c>
      <c r="O9" s="3" t="s">
        <v>41</v>
      </c>
      <c r="P9" s="3">
        <v>2</v>
      </c>
      <c r="Q9" s="3" t="s">
        <v>12</v>
      </c>
      <c r="R9" s="3" t="s">
        <v>13</v>
      </c>
      <c r="S9" s="3" t="s">
        <v>14</v>
      </c>
      <c r="T9" s="3" t="s">
        <v>15</v>
      </c>
      <c r="U9" s="3" t="s">
        <v>16</v>
      </c>
      <c r="V9" s="3" t="s">
        <v>17</v>
      </c>
      <c r="W9" s="3" t="s">
        <v>18</v>
      </c>
      <c r="X9" s="3" t="s">
        <v>19</v>
      </c>
      <c r="Y9" s="3" t="s">
        <v>20</v>
      </c>
      <c r="Z9" s="3" t="s">
        <v>21</v>
      </c>
      <c r="AA9" s="3" t="s">
        <v>22</v>
      </c>
      <c r="AB9" s="3" t="str">
        <f t="shared" si="2"/>
        <v>jese.jese@gmail.com</v>
      </c>
      <c r="AC9" s="3" t="s">
        <v>24</v>
      </c>
      <c r="AD9" s="3" t="s">
        <v>25</v>
      </c>
      <c r="AE9" s="3">
        <v>1</v>
      </c>
    </row>
    <row r="10" spans="1:31" x14ac:dyDescent="0.25">
      <c r="B10" s="3" t="s">
        <v>91</v>
      </c>
      <c r="D10" s="3" t="s">
        <v>64</v>
      </c>
      <c r="E10" s="3" t="str">
        <f t="shared" si="0"/>
        <v>Kakaweng</v>
      </c>
      <c r="F10" s="4" t="str">
        <f t="shared" si="1"/>
        <v>Dedan Almung</v>
      </c>
      <c r="G10" s="3" t="s">
        <v>55</v>
      </c>
      <c r="H10" s="3" t="s">
        <v>9</v>
      </c>
      <c r="J10" s="3" t="s">
        <v>8</v>
      </c>
      <c r="K10" s="3" t="s">
        <v>10</v>
      </c>
      <c r="L10" s="3" t="s">
        <v>11</v>
      </c>
      <c r="M10" s="3" t="s">
        <v>4</v>
      </c>
      <c r="N10" s="3" t="s">
        <v>2</v>
      </c>
      <c r="O10" s="3" t="s">
        <v>41</v>
      </c>
      <c r="P10" s="3">
        <v>2</v>
      </c>
      <c r="Q10" s="3" t="s">
        <v>12</v>
      </c>
      <c r="R10" s="3" t="s">
        <v>13</v>
      </c>
      <c r="S10" s="3" t="s">
        <v>14</v>
      </c>
      <c r="T10" s="3" t="s">
        <v>15</v>
      </c>
      <c r="U10" s="3" t="s">
        <v>16</v>
      </c>
      <c r="V10" s="3" t="s">
        <v>17</v>
      </c>
      <c r="W10" s="3" t="s">
        <v>18</v>
      </c>
      <c r="X10" s="3" t="s">
        <v>19</v>
      </c>
      <c r="Y10" s="3" t="s">
        <v>20</v>
      </c>
      <c r="Z10" s="3" t="s">
        <v>21</v>
      </c>
      <c r="AA10" s="3" t="s">
        <v>22</v>
      </c>
      <c r="AB10" s="3" t="str">
        <f t="shared" si="2"/>
        <v>kakaweng.kakaweng@gmail.com</v>
      </c>
      <c r="AC10" s="3" t="s">
        <v>24</v>
      </c>
      <c r="AD10" s="3" t="s">
        <v>25</v>
      </c>
      <c r="AE10" s="3">
        <v>1</v>
      </c>
    </row>
    <row r="11" spans="1:31" x14ac:dyDescent="0.25">
      <c r="B11" s="3" t="s">
        <v>92</v>
      </c>
      <c r="D11" s="3" t="s">
        <v>65</v>
      </c>
      <c r="E11" s="3" t="str">
        <f t="shared" si="0"/>
        <v>La</v>
      </c>
      <c r="F11" s="4" t="str">
        <f t="shared" si="1"/>
        <v>Ode Adit</v>
      </c>
      <c r="G11" s="4" t="s">
        <v>55</v>
      </c>
      <c r="H11" s="3" t="s">
        <v>9</v>
      </c>
      <c r="J11" s="3" t="s">
        <v>53</v>
      </c>
      <c r="K11" s="3" t="s">
        <v>10</v>
      </c>
      <c r="L11" s="3" t="s">
        <v>11</v>
      </c>
      <c r="M11" s="3" t="s">
        <v>1</v>
      </c>
      <c r="N11" s="3" t="s">
        <v>2</v>
      </c>
      <c r="O11" s="3" t="s">
        <v>41</v>
      </c>
      <c r="P11" s="3">
        <v>2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tr">
        <f t="shared" si="2"/>
        <v>la.la@gmail.com</v>
      </c>
      <c r="AC11" s="3" t="s">
        <v>24</v>
      </c>
      <c r="AD11" s="3" t="s">
        <v>25</v>
      </c>
      <c r="AE11" s="3">
        <v>1</v>
      </c>
    </row>
    <row r="12" spans="1:31" x14ac:dyDescent="0.25">
      <c r="B12" s="3" t="s">
        <v>93</v>
      </c>
      <c r="D12" s="3" t="s">
        <v>66</v>
      </c>
      <c r="E12" s="3" t="str">
        <f t="shared" si="0"/>
        <v>Lia</v>
      </c>
      <c r="F12" s="4" t="str">
        <f t="shared" si="1"/>
        <v>Gonsa Letakakamu Wayam</v>
      </c>
      <c r="G12" s="4" t="s">
        <v>0</v>
      </c>
      <c r="H12" s="3" t="s">
        <v>9</v>
      </c>
      <c r="J12" s="3" t="s">
        <v>53</v>
      </c>
      <c r="K12" s="3" t="s">
        <v>10</v>
      </c>
      <c r="L12" s="3" t="s">
        <v>11</v>
      </c>
      <c r="M12" s="3" t="s">
        <v>1</v>
      </c>
      <c r="N12" s="3" t="s">
        <v>2</v>
      </c>
      <c r="O12" s="3" t="s">
        <v>41</v>
      </c>
      <c r="P12" s="3">
        <v>2</v>
      </c>
      <c r="Q12" s="3" t="s">
        <v>12</v>
      </c>
      <c r="R12" s="3" t="s">
        <v>13</v>
      </c>
      <c r="S12" s="3" t="s">
        <v>14</v>
      </c>
      <c r="T12" s="3" t="s">
        <v>15</v>
      </c>
      <c r="U12" s="3" t="s">
        <v>16</v>
      </c>
      <c r="V12" s="3" t="s">
        <v>17</v>
      </c>
      <c r="W12" s="3" t="s">
        <v>18</v>
      </c>
      <c r="X12" s="3" t="s">
        <v>19</v>
      </c>
      <c r="Y12" s="3" t="s">
        <v>20</v>
      </c>
      <c r="Z12" s="3" t="s">
        <v>21</v>
      </c>
      <c r="AA12" s="3" t="s">
        <v>22</v>
      </c>
      <c r="AB12" s="3" t="str">
        <f t="shared" si="2"/>
        <v>lia.lia@gmail.com</v>
      </c>
      <c r="AC12" s="3" t="s">
        <v>24</v>
      </c>
      <c r="AD12" s="3" t="s">
        <v>25</v>
      </c>
      <c r="AE12" s="3">
        <v>1</v>
      </c>
    </row>
    <row r="13" spans="1:31" x14ac:dyDescent="0.25">
      <c r="B13" s="3" t="s">
        <v>94</v>
      </c>
      <c r="D13" s="3" t="s">
        <v>67</v>
      </c>
      <c r="E13" s="3" t="str">
        <f t="shared" si="0"/>
        <v>Mekiel</v>
      </c>
      <c r="F13" s="4" t="str">
        <f t="shared" si="1"/>
        <v>Wenda</v>
      </c>
      <c r="G13" s="4" t="s">
        <v>55</v>
      </c>
      <c r="H13" s="3" t="s">
        <v>9</v>
      </c>
      <c r="J13" s="3" t="s">
        <v>7</v>
      </c>
      <c r="K13" s="3" t="s">
        <v>10</v>
      </c>
      <c r="L13" s="3" t="s">
        <v>11</v>
      </c>
      <c r="M13" s="3" t="s">
        <v>1</v>
      </c>
      <c r="N13" s="3" t="s">
        <v>2</v>
      </c>
      <c r="O13" s="3" t="s">
        <v>41</v>
      </c>
      <c r="P13" s="3">
        <v>2</v>
      </c>
      <c r="Q13" s="3" t="s">
        <v>12</v>
      </c>
      <c r="R13" s="3" t="s">
        <v>13</v>
      </c>
      <c r="S13" s="3" t="s">
        <v>14</v>
      </c>
      <c r="T13" s="3" t="s">
        <v>15</v>
      </c>
      <c r="U13" s="3" t="s">
        <v>16</v>
      </c>
      <c r="V13" s="3" t="s">
        <v>17</v>
      </c>
      <c r="W13" s="3" t="s">
        <v>18</v>
      </c>
      <c r="X13" s="3" t="s">
        <v>19</v>
      </c>
      <c r="Y13" s="3" t="s">
        <v>20</v>
      </c>
      <c r="Z13" s="3" t="s">
        <v>21</v>
      </c>
      <c r="AA13" s="3" t="s">
        <v>22</v>
      </c>
      <c r="AB13" s="3" t="str">
        <f t="shared" si="2"/>
        <v>mekiel.mekiel@gmail.com</v>
      </c>
      <c r="AC13" s="3" t="s">
        <v>24</v>
      </c>
      <c r="AD13" s="3" t="s">
        <v>25</v>
      </c>
      <c r="AE13" s="3">
        <v>1</v>
      </c>
    </row>
    <row r="14" spans="1:31" x14ac:dyDescent="0.25">
      <c r="B14" s="3" t="s">
        <v>95</v>
      </c>
      <c r="D14" s="3" t="s">
        <v>68</v>
      </c>
      <c r="E14" s="3" t="str">
        <f t="shared" si="0"/>
        <v>Nurul</v>
      </c>
      <c r="F14" s="4" t="str">
        <f t="shared" si="1"/>
        <v>Asifa</v>
      </c>
      <c r="G14" s="3" t="s">
        <v>0</v>
      </c>
      <c r="H14" s="3" t="s">
        <v>9</v>
      </c>
      <c r="J14" s="3" t="s">
        <v>7</v>
      </c>
      <c r="K14" s="3" t="s">
        <v>10</v>
      </c>
      <c r="L14" s="3" t="s">
        <v>11</v>
      </c>
      <c r="M14" s="3" t="s">
        <v>1</v>
      </c>
      <c r="N14" s="3" t="s">
        <v>2</v>
      </c>
      <c r="O14" s="3" t="s">
        <v>41</v>
      </c>
      <c r="P14" s="3">
        <v>2</v>
      </c>
      <c r="Q14" s="3" t="s">
        <v>12</v>
      </c>
      <c r="R14" s="3" t="s">
        <v>13</v>
      </c>
      <c r="S14" s="3" t="s">
        <v>14</v>
      </c>
      <c r="T14" s="3" t="s">
        <v>15</v>
      </c>
      <c r="U14" s="3" t="s">
        <v>16</v>
      </c>
      <c r="V14" s="3" t="s">
        <v>17</v>
      </c>
      <c r="W14" s="3" t="s">
        <v>18</v>
      </c>
      <c r="X14" s="3" t="s">
        <v>19</v>
      </c>
      <c r="Y14" s="3" t="s">
        <v>20</v>
      </c>
      <c r="Z14" s="3" t="s">
        <v>21</v>
      </c>
      <c r="AA14" s="3" t="s">
        <v>22</v>
      </c>
      <c r="AB14" s="3" t="str">
        <f t="shared" si="2"/>
        <v>nurul.nurul@gmail.com</v>
      </c>
      <c r="AC14" s="3" t="s">
        <v>24</v>
      </c>
      <c r="AD14" s="3" t="s">
        <v>25</v>
      </c>
      <c r="AE14" s="3">
        <v>1</v>
      </c>
    </row>
    <row r="15" spans="1:31" x14ac:dyDescent="0.25">
      <c r="B15" s="3" t="s">
        <v>96</v>
      </c>
      <c r="D15" s="3" t="s">
        <v>69</v>
      </c>
      <c r="E15" s="3" t="str">
        <f t="shared" si="0"/>
        <v>Oktavianus</v>
      </c>
      <c r="F15" s="4" t="str">
        <f t="shared" si="1"/>
        <v>Damen Kalakmabin</v>
      </c>
      <c r="G15" s="3" t="s">
        <v>55</v>
      </c>
      <c r="H15" s="3" t="s">
        <v>9</v>
      </c>
      <c r="J15" s="3" t="s">
        <v>7</v>
      </c>
      <c r="K15" s="3" t="s">
        <v>10</v>
      </c>
      <c r="L15" s="3" t="s">
        <v>11</v>
      </c>
      <c r="M15" s="3" t="s">
        <v>1</v>
      </c>
      <c r="N15" s="3" t="s">
        <v>2</v>
      </c>
      <c r="O15" s="3" t="s">
        <v>41</v>
      </c>
      <c r="P15" s="3">
        <v>2</v>
      </c>
      <c r="Q15" s="3" t="s">
        <v>12</v>
      </c>
      <c r="R15" s="3" t="s">
        <v>13</v>
      </c>
      <c r="S15" s="3" t="s">
        <v>14</v>
      </c>
      <c r="T15" s="3" t="s">
        <v>15</v>
      </c>
      <c r="U15" s="3" t="s">
        <v>16</v>
      </c>
      <c r="V15" s="3" t="s">
        <v>17</v>
      </c>
      <c r="W15" s="3" t="s">
        <v>18</v>
      </c>
      <c r="X15" s="3" t="s">
        <v>19</v>
      </c>
      <c r="Y15" s="3" t="s">
        <v>20</v>
      </c>
      <c r="Z15" s="3" t="s">
        <v>21</v>
      </c>
      <c r="AA15" s="3" t="s">
        <v>22</v>
      </c>
      <c r="AB15" s="3" t="str">
        <f t="shared" si="2"/>
        <v>oktavianus.oktavianus@gmail.com</v>
      </c>
      <c r="AC15" s="3" t="s">
        <v>24</v>
      </c>
      <c r="AD15" s="3" t="s">
        <v>25</v>
      </c>
      <c r="AE15" s="3">
        <v>1</v>
      </c>
    </row>
    <row r="16" spans="1:31" x14ac:dyDescent="0.25">
      <c r="B16" s="3" t="s">
        <v>97</v>
      </c>
      <c r="D16" s="3" t="s">
        <v>70</v>
      </c>
      <c r="E16" s="3" t="str">
        <f t="shared" si="0"/>
        <v>Okweng</v>
      </c>
      <c r="F16" s="4" t="str">
        <f t="shared" si="1"/>
        <v>Pilip Melkior Well</v>
      </c>
      <c r="G16" s="4" t="s">
        <v>55</v>
      </c>
      <c r="H16" s="3" t="s">
        <v>9</v>
      </c>
      <c r="J16" s="3" t="s">
        <v>7</v>
      </c>
      <c r="K16" s="3" t="s">
        <v>10</v>
      </c>
      <c r="L16" s="3" t="s">
        <v>11</v>
      </c>
      <c r="M16" s="3" t="s">
        <v>1</v>
      </c>
      <c r="N16" s="3" t="s">
        <v>2</v>
      </c>
      <c r="O16" s="3" t="s">
        <v>41</v>
      </c>
      <c r="P16" s="3">
        <v>2</v>
      </c>
      <c r="Q16" s="3" t="s">
        <v>12</v>
      </c>
      <c r="R16" s="3" t="s">
        <v>13</v>
      </c>
      <c r="S16" s="3" t="s">
        <v>14</v>
      </c>
      <c r="T16" s="3" t="s">
        <v>15</v>
      </c>
      <c r="U16" s="3" t="s">
        <v>16</v>
      </c>
      <c r="V16" s="3" t="s">
        <v>17</v>
      </c>
      <c r="W16" s="3" t="s">
        <v>18</v>
      </c>
      <c r="X16" s="3" t="s">
        <v>19</v>
      </c>
      <c r="Y16" s="3" t="s">
        <v>20</v>
      </c>
      <c r="Z16" s="3" t="s">
        <v>21</v>
      </c>
      <c r="AA16" s="3" t="s">
        <v>22</v>
      </c>
      <c r="AB16" s="3" t="str">
        <f t="shared" si="2"/>
        <v>okweng.okweng@gmail.com</v>
      </c>
      <c r="AC16" s="3" t="s">
        <v>24</v>
      </c>
      <c r="AD16" s="3" t="s">
        <v>25</v>
      </c>
      <c r="AE16" s="3">
        <v>1</v>
      </c>
    </row>
    <row r="17" spans="2:31" x14ac:dyDescent="0.25">
      <c r="B17" s="3" t="s">
        <v>98</v>
      </c>
      <c r="D17" s="3" t="s">
        <v>71</v>
      </c>
      <c r="E17" s="3" t="str">
        <f t="shared" si="0"/>
        <v>Ona</v>
      </c>
      <c r="F17" s="4" t="str">
        <f t="shared" si="1"/>
        <v>Taplo</v>
      </c>
      <c r="G17" s="4" t="s">
        <v>0</v>
      </c>
      <c r="H17" s="3" t="s">
        <v>9</v>
      </c>
      <c r="J17" s="3" t="s">
        <v>8</v>
      </c>
      <c r="K17" s="3" t="s">
        <v>10</v>
      </c>
      <c r="L17" s="3" t="s">
        <v>11</v>
      </c>
      <c r="M17" s="3" t="s">
        <v>1</v>
      </c>
      <c r="N17" s="3" t="s">
        <v>2</v>
      </c>
      <c r="O17" s="3" t="s">
        <v>41</v>
      </c>
      <c r="P17" s="3">
        <v>2</v>
      </c>
      <c r="Q17" s="3" t="s">
        <v>12</v>
      </c>
      <c r="R17" s="3" t="s">
        <v>13</v>
      </c>
      <c r="S17" s="3" t="s">
        <v>14</v>
      </c>
      <c r="T17" s="3" t="s">
        <v>15</v>
      </c>
      <c r="U17" s="3" t="s">
        <v>16</v>
      </c>
      <c r="V17" s="3" t="s">
        <v>17</v>
      </c>
      <c r="W17" s="3" t="s">
        <v>18</v>
      </c>
      <c r="X17" s="3" t="s">
        <v>19</v>
      </c>
      <c r="Y17" s="3" t="s">
        <v>20</v>
      </c>
      <c r="Z17" s="3" t="s">
        <v>21</v>
      </c>
      <c r="AA17" s="3" t="s">
        <v>22</v>
      </c>
      <c r="AB17" s="3" t="str">
        <f t="shared" si="2"/>
        <v>ona.ona@gmail.com</v>
      </c>
      <c r="AC17" s="3" t="s">
        <v>24</v>
      </c>
      <c r="AD17" s="3" t="s">
        <v>25</v>
      </c>
      <c r="AE17" s="3">
        <v>1</v>
      </c>
    </row>
    <row r="18" spans="2:31" x14ac:dyDescent="0.25">
      <c r="B18" s="3" t="s">
        <v>99</v>
      </c>
      <c r="D18" s="3" t="s">
        <v>72</v>
      </c>
      <c r="E18" s="3" t="str">
        <f t="shared" si="0"/>
        <v>Petrus</v>
      </c>
      <c r="F18" s="4" t="str">
        <f t="shared" si="1"/>
        <v>Petrus</v>
      </c>
      <c r="G18" s="4" t="s">
        <v>55</v>
      </c>
      <c r="H18" s="3" t="s">
        <v>9</v>
      </c>
      <c r="J18" s="3" t="s">
        <v>8</v>
      </c>
      <c r="K18" s="3" t="s">
        <v>10</v>
      </c>
      <c r="L18" s="3" t="s">
        <v>11</v>
      </c>
      <c r="M18" s="3" t="s">
        <v>1</v>
      </c>
      <c r="N18" s="3" t="s">
        <v>2</v>
      </c>
      <c r="O18" s="3" t="s">
        <v>41</v>
      </c>
      <c r="P18" s="3">
        <v>2</v>
      </c>
      <c r="Q18" s="3" t="s">
        <v>12</v>
      </c>
      <c r="R18" s="3" t="s">
        <v>13</v>
      </c>
      <c r="S18" s="3" t="s">
        <v>14</v>
      </c>
      <c r="T18" s="3" t="s">
        <v>15</v>
      </c>
      <c r="U18" s="3" t="s">
        <v>16</v>
      </c>
      <c r="V18" s="3" t="s">
        <v>17</v>
      </c>
      <c r="W18" s="3" t="s">
        <v>18</v>
      </c>
      <c r="X18" s="3" t="s">
        <v>19</v>
      </c>
      <c r="Y18" s="3" t="s">
        <v>20</v>
      </c>
      <c r="Z18" s="3" t="s">
        <v>21</v>
      </c>
      <c r="AA18" s="3" t="s">
        <v>22</v>
      </c>
      <c r="AB18" s="3" t="str">
        <f t="shared" si="2"/>
        <v>petrus.petrus@gmail.com</v>
      </c>
      <c r="AC18" s="3" t="s">
        <v>24</v>
      </c>
      <c r="AD18" s="3" t="s">
        <v>25</v>
      </c>
      <c r="AE18" s="3">
        <v>1</v>
      </c>
    </row>
    <row r="19" spans="2:31" x14ac:dyDescent="0.25">
      <c r="B19" s="3" t="s">
        <v>100</v>
      </c>
      <c r="D19" s="3" t="s">
        <v>73</v>
      </c>
      <c r="E19" s="3" t="str">
        <f t="shared" si="0"/>
        <v>Raffi</v>
      </c>
      <c r="F19" s="4" t="str">
        <f t="shared" si="1"/>
        <v>Raffi</v>
      </c>
      <c r="G19" s="4" t="s">
        <v>55</v>
      </c>
      <c r="H19" s="3" t="s">
        <v>9</v>
      </c>
      <c r="J19" s="3" t="s">
        <v>8</v>
      </c>
      <c r="K19" s="3" t="s">
        <v>10</v>
      </c>
      <c r="L19" s="3" t="s">
        <v>11</v>
      </c>
      <c r="M19" s="3" t="s">
        <v>1</v>
      </c>
      <c r="N19" s="3" t="s">
        <v>2</v>
      </c>
      <c r="O19" s="3" t="s">
        <v>41</v>
      </c>
      <c r="P19" s="3">
        <v>2</v>
      </c>
      <c r="Q19" s="3" t="s">
        <v>12</v>
      </c>
      <c r="R19" s="3" t="s">
        <v>13</v>
      </c>
      <c r="S19" s="3" t="s">
        <v>14</v>
      </c>
      <c r="T19" s="3" t="s">
        <v>15</v>
      </c>
      <c r="U19" s="3" t="s">
        <v>16</v>
      </c>
      <c r="V19" s="3" t="s">
        <v>17</v>
      </c>
      <c r="W19" s="3" t="s">
        <v>18</v>
      </c>
      <c r="X19" s="3" t="s">
        <v>19</v>
      </c>
      <c r="Y19" s="3" t="s">
        <v>20</v>
      </c>
      <c r="Z19" s="3" t="s">
        <v>21</v>
      </c>
      <c r="AA19" s="3" t="s">
        <v>22</v>
      </c>
      <c r="AB19" s="3" t="str">
        <f t="shared" si="2"/>
        <v>raffi.raffi@gmail.com</v>
      </c>
      <c r="AC19" s="3" t="s">
        <v>24</v>
      </c>
      <c r="AD19" s="3" t="s">
        <v>25</v>
      </c>
      <c r="AE19" s="3">
        <v>1</v>
      </c>
    </row>
    <row r="20" spans="2:31" x14ac:dyDescent="0.25">
      <c r="B20" s="3" t="s">
        <v>101</v>
      </c>
      <c r="D20" s="3" t="s">
        <v>74</v>
      </c>
      <c r="E20" s="3" t="str">
        <f t="shared" si="0"/>
        <v>Rini</v>
      </c>
      <c r="F20" s="4" t="str">
        <f t="shared" si="1"/>
        <v>Ningdana</v>
      </c>
      <c r="G20" s="4" t="s">
        <v>0</v>
      </c>
      <c r="H20" s="3" t="s">
        <v>9</v>
      </c>
      <c r="J20" s="3" t="s">
        <v>7</v>
      </c>
      <c r="K20" s="3" t="s">
        <v>10</v>
      </c>
      <c r="L20" s="3" t="s">
        <v>11</v>
      </c>
      <c r="M20" s="3" t="s">
        <v>1</v>
      </c>
      <c r="N20" s="3" t="s">
        <v>2</v>
      </c>
      <c r="O20" s="3" t="s">
        <v>41</v>
      </c>
      <c r="P20" s="3">
        <v>2</v>
      </c>
      <c r="Q20" s="3" t="s">
        <v>12</v>
      </c>
      <c r="R20" s="3" t="s">
        <v>13</v>
      </c>
      <c r="S20" s="3" t="s">
        <v>14</v>
      </c>
      <c r="T20" s="3" t="s">
        <v>15</v>
      </c>
      <c r="U20" s="3" t="s">
        <v>16</v>
      </c>
      <c r="V20" s="3" t="s">
        <v>17</v>
      </c>
      <c r="W20" s="3" t="s">
        <v>18</v>
      </c>
      <c r="X20" s="3" t="s">
        <v>19</v>
      </c>
      <c r="Y20" s="3" t="s">
        <v>20</v>
      </c>
      <c r="Z20" s="3" t="s">
        <v>21</v>
      </c>
      <c r="AA20" s="3" t="s">
        <v>22</v>
      </c>
      <c r="AB20" s="3" t="str">
        <f t="shared" si="2"/>
        <v>rini.rini@gmail.com</v>
      </c>
      <c r="AC20" s="3" t="s">
        <v>24</v>
      </c>
      <c r="AD20" s="3" t="s">
        <v>25</v>
      </c>
      <c r="AE20" s="3">
        <v>1</v>
      </c>
    </row>
    <row r="21" spans="2:31" x14ac:dyDescent="0.25">
      <c r="B21" s="3" t="s">
        <v>102</v>
      </c>
      <c r="D21" s="3" t="s">
        <v>75</v>
      </c>
      <c r="E21" s="3" t="str">
        <f t="shared" si="0"/>
        <v>Salo</v>
      </c>
      <c r="F21" s="4" t="str">
        <f t="shared" si="1"/>
        <v>Jenike Katokur Uropka</v>
      </c>
      <c r="G21" s="3" t="s">
        <v>0</v>
      </c>
      <c r="H21" s="3" t="s">
        <v>9</v>
      </c>
      <c r="J21" s="3" t="s">
        <v>7</v>
      </c>
      <c r="K21" s="3" t="s">
        <v>10</v>
      </c>
      <c r="L21" s="3" t="s">
        <v>11</v>
      </c>
      <c r="M21" s="3" t="s">
        <v>1</v>
      </c>
      <c r="N21" s="3" t="s">
        <v>2</v>
      </c>
      <c r="O21" s="3" t="s">
        <v>41</v>
      </c>
      <c r="P21" s="3">
        <v>2</v>
      </c>
      <c r="Q21" s="3" t="s">
        <v>12</v>
      </c>
      <c r="R21" s="3" t="s">
        <v>13</v>
      </c>
      <c r="S21" s="3" t="s">
        <v>14</v>
      </c>
      <c r="T21" s="3" t="s">
        <v>15</v>
      </c>
      <c r="U21" s="3" t="s">
        <v>16</v>
      </c>
      <c r="V21" s="3" t="s">
        <v>17</v>
      </c>
      <c r="W21" s="3" t="s">
        <v>18</v>
      </c>
      <c r="X21" s="3" t="s">
        <v>19</v>
      </c>
      <c r="Y21" s="3" t="s">
        <v>20</v>
      </c>
      <c r="Z21" s="3" t="s">
        <v>21</v>
      </c>
      <c r="AA21" s="3" t="s">
        <v>22</v>
      </c>
      <c r="AB21" s="3" t="str">
        <f t="shared" si="2"/>
        <v>salo.salo@gmail.com</v>
      </c>
      <c r="AC21" s="3" t="s">
        <v>24</v>
      </c>
      <c r="AD21" s="3" t="s">
        <v>25</v>
      </c>
      <c r="AE21" s="3">
        <v>1</v>
      </c>
    </row>
    <row r="22" spans="2:31" x14ac:dyDescent="0.25">
      <c r="B22" s="3" t="s">
        <v>103</v>
      </c>
      <c r="D22" s="3" t="s">
        <v>76</v>
      </c>
      <c r="E22" s="3" t="str">
        <f t="shared" si="0"/>
        <v>Santiel</v>
      </c>
      <c r="F22" s="4" t="str">
        <f t="shared" si="1"/>
        <v>Pimkan Kaladana</v>
      </c>
      <c r="G22" s="3" t="s">
        <v>0</v>
      </c>
      <c r="H22" s="3" t="s">
        <v>9</v>
      </c>
      <c r="J22" s="3" t="s">
        <v>53</v>
      </c>
      <c r="K22" s="3" t="s">
        <v>10</v>
      </c>
      <c r="L22" s="3" t="s">
        <v>11</v>
      </c>
      <c r="M22" s="3" t="s">
        <v>1</v>
      </c>
      <c r="N22" s="3" t="s">
        <v>2</v>
      </c>
      <c r="O22" s="3" t="s">
        <v>41</v>
      </c>
      <c r="P22" s="3">
        <v>2</v>
      </c>
      <c r="Q22" s="3" t="s">
        <v>12</v>
      </c>
      <c r="R22" s="3" t="s">
        <v>13</v>
      </c>
      <c r="S22" s="3" t="s">
        <v>14</v>
      </c>
      <c r="T22" s="3" t="s">
        <v>15</v>
      </c>
      <c r="U22" s="3" t="s">
        <v>16</v>
      </c>
      <c r="V22" s="3" t="s">
        <v>17</v>
      </c>
      <c r="W22" s="3" t="s">
        <v>18</v>
      </c>
      <c r="X22" s="3" t="s">
        <v>19</v>
      </c>
      <c r="Y22" s="3" t="s">
        <v>20</v>
      </c>
      <c r="Z22" s="3" t="s">
        <v>21</v>
      </c>
      <c r="AA22" s="3" t="s">
        <v>22</v>
      </c>
      <c r="AB22" s="3" t="str">
        <f t="shared" si="2"/>
        <v>santiel.santiel@gmail.com</v>
      </c>
      <c r="AC22" s="3" t="s">
        <v>24</v>
      </c>
      <c r="AD22" s="3" t="s">
        <v>25</v>
      </c>
      <c r="AE22" s="3">
        <v>1</v>
      </c>
    </row>
    <row r="23" spans="2:31" x14ac:dyDescent="0.25">
      <c r="B23" s="3" t="s">
        <v>104</v>
      </c>
      <c r="D23" s="3" t="s">
        <v>77</v>
      </c>
      <c r="E23" s="3" t="str">
        <f t="shared" si="0"/>
        <v>Stenly</v>
      </c>
      <c r="F23" s="4" t="str">
        <f t="shared" si="1"/>
        <v>kilungga</v>
      </c>
      <c r="G23" s="3" t="s">
        <v>55</v>
      </c>
      <c r="H23" s="3" t="s">
        <v>9</v>
      </c>
      <c r="J23" s="3" t="s">
        <v>8</v>
      </c>
      <c r="K23" s="3" t="s">
        <v>10</v>
      </c>
      <c r="L23" s="3" t="s">
        <v>11</v>
      </c>
      <c r="M23" s="3" t="s">
        <v>1</v>
      </c>
      <c r="N23" s="3" t="s">
        <v>2</v>
      </c>
      <c r="O23" s="3" t="s">
        <v>41</v>
      </c>
      <c r="P23" s="3">
        <v>2</v>
      </c>
      <c r="Q23" s="3" t="s">
        <v>12</v>
      </c>
      <c r="R23" s="3" t="s">
        <v>13</v>
      </c>
      <c r="S23" s="3" t="s">
        <v>14</v>
      </c>
      <c r="T23" s="3" t="s">
        <v>15</v>
      </c>
      <c r="U23" s="3" t="s">
        <v>16</v>
      </c>
      <c r="V23" s="3" t="s">
        <v>17</v>
      </c>
      <c r="W23" s="3" t="s">
        <v>18</v>
      </c>
      <c r="X23" s="3" t="s">
        <v>19</v>
      </c>
      <c r="Y23" s="3" t="s">
        <v>20</v>
      </c>
      <c r="Z23" s="3" t="s">
        <v>21</v>
      </c>
      <c r="AA23" s="3" t="s">
        <v>22</v>
      </c>
      <c r="AB23" s="3" t="str">
        <f t="shared" si="2"/>
        <v>stenly.stenly@gmail.com</v>
      </c>
      <c r="AC23" s="3" t="s">
        <v>24</v>
      </c>
      <c r="AD23" s="3" t="s">
        <v>25</v>
      </c>
      <c r="AE23" s="3">
        <v>1</v>
      </c>
    </row>
    <row r="24" spans="2:31" x14ac:dyDescent="0.25">
      <c r="B24" s="3" t="s">
        <v>105</v>
      </c>
      <c r="D24" s="3" t="s">
        <v>78</v>
      </c>
      <c r="E24" s="3" t="str">
        <f t="shared" si="0"/>
        <v>Tony</v>
      </c>
      <c r="F24" s="4" t="str">
        <f t="shared" si="1"/>
        <v>Bakon D Yahmin</v>
      </c>
      <c r="G24" s="3" t="s">
        <v>55</v>
      </c>
      <c r="H24" s="3" t="s">
        <v>9</v>
      </c>
      <c r="J24" s="3" t="s">
        <v>8</v>
      </c>
      <c r="K24" s="3" t="s">
        <v>10</v>
      </c>
      <c r="L24" s="3" t="s">
        <v>11</v>
      </c>
      <c r="M24" s="3" t="s">
        <v>1</v>
      </c>
      <c r="N24" s="3" t="s">
        <v>2</v>
      </c>
      <c r="O24" s="3" t="s">
        <v>41</v>
      </c>
      <c r="P24" s="3">
        <v>2</v>
      </c>
      <c r="Q24" s="3" t="s">
        <v>12</v>
      </c>
      <c r="R24" s="3" t="s">
        <v>13</v>
      </c>
      <c r="S24" s="3" t="s">
        <v>14</v>
      </c>
      <c r="T24" s="3" t="s">
        <v>15</v>
      </c>
      <c r="U24" s="3" t="s">
        <v>16</v>
      </c>
      <c r="V24" s="3" t="s">
        <v>17</v>
      </c>
      <c r="W24" s="3" t="s">
        <v>18</v>
      </c>
      <c r="X24" s="3" t="s">
        <v>19</v>
      </c>
      <c r="Y24" s="3" t="s">
        <v>20</v>
      </c>
      <c r="Z24" s="3" t="s">
        <v>21</v>
      </c>
      <c r="AA24" s="3" t="s">
        <v>22</v>
      </c>
      <c r="AB24" s="3" t="str">
        <f t="shared" si="2"/>
        <v>tony.tony@gmail.com</v>
      </c>
      <c r="AC24" s="3" t="s">
        <v>24</v>
      </c>
      <c r="AD24" s="3" t="s">
        <v>25</v>
      </c>
      <c r="AE24" s="3">
        <v>1</v>
      </c>
    </row>
    <row r="25" spans="2:31" x14ac:dyDescent="0.25">
      <c r="B25" s="3" t="s">
        <v>106</v>
      </c>
      <c r="D25" s="3" t="s">
        <v>79</v>
      </c>
      <c r="E25" s="3" t="str">
        <f>IFERROR(IF(D25="","",LEFT(D25,FIND(" ",D25,1)-1)),D25)</f>
        <v>Ulsarem</v>
      </c>
      <c r="F25" s="4" t="str">
        <f t="shared" si="1"/>
        <v>Jeck Wayam</v>
      </c>
      <c r="G25" s="3" t="s">
        <v>55</v>
      </c>
      <c r="H25" s="3" t="s">
        <v>9</v>
      </c>
      <c r="J25" s="3" t="s">
        <v>8</v>
      </c>
      <c r="K25" s="3" t="s">
        <v>10</v>
      </c>
      <c r="L25" s="3" t="s">
        <v>11</v>
      </c>
      <c r="M25" s="3" t="s">
        <v>1</v>
      </c>
      <c r="N25" s="3" t="s">
        <v>2</v>
      </c>
      <c r="O25" s="3" t="s">
        <v>41</v>
      </c>
      <c r="P25" s="3">
        <v>2</v>
      </c>
      <c r="Q25" s="3" t="s">
        <v>12</v>
      </c>
      <c r="R25" s="3" t="s">
        <v>13</v>
      </c>
      <c r="S25" s="3" t="s">
        <v>14</v>
      </c>
      <c r="T25" s="3" t="s">
        <v>15</v>
      </c>
      <c r="U25" s="3" t="s">
        <v>16</v>
      </c>
      <c r="V25" s="3" t="s">
        <v>17</v>
      </c>
      <c r="W25" s="3" t="s">
        <v>18</v>
      </c>
      <c r="X25" s="3" t="s">
        <v>19</v>
      </c>
      <c r="Y25" s="3" t="s">
        <v>20</v>
      </c>
      <c r="Z25" s="3" t="s">
        <v>21</v>
      </c>
      <c r="AA25" s="3" t="s">
        <v>22</v>
      </c>
      <c r="AB25" s="3" t="str">
        <f t="shared" si="2"/>
        <v>ulsarem.ulsarem@gmail.com</v>
      </c>
      <c r="AC25" s="3" t="s">
        <v>24</v>
      </c>
      <c r="AD25" s="3" t="s">
        <v>25</v>
      </c>
      <c r="AE25" s="3">
        <v>1</v>
      </c>
    </row>
    <row r="26" spans="2:31" x14ac:dyDescent="0.25">
      <c r="B26" s="3" t="s">
        <v>107</v>
      </c>
      <c r="D26" s="3" t="s">
        <v>80</v>
      </c>
      <c r="E26" s="3" t="str">
        <f t="shared" si="0"/>
        <v>Winefa</v>
      </c>
      <c r="F26" s="4" t="str">
        <f t="shared" si="1"/>
        <v>Apria Y Kalakmabin</v>
      </c>
      <c r="G26" s="3" t="s">
        <v>0</v>
      </c>
      <c r="H26" s="3" t="s">
        <v>9</v>
      </c>
      <c r="J26" s="3" t="s">
        <v>8</v>
      </c>
      <c r="K26" s="3" t="s">
        <v>10</v>
      </c>
      <c r="L26" s="3" t="s">
        <v>11</v>
      </c>
      <c r="M26" s="3" t="s">
        <v>1</v>
      </c>
      <c r="N26" s="3" t="s">
        <v>2</v>
      </c>
      <c r="O26" s="3" t="s">
        <v>41</v>
      </c>
      <c r="P26" s="3">
        <v>2</v>
      </c>
      <c r="Q26" s="3" t="s">
        <v>12</v>
      </c>
      <c r="R26" s="3" t="s">
        <v>13</v>
      </c>
      <c r="S26" s="3" t="s">
        <v>14</v>
      </c>
      <c r="T26" s="3" t="s">
        <v>15</v>
      </c>
      <c r="U26" s="3" t="s">
        <v>16</v>
      </c>
      <c r="V26" s="3" t="s">
        <v>17</v>
      </c>
      <c r="W26" s="3" t="s">
        <v>18</v>
      </c>
      <c r="X26" s="3" t="s">
        <v>19</v>
      </c>
      <c r="Y26" s="3" t="s">
        <v>20</v>
      </c>
      <c r="Z26" s="3" t="s">
        <v>21</v>
      </c>
      <c r="AA26" s="3" t="s">
        <v>22</v>
      </c>
      <c r="AB26" s="3" t="str">
        <f t="shared" si="2"/>
        <v>winefa.winefa@gmail.com</v>
      </c>
      <c r="AC26" s="3" t="s">
        <v>24</v>
      </c>
      <c r="AD26" s="3" t="s">
        <v>25</v>
      </c>
      <c r="AE26" s="3">
        <v>1</v>
      </c>
    </row>
    <row r="27" spans="2:31" x14ac:dyDescent="0.25">
      <c r="B27" s="3" t="s">
        <v>108</v>
      </c>
      <c r="D27" s="3" t="s">
        <v>81</v>
      </c>
      <c r="E27" s="3" t="str">
        <f t="shared" si="0"/>
        <v>Yohanes</v>
      </c>
      <c r="F27" s="4" t="str">
        <f t="shared" si="1"/>
        <v>Enoka</v>
      </c>
      <c r="G27" s="4" t="s">
        <v>55</v>
      </c>
      <c r="H27" s="3" t="s">
        <v>9</v>
      </c>
      <c r="J27" s="3" t="s">
        <v>7</v>
      </c>
      <c r="K27" s="3" t="s">
        <v>10</v>
      </c>
      <c r="L27" s="3" t="s">
        <v>11</v>
      </c>
      <c r="M27" s="3" t="s">
        <v>1</v>
      </c>
      <c r="N27" s="3" t="s">
        <v>2</v>
      </c>
      <c r="O27" s="3" t="s">
        <v>41</v>
      </c>
      <c r="P27" s="3">
        <v>2</v>
      </c>
      <c r="Q27" s="3" t="s">
        <v>12</v>
      </c>
      <c r="R27" s="3" t="s">
        <v>13</v>
      </c>
      <c r="S27" s="3" t="s">
        <v>14</v>
      </c>
      <c r="T27" s="3" t="s">
        <v>15</v>
      </c>
      <c r="U27" s="3" t="s">
        <v>16</v>
      </c>
      <c r="V27" s="3" t="s">
        <v>17</v>
      </c>
      <c r="W27" s="3" t="s">
        <v>18</v>
      </c>
      <c r="X27" s="3" t="s">
        <v>19</v>
      </c>
      <c r="Y27" s="3" t="s">
        <v>20</v>
      </c>
      <c r="Z27" s="3" t="s">
        <v>21</v>
      </c>
      <c r="AA27" s="3" t="s">
        <v>22</v>
      </c>
      <c r="AB27" s="3" t="str">
        <f t="shared" si="2"/>
        <v>yohanes.yohanes@gmail.com</v>
      </c>
      <c r="AC27" s="3" t="s">
        <v>24</v>
      </c>
      <c r="AD27" s="3" t="s">
        <v>25</v>
      </c>
      <c r="AE27" s="3">
        <v>1</v>
      </c>
    </row>
    <row r="28" spans="2:31" x14ac:dyDescent="0.25">
      <c r="B28" s="3" t="s">
        <v>109</v>
      </c>
      <c r="D28" s="3" t="s">
        <v>82</v>
      </c>
      <c r="E28" s="3" t="str">
        <f t="shared" si="0"/>
        <v>Yulita</v>
      </c>
      <c r="F28" s="4" t="str">
        <f t="shared" si="1"/>
        <v>Alwolka</v>
      </c>
      <c r="G28" s="3" t="s">
        <v>0</v>
      </c>
      <c r="H28" s="3" t="s">
        <v>9</v>
      </c>
      <c r="J28" s="3" t="s">
        <v>7</v>
      </c>
      <c r="K28" s="3" t="s">
        <v>10</v>
      </c>
      <c r="L28" s="3" t="s">
        <v>11</v>
      </c>
      <c r="M28" s="3" t="s">
        <v>1</v>
      </c>
      <c r="N28" s="3" t="s">
        <v>2</v>
      </c>
      <c r="O28" s="3" t="s">
        <v>41</v>
      </c>
      <c r="P28" s="3">
        <v>2</v>
      </c>
      <c r="Q28" s="3" t="s">
        <v>12</v>
      </c>
      <c r="R28" s="3" t="s">
        <v>13</v>
      </c>
      <c r="S28" s="3" t="s">
        <v>14</v>
      </c>
      <c r="T28" s="3" t="s">
        <v>15</v>
      </c>
      <c r="U28" s="3" t="s">
        <v>16</v>
      </c>
      <c r="V28" s="3" t="s">
        <v>17</v>
      </c>
      <c r="W28" s="3" t="s">
        <v>18</v>
      </c>
      <c r="X28" s="3" t="s">
        <v>19</v>
      </c>
      <c r="Y28" s="3" t="s">
        <v>20</v>
      </c>
      <c r="Z28" s="3" t="s">
        <v>21</v>
      </c>
      <c r="AA28" s="3" t="s">
        <v>22</v>
      </c>
      <c r="AB28" s="3" t="str">
        <f t="shared" si="2"/>
        <v>yulita.yulita@gmail.com</v>
      </c>
      <c r="AC28" s="3" t="s">
        <v>24</v>
      </c>
      <c r="AD28" s="3" t="s">
        <v>25</v>
      </c>
      <c r="AE28" s="3">
        <v>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28" xr:uid="{00000000-0002-0000-0000-000000000000}">
      <formula1>"Laki-laki,Perempuan"</formula1>
    </dataValidation>
  </dataValidations>
  <pageMargins left="0.7" right="0.7" top="0.75" bottom="0.75" header="0.3" footer="0.3"/>
  <pageSetup pageOrder="overThenDown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Sheet1!$A$2:$A$7</xm:f>
          </x14:formula1>
          <xm:sqref>O2:O28</xm:sqref>
        </x14:dataValidation>
        <x14:dataValidation type="list" allowBlank="1" showInputMessage="1" showErrorMessage="1" xr:uid="{00000000-0002-0000-0000-000002000000}">
          <x14:formula1>
            <xm:f>Sheet1!$B$2:$B$7</xm:f>
          </x14:formula1>
          <xm:sqref>P2:P28</xm:sqref>
        </x14:dataValidation>
        <x14:dataValidation type="list" allowBlank="1" showInputMessage="1" showErrorMessage="1" xr:uid="{00000000-0002-0000-0000-000003000000}">
          <x14:formula1>
            <xm:f>Sheet1!$D$2:$D$7</xm:f>
          </x14:formula1>
          <xm:sqref>J2:J28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D32" sqref="D32"/>
    </sheetView>
  </sheetViews>
  <sheetFormatPr defaultRowHeight="14.3" x14ac:dyDescent="0.25"/>
  <cols>
    <col min="3" max="3" width="3.140625" customWidth="1"/>
  </cols>
  <sheetData>
    <row r="1" spans="1:5" x14ac:dyDescent="0.25">
      <c r="A1" s="1" t="s">
        <v>47</v>
      </c>
      <c r="B1" s="1" t="s">
        <v>48</v>
      </c>
      <c r="D1" s="1" t="s">
        <v>49</v>
      </c>
      <c r="E1" s="1" t="s">
        <v>48</v>
      </c>
    </row>
    <row r="2" spans="1:5" x14ac:dyDescent="0.25">
      <c r="A2" s="1" t="s">
        <v>41</v>
      </c>
      <c r="B2">
        <v>1</v>
      </c>
      <c r="D2" s="1" t="s">
        <v>8</v>
      </c>
      <c r="E2">
        <v>1</v>
      </c>
    </row>
    <row r="3" spans="1:5" x14ac:dyDescent="0.25">
      <c r="A3" s="1" t="s">
        <v>42</v>
      </c>
      <c r="B3">
        <v>2</v>
      </c>
      <c r="D3" s="1" t="s">
        <v>7</v>
      </c>
      <c r="E3">
        <v>2</v>
      </c>
    </row>
    <row r="4" spans="1:5" x14ac:dyDescent="0.25">
      <c r="A4" s="1" t="s">
        <v>43</v>
      </c>
      <c r="B4">
        <v>3</v>
      </c>
      <c r="D4" s="1" t="s">
        <v>53</v>
      </c>
      <c r="E4">
        <v>3</v>
      </c>
    </row>
    <row r="5" spans="1:5" x14ac:dyDescent="0.25">
      <c r="A5" s="1" t="s">
        <v>44</v>
      </c>
      <c r="B5">
        <v>4</v>
      </c>
      <c r="D5" s="1" t="s">
        <v>50</v>
      </c>
      <c r="E5">
        <v>4</v>
      </c>
    </row>
    <row r="6" spans="1:5" x14ac:dyDescent="0.25">
      <c r="A6" s="1" t="s">
        <v>45</v>
      </c>
      <c r="B6">
        <v>5</v>
      </c>
      <c r="D6" s="1" t="s">
        <v>51</v>
      </c>
      <c r="E6">
        <v>5</v>
      </c>
    </row>
    <row r="7" spans="1:5" x14ac:dyDescent="0.25">
      <c r="A7" s="1" t="s">
        <v>46</v>
      </c>
      <c r="B7">
        <v>6</v>
      </c>
      <c r="D7" s="1" t="s">
        <v>52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3" sqref="D3:E4"/>
    </sheetView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2023-03-07T03:48:52Z</dcterms:modified>
</cp:coreProperties>
</file>