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AA470365-3E8F-4A8C-B811-5E081DF548A1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AB51" i="1"/>
  <c r="E52" i="1"/>
  <c r="AB52" i="1" s="1"/>
  <c r="F52" i="1"/>
  <c r="E47" i="1" l="1"/>
  <c r="AB47" i="1" s="1"/>
  <c r="F47" i="1"/>
  <c r="E48" i="1"/>
  <c r="AB48" i="1" s="1"/>
  <c r="F48" i="1"/>
  <c r="E49" i="1"/>
  <c r="AB49" i="1" s="1"/>
  <c r="F49" i="1"/>
  <c r="E50" i="1"/>
  <c r="AB50" i="1" s="1"/>
  <c r="F50" i="1"/>
  <c r="E31" i="1"/>
  <c r="AB31" i="1" s="1"/>
  <c r="F31" i="1"/>
  <c r="E32" i="1"/>
  <c r="AB32" i="1" s="1"/>
  <c r="F32" i="1"/>
  <c r="E33" i="1"/>
  <c r="AB33" i="1" s="1"/>
  <c r="F33" i="1"/>
  <c r="E34" i="1"/>
  <c r="AB34" i="1" s="1"/>
  <c r="F34" i="1"/>
  <c r="E35" i="1"/>
  <c r="AB35" i="1" s="1"/>
  <c r="F35" i="1"/>
  <c r="E36" i="1"/>
  <c r="AB36" i="1" s="1"/>
  <c r="F36" i="1"/>
  <c r="E37" i="1"/>
  <c r="AB37" i="1" s="1"/>
  <c r="F37" i="1"/>
  <c r="E38" i="1"/>
  <c r="AB38" i="1" s="1"/>
  <c r="F38" i="1"/>
  <c r="E39" i="1"/>
  <c r="AB39" i="1" s="1"/>
  <c r="F39" i="1"/>
  <c r="E40" i="1"/>
  <c r="AB40" i="1" s="1"/>
  <c r="F40" i="1"/>
  <c r="E41" i="1"/>
  <c r="AB41" i="1" s="1"/>
  <c r="F41" i="1"/>
  <c r="E42" i="1"/>
  <c r="AB42" i="1" s="1"/>
  <c r="F42" i="1"/>
  <c r="E43" i="1"/>
  <c r="AB43" i="1" s="1"/>
  <c r="F43" i="1"/>
  <c r="E44" i="1"/>
  <c r="AB44" i="1" s="1"/>
  <c r="F44" i="1"/>
  <c r="E45" i="1"/>
  <c r="AB45" i="1" s="1"/>
  <c r="F45" i="1"/>
  <c r="E46" i="1"/>
  <c r="AB46" i="1" s="1"/>
  <c r="F46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<sst xmlns="http://schemas.openxmlformats.org/spreadsheetml/2006/main" count="1220" uniqueCount="158">
  <si>
    <t>Perempuan</t>
  </si>
  <si>
    <t>Oksibil</t>
  </si>
  <si>
    <t>kelas awal</t>
  </si>
  <si>
    <t>Laki-laki</t>
  </si>
  <si>
    <t>Dabolding</t>
  </si>
  <si>
    <t>Jl. Pasar Baru</t>
  </si>
  <si>
    <t>safs</t>
  </si>
  <si>
    <t>Balusu</t>
  </si>
  <si>
    <t>0295</t>
  </si>
  <si>
    <t>Kristen Protestan</t>
  </si>
  <si>
    <t>0296</t>
  </si>
  <si>
    <t>Islam</t>
  </si>
  <si>
    <t>0297</t>
  </si>
  <si>
    <t>0298</t>
  </si>
  <si>
    <t>0299</t>
  </si>
  <si>
    <t>0300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</si>
  <si>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</si>
  <si>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</si>
  <si>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</si>
  <si>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</si>
  <si>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</si>
  <si>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</si>
  <si>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</si>
  <si>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</si>
  <si>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</si>
  <si>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</si>
  <si>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</si>
  <si>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</si>
  <si>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</si>
  <si>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</si>
  <si>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</si>
  <si>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</si>
  <si>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</si>
  <si>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</si>
  <si>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</si>
  <si>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</si>
  <si>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</si>
  <si>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</si>
  <si>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</si>
  <si>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</si>
  <si>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</si>
  <si>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</si>
  <si>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</si>
  <si>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</si>
  <si>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</si>
  <si>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</si>
  <si>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</si>
  <si>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</si>
  <si>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</si>
  <si>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</si>
  <si>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</si>
  <si>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</si>
  <si>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</si>
  <si>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</si>
  <si>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</si>
  <si>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</si>
  <si>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</si>
  <si>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</si>
  <si>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</si>
  <si>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</si>
  <si>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</si>
  <si>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</si>
  <si>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AGUS B. OKLAKA</t>
  </si>
  <si>
    <t>AISYAHRANI PUTRI ALWI</t>
  </si>
  <si>
    <t>DONLIS</t>
  </si>
  <si>
    <t>DONIPKI APRIAN BAMULKI</t>
  </si>
  <si>
    <t>ELISABETH K. R. BAMULKI</t>
  </si>
  <si>
    <t>EKINUS KALAKMABIN</t>
  </si>
  <si>
    <t>FERDINANDO OROPKULIN</t>
  </si>
  <si>
    <t>HERMINA UROPKULIN</t>
  </si>
  <si>
    <t>HENGKI BIDANA</t>
  </si>
  <si>
    <t>IYEN UROPKULIN</t>
  </si>
  <si>
    <t>IZRA RAHMAWATI</t>
  </si>
  <si>
    <t>JUNUS ALUTKON UROPKULIN</t>
  </si>
  <si>
    <t>JULIO P. L. KARUBABA</t>
  </si>
  <si>
    <t>JONATAN OKLAKA</t>
  </si>
  <si>
    <t>MEISA SASAKA</t>
  </si>
  <si>
    <t>MARINA SILIMPENIP KASIPKA</t>
  </si>
  <si>
    <t>OKSUL MERLIN BANAL</t>
  </si>
  <si>
    <t>PENIP JANASIA BANAL</t>
  </si>
  <si>
    <t>VIKTOR UNIPKI UROPKULIN</t>
  </si>
  <si>
    <t>ROBI JETOMKA</t>
  </si>
  <si>
    <t>TAPKUR PAMPILIA BIDANA</t>
  </si>
  <si>
    <t>WIYOLA WAMUKA</t>
  </si>
  <si>
    <t>YANSIUS UROPKULIN</t>
  </si>
  <si>
    <t>Adrian</t>
  </si>
  <si>
    <t>Apsekon Banal</t>
  </si>
  <si>
    <t>Dumbeng Kipka</t>
  </si>
  <si>
    <t>Marik Uropka</t>
  </si>
  <si>
    <t>Martin Wayam</t>
  </si>
  <si>
    <t>Maya Uap Mabin</t>
  </si>
  <si>
    <t>Nita Uropka</t>
  </si>
  <si>
    <t>Nopalin Urop Mabin</t>
  </si>
  <si>
    <t>Yosen Tengket</t>
  </si>
  <si>
    <t>Anisa Murkim</t>
  </si>
  <si>
    <t>Alfredo Wayam</t>
  </si>
  <si>
    <t>Dani Irka</t>
  </si>
  <si>
    <t>Desi Uropka</t>
  </si>
  <si>
    <t>Eta Yobe</t>
  </si>
  <si>
    <t>Gonsales Wayam</t>
  </si>
  <si>
    <t>Maikoin Sitok Mabin</t>
  </si>
  <si>
    <t>Rianto Kakyar Mabin</t>
  </si>
  <si>
    <t>Sadra Kilungga</t>
  </si>
  <si>
    <t>Yepdoki Bamulki</t>
  </si>
  <si>
    <t>Helopita Kakyar Mabin</t>
  </si>
  <si>
    <t>Mabin Urokulin</t>
  </si>
  <si>
    <t>Silpanus Wayam</t>
  </si>
  <si>
    <t>Sarmila Urop Kulin</t>
  </si>
  <si>
    <t>Tensia Almung</t>
  </si>
  <si>
    <t>OGAJOHN KOTI UOPDANA</t>
  </si>
  <si>
    <t>NGINIP SHEILA KALAKMABIN</t>
  </si>
  <si>
    <t>ALDOLINA TAPYOR</t>
  </si>
  <si>
    <t>PRISILA UOPMABIN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</si>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</sst>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showRuler="0" zoomScaleNormal="100" workbookViewId="0">
      <pane xSplit="6" ySplit="1" topLeftCell="O20" activePane="bottomRight" state="frozen"/>
      <selection pane="topRight" activeCell="G1" sqref="G1"/>
      <selection pane="bottomLeft" activeCell="A2" sqref="A2"/>
      <selection pane="bottomRight" activeCell="Q56" sqref="Q56"/>
    </sheetView>
  </sheetViews>
  <sheetFormatPr defaultRowHeight="14.3" x14ac:dyDescent="0.25"/>
  <cols>
    <col min="1" max="1" width="2.875" style="3" bestFit="1" customWidth="1"/>
    <col min="2" max="2" width="4.875" style="3" bestFit="1" customWidth="1"/>
    <col min="3" max="3" width="4.375" style="3" bestFit="1" customWidth="1"/>
    <col min="4" max="4" width="21.75" style="3" bestFit="1" customWidth="1"/>
    <col min="5" max="5" width="12" style="3" bestFit="1" customWidth="1"/>
    <col min="6" max="6" width="14.5" style="3" bestFit="1" customWidth="1"/>
    <col min="7" max="8" width="9.125" style="3" customWidth="1"/>
    <col min="9" max="9" width="8" style="3" bestFit="1" customWidth="1"/>
    <col min="10" max="12" width="9.125" style="3" customWidth="1"/>
    <col min="13" max="13" width="11.75" style="3" bestFit="1" customWidth="1"/>
    <col min="14" max="14" width="9.125" style="3" customWidth="1"/>
    <col min="15" max="15" width="6.75" style="3" bestFit="1" customWidth="1"/>
    <col min="16" max="16" width="7.75" style="3" bestFit="1" customWidth="1"/>
    <col min="17" max="18" width="9.125" style="3" customWidth="1"/>
    <col min="19" max="19" width="3.5" style="3" bestFit="1" customWidth="1"/>
    <col min="20" max="27" width="9.125" style="3" customWidth="1"/>
    <col min="28" max="28" width="35.75" style="3" bestFit="1" customWidth="1"/>
    <col min="29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33</v>
      </c>
      <c r="B1" s="2" t="s">
        <v>34</v>
      </c>
      <c r="C1" s="2" t="s">
        <v>35</v>
      </c>
      <c r="D1" s="2" t="s">
        <v>46</v>
      </c>
      <c r="E1" s="2" t="s">
        <v>36</v>
      </c>
      <c r="F1" s="2" t="s">
        <v>37</v>
      </c>
      <c r="G1" s="2" t="s">
        <v>38</v>
      </c>
      <c r="H1" s="2" t="s">
        <v>16</v>
      </c>
      <c r="I1" s="2" t="s">
        <v>39</v>
      </c>
      <c r="J1" s="2" t="s">
        <v>40</v>
      </c>
      <c r="K1" s="2" t="s">
        <v>17</v>
      </c>
      <c r="L1" s="2" t="s">
        <v>18</v>
      </c>
      <c r="M1" s="2" t="s">
        <v>41</v>
      </c>
      <c r="N1" s="2" t="s">
        <v>42</v>
      </c>
      <c r="O1" s="2" t="s">
        <v>43</v>
      </c>
      <c r="P1" s="2" t="s">
        <v>47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44</v>
      </c>
      <c r="AD1" s="2" t="s">
        <v>61</v>
      </c>
      <c r="AE1" s="2" t="s">
        <v>45</v>
      </c>
    </row>
    <row r="2" spans="1:31" x14ac:dyDescent="0.25">
      <c r="B2" s="3" t="s">
        <v>8</v>
      </c>
      <c r="D2" s="3" t="s">
        <v>62</v>
      </c>
      <c r="E2" s="3" t="str">
        <f t="shared" ref="E2:E52" si="0">IFERROR(IF(D2="","",LEFT(D2,FIND(" ",D2,1)-1)),D2)</f>
        <v>AGUS</v>
      </c>
      <c r="F2" s="4" t="str">
        <f>IFERROR(MID(D2,FIND(" ",D2,1)+1,LEN(D2)-FIND(" ",D2,1)),D2)</f>
        <v>B. OKLAKA</v>
      </c>
      <c r="G2" s="4" t="s">
        <v>3</v>
      </c>
      <c r="H2" s="3" t="s">
        <v>16</v>
      </c>
      <c r="J2" s="3" t="s">
        <v>11</v>
      </c>
      <c r="K2" s="3" t="s">
        <v>17</v>
      </c>
      <c r="L2" s="3" t="s">
        <v>18</v>
      </c>
      <c r="M2" s="3" t="s">
        <v>1</v>
      </c>
      <c r="N2" s="3" t="s">
        <v>2</v>
      </c>
      <c r="O2" s="3" t="s">
        <v>53</v>
      </c>
      <c r="P2" s="3">
        <v>6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tr">
        <f>IFERROR(CONCATENATE(LOWER(E2),".",LOWER(E2),"@gmail.com"),"")</f>
        <v>agus.agus@gmail.com</v>
      </c>
      <c r="AC2" s="3" t="s">
        <v>31</v>
      </c>
      <c r="AD2" s="3" t="s">
        <v>32</v>
      </c>
      <c r="AE2" s="3">
        <v>1</v>
      </c>
    </row>
    <row r="3" spans="1:31" x14ac:dyDescent="0.25">
      <c r="B3" s="3" t="s">
        <v>10</v>
      </c>
      <c r="D3" s="4" t="s">
        <v>63</v>
      </c>
      <c r="E3" s="3" t="str">
        <f t="shared" si="0"/>
        <v>AISYAHRANI</v>
      </c>
      <c r="F3" s="4" t="str">
        <f t="shared" ref="F3:F30" si="1">IFERROR(MID(D3,FIND(" ",D3,1)+1,LEN(D3)-FIND(" ",D3,1)),D3)</f>
        <v>PUTRI ALWI</v>
      </c>
      <c r="G3" s="3" t="s">
        <v>0</v>
      </c>
      <c r="H3" s="3" t="s">
        <v>16</v>
      </c>
      <c r="J3" s="3" t="s">
        <v>60</v>
      </c>
      <c r="K3" s="3" t="s">
        <v>17</v>
      </c>
      <c r="L3" s="3" t="s">
        <v>18</v>
      </c>
      <c r="M3" s="3" t="s">
        <v>4</v>
      </c>
      <c r="N3" s="3" t="s">
        <v>2</v>
      </c>
      <c r="O3" s="3" t="s">
        <v>53</v>
      </c>
      <c r="P3" s="3">
        <v>6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tr">
        <f t="shared" ref="AB3:AB30" si="2">IFERROR(CONCATENATE(LOWER(E3),".",LOWER(E3),"@gmail.com"),"")</f>
        <v>aisyahrani.aisyahrani@gmail.com</v>
      </c>
      <c r="AC3" s="3" t="s">
        <v>31</v>
      </c>
      <c r="AD3" s="3" t="s">
        <v>32</v>
      </c>
      <c r="AE3" s="3">
        <v>1</v>
      </c>
    </row>
    <row r="4" spans="1:31" x14ac:dyDescent="0.25">
      <c r="B4" s="3" t="s">
        <v>12</v>
      </c>
      <c r="D4" s="3" t="s">
        <v>64</v>
      </c>
      <c r="E4" s="3" t="str">
        <f t="shared" si="0"/>
        <v>DONLIS</v>
      </c>
      <c r="F4" s="4" t="str">
        <f t="shared" si="1"/>
        <v>DONLIS</v>
      </c>
      <c r="G4" s="4" t="s">
        <v>3</v>
      </c>
      <c r="H4" s="3" t="s">
        <v>16</v>
      </c>
      <c r="J4" s="3" t="s">
        <v>60</v>
      </c>
      <c r="K4" s="3" t="s">
        <v>17</v>
      </c>
      <c r="L4" s="3" t="s">
        <v>18</v>
      </c>
      <c r="M4" s="3" t="s">
        <v>4</v>
      </c>
      <c r="N4" s="3" t="s">
        <v>2</v>
      </c>
      <c r="O4" s="3" t="s">
        <v>53</v>
      </c>
      <c r="P4" s="3">
        <v>6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tr">
        <f t="shared" si="2"/>
        <v>donlis.donlis@gmail.com</v>
      </c>
      <c r="AC4" s="3" t="s">
        <v>31</v>
      </c>
      <c r="AD4" s="3" t="s">
        <v>32</v>
      </c>
      <c r="AE4" s="3">
        <v>1</v>
      </c>
    </row>
    <row r="5" spans="1:31" x14ac:dyDescent="0.25">
      <c r="B5" s="3" t="s">
        <v>13</v>
      </c>
      <c r="D5" s="3" t="s">
        <v>65</v>
      </c>
      <c r="E5" s="3" t="str">
        <f t="shared" si="0"/>
        <v>DONIPKI</v>
      </c>
      <c r="F5" s="4" t="str">
        <f t="shared" si="1"/>
        <v>APRIAN BAMULKI</v>
      </c>
      <c r="G5" s="4" t="s">
        <v>3</v>
      </c>
      <c r="H5" s="3" t="s">
        <v>16</v>
      </c>
      <c r="J5" s="3" t="s">
        <v>60</v>
      </c>
      <c r="K5" s="3" t="s">
        <v>17</v>
      </c>
      <c r="L5" s="3" t="s">
        <v>18</v>
      </c>
      <c r="M5" s="3" t="s">
        <v>4</v>
      </c>
      <c r="N5" s="3" t="s">
        <v>2</v>
      </c>
      <c r="O5" s="3" t="s">
        <v>53</v>
      </c>
      <c r="P5" s="3">
        <v>6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3" t="str">
        <f t="shared" si="2"/>
        <v>donipki.donipki@gmail.com</v>
      </c>
      <c r="AC5" s="3" t="s">
        <v>31</v>
      </c>
      <c r="AD5" s="3" t="s">
        <v>32</v>
      </c>
      <c r="AE5" s="3">
        <v>1</v>
      </c>
    </row>
    <row r="6" spans="1:31" x14ac:dyDescent="0.25">
      <c r="B6" s="3" t="s">
        <v>14</v>
      </c>
      <c r="D6" s="3" t="s">
        <v>66</v>
      </c>
      <c r="E6" s="3" t="str">
        <f t="shared" si="0"/>
        <v>ELISABETH</v>
      </c>
      <c r="F6" s="4" t="str">
        <f t="shared" si="1"/>
        <v>K. R. BAMULKI</v>
      </c>
      <c r="G6" s="4" t="s">
        <v>3</v>
      </c>
      <c r="H6" s="3" t="s">
        <v>16</v>
      </c>
      <c r="J6" s="3" t="s">
        <v>11</v>
      </c>
      <c r="K6" s="3" t="s">
        <v>17</v>
      </c>
      <c r="L6" s="3" t="s">
        <v>18</v>
      </c>
      <c r="M6" s="3" t="s">
        <v>5</v>
      </c>
      <c r="N6" s="3" t="s">
        <v>2</v>
      </c>
      <c r="O6" s="3" t="s">
        <v>53</v>
      </c>
      <c r="P6" s="3">
        <v>6</v>
      </c>
      <c r="Q6" s="3" t="s">
        <v>19</v>
      </c>
      <c r="R6" s="3" t="s">
        <v>20</v>
      </c>
      <c r="S6" s="3" t="s">
        <v>21</v>
      </c>
      <c r="T6" s="3" t="s">
        <v>22</v>
      </c>
      <c r="U6" s="3" t="s">
        <v>23</v>
      </c>
      <c r="V6" s="3" t="s">
        <v>24</v>
      </c>
      <c r="W6" s="3" t="s">
        <v>25</v>
      </c>
      <c r="X6" s="3" t="s">
        <v>26</v>
      </c>
      <c r="Y6" s="3" t="s">
        <v>27</v>
      </c>
      <c r="Z6" s="3" t="s">
        <v>28</v>
      </c>
      <c r="AA6" s="3" t="s">
        <v>29</v>
      </c>
      <c r="AB6" s="3" t="str">
        <f t="shared" si="2"/>
        <v>elisabeth.elisabeth@gmail.com</v>
      </c>
      <c r="AC6" s="3" t="s">
        <v>31</v>
      </c>
      <c r="AD6" s="3" t="s">
        <v>32</v>
      </c>
      <c r="AE6" s="3">
        <v>1</v>
      </c>
    </row>
    <row r="7" spans="1:31" x14ac:dyDescent="0.25">
      <c r="B7" s="3" t="s">
        <v>15</v>
      </c>
      <c r="D7" s="3" t="s">
        <v>67</v>
      </c>
      <c r="E7" s="3" t="str">
        <f t="shared" si="0"/>
        <v>EKINUS</v>
      </c>
      <c r="F7" s="4" t="str">
        <f t="shared" si="1"/>
        <v>KALAKMABIN</v>
      </c>
      <c r="G7" s="3" t="s">
        <v>0</v>
      </c>
      <c r="H7" s="3" t="s">
        <v>16</v>
      </c>
      <c r="J7" s="3" t="s">
        <v>60</v>
      </c>
      <c r="K7" s="3" t="s">
        <v>17</v>
      </c>
      <c r="L7" s="3" t="s">
        <v>18</v>
      </c>
      <c r="M7" s="3" t="s">
        <v>6</v>
      </c>
      <c r="N7" s="3" t="s">
        <v>2</v>
      </c>
      <c r="O7" s="3" t="s">
        <v>53</v>
      </c>
      <c r="P7" s="3">
        <v>6</v>
      </c>
      <c r="Q7" s="3" t="s">
        <v>19</v>
      </c>
      <c r="R7" s="3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27</v>
      </c>
      <c r="Z7" s="3" t="s">
        <v>28</v>
      </c>
      <c r="AA7" s="3" t="s">
        <v>29</v>
      </c>
      <c r="AB7" s="3" t="str">
        <f t="shared" si="2"/>
        <v>ekinus.ekinus@gmail.com</v>
      </c>
      <c r="AC7" s="3" t="s">
        <v>31</v>
      </c>
      <c r="AD7" s="3" t="s">
        <v>32</v>
      </c>
      <c r="AE7" s="3">
        <v>1</v>
      </c>
    </row>
    <row r="8" spans="1:31" x14ac:dyDescent="0.25">
      <c r="B8" s="3" t="s">
        <v>113</v>
      </c>
      <c r="D8" s="3" t="s">
        <v>68</v>
      </c>
      <c r="E8" s="3" t="str">
        <f t="shared" si="0"/>
        <v>FERDINANDO</v>
      </c>
      <c r="F8" s="4" t="str">
        <f t="shared" si="1"/>
        <v>OROPKULIN</v>
      </c>
      <c r="G8" s="4" t="s">
        <v>3</v>
      </c>
      <c r="H8" s="3" t="s">
        <v>16</v>
      </c>
      <c r="J8" s="3" t="s">
        <v>60</v>
      </c>
      <c r="K8" s="3" t="s">
        <v>17</v>
      </c>
      <c r="L8" s="3" t="s">
        <v>18</v>
      </c>
      <c r="M8" s="3" t="s">
        <v>7</v>
      </c>
      <c r="N8" s="3" t="s">
        <v>2</v>
      </c>
      <c r="O8" s="3" t="s">
        <v>53</v>
      </c>
      <c r="P8" s="3">
        <v>6</v>
      </c>
      <c r="Q8" s="3" t="s">
        <v>19</v>
      </c>
      <c r="R8" s="3" t="s">
        <v>20</v>
      </c>
      <c r="S8" s="3" t="s">
        <v>21</v>
      </c>
      <c r="T8" s="3" t="s">
        <v>22</v>
      </c>
      <c r="U8" s="3" t="s">
        <v>23</v>
      </c>
      <c r="V8" s="3" t="s">
        <v>24</v>
      </c>
      <c r="W8" s="3" t="s">
        <v>25</v>
      </c>
      <c r="X8" s="3" t="s">
        <v>26</v>
      </c>
      <c r="Y8" s="3" t="s">
        <v>27</v>
      </c>
      <c r="Z8" s="3" t="s">
        <v>28</v>
      </c>
      <c r="AA8" s="3" t="s">
        <v>29</v>
      </c>
      <c r="AB8" s="3" t="str">
        <f t="shared" si="2"/>
        <v>ferdinando.ferdinando@gmail.com</v>
      </c>
      <c r="AC8" s="3" t="s">
        <v>31</v>
      </c>
      <c r="AD8" s="3" t="s">
        <v>32</v>
      </c>
      <c r="AE8" s="3">
        <v>1</v>
      </c>
    </row>
    <row r="9" spans="1:31" x14ac:dyDescent="0.25">
      <c r="B9" s="3" t="s">
        <v>114</v>
      </c>
      <c r="D9" s="3" t="s">
        <v>69</v>
      </c>
      <c r="E9" s="3" t="str">
        <f t="shared" si="0"/>
        <v>HERMINA</v>
      </c>
      <c r="F9" s="4" t="str">
        <f t="shared" si="1"/>
        <v>UROPKULIN</v>
      </c>
      <c r="G9" s="3" t="s">
        <v>0</v>
      </c>
      <c r="H9" s="3" t="s">
        <v>16</v>
      </c>
      <c r="J9" s="3" t="s">
        <v>60</v>
      </c>
      <c r="K9" s="3" t="s">
        <v>17</v>
      </c>
      <c r="L9" s="3" t="s">
        <v>18</v>
      </c>
      <c r="M9" s="3" t="s">
        <v>5</v>
      </c>
      <c r="N9" s="3" t="s">
        <v>2</v>
      </c>
      <c r="O9" s="3" t="s">
        <v>53</v>
      </c>
      <c r="P9" s="3">
        <v>6</v>
      </c>
      <c r="Q9" s="3" t="s">
        <v>19</v>
      </c>
      <c r="R9" s="3" t="s">
        <v>20</v>
      </c>
      <c r="S9" s="3" t="s">
        <v>21</v>
      </c>
      <c r="T9" s="3" t="s">
        <v>22</v>
      </c>
      <c r="U9" s="3" t="s">
        <v>23</v>
      </c>
      <c r="V9" s="3" t="s">
        <v>24</v>
      </c>
      <c r="W9" s="3" t="s">
        <v>25</v>
      </c>
      <c r="X9" s="3" t="s">
        <v>26</v>
      </c>
      <c r="Y9" s="3" t="s">
        <v>27</v>
      </c>
      <c r="Z9" s="3" t="s">
        <v>28</v>
      </c>
      <c r="AA9" s="3" t="s">
        <v>29</v>
      </c>
      <c r="AB9" s="3" t="str">
        <f t="shared" si="2"/>
        <v>hermina.hermina@gmail.com</v>
      </c>
      <c r="AC9" s="3" t="s">
        <v>31</v>
      </c>
      <c r="AD9" s="3" t="s">
        <v>32</v>
      </c>
      <c r="AE9" s="3">
        <v>1</v>
      </c>
    </row>
    <row r="10" spans="1:31" x14ac:dyDescent="0.25">
      <c r="B10" s="3" t="s">
        <v>115</v>
      </c>
      <c r="D10" s="3" t="s">
        <v>70</v>
      </c>
      <c r="E10" s="3" t="str">
        <f t="shared" si="0"/>
        <v>HENGKI</v>
      </c>
      <c r="F10" s="4" t="str">
        <f t="shared" si="1"/>
        <v>BIDANA</v>
      </c>
      <c r="G10" s="4" t="s">
        <v>3</v>
      </c>
      <c r="H10" s="3" t="s">
        <v>16</v>
      </c>
      <c r="J10" s="3" t="s">
        <v>11</v>
      </c>
      <c r="K10" s="3" t="s">
        <v>17</v>
      </c>
      <c r="L10" s="3" t="s">
        <v>18</v>
      </c>
      <c r="M10" s="3" t="s">
        <v>5</v>
      </c>
      <c r="N10" s="3" t="s">
        <v>2</v>
      </c>
      <c r="O10" s="3" t="s">
        <v>53</v>
      </c>
      <c r="P10" s="3">
        <v>6</v>
      </c>
      <c r="Q10" s="3" t="s">
        <v>19</v>
      </c>
      <c r="R10" s="3" t="s">
        <v>20</v>
      </c>
      <c r="S10" s="3" t="s">
        <v>21</v>
      </c>
      <c r="T10" s="3" t="s">
        <v>22</v>
      </c>
      <c r="U10" s="3" t="s">
        <v>23</v>
      </c>
      <c r="V10" s="3" t="s">
        <v>24</v>
      </c>
      <c r="W10" s="3" t="s">
        <v>25</v>
      </c>
      <c r="X10" s="3" t="s">
        <v>26</v>
      </c>
      <c r="Y10" s="3" t="s">
        <v>27</v>
      </c>
      <c r="Z10" s="3" t="s">
        <v>28</v>
      </c>
      <c r="AA10" s="3" t="s">
        <v>29</v>
      </c>
      <c r="AB10" s="3" t="str">
        <f t="shared" si="2"/>
        <v>hengki.hengki@gmail.com</v>
      </c>
      <c r="AC10" s="3" t="s">
        <v>31</v>
      </c>
      <c r="AD10" s="3" t="s">
        <v>32</v>
      </c>
      <c r="AE10" s="3">
        <v>1</v>
      </c>
    </row>
    <row r="11" spans="1:31" x14ac:dyDescent="0.25">
      <c r="B11" s="3" t="s">
        <v>116</v>
      </c>
      <c r="D11" s="3" t="s">
        <v>71</v>
      </c>
      <c r="E11" s="3" t="str">
        <f t="shared" si="0"/>
        <v>IYEN</v>
      </c>
      <c r="F11" s="4" t="str">
        <f t="shared" si="1"/>
        <v>UROPKULIN</v>
      </c>
      <c r="G11" s="4" t="s">
        <v>3</v>
      </c>
      <c r="H11" s="3" t="s">
        <v>16</v>
      </c>
      <c r="J11" s="3" t="s">
        <v>60</v>
      </c>
      <c r="K11" s="3" t="s">
        <v>17</v>
      </c>
      <c r="L11" s="3" t="s">
        <v>18</v>
      </c>
      <c r="M11" s="3" t="s">
        <v>1</v>
      </c>
      <c r="N11" s="3" t="s">
        <v>2</v>
      </c>
      <c r="O11" s="3" t="s">
        <v>53</v>
      </c>
      <c r="P11" s="3">
        <v>6</v>
      </c>
      <c r="Q11" s="3" t="s">
        <v>19</v>
      </c>
      <c r="R11" s="3" t="s">
        <v>20</v>
      </c>
      <c r="S11" s="3" t="s">
        <v>21</v>
      </c>
      <c r="T11" s="3" t="s">
        <v>22</v>
      </c>
      <c r="U11" s="3" t="s">
        <v>23</v>
      </c>
      <c r="V11" s="3" t="s">
        <v>24</v>
      </c>
      <c r="W11" s="3" t="s">
        <v>25</v>
      </c>
      <c r="X11" s="3" t="s">
        <v>26</v>
      </c>
      <c r="Y11" s="3" t="s">
        <v>27</v>
      </c>
      <c r="Z11" s="3" t="s">
        <v>28</v>
      </c>
      <c r="AA11" s="3" t="s">
        <v>29</v>
      </c>
      <c r="AB11" s="3" t="str">
        <f t="shared" si="2"/>
        <v>iyen.iyen@gmail.com</v>
      </c>
      <c r="AC11" s="3" t="s">
        <v>31</v>
      </c>
      <c r="AD11" s="3" t="s">
        <v>32</v>
      </c>
      <c r="AE11" s="3">
        <v>1</v>
      </c>
    </row>
    <row r="12" spans="1:31" x14ac:dyDescent="0.25">
      <c r="B12" s="3" t="s">
        <v>117</v>
      </c>
      <c r="D12" s="3" t="s">
        <v>72</v>
      </c>
      <c r="E12" s="3" t="str">
        <f t="shared" si="0"/>
        <v>IZRA</v>
      </c>
      <c r="F12" s="4" t="str">
        <f t="shared" si="1"/>
        <v>RAHMAWATI</v>
      </c>
      <c r="G12" s="4" t="s">
        <v>0</v>
      </c>
      <c r="H12" s="3" t="s">
        <v>16</v>
      </c>
      <c r="J12" s="3" t="s">
        <v>60</v>
      </c>
      <c r="K12" s="3" t="s">
        <v>17</v>
      </c>
      <c r="L12" s="3" t="s">
        <v>18</v>
      </c>
      <c r="M12" s="3" t="s">
        <v>1</v>
      </c>
      <c r="N12" s="3" t="s">
        <v>2</v>
      </c>
      <c r="O12" s="3" t="s">
        <v>53</v>
      </c>
      <c r="P12" s="3">
        <v>6</v>
      </c>
      <c r="Q12" s="3" t="s">
        <v>19</v>
      </c>
      <c r="R12" s="3" t="s">
        <v>20</v>
      </c>
      <c r="S12" s="3" t="s">
        <v>21</v>
      </c>
      <c r="T12" s="3" t="s">
        <v>22</v>
      </c>
      <c r="U12" s="3" t="s">
        <v>23</v>
      </c>
      <c r="V12" s="3" t="s">
        <v>24</v>
      </c>
      <c r="W12" s="3" t="s">
        <v>25</v>
      </c>
      <c r="X12" s="3" t="s">
        <v>26</v>
      </c>
      <c r="Y12" s="3" t="s">
        <v>27</v>
      </c>
      <c r="Z12" s="3" t="s">
        <v>28</v>
      </c>
      <c r="AA12" s="3" t="s">
        <v>29</v>
      </c>
      <c r="AB12" s="3" t="str">
        <f t="shared" si="2"/>
        <v>izra.izra@gmail.com</v>
      </c>
      <c r="AC12" s="3" t="s">
        <v>31</v>
      </c>
      <c r="AD12" s="3" t="s">
        <v>32</v>
      </c>
      <c r="AE12" s="3">
        <v>1</v>
      </c>
    </row>
    <row r="13" spans="1:31" x14ac:dyDescent="0.25">
      <c r="B13" s="3" t="s">
        <v>118</v>
      </c>
      <c r="D13" s="3" t="s">
        <v>73</v>
      </c>
      <c r="E13" s="3" t="str">
        <f t="shared" si="0"/>
        <v>JUNUS</v>
      </c>
      <c r="F13" s="4" t="str">
        <f t="shared" si="1"/>
        <v>ALUTKON UROPKULIN</v>
      </c>
      <c r="G13" s="4" t="s">
        <v>3</v>
      </c>
      <c r="H13" s="3" t="s">
        <v>16</v>
      </c>
      <c r="J13" s="3" t="s">
        <v>9</v>
      </c>
      <c r="K13" s="3" t="s">
        <v>17</v>
      </c>
      <c r="L13" s="3" t="s">
        <v>18</v>
      </c>
      <c r="M13" s="3" t="s">
        <v>1</v>
      </c>
      <c r="N13" s="3" t="s">
        <v>2</v>
      </c>
      <c r="O13" s="3" t="s">
        <v>53</v>
      </c>
      <c r="P13" s="3">
        <v>6</v>
      </c>
      <c r="Q13" s="3" t="s">
        <v>19</v>
      </c>
      <c r="R13" s="3" t="s">
        <v>20</v>
      </c>
      <c r="S13" s="3" t="s">
        <v>21</v>
      </c>
      <c r="T13" s="3" t="s">
        <v>22</v>
      </c>
      <c r="U13" s="3" t="s">
        <v>23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tr">
        <f t="shared" si="2"/>
        <v>junus.junus@gmail.com</v>
      </c>
      <c r="AC13" s="3" t="s">
        <v>31</v>
      </c>
      <c r="AD13" s="3" t="s">
        <v>32</v>
      </c>
      <c r="AE13" s="3">
        <v>1</v>
      </c>
    </row>
    <row r="14" spans="1:31" x14ac:dyDescent="0.25">
      <c r="B14" s="3" t="s">
        <v>119</v>
      </c>
      <c r="D14" s="3" t="s">
        <v>74</v>
      </c>
      <c r="E14" s="3" t="str">
        <f t="shared" si="0"/>
        <v>JULIO</v>
      </c>
      <c r="F14" s="4" t="str">
        <f t="shared" si="1"/>
        <v>P. L. KARUBABA</v>
      </c>
      <c r="G14" s="3" t="s">
        <v>0</v>
      </c>
      <c r="H14" s="3" t="s">
        <v>16</v>
      </c>
      <c r="J14" s="3" t="s">
        <v>9</v>
      </c>
      <c r="K14" s="3" t="s">
        <v>17</v>
      </c>
      <c r="L14" s="3" t="s">
        <v>18</v>
      </c>
      <c r="M14" s="3" t="s">
        <v>1</v>
      </c>
      <c r="N14" s="3" t="s">
        <v>2</v>
      </c>
      <c r="O14" s="3" t="s">
        <v>53</v>
      </c>
      <c r="P14" s="3">
        <v>6</v>
      </c>
      <c r="Q14" s="3" t="s">
        <v>19</v>
      </c>
      <c r="R14" s="3" t="s">
        <v>20</v>
      </c>
      <c r="S14" s="3" t="s">
        <v>21</v>
      </c>
      <c r="T14" s="3" t="s">
        <v>22</v>
      </c>
      <c r="U14" s="3" t="s">
        <v>23</v>
      </c>
      <c r="V14" s="3" t="s">
        <v>24</v>
      </c>
      <c r="W14" s="3" t="s">
        <v>25</v>
      </c>
      <c r="X14" s="3" t="s">
        <v>26</v>
      </c>
      <c r="Y14" s="3" t="s">
        <v>27</v>
      </c>
      <c r="Z14" s="3" t="s">
        <v>28</v>
      </c>
      <c r="AA14" s="3" t="s">
        <v>29</v>
      </c>
      <c r="AB14" s="3" t="str">
        <f t="shared" si="2"/>
        <v>julio.julio@gmail.com</v>
      </c>
      <c r="AC14" s="3" t="s">
        <v>31</v>
      </c>
      <c r="AD14" s="3" t="s">
        <v>32</v>
      </c>
      <c r="AE14" s="3">
        <v>1</v>
      </c>
    </row>
    <row r="15" spans="1:31" x14ac:dyDescent="0.25">
      <c r="B15" s="3" t="s">
        <v>120</v>
      </c>
      <c r="D15" s="3" t="s">
        <v>75</v>
      </c>
      <c r="E15" s="3" t="str">
        <f t="shared" si="0"/>
        <v>JONATAN</v>
      </c>
      <c r="F15" s="4" t="str">
        <f t="shared" si="1"/>
        <v>OKLAKA</v>
      </c>
      <c r="G15" s="3" t="s">
        <v>0</v>
      </c>
      <c r="H15" s="3" t="s">
        <v>16</v>
      </c>
      <c r="J15" s="3" t="s">
        <v>9</v>
      </c>
      <c r="K15" s="3" t="s">
        <v>17</v>
      </c>
      <c r="L15" s="3" t="s">
        <v>18</v>
      </c>
      <c r="M15" s="3" t="s">
        <v>1</v>
      </c>
      <c r="N15" s="3" t="s">
        <v>2</v>
      </c>
      <c r="O15" s="3" t="s">
        <v>53</v>
      </c>
      <c r="P15" s="3">
        <v>6</v>
      </c>
      <c r="Q15" s="3" t="s">
        <v>19</v>
      </c>
      <c r="R15" s="3" t="s">
        <v>20</v>
      </c>
      <c r="S15" s="3" t="s">
        <v>21</v>
      </c>
      <c r="T15" s="3" t="s">
        <v>22</v>
      </c>
      <c r="U15" s="3" t="s">
        <v>23</v>
      </c>
      <c r="V15" s="3" t="s">
        <v>24</v>
      </c>
      <c r="W15" s="3" t="s">
        <v>25</v>
      </c>
      <c r="X15" s="3" t="s">
        <v>26</v>
      </c>
      <c r="Y15" s="3" t="s">
        <v>27</v>
      </c>
      <c r="Z15" s="3" t="s">
        <v>28</v>
      </c>
      <c r="AA15" s="3" t="s">
        <v>29</v>
      </c>
      <c r="AB15" s="3" t="str">
        <f t="shared" si="2"/>
        <v>jonatan.jonatan@gmail.com</v>
      </c>
      <c r="AC15" s="3" t="s">
        <v>31</v>
      </c>
      <c r="AD15" s="3" t="s">
        <v>32</v>
      </c>
      <c r="AE15" s="3">
        <v>1</v>
      </c>
    </row>
    <row r="16" spans="1:31" x14ac:dyDescent="0.25">
      <c r="B16" s="3" t="s">
        <v>121</v>
      </c>
      <c r="D16" s="3" t="s">
        <v>76</v>
      </c>
      <c r="E16" s="3" t="str">
        <f t="shared" si="0"/>
        <v>MEISA</v>
      </c>
      <c r="F16" s="4" t="str">
        <f t="shared" si="1"/>
        <v>SASAKA</v>
      </c>
      <c r="G16" s="4" t="s">
        <v>3</v>
      </c>
      <c r="H16" s="3" t="s">
        <v>16</v>
      </c>
      <c r="J16" s="3" t="s">
        <v>9</v>
      </c>
      <c r="K16" s="3" t="s">
        <v>17</v>
      </c>
      <c r="L16" s="3" t="s">
        <v>18</v>
      </c>
      <c r="M16" s="3" t="s">
        <v>1</v>
      </c>
      <c r="N16" s="3" t="s">
        <v>2</v>
      </c>
      <c r="O16" s="3" t="s">
        <v>53</v>
      </c>
      <c r="P16" s="3">
        <v>6</v>
      </c>
      <c r="Q16" s="3" t="s">
        <v>19</v>
      </c>
      <c r="R16" s="3" t="s">
        <v>20</v>
      </c>
      <c r="S16" s="3" t="s">
        <v>21</v>
      </c>
      <c r="T16" s="3" t="s">
        <v>22</v>
      </c>
      <c r="U16" s="3" t="s">
        <v>23</v>
      </c>
      <c r="V16" s="3" t="s">
        <v>24</v>
      </c>
      <c r="W16" s="3" t="s">
        <v>25</v>
      </c>
      <c r="X16" s="3" t="s">
        <v>26</v>
      </c>
      <c r="Y16" s="3" t="s">
        <v>27</v>
      </c>
      <c r="Z16" s="3" t="s">
        <v>28</v>
      </c>
      <c r="AA16" s="3" t="s">
        <v>29</v>
      </c>
      <c r="AB16" s="3" t="str">
        <f t="shared" si="2"/>
        <v>meisa.meisa@gmail.com</v>
      </c>
      <c r="AC16" s="3" t="s">
        <v>31</v>
      </c>
      <c r="AD16" s="3" t="s">
        <v>32</v>
      </c>
      <c r="AE16" s="3">
        <v>1</v>
      </c>
    </row>
    <row r="17" spans="2:31" x14ac:dyDescent="0.25">
      <c r="B17" s="3" t="s">
        <v>122</v>
      </c>
      <c r="D17" s="3" t="s">
        <v>77</v>
      </c>
      <c r="E17" s="3" t="str">
        <f t="shared" si="0"/>
        <v>MARINA</v>
      </c>
      <c r="F17" s="4" t="str">
        <f t="shared" si="1"/>
        <v>SILIMPENIP KASIPKA</v>
      </c>
      <c r="G17" s="4" t="s">
        <v>3</v>
      </c>
      <c r="H17" s="3" t="s">
        <v>16</v>
      </c>
      <c r="J17" s="3" t="s">
        <v>11</v>
      </c>
      <c r="K17" s="3" t="s">
        <v>17</v>
      </c>
      <c r="L17" s="3" t="s">
        <v>18</v>
      </c>
      <c r="M17" s="3" t="s">
        <v>1</v>
      </c>
      <c r="N17" s="3" t="s">
        <v>2</v>
      </c>
      <c r="O17" s="3" t="s">
        <v>53</v>
      </c>
      <c r="P17" s="3">
        <v>6</v>
      </c>
      <c r="Q17" s="3" t="s">
        <v>19</v>
      </c>
      <c r="R17" s="3" t="s">
        <v>20</v>
      </c>
      <c r="S17" s="3" t="s">
        <v>21</v>
      </c>
      <c r="T17" s="3" t="s">
        <v>22</v>
      </c>
      <c r="U17" s="3" t="s">
        <v>23</v>
      </c>
      <c r="V17" s="3" t="s">
        <v>24</v>
      </c>
      <c r="W17" s="3" t="s">
        <v>25</v>
      </c>
      <c r="X17" s="3" t="s">
        <v>26</v>
      </c>
      <c r="Y17" s="3" t="s">
        <v>27</v>
      </c>
      <c r="Z17" s="3" t="s">
        <v>28</v>
      </c>
      <c r="AA17" s="3" t="s">
        <v>29</v>
      </c>
      <c r="AB17" s="3" t="str">
        <f t="shared" si="2"/>
        <v>marina.marina@gmail.com</v>
      </c>
      <c r="AC17" s="3" t="s">
        <v>31</v>
      </c>
      <c r="AD17" s="3" t="s">
        <v>32</v>
      </c>
      <c r="AE17" s="3">
        <v>1</v>
      </c>
    </row>
    <row r="18" spans="2:31" x14ac:dyDescent="0.25">
      <c r="B18" s="3" t="s">
        <v>123</v>
      </c>
      <c r="D18" s="3" t="s">
        <v>78</v>
      </c>
      <c r="E18" s="3" t="str">
        <f t="shared" si="0"/>
        <v>OKSUL</v>
      </c>
      <c r="F18" s="4" t="str">
        <f t="shared" si="1"/>
        <v>MERLIN BANAL</v>
      </c>
      <c r="G18" s="3" t="s">
        <v>0</v>
      </c>
      <c r="H18" s="3" t="s">
        <v>16</v>
      </c>
      <c r="J18" s="3" t="s">
        <v>11</v>
      </c>
      <c r="K18" s="3" t="s">
        <v>17</v>
      </c>
      <c r="L18" s="3" t="s">
        <v>18</v>
      </c>
      <c r="M18" s="3" t="s">
        <v>1</v>
      </c>
      <c r="N18" s="3" t="s">
        <v>2</v>
      </c>
      <c r="O18" s="3" t="s">
        <v>53</v>
      </c>
      <c r="P18" s="3">
        <v>6</v>
      </c>
      <c r="Q18" s="3" t="s">
        <v>19</v>
      </c>
      <c r="R18" s="3" t="s">
        <v>20</v>
      </c>
      <c r="S18" s="3" t="s">
        <v>21</v>
      </c>
      <c r="T18" s="3" t="s">
        <v>22</v>
      </c>
      <c r="U18" s="3" t="s">
        <v>23</v>
      </c>
      <c r="V18" s="3" t="s">
        <v>24</v>
      </c>
      <c r="W18" s="3" t="s">
        <v>25</v>
      </c>
      <c r="X18" s="3" t="s">
        <v>26</v>
      </c>
      <c r="Y18" s="3" t="s">
        <v>27</v>
      </c>
      <c r="Z18" s="3" t="s">
        <v>28</v>
      </c>
      <c r="AA18" s="3" t="s">
        <v>29</v>
      </c>
      <c r="AB18" s="3" t="str">
        <f t="shared" si="2"/>
        <v>oksul.oksul@gmail.com</v>
      </c>
      <c r="AC18" s="3" t="s">
        <v>31</v>
      </c>
      <c r="AD18" s="3" t="s">
        <v>32</v>
      </c>
      <c r="AE18" s="3">
        <v>1</v>
      </c>
    </row>
    <row r="19" spans="2:31" x14ac:dyDescent="0.25">
      <c r="B19" s="3" t="s">
        <v>124</v>
      </c>
      <c r="D19" s="3" t="s">
        <v>79</v>
      </c>
      <c r="E19" s="3" t="str">
        <f t="shared" si="0"/>
        <v>PENIP</v>
      </c>
      <c r="F19" s="4" t="str">
        <f t="shared" si="1"/>
        <v>JANASIA BANAL</v>
      </c>
      <c r="G19" s="3" t="s">
        <v>0</v>
      </c>
      <c r="H19" s="3" t="s">
        <v>16</v>
      </c>
      <c r="J19" s="3" t="s">
        <v>11</v>
      </c>
      <c r="K19" s="3" t="s">
        <v>17</v>
      </c>
      <c r="L19" s="3" t="s">
        <v>18</v>
      </c>
      <c r="M19" s="3" t="s">
        <v>1</v>
      </c>
      <c r="N19" s="3" t="s">
        <v>2</v>
      </c>
      <c r="O19" s="3" t="s">
        <v>53</v>
      </c>
      <c r="P19" s="3">
        <v>6</v>
      </c>
      <c r="Q19" s="3" t="s">
        <v>19</v>
      </c>
      <c r="R19" s="3" t="s">
        <v>20</v>
      </c>
      <c r="S19" s="3" t="s">
        <v>21</v>
      </c>
      <c r="T19" s="3" t="s">
        <v>22</v>
      </c>
      <c r="U19" s="3" t="s">
        <v>23</v>
      </c>
      <c r="V19" s="3" t="s">
        <v>24</v>
      </c>
      <c r="W19" s="3" t="s">
        <v>25</v>
      </c>
      <c r="X19" s="3" t="s">
        <v>26</v>
      </c>
      <c r="Y19" s="3" t="s">
        <v>27</v>
      </c>
      <c r="Z19" s="3" t="s">
        <v>28</v>
      </c>
      <c r="AA19" s="3" t="s">
        <v>29</v>
      </c>
      <c r="AB19" s="3" t="str">
        <f t="shared" si="2"/>
        <v>penip.penip@gmail.com</v>
      </c>
      <c r="AC19" s="3" t="s">
        <v>31</v>
      </c>
      <c r="AD19" s="3" t="s">
        <v>32</v>
      </c>
      <c r="AE19" s="3">
        <v>1</v>
      </c>
    </row>
    <row r="20" spans="2:31" x14ac:dyDescent="0.25">
      <c r="B20" s="3" t="s">
        <v>125</v>
      </c>
      <c r="D20" s="3" t="s">
        <v>80</v>
      </c>
      <c r="E20" s="3" t="str">
        <f t="shared" si="0"/>
        <v>VIKTOR</v>
      </c>
      <c r="F20" s="4" t="str">
        <f t="shared" si="1"/>
        <v>UNIPKI UROPKULIN</v>
      </c>
      <c r="G20" s="4" t="s">
        <v>3</v>
      </c>
      <c r="H20" s="3" t="s">
        <v>16</v>
      </c>
      <c r="J20" s="3" t="s">
        <v>9</v>
      </c>
      <c r="K20" s="3" t="s">
        <v>17</v>
      </c>
      <c r="L20" s="3" t="s">
        <v>18</v>
      </c>
      <c r="M20" s="3" t="s">
        <v>1</v>
      </c>
      <c r="N20" s="3" t="s">
        <v>2</v>
      </c>
      <c r="O20" s="3" t="s">
        <v>53</v>
      </c>
      <c r="P20" s="3">
        <v>6</v>
      </c>
      <c r="Q20" s="3" t="s">
        <v>19</v>
      </c>
      <c r="R20" s="3" t="s">
        <v>20</v>
      </c>
      <c r="S20" s="3" t="s">
        <v>21</v>
      </c>
      <c r="T20" s="3" t="s">
        <v>22</v>
      </c>
      <c r="U20" s="3" t="s">
        <v>23</v>
      </c>
      <c r="V20" s="3" t="s">
        <v>24</v>
      </c>
      <c r="W20" s="3" t="s">
        <v>25</v>
      </c>
      <c r="X20" s="3" t="s">
        <v>26</v>
      </c>
      <c r="Y20" s="3" t="s">
        <v>27</v>
      </c>
      <c r="Z20" s="3" t="s">
        <v>28</v>
      </c>
      <c r="AA20" s="3" t="s">
        <v>29</v>
      </c>
      <c r="AB20" s="3" t="str">
        <f t="shared" si="2"/>
        <v>viktor.viktor@gmail.com</v>
      </c>
      <c r="AC20" s="3" t="s">
        <v>31</v>
      </c>
      <c r="AD20" s="3" t="s">
        <v>32</v>
      </c>
      <c r="AE20" s="3">
        <v>1</v>
      </c>
    </row>
    <row r="21" spans="2:31" x14ac:dyDescent="0.25">
      <c r="B21" s="3" t="s">
        <v>126</v>
      </c>
      <c r="D21" s="3" t="s">
        <v>81</v>
      </c>
      <c r="E21" s="3" t="str">
        <f t="shared" si="0"/>
        <v>ROBI</v>
      </c>
      <c r="F21" s="4" t="str">
        <f t="shared" si="1"/>
        <v>JETOMKA</v>
      </c>
      <c r="G21" s="4" t="s">
        <v>3</v>
      </c>
      <c r="H21" s="3" t="s">
        <v>16</v>
      </c>
      <c r="J21" s="3" t="s">
        <v>9</v>
      </c>
      <c r="K21" s="3" t="s">
        <v>17</v>
      </c>
      <c r="L21" s="3" t="s">
        <v>18</v>
      </c>
      <c r="M21" s="3" t="s">
        <v>1</v>
      </c>
      <c r="N21" s="3" t="s">
        <v>2</v>
      </c>
      <c r="O21" s="3" t="s">
        <v>53</v>
      </c>
      <c r="P21" s="3">
        <v>6</v>
      </c>
      <c r="Q21" s="3" t="s">
        <v>19</v>
      </c>
      <c r="R21" s="3" t="s">
        <v>20</v>
      </c>
      <c r="S21" s="3" t="s">
        <v>21</v>
      </c>
      <c r="T21" s="3" t="s">
        <v>22</v>
      </c>
      <c r="U21" s="3" t="s">
        <v>23</v>
      </c>
      <c r="V21" s="3" t="s">
        <v>24</v>
      </c>
      <c r="W21" s="3" t="s">
        <v>25</v>
      </c>
      <c r="X21" s="3" t="s">
        <v>26</v>
      </c>
      <c r="Y21" s="3" t="s">
        <v>27</v>
      </c>
      <c r="Z21" s="3" t="s">
        <v>28</v>
      </c>
      <c r="AA21" s="3" t="s">
        <v>29</v>
      </c>
      <c r="AB21" s="3" t="str">
        <f t="shared" si="2"/>
        <v>robi.robi@gmail.com</v>
      </c>
      <c r="AC21" s="3" t="s">
        <v>31</v>
      </c>
      <c r="AD21" s="3" t="s">
        <v>32</v>
      </c>
      <c r="AE21" s="3">
        <v>1</v>
      </c>
    </row>
    <row r="22" spans="2:31" x14ac:dyDescent="0.25">
      <c r="B22" s="3" t="s">
        <v>127</v>
      </c>
      <c r="D22" s="3" t="s">
        <v>82</v>
      </c>
      <c r="E22" s="3" t="str">
        <f t="shared" si="0"/>
        <v>TAPKUR</v>
      </c>
      <c r="F22" s="4" t="str">
        <f t="shared" si="1"/>
        <v>PAMPILIA BIDANA</v>
      </c>
      <c r="G22" s="4" t="s">
        <v>3</v>
      </c>
      <c r="H22" s="3" t="s">
        <v>16</v>
      </c>
      <c r="J22" s="3" t="s">
        <v>60</v>
      </c>
      <c r="K22" s="3" t="s">
        <v>17</v>
      </c>
      <c r="L22" s="3" t="s">
        <v>18</v>
      </c>
      <c r="M22" s="3" t="s">
        <v>1</v>
      </c>
      <c r="N22" s="3" t="s">
        <v>2</v>
      </c>
      <c r="O22" s="3" t="s">
        <v>53</v>
      </c>
      <c r="P22" s="3">
        <v>6</v>
      </c>
      <c r="Q22" s="3" t="s">
        <v>19</v>
      </c>
      <c r="R22" s="3" t="s">
        <v>20</v>
      </c>
      <c r="S22" s="3" t="s">
        <v>21</v>
      </c>
      <c r="T22" s="3" t="s">
        <v>22</v>
      </c>
      <c r="U22" s="3" t="s">
        <v>23</v>
      </c>
      <c r="V22" s="3" t="s">
        <v>24</v>
      </c>
      <c r="W22" s="3" t="s">
        <v>25</v>
      </c>
      <c r="X22" s="3" t="s">
        <v>26</v>
      </c>
      <c r="Y22" s="3" t="s">
        <v>27</v>
      </c>
      <c r="Z22" s="3" t="s">
        <v>28</v>
      </c>
      <c r="AA22" s="3" t="s">
        <v>29</v>
      </c>
      <c r="AB22" s="3" t="str">
        <f t="shared" si="2"/>
        <v>tapkur.tapkur@gmail.com</v>
      </c>
      <c r="AC22" s="3" t="s">
        <v>31</v>
      </c>
      <c r="AD22" s="3" t="s">
        <v>32</v>
      </c>
      <c r="AE22" s="3">
        <v>1</v>
      </c>
    </row>
    <row r="23" spans="2:31" x14ac:dyDescent="0.25">
      <c r="B23" s="3" t="s">
        <v>128</v>
      </c>
      <c r="D23" s="3" t="s">
        <v>83</v>
      </c>
      <c r="E23" s="3" t="str">
        <f t="shared" si="0"/>
        <v>WIYOLA</v>
      </c>
      <c r="F23" s="4" t="str">
        <f t="shared" si="1"/>
        <v>WAMUKA</v>
      </c>
      <c r="G23" s="3" t="s">
        <v>0</v>
      </c>
      <c r="H23" s="3" t="s">
        <v>16</v>
      </c>
      <c r="J23" s="3" t="s">
        <v>11</v>
      </c>
      <c r="K23" s="3" t="s">
        <v>17</v>
      </c>
      <c r="L23" s="3" t="s">
        <v>18</v>
      </c>
      <c r="M23" s="3" t="s">
        <v>1</v>
      </c>
      <c r="N23" s="3" t="s">
        <v>2</v>
      </c>
      <c r="O23" s="3" t="s">
        <v>53</v>
      </c>
      <c r="P23" s="3">
        <v>6</v>
      </c>
      <c r="Q23" s="3" t="s">
        <v>19</v>
      </c>
      <c r="R23" s="3" t="s">
        <v>20</v>
      </c>
      <c r="S23" s="3" t="s">
        <v>21</v>
      </c>
      <c r="T23" s="3" t="s">
        <v>22</v>
      </c>
      <c r="U23" s="3" t="s">
        <v>23</v>
      </c>
      <c r="V23" s="3" t="s">
        <v>24</v>
      </c>
      <c r="W23" s="3" t="s">
        <v>25</v>
      </c>
      <c r="X23" s="3" t="s">
        <v>26</v>
      </c>
      <c r="Y23" s="3" t="s">
        <v>27</v>
      </c>
      <c r="Z23" s="3" t="s">
        <v>28</v>
      </c>
      <c r="AA23" s="3" t="s">
        <v>29</v>
      </c>
      <c r="AB23" s="3" t="str">
        <f t="shared" si="2"/>
        <v>wiyola.wiyola@gmail.com</v>
      </c>
      <c r="AC23" s="3" t="s">
        <v>31</v>
      </c>
      <c r="AD23" s="3" t="s">
        <v>32</v>
      </c>
      <c r="AE23" s="3">
        <v>1</v>
      </c>
    </row>
    <row r="24" spans="2:31" x14ac:dyDescent="0.25">
      <c r="B24" s="3" t="s">
        <v>129</v>
      </c>
      <c r="D24" s="4" t="s">
        <v>84</v>
      </c>
      <c r="E24" s="3" t="str">
        <f t="shared" si="0"/>
        <v>YANSIUS</v>
      </c>
      <c r="F24" s="4" t="str">
        <f t="shared" si="1"/>
        <v>UROPKULIN</v>
      </c>
      <c r="G24" s="4" t="s">
        <v>3</v>
      </c>
      <c r="H24" s="3" t="s">
        <v>16</v>
      </c>
      <c r="J24" s="3" t="s">
        <v>11</v>
      </c>
      <c r="K24" s="3" t="s">
        <v>17</v>
      </c>
      <c r="L24" s="3" t="s">
        <v>18</v>
      </c>
      <c r="M24" s="3" t="s">
        <v>1</v>
      </c>
      <c r="N24" s="3" t="s">
        <v>2</v>
      </c>
      <c r="O24" s="3" t="s">
        <v>53</v>
      </c>
      <c r="P24" s="3">
        <v>6</v>
      </c>
      <c r="Q24" s="3" t="s">
        <v>19</v>
      </c>
      <c r="R24" s="3" t="s">
        <v>20</v>
      </c>
      <c r="S24" s="3" t="s">
        <v>21</v>
      </c>
      <c r="T24" s="3" t="s">
        <v>22</v>
      </c>
      <c r="U24" s="3" t="s">
        <v>23</v>
      </c>
      <c r="V24" s="3" t="s">
        <v>24</v>
      </c>
      <c r="W24" s="3" t="s">
        <v>25</v>
      </c>
      <c r="X24" s="3" t="s">
        <v>26</v>
      </c>
      <c r="Y24" s="3" t="s">
        <v>27</v>
      </c>
      <c r="Z24" s="3" t="s">
        <v>28</v>
      </c>
      <c r="AA24" s="3" t="s">
        <v>29</v>
      </c>
      <c r="AB24" s="3" t="str">
        <f t="shared" si="2"/>
        <v>yansius.yansius@gmail.com</v>
      </c>
      <c r="AC24" s="3" t="s">
        <v>31</v>
      </c>
      <c r="AD24" s="3" t="s">
        <v>32</v>
      </c>
      <c r="AE24" s="3">
        <v>1</v>
      </c>
    </row>
    <row r="25" spans="2:31" x14ac:dyDescent="0.25">
      <c r="B25" s="3" t="s">
        <v>130</v>
      </c>
      <c r="D25" s="3" t="s">
        <v>85</v>
      </c>
      <c r="E25" s="3" t="str">
        <f>IFERROR(IF(D25="","",LEFT(D25,FIND(" ",D25,1)-1)),D25)</f>
        <v>Adrian</v>
      </c>
      <c r="F25" s="4" t="str">
        <f t="shared" si="1"/>
        <v>Adrian</v>
      </c>
      <c r="G25" s="3" t="s">
        <v>0</v>
      </c>
      <c r="H25" s="3" t="s">
        <v>16</v>
      </c>
      <c r="J25" s="3" t="s">
        <v>11</v>
      </c>
      <c r="K25" s="3" t="s">
        <v>17</v>
      </c>
      <c r="L25" s="3" t="s">
        <v>18</v>
      </c>
      <c r="M25" s="3" t="s">
        <v>1</v>
      </c>
      <c r="N25" s="3" t="s">
        <v>2</v>
      </c>
      <c r="O25" s="3" t="s">
        <v>53</v>
      </c>
      <c r="P25" s="3">
        <v>6</v>
      </c>
      <c r="Q25" s="3" t="s">
        <v>19</v>
      </c>
      <c r="R25" s="3" t="s">
        <v>20</v>
      </c>
      <c r="S25" s="3" t="s">
        <v>21</v>
      </c>
      <c r="T25" s="3" t="s">
        <v>22</v>
      </c>
      <c r="U25" s="3" t="s">
        <v>23</v>
      </c>
      <c r="V25" s="3" t="s">
        <v>24</v>
      </c>
      <c r="W25" s="3" t="s">
        <v>25</v>
      </c>
      <c r="X25" s="3" t="s">
        <v>26</v>
      </c>
      <c r="Y25" s="3" t="s">
        <v>27</v>
      </c>
      <c r="Z25" s="3" t="s">
        <v>28</v>
      </c>
      <c r="AA25" s="3" t="s">
        <v>29</v>
      </c>
      <c r="AB25" s="3" t="str">
        <f t="shared" si="2"/>
        <v>adrian.adrian@gmail.com</v>
      </c>
      <c r="AC25" s="3" t="s">
        <v>31</v>
      </c>
      <c r="AD25" s="3" t="s">
        <v>32</v>
      </c>
      <c r="AE25" s="3">
        <v>1</v>
      </c>
    </row>
    <row r="26" spans="2:31" x14ac:dyDescent="0.25">
      <c r="B26" s="3" t="s">
        <v>131</v>
      </c>
      <c r="D26" s="3" t="s">
        <v>86</v>
      </c>
      <c r="E26" s="3" t="str">
        <f t="shared" si="0"/>
        <v>Apsekon</v>
      </c>
      <c r="F26" s="4" t="str">
        <f t="shared" si="1"/>
        <v>Banal</v>
      </c>
      <c r="G26" s="4" t="s">
        <v>3</v>
      </c>
      <c r="H26" s="3" t="s">
        <v>16</v>
      </c>
      <c r="J26" s="3" t="s">
        <v>11</v>
      </c>
      <c r="K26" s="3" t="s">
        <v>17</v>
      </c>
      <c r="L26" s="3" t="s">
        <v>18</v>
      </c>
      <c r="M26" s="3" t="s">
        <v>1</v>
      </c>
      <c r="N26" s="3" t="s">
        <v>2</v>
      </c>
      <c r="O26" s="3" t="s">
        <v>53</v>
      </c>
      <c r="P26" s="3">
        <v>6</v>
      </c>
      <c r="Q26" s="3" t="s">
        <v>19</v>
      </c>
      <c r="R26" s="3" t="s">
        <v>20</v>
      </c>
      <c r="S26" s="3" t="s">
        <v>21</v>
      </c>
      <c r="T26" s="3" t="s">
        <v>22</v>
      </c>
      <c r="U26" s="3" t="s">
        <v>23</v>
      </c>
      <c r="V26" s="3" t="s">
        <v>24</v>
      </c>
      <c r="W26" s="3" t="s">
        <v>25</v>
      </c>
      <c r="X26" s="3" t="s">
        <v>26</v>
      </c>
      <c r="Y26" s="3" t="s">
        <v>27</v>
      </c>
      <c r="Z26" s="3" t="s">
        <v>28</v>
      </c>
      <c r="AA26" s="3" t="s">
        <v>29</v>
      </c>
      <c r="AB26" s="3" t="str">
        <f t="shared" si="2"/>
        <v>apsekon.apsekon@gmail.com</v>
      </c>
      <c r="AC26" s="3" t="s">
        <v>31</v>
      </c>
      <c r="AD26" s="3" t="s">
        <v>32</v>
      </c>
      <c r="AE26" s="3">
        <v>1</v>
      </c>
    </row>
    <row r="27" spans="2:31" x14ac:dyDescent="0.25">
      <c r="B27" s="3" t="s">
        <v>132</v>
      </c>
      <c r="D27" s="3" t="s">
        <v>87</v>
      </c>
      <c r="E27" s="3" t="str">
        <f t="shared" si="0"/>
        <v>Dumbeng</v>
      </c>
      <c r="F27" s="4" t="str">
        <f t="shared" si="1"/>
        <v>Kipka</v>
      </c>
      <c r="G27" s="3" t="s">
        <v>0</v>
      </c>
      <c r="H27" s="3" t="s">
        <v>16</v>
      </c>
      <c r="J27" s="3" t="s">
        <v>9</v>
      </c>
      <c r="K27" s="3" t="s">
        <v>17</v>
      </c>
      <c r="L27" s="3" t="s">
        <v>18</v>
      </c>
      <c r="M27" s="3" t="s">
        <v>1</v>
      </c>
      <c r="N27" s="3" t="s">
        <v>2</v>
      </c>
      <c r="O27" s="3" t="s">
        <v>53</v>
      </c>
      <c r="P27" s="3">
        <v>6</v>
      </c>
      <c r="Q27" s="3" t="s">
        <v>19</v>
      </c>
      <c r="R27" s="3" t="s">
        <v>20</v>
      </c>
      <c r="S27" s="3" t="s">
        <v>21</v>
      </c>
      <c r="T27" s="3" t="s">
        <v>22</v>
      </c>
      <c r="U27" s="3" t="s">
        <v>23</v>
      </c>
      <c r="V27" s="3" t="s">
        <v>24</v>
      </c>
      <c r="W27" s="3" t="s">
        <v>25</v>
      </c>
      <c r="X27" s="3" t="s">
        <v>26</v>
      </c>
      <c r="Y27" s="3" t="s">
        <v>27</v>
      </c>
      <c r="Z27" s="3" t="s">
        <v>28</v>
      </c>
      <c r="AA27" s="3" t="s">
        <v>29</v>
      </c>
      <c r="AB27" s="3" t="str">
        <f t="shared" si="2"/>
        <v>dumbeng.dumbeng@gmail.com</v>
      </c>
      <c r="AC27" s="3" t="s">
        <v>31</v>
      </c>
      <c r="AD27" s="3" t="s">
        <v>32</v>
      </c>
      <c r="AE27" s="3">
        <v>1</v>
      </c>
    </row>
    <row r="28" spans="2:31" x14ac:dyDescent="0.25">
      <c r="B28" s="3" t="s">
        <v>133</v>
      </c>
      <c r="D28" s="3" t="s">
        <v>88</v>
      </c>
      <c r="E28" s="3" t="str">
        <f t="shared" si="0"/>
        <v>Marik</v>
      </c>
      <c r="F28" s="4" t="str">
        <f t="shared" si="1"/>
        <v>Uropka</v>
      </c>
      <c r="G28" s="4" t="s">
        <v>3</v>
      </c>
      <c r="H28" s="3" t="s">
        <v>16</v>
      </c>
      <c r="J28" s="3" t="s">
        <v>9</v>
      </c>
      <c r="K28" s="3" t="s">
        <v>17</v>
      </c>
      <c r="L28" s="3" t="s">
        <v>18</v>
      </c>
      <c r="M28" s="3" t="s">
        <v>1</v>
      </c>
      <c r="N28" s="3" t="s">
        <v>2</v>
      </c>
      <c r="O28" s="3" t="s">
        <v>53</v>
      </c>
      <c r="P28" s="3">
        <v>6</v>
      </c>
      <c r="Q28" s="3" t="s">
        <v>19</v>
      </c>
      <c r="R28" s="3" t="s">
        <v>20</v>
      </c>
      <c r="S28" s="3" t="s">
        <v>21</v>
      </c>
      <c r="T28" s="3" t="s">
        <v>22</v>
      </c>
      <c r="U28" s="3" t="s">
        <v>23</v>
      </c>
      <c r="V28" s="3" t="s">
        <v>24</v>
      </c>
      <c r="W28" s="3" t="s">
        <v>25</v>
      </c>
      <c r="X28" s="3" t="s">
        <v>26</v>
      </c>
      <c r="Y28" s="3" t="s">
        <v>27</v>
      </c>
      <c r="Z28" s="3" t="s">
        <v>28</v>
      </c>
      <c r="AA28" s="3" t="s">
        <v>29</v>
      </c>
      <c r="AB28" s="3" t="str">
        <f t="shared" si="2"/>
        <v>marik.marik@gmail.com</v>
      </c>
      <c r="AC28" s="3" t="s">
        <v>31</v>
      </c>
      <c r="AD28" s="3" t="s">
        <v>32</v>
      </c>
      <c r="AE28" s="3">
        <v>1</v>
      </c>
    </row>
    <row r="29" spans="2:31" x14ac:dyDescent="0.25">
      <c r="B29" s="3" t="s">
        <v>134</v>
      </c>
      <c r="D29" s="3" t="s">
        <v>89</v>
      </c>
      <c r="E29" s="3" t="str">
        <f t="shared" si="0"/>
        <v>Martin</v>
      </c>
      <c r="F29" s="4" t="str">
        <f t="shared" si="1"/>
        <v>Wayam</v>
      </c>
      <c r="G29" s="4" t="s">
        <v>3</v>
      </c>
      <c r="H29" s="3" t="s">
        <v>16</v>
      </c>
      <c r="J29" s="3" t="s">
        <v>9</v>
      </c>
      <c r="K29" s="3" t="s">
        <v>17</v>
      </c>
      <c r="L29" s="3" t="s">
        <v>18</v>
      </c>
      <c r="M29" s="3" t="s">
        <v>1</v>
      </c>
      <c r="N29" s="3" t="s">
        <v>2</v>
      </c>
      <c r="O29" s="3" t="s">
        <v>53</v>
      </c>
      <c r="P29" s="3">
        <v>6</v>
      </c>
      <c r="Q29" s="3" t="s">
        <v>19</v>
      </c>
      <c r="R29" s="3" t="s">
        <v>20</v>
      </c>
      <c r="S29" s="3" t="s">
        <v>21</v>
      </c>
      <c r="T29" s="3" t="s">
        <v>22</v>
      </c>
      <c r="U29" s="3" t="s">
        <v>23</v>
      </c>
      <c r="V29" s="3" t="s">
        <v>24</v>
      </c>
      <c r="W29" s="3" t="s">
        <v>25</v>
      </c>
      <c r="X29" s="3" t="s">
        <v>26</v>
      </c>
      <c r="Y29" s="3" t="s">
        <v>27</v>
      </c>
      <c r="Z29" s="3" t="s">
        <v>28</v>
      </c>
      <c r="AA29" s="3" t="s">
        <v>29</v>
      </c>
      <c r="AB29" s="3" t="str">
        <f t="shared" si="2"/>
        <v>martin.martin@gmail.com</v>
      </c>
      <c r="AC29" s="3" t="s">
        <v>31</v>
      </c>
      <c r="AD29" s="3" t="s">
        <v>32</v>
      </c>
      <c r="AE29" s="3">
        <v>1</v>
      </c>
    </row>
    <row r="30" spans="2:31" x14ac:dyDescent="0.25">
      <c r="B30" s="3" t="s">
        <v>135</v>
      </c>
      <c r="D30" s="3" t="s">
        <v>90</v>
      </c>
      <c r="E30" s="3" t="str">
        <f t="shared" si="0"/>
        <v>Maya</v>
      </c>
      <c r="F30" s="4" t="str">
        <f t="shared" si="1"/>
        <v>Uap Mabin</v>
      </c>
      <c r="G30" s="4" t="s">
        <v>3</v>
      </c>
      <c r="H30" s="3" t="s">
        <v>16</v>
      </c>
      <c r="J30" s="3" t="s">
        <v>9</v>
      </c>
      <c r="K30" s="3" t="s">
        <v>17</v>
      </c>
      <c r="L30" s="3" t="s">
        <v>18</v>
      </c>
      <c r="M30" s="3" t="s">
        <v>1</v>
      </c>
      <c r="N30" s="3" t="s">
        <v>2</v>
      </c>
      <c r="O30" s="3" t="s">
        <v>53</v>
      </c>
      <c r="P30" s="3">
        <v>6</v>
      </c>
      <c r="Q30" s="3" t="s">
        <v>19</v>
      </c>
      <c r="R30" s="3" t="s">
        <v>20</v>
      </c>
      <c r="S30" s="3" t="s">
        <v>21</v>
      </c>
      <c r="T30" s="3" t="s">
        <v>22</v>
      </c>
      <c r="U30" s="3" t="s">
        <v>23</v>
      </c>
      <c r="V30" s="3" t="s">
        <v>24</v>
      </c>
      <c r="W30" s="3" t="s">
        <v>25</v>
      </c>
      <c r="X30" s="3" t="s">
        <v>26</v>
      </c>
      <c r="Y30" s="3" t="s">
        <v>27</v>
      </c>
      <c r="Z30" s="3" t="s">
        <v>28</v>
      </c>
      <c r="AA30" s="3" t="s">
        <v>29</v>
      </c>
      <c r="AB30" s="3" t="str">
        <f t="shared" si="2"/>
        <v>maya.maya@gmail.com</v>
      </c>
      <c r="AC30" s="3" t="s">
        <v>31</v>
      </c>
      <c r="AD30" s="3" t="s">
        <v>32</v>
      </c>
      <c r="AE30" s="3">
        <v>1</v>
      </c>
    </row>
    <row r="31" spans="2:31" x14ac:dyDescent="0.25">
      <c r="B31" s="3" t="s">
        <v>136</v>
      </c>
      <c r="D31" s="3" t="s">
        <v>91</v>
      </c>
      <c r="E31" s="3" t="str">
        <f t="shared" si="0"/>
        <v>Nita</v>
      </c>
      <c r="F31" s="4" t="str">
        <f t="shared" ref="F31:F46" si="3">IFERROR(MID(D31,FIND(" ",D31,1)+1,LEN(D31)-FIND(" ",D31,1)),D31)</f>
        <v>Uropka</v>
      </c>
      <c r="G31" s="3" t="s">
        <v>0</v>
      </c>
      <c r="H31" s="3" t="s">
        <v>16</v>
      </c>
      <c r="J31" s="3" t="s">
        <v>9</v>
      </c>
      <c r="K31" s="3" t="s">
        <v>17</v>
      </c>
      <c r="L31" s="3" t="s">
        <v>18</v>
      </c>
      <c r="M31" s="3" t="s">
        <v>1</v>
      </c>
      <c r="N31" s="3" t="s">
        <v>2</v>
      </c>
      <c r="O31" s="3" t="s">
        <v>53</v>
      </c>
      <c r="P31" s="3">
        <v>6</v>
      </c>
      <c r="Q31" s="3" t="s">
        <v>19</v>
      </c>
      <c r="R31" s="3" t="s">
        <v>20</v>
      </c>
      <c r="S31" s="3" t="s">
        <v>21</v>
      </c>
      <c r="T31" s="3" t="s">
        <v>22</v>
      </c>
      <c r="U31" s="3" t="s">
        <v>23</v>
      </c>
      <c r="V31" s="3" t="s">
        <v>24</v>
      </c>
      <c r="W31" s="3" t="s">
        <v>25</v>
      </c>
      <c r="X31" s="3" t="s">
        <v>26</v>
      </c>
      <c r="Y31" s="3" t="s">
        <v>27</v>
      </c>
      <c r="Z31" s="3" t="s">
        <v>28</v>
      </c>
      <c r="AA31" s="3" t="s">
        <v>29</v>
      </c>
      <c r="AB31" s="3" t="str">
        <f t="shared" ref="AB31:AB46" si="4">IFERROR(CONCATENATE(LOWER(E31),".",LOWER(E31),"@gmail.com"),"")</f>
        <v>nita.nita@gmail.com</v>
      </c>
      <c r="AC31" s="3" t="s">
        <v>31</v>
      </c>
      <c r="AD31" s="3" t="s">
        <v>32</v>
      </c>
      <c r="AE31" s="3">
        <v>1</v>
      </c>
    </row>
    <row r="32" spans="2:31" x14ac:dyDescent="0.25">
      <c r="B32" s="3" t="s">
        <v>137</v>
      </c>
      <c r="D32" s="3" t="s">
        <v>92</v>
      </c>
      <c r="E32" s="3" t="str">
        <f t="shared" si="0"/>
        <v>Nopalin</v>
      </c>
      <c r="F32" s="4" t="str">
        <f t="shared" si="3"/>
        <v>Urop Mabin</v>
      </c>
      <c r="G32" s="4" t="s">
        <v>3</v>
      </c>
      <c r="H32" s="3" t="s">
        <v>16</v>
      </c>
      <c r="J32" s="3" t="s">
        <v>9</v>
      </c>
      <c r="K32" s="3" t="s">
        <v>17</v>
      </c>
      <c r="L32" s="3" t="s">
        <v>18</v>
      </c>
      <c r="M32" s="3" t="s">
        <v>1</v>
      </c>
      <c r="N32" s="3" t="s">
        <v>2</v>
      </c>
      <c r="O32" s="3" t="s">
        <v>53</v>
      </c>
      <c r="P32" s="3">
        <v>6</v>
      </c>
      <c r="Q32" s="3" t="s">
        <v>19</v>
      </c>
      <c r="R32" s="3" t="s">
        <v>20</v>
      </c>
      <c r="S32" s="3" t="s">
        <v>21</v>
      </c>
      <c r="T32" s="3" t="s">
        <v>22</v>
      </c>
      <c r="U32" s="3" t="s">
        <v>23</v>
      </c>
      <c r="V32" s="3" t="s">
        <v>24</v>
      </c>
      <c r="W32" s="3" t="s">
        <v>25</v>
      </c>
      <c r="X32" s="3" t="s">
        <v>26</v>
      </c>
      <c r="Y32" s="3" t="s">
        <v>27</v>
      </c>
      <c r="Z32" s="3" t="s">
        <v>28</v>
      </c>
      <c r="AA32" s="3" t="s">
        <v>29</v>
      </c>
      <c r="AB32" s="3" t="str">
        <f t="shared" si="4"/>
        <v>nopalin.nopalin@gmail.com</v>
      </c>
      <c r="AC32" s="3" t="s">
        <v>31</v>
      </c>
      <c r="AD32" s="3" t="s">
        <v>32</v>
      </c>
      <c r="AE32" s="3">
        <v>1</v>
      </c>
    </row>
    <row r="33" spans="2:31" x14ac:dyDescent="0.25">
      <c r="B33" s="3" t="s">
        <v>138</v>
      </c>
      <c r="D33" s="3" t="s">
        <v>93</v>
      </c>
      <c r="E33" s="3" t="str">
        <f t="shared" si="0"/>
        <v>Yosen</v>
      </c>
      <c r="F33" s="4" t="str">
        <f t="shared" si="3"/>
        <v>Tengket</v>
      </c>
      <c r="G33" s="4" t="s">
        <v>3</v>
      </c>
      <c r="H33" s="3" t="s">
        <v>16</v>
      </c>
      <c r="J33" s="3" t="s">
        <v>9</v>
      </c>
      <c r="K33" s="3" t="s">
        <v>17</v>
      </c>
      <c r="L33" s="3" t="s">
        <v>18</v>
      </c>
      <c r="M33" s="3" t="s">
        <v>1</v>
      </c>
      <c r="N33" s="3" t="s">
        <v>2</v>
      </c>
      <c r="O33" s="3" t="s">
        <v>53</v>
      </c>
      <c r="P33" s="3">
        <v>6</v>
      </c>
      <c r="Q33" s="3" t="s">
        <v>19</v>
      </c>
      <c r="R33" s="3" t="s">
        <v>20</v>
      </c>
      <c r="S33" s="3" t="s">
        <v>21</v>
      </c>
      <c r="T33" s="3" t="s">
        <v>22</v>
      </c>
      <c r="U33" s="3" t="s">
        <v>23</v>
      </c>
      <c r="V33" s="3" t="s">
        <v>24</v>
      </c>
      <c r="W33" s="3" t="s">
        <v>25</v>
      </c>
      <c r="X33" s="3" t="s">
        <v>26</v>
      </c>
      <c r="Y33" s="3" t="s">
        <v>27</v>
      </c>
      <c r="Z33" s="3" t="s">
        <v>28</v>
      </c>
      <c r="AA33" s="3" t="s">
        <v>29</v>
      </c>
      <c r="AB33" s="3" t="str">
        <f t="shared" si="4"/>
        <v>yosen.yosen@gmail.com</v>
      </c>
      <c r="AC33" s="3" t="s">
        <v>31</v>
      </c>
      <c r="AD33" s="3" t="s">
        <v>32</v>
      </c>
      <c r="AE33" s="3">
        <v>1</v>
      </c>
    </row>
    <row r="34" spans="2:31" x14ac:dyDescent="0.25">
      <c r="B34" s="3" t="s">
        <v>139</v>
      </c>
      <c r="D34" s="3" t="s">
        <v>94</v>
      </c>
      <c r="E34" s="3" t="str">
        <f t="shared" si="0"/>
        <v>Anisa</v>
      </c>
      <c r="F34" s="4" t="str">
        <f t="shared" si="3"/>
        <v>Murkim</v>
      </c>
      <c r="G34" s="4" t="s">
        <v>3</v>
      </c>
      <c r="H34" s="3" t="s">
        <v>16</v>
      </c>
      <c r="J34" s="3" t="s">
        <v>9</v>
      </c>
      <c r="K34" s="3" t="s">
        <v>17</v>
      </c>
      <c r="L34" s="3" t="s">
        <v>18</v>
      </c>
      <c r="M34" s="3" t="s">
        <v>1</v>
      </c>
      <c r="N34" s="3" t="s">
        <v>2</v>
      </c>
      <c r="O34" s="3" t="s">
        <v>53</v>
      </c>
      <c r="P34" s="3">
        <v>6</v>
      </c>
      <c r="Q34" s="3" t="s">
        <v>19</v>
      </c>
      <c r="R34" s="3" t="s">
        <v>20</v>
      </c>
      <c r="S34" s="3" t="s">
        <v>21</v>
      </c>
      <c r="T34" s="3" t="s">
        <v>22</v>
      </c>
      <c r="U34" s="3" t="s">
        <v>23</v>
      </c>
      <c r="V34" s="3" t="s">
        <v>24</v>
      </c>
      <c r="W34" s="3" t="s">
        <v>25</v>
      </c>
      <c r="X34" s="3" t="s">
        <v>26</v>
      </c>
      <c r="Y34" s="3" t="s">
        <v>27</v>
      </c>
      <c r="Z34" s="3" t="s">
        <v>28</v>
      </c>
      <c r="AA34" s="3" t="s">
        <v>29</v>
      </c>
      <c r="AB34" s="3" t="str">
        <f t="shared" si="4"/>
        <v>anisa.anisa@gmail.com</v>
      </c>
      <c r="AC34" s="3" t="s">
        <v>31</v>
      </c>
      <c r="AD34" s="3" t="s">
        <v>32</v>
      </c>
      <c r="AE34" s="3">
        <v>1</v>
      </c>
    </row>
    <row r="35" spans="2:31" x14ac:dyDescent="0.25">
      <c r="B35" s="3" t="s">
        <v>140</v>
      </c>
      <c r="D35" s="3" t="s">
        <v>95</v>
      </c>
      <c r="E35" s="3" t="str">
        <f t="shared" si="0"/>
        <v>Alfredo</v>
      </c>
      <c r="F35" s="4" t="str">
        <f t="shared" si="3"/>
        <v>Wayam</v>
      </c>
      <c r="G35" s="3" t="s">
        <v>0</v>
      </c>
      <c r="H35" s="3" t="s">
        <v>16</v>
      </c>
      <c r="J35" s="3" t="s">
        <v>9</v>
      </c>
      <c r="K35" s="3" t="s">
        <v>17</v>
      </c>
      <c r="L35" s="3" t="s">
        <v>18</v>
      </c>
      <c r="M35" s="3" t="s">
        <v>1</v>
      </c>
      <c r="N35" s="3" t="s">
        <v>2</v>
      </c>
      <c r="O35" s="3" t="s">
        <v>53</v>
      </c>
      <c r="P35" s="3">
        <v>6</v>
      </c>
      <c r="Q35" s="3" t="s">
        <v>19</v>
      </c>
      <c r="R35" s="3" t="s">
        <v>20</v>
      </c>
      <c r="S35" s="3" t="s">
        <v>21</v>
      </c>
      <c r="T35" s="3" t="s">
        <v>22</v>
      </c>
      <c r="U35" s="3" t="s">
        <v>23</v>
      </c>
      <c r="V35" s="3" t="s">
        <v>24</v>
      </c>
      <c r="W35" s="3" t="s">
        <v>25</v>
      </c>
      <c r="X35" s="3" t="s">
        <v>26</v>
      </c>
      <c r="Y35" s="3" t="s">
        <v>27</v>
      </c>
      <c r="Z35" s="3" t="s">
        <v>28</v>
      </c>
      <c r="AA35" s="3" t="s">
        <v>29</v>
      </c>
      <c r="AB35" s="3" t="str">
        <f t="shared" si="4"/>
        <v>alfredo.alfredo@gmail.com</v>
      </c>
      <c r="AC35" s="3" t="s">
        <v>31</v>
      </c>
      <c r="AD35" s="3" t="s">
        <v>32</v>
      </c>
      <c r="AE35" s="3">
        <v>1</v>
      </c>
    </row>
    <row r="36" spans="2:31" x14ac:dyDescent="0.25">
      <c r="B36" s="3" t="s">
        <v>141</v>
      </c>
      <c r="D36" s="3" t="s">
        <v>96</v>
      </c>
      <c r="E36" s="3" t="str">
        <f t="shared" si="0"/>
        <v>Dani</v>
      </c>
      <c r="F36" s="4" t="str">
        <f t="shared" si="3"/>
        <v>Irka</v>
      </c>
      <c r="G36" s="4" t="s">
        <v>3</v>
      </c>
      <c r="H36" s="3" t="s">
        <v>16</v>
      </c>
      <c r="J36" s="3" t="s">
        <v>9</v>
      </c>
      <c r="K36" s="3" t="s">
        <v>17</v>
      </c>
      <c r="L36" s="3" t="s">
        <v>18</v>
      </c>
      <c r="M36" s="3" t="s">
        <v>1</v>
      </c>
      <c r="N36" s="3" t="s">
        <v>2</v>
      </c>
      <c r="O36" s="3" t="s">
        <v>53</v>
      </c>
      <c r="P36" s="3">
        <v>6</v>
      </c>
      <c r="Q36" s="3" t="s">
        <v>19</v>
      </c>
      <c r="R36" s="3" t="s">
        <v>20</v>
      </c>
      <c r="S36" s="3" t="s">
        <v>21</v>
      </c>
      <c r="T36" s="3" t="s">
        <v>22</v>
      </c>
      <c r="U36" s="3" t="s">
        <v>23</v>
      </c>
      <c r="V36" s="3" t="s">
        <v>24</v>
      </c>
      <c r="W36" s="3" t="s">
        <v>25</v>
      </c>
      <c r="X36" s="3" t="s">
        <v>26</v>
      </c>
      <c r="Y36" s="3" t="s">
        <v>27</v>
      </c>
      <c r="Z36" s="3" t="s">
        <v>28</v>
      </c>
      <c r="AA36" s="3" t="s">
        <v>29</v>
      </c>
      <c r="AB36" s="3" t="str">
        <f t="shared" si="4"/>
        <v>dani.dani@gmail.com</v>
      </c>
      <c r="AC36" s="3" t="s">
        <v>31</v>
      </c>
      <c r="AD36" s="3" t="s">
        <v>32</v>
      </c>
      <c r="AE36" s="3">
        <v>1</v>
      </c>
    </row>
    <row r="37" spans="2:31" x14ac:dyDescent="0.25">
      <c r="B37" s="3" t="s">
        <v>142</v>
      </c>
      <c r="D37" s="3" t="s">
        <v>97</v>
      </c>
      <c r="E37" s="3" t="str">
        <f t="shared" si="0"/>
        <v>Desi</v>
      </c>
      <c r="F37" s="4" t="str">
        <f t="shared" si="3"/>
        <v>Uropka</v>
      </c>
      <c r="G37" s="3" t="s">
        <v>0</v>
      </c>
      <c r="H37" s="3" t="s">
        <v>16</v>
      </c>
      <c r="J37" s="3" t="s">
        <v>9</v>
      </c>
      <c r="K37" s="3" t="s">
        <v>17</v>
      </c>
      <c r="L37" s="3" t="s">
        <v>18</v>
      </c>
      <c r="M37" s="3" t="s">
        <v>1</v>
      </c>
      <c r="N37" s="3" t="s">
        <v>2</v>
      </c>
      <c r="O37" s="3" t="s">
        <v>53</v>
      </c>
      <c r="P37" s="3">
        <v>6</v>
      </c>
      <c r="Q37" s="3" t="s">
        <v>19</v>
      </c>
      <c r="R37" s="3" t="s">
        <v>20</v>
      </c>
      <c r="S37" s="3" t="s">
        <v>21</v>
      </c>
      <c r="T37" s="3" t="s">
        <v>22</v>
      </c>
      <c r="U37" s="3" t="s">
        <v>23</v>
      </c>
      <c r="V37" s="3" t="s">
        <v>24</v>
      </c>
      <c r="W37" s="3" t="s">
        <v>25</v>
      </c>
      <c r="X37" s="3" t="s">
        <v>26</v>
      </c>
      <c r="Y37" s="3" t="s">
        <v>27</v>
      </c>
      <c r="Z37" s="3" t="s">
        <v>28</v>
      </c>
      <c r="AA37" s="3" t="s">
        <v>29</v>
      </c>
      <c r="AB37" s="3" t="str">
        <f t="shared" si="4"/>
        <v>desi.desi@gmail.com</v>
      </c>
      <c r="AC37" s="3" t="s">
        <v>31</v>
      </c>
      <c r="AD37" s="3" t="s">
        <v>32</v>
      </c>
      <c r="AE37" s="3">
        <v>1</v>
      </c>
    </row>
    <row r="38" spans="2:31" x14ac:dyDescent="0.25">
      <c r="B38" s="3" t="s">
        <v>143</v>
      </c>
      <c r="D38" s="3" t="s">
        <v>98</v>
      </c>
      <c r="E38" s="3" t="str">
        <f t="shared" si="0"/>
        <v>Eta</v>
      </c>
      <c r="F38" s="4" t="str">
        <f t="shared" si="3"/>
        <v>Yobe</v>
      </c>
      <c r="G38" s="4" t="s">
        <v>3</v>
      </c>
      <c r="H38" s="3" t="s">
        <v>16</v>
      </c>
      <c r="J38" s="3" t="s">
        <v>9</v>
      </c>
      <c r="K38" s="3" t="s">
        <v>17</v>
      </c>
      <c r="L38" s="3" t="s">
        <v>18</v>
      </c>
      <c r="M38" s="3" t="s">
        <v>1</v>
      </c>
      <c r="N38" s="3" t="s">
        <v>2</v>
      </c>
      <c r="O38" s="3" t="s">
        <v>53</v>
      </c>
      <c r="P38" s="3">
        <v>6</v>
      </c>
      <c r="Q38" s="3" t="s">
        <v>19</v>
      </c>
      <c r="R38" s="3" t="s">
        <v>20</v>
      </c>
      <c r="S38" s="3" t="s">
        <v>21</v>
      </c>
      <c r="T38" s="3" t="s">
        <v>22</v>
      </c>
      <c r="U38" s="3" t="s">
        <v>23</v>
      </c>
      <c r="V38" s="3" t="s">
        <v>24</v>
      </c>
      <c r="W38" s="3" t="s">
        <v>25</v>
      </c>
      <c r="X38" s="3" t="s">
        <v>26</v>
      </c>
      <c r="Y38" s="3" t="s">
        <v>27</v>
      </c>
      <c r="Z38" s="3" t="s">
        <v>28</v>
      </c>
      <c r="AA38" s="3" t="s">
        <v>29</v>
      </c>
      <c r="AB38" s="3" t="str">
        <f t="shared" si="4"/>
        <v>eta.eta@gmail.com</v>
      </c>
      <c r="AC38" s="3" t="s">
        <v>31</v>
      </c>
      <c r="AD38" s="3" t="s">
        <v>32</v>
      </c>
      <c r="AE38" s="3">
        <v>1</v>
      </c>
    </row>
    <row r="39" spans="2:31" x14ac:dyDescent="0.25">
      <c r="B39" s="3" t="s">
        <v>144</v>
      </c>
      <c r="D39" s="3" t="s">
        <v>99</v>
      </c>
      <c r="E39" s="3" t="str">
        <f t="shared" si="0"/>
        <v>Gonsales</v>
      </c>
      <c r="F39" s="4" t="str">
        <f t="shared" si="3"/>
        <v>Wayam</v>
      </c>
      <c r="G39" s="3" t="s">
        <v>0</v>
      </c>
      <c r="H39" s="3" t="s">
        <v>16</v>
      </c>
      <c r="J39" s="3" t="s">
        <v>9</v>
      </c>
      <c r="K39" s="3" t="s">
        <v>17</v>
      </c>
      <c r="L39" s="3" t="s">
        <v>18</v>
      </c>
      <c r="M39" s="3" t="s">
        <v>1</v>
      </c>
      <c r="N39" s="3" t="s">
        <v>2</v>
      </c>
      <c r="O39" s="3" t="s">
        <v>53</v>
      </c>
      <c r="P39" s="3">
        <v>6</v>
      </c>
      <c r="Q39" s="3" t="s">
        <v>19</v>
      </c>
      <c r="R39" s="3" t="s">
        <v>20</v>
      </c>
      <c r="S39" s="3" t="s">
        <v>21</v>
      </c>
      <c r="T39" s="3" t="s">
        <v>22</v>
      </c>
      <c r="U39" s="3" t="s">
        <v>23</v>
      </c>
      <c r="V39" s="3" t="s">
        <v>24</v>
      </c>
      <c r="W39" s="3" t="s">
        <v>25</v>
      </c>
      <c r="X39" s="3" t="s">
        <v>26</v>
      </c>
      <c r="Y39" s="3" t="s">
        <v>27</v>
      </c>
      <c r="Z39" s="3" t="s">
        <v>28</v>
      </c>
      <c r="AA39" s="3" t="s">
        <v>29</v>
      </c>
      <c r="AB39" s="3" t="str">
        <f t="shared" si="4"/>
        <v>gonsales.gonsales@gmail.com</v>
      </c>
      <c r="AC39" s="3" t="s">
        <v>31</v>
      </c>
      <c r="AD39" s="3" t="s">
        <v>32</v>
      </c>
      <c r="AE39" s="3">
        <v>1</v>
      </c>
    </row>
    <row r="40" spans="2:31" x14ac:dyDescent="0.25">
      <c r="B40" s="3" t="s">
        <v>145</v>
      </c>
      <c r="D40" s="3" t="s">
        <v>100</v>
      </c>
      <c r="E40" s="3" t="str">
        <f t="shared" si="0"/>
        <v>Maikoin</v>
      </c>
      <c r="F40" s="4" t="str">
        <f t="shared" si="3"/>
        <v>Sitok Mabin</v>
      </c>
      <c r="G40" s="3" t="s">
        <v>0</v>
      </c>
      <c r="H40" s="3" t="s">
        <v>16</v>
      </c>
      <c r="J40" s="3" t="s">
        <v>9</v>
      </c>
      <c r="K40" s="3" t="s">
        <v>17</v>
      </c>
      <c r="L40" s="3" t="s">
        <v>18</v>
      </c>
      <c r="M40" s="3" t="s">
        <v>1</v>
      </c>
      <c r="N40" s="3" t="s">
        <v>2</v>
      </c>
      <c r="O40" s="3" t="s">
        <v>53</v>
      </c>
      <c r="P40" s="3">
        <v>6</v>
      </c>
      <c r="Q40" s="3" t="s">
        <v>19</v>
      </c>
      <c r="R40" s="3" t="s">
        <v>20</v>
      </c>
      <c r="S40" s="3" t="s">
        <v>21</v>
      </c>
      <c r="T40" s="3" t="s">
        <v>22</v>
      </c>
      <c r="U40" s="3" t="s">
        <v>23</v>
      </c>
      <c r="V40" s="3" t="s">
        <v>24</v>
      </c>
      <c r="W40" s="3" t="s">
        <v>25</v>
      </c>
      <c r="X40" s="3" t="s">
        <v>26</v>
      </c>
      <c r="Y40" s="3" t="s">
        <v>27</v>
      </c>
      <c r="Z40" s="3" t="s">
        <v>28</v>
      </c>
      <c r="AA40" s="3" t="s">
        <v>29</v>
      </c>
      <c r="AB40" s="3" t="str">
        <f t="shared" si="4"/>
        <v>maikoin.maikoin@gmail.com</v>
      </c>
      <c r="AC40" s="3" t="s">
        <v>31</v>
      </c>
      <c r="AD40" s="3" t="s">
        <v>32</v>
      </c>
      <c r="AE40" s="3">
        <v>1</v>
      </c>
    </row>
    <row r="41" spans="2:31" x14ac:dyDescent="0.25">
      <c r="B41" s="3" t="s">
        <v>146</v>
      </c>
      <c r="D41" s="3" t="s">
        <v>101</v>
      </c>
      <c r="E41" s="3" t="str">
        <f t="shared" si="0"/>
        <v>Rianto</v>
      </c>
      <c r="F41" s="4" t="str">
        <f t="shared" si="3"/>
        <v>Kakyar Mabin</v>
      </c>
      <c r="G41" s="3" t="s">
        <v>0</v>
      </c>
      <c r="H41" s="3" t="s">
        <v>16</v>
      </c>
      <c r="J41" s="3" t="s">
        <v>9</v>
      </c>
      <c r="K41" s="3" t="s">
        <v>17</v>
      </c>
      <c r="L41" s="3" t="s">
        <v>18</v>
      </c>
      <c r="M41" s="3" t="s">
        <v>1</v>
      </c>
      <c r="N41" s="3" t="s">
        <v>2</v>
      </c>
      <c r="O41" s="3" t="s">
        <v>53</v>
      </c>
      <c r="P41" s="3">
        <v>6</v>
      </c>
      <c r="Q41" s="3" t="s">
        <v>19</v>
      </c>
      <c r="R41" s="3" t="s">
        <v>20</v>
      </c>
      <c r="S41" s="3" t="s">
        <v>21</v>
      </c>
      <c r="T41" s="3" t="s">
        <v>22</v>
      </c>
      <c r="U41" s="3" t="s">
        <v>23</v>
      </c>
      <c r="V41" s="3" t="s">
        <v>24</v>
      </c>
      <c r="W41" s="3" t="s">
        <v>25</v>
      </c>
      <c r="X41" s="3" t="s">
        <v>26</v>
      </c>
      <c r="Y41" s="3" t="s">
        <v>27</v>
      </c>
      <c r="Z41" s="3" t="s">
        <v>28</v>
      </c>
      <c r="AA41" s="3" t="s">
        <v>29</v>
      </c>
      <c r="AB41" s="3" t="str">
        <f t="shared" si="4"/>
        <v>rianto.rianto@gmail.com</v>
      </c>
      <c r="AC41" s="3" t="s">
        <v>31</v>
      </c>
      <c r="AD41" s="3" t="s">
        <v>32</v>
      </c>
      <c r="AE41" s="3">
        <v>1</v>
      </c>
    </row>
    <row r="42" spans="2:31" x14ac:dyDescent="0.25">
      <c r="B42" s="3" t="s">
        <v>147</v>
      </c>
      <c r="D42" s="3" t="s">
        <v>102</v>
      </c>
      <c r="E42" s="3" t="str">
        <f t="shared" si="0"/>
        <v>Sadra</v>
      </c>
      <c r="F42" s="4" t="str">
        <f t="shared" si="3"/>
        <v>Kilungga</v>
      </c>
      <c r="G42" s="3" t="s">
        <v>0</v>
      </c>
      <c r="H42" s="3" t="s">
        <v>16</v>
      </c>
      <c r="J42" s="3" t="s">
        <v>9</v>
      </c>
      <c r="K42" s="3" t="s">
        <v>17</v>
      </c>
      <c r="L42" s="3" t="s">
        <v>18</v>
      </c>
      <c r="M42" s="3" t="s">
        <v>1</v>
      </c>
      <c r="N42" s="3" t="s">
        <v>2</v>
      </c>
      <c r="O42" s="3" t="s">
        <v>53</v>
      </c>
      <c r="P42" s="3">
        <v>6</v>
      </c>
      <c r="Q42" s="3" t="s">
        <v>19</v>
      </c>
      <c r="R42" s="3" t="s">
        <v>20</v>
      </c>
      <c r="S42" s="3" t="s">
        <v>21</v>
      </c>
      <c r="T42" s="3" t="s">
        <v>22</v>
      </c>
      <c r="U42" s="3" t="s">
        <v>23</v>
      </c>
      <c r="V42" s="3" t="s">
        <v>24</v>
      </c>
      <c r="W42" s="3" t="s">
        <v>25</v>
      </c>
      <c r="X42" s="3" t="s">
        <v>26</v>
      </c>
      <c r="Y42" s="3" t="s">
        <v>27</v>
      </c>
      <c r="Z42" s="3" t="s">
        <v>28</v>
      </c>
      <c r="AA42" s="3" t="s">
        <v>29</v>
      </c>
      <c r="AB42" s="3" t="str">
        <f t="shared" si="4"/>
        <v>sadra.sadra@gmail.com</v>
      </c>
      <c r="AC42" s="3" t="s">
        <v>31</v>
      </c>
      <c r="AD42" s="3" t="s">
        <v>32</v>
      </c>
      <c r="AE42" s="3">
        <v>1</v>
      </c>
    </row>
    <row r="43" spans="2:31" x14ac:dyDescent="0.25">
      <c r="B43" s="3" t="s">
        <v>148</v>
      </c>
      <c r="D43" s="3" t="s">
        <v>103</v>
      </c>
      <c r="E43" s="3" t="str">
        <f t="shared" si="0"/>
        <v>Yepdoki</v>
      </c>
      <c r="F43" s="4" t="str">
        <f t="shared" si="3"/>
        <v>Bamulki</v>
      </c>
      <c r="G43" s="4" t="s">
        <v>3</v>
      </c>
      <c r="H43" s="3" t="s">
        <v>16</v>
      </c>
      <c r="J43" s="3" t="s">
        <v>9</v>
      </c>
      <c r="K43" s="3" t="s">
        <v>17</v>
      </c>
      <c r="L43" s="3" t="s">
        <v>18</v>
      </c>
      <c r="M43" s="3" t="s">
        <v>1</v>
      </c>
      <c r="N43" s="3" t="s">
        <v>2</v>
      </c>
      <c r="O43" s="3" t="s">
        <v>53</v>
      </c>
      <c r="P43" s="3">
        <v>6</v>
      </c>
      <c r="Q43" s="3" t="s">
        <v>19</v>
      </c>
      <c r="R43" s="3" t="s">
        <v>20</v>
      </c>
      <c r="S43" s="3" t="s">
        <v>21</v>
      </c>
      <c r="T43" s="3" t="s">
        <v>22</v>
      </c>
      <c r="U43" s="3" t="s">
        <v>23</v>
      </c>
      <c r="V43" s="3" t="s">
        <v>24</v>
      </c>
      <c r="W43" s="3" t="s">
        <v>25</v>
      </c>
      <c r="X43" s="3" t="s">
        <v>26</v>
      </c>
      <c r="Y43" s="3" t="s">
        <v>27</v>
      </c>
      <c r="Z43" s="3" t="s">
        <v>28</v>
      </c>
      <c r="AA43" s="3" t="s">
        <v>29</v>
      </c>
      <c r="AB43" s="3" t="str">
        <f t="shared" si="4"/>
        <v>yepdoki.yepdoki@gmail.com</v>
      </c>
      <c r="AC43" s="3" t="s">
        <v>31</v>
      </c>
      <c r="AD43" s="3" t="s">
        <v>32</v>
      </c>
      <c r="AE43" s="3">
        <v>1</v>
      </c>
    </row>
    <row r="44" spans="2:31" x14ac:dyDescent="0.25">
      <c r="B44" s="3" t="s">
        <v>149</v>
      </c>
      <c r="D44" s="3" t="s">
        <v>104</v>
      </c>
      <c r="E44" s="3" t="str">
        <f t="shared" si="0"/>
        <v>Helopita</v>
      </c>
      <c r="F44" s="4" t="str">
        <f t="shared" si="3"/>
        <v>Kakyar Mabin</v>
      </c>
      <c r="G44" s="3" t="s">
        <v>0</v>
      </c>
      <c r="H44" s="3" t="s">
        <v>16</v>
      </c>
      <c r="J44" s="3" t="s">
        <v>9</v>
      </c>
      <c r="K44" s="3" t="s">
        <v>17</v>
      </c>
      <c r="L44" s="3" t="s">
        <v>18</v>
      </c>
      <c r="M44" s="3" t="s">
        <v>1</v>
      </c>
      <c r="N44" s="3" t="s">
        <v>2</v>
      </c>
      <c r="O44" s="3" t="s">
        <v>53</v>
      </c>
      <c r="P44" s="3">
        <v>6</v>
      </c>
      <c r="Q44" s="3" t="s">
        <v>19</v>
      </c>
      <c r="R44" s="3" t="s">
        <v>20</v>
      </c>
      <c r="S44" s="3" t="s">
        <v>21</v>
      </c>
      <c r="T44" s="3" t="s">
        <v>22</v>
      </c>
      <c r="U44" s="3" t="s">
        <v>23</v>
      </c>
      <c r="V44" s="3" t="s">
        <v>24</v>
      </c>
      <c r="W44" s="3" t="s">
        <v>25</v>
      </c>
      <c r="X44" s="3" t="s">
        <v>26</v>
      </c>
      <c r="Y44" s="3" t="s">
        <v>27</v>
      </c>
      <c r="Z44" s="3" t="s">
        <v>28</v>
      </c>
      <c r="AA44" s="3" t="s">
        <v>29</v>
      </c>
      <c r="AB44" s="3" t="str">
        <f t="shared" si="4"/>
        <v>helopita.helopita@gmail.com</v>
      </c>
      <c r="AC44" s="3" t="s">
        <v>31</v>
      </c>
      <c r="AD44" s="3" t="s">
        <v>32</v>
      </c>
      <c r="AE44" s="3">
        <v>1</v>
      </c>
    </row>
    <row r="45" spans="2:31" x14ac:dyDescent="0.25">
      <c r="B45" s="3" t="s">
        <v>150</v>
      </c>
      <c r="D45" s="3" t="s">
        <v>105</v>
      </c>
      <c r="E45" s="3" t="str">
        <f t="shared" si="0"/>
        <v>Mabin</v>
      </c>
      <c r="F45" s="4" t="str">
        <f t="shared" si="3"/>
        <v>Urokulin</v>
      </c>
      <c r="G45" s="3" t="s">
        <v>0</v>
      </c>
      <c r="H45" s="3" t="s">
        <v>16</v>
      </c>
      <c r="J45" s="3" t="s">
        <v>9</v>
      </c>
      <c r="K45" s="3" t="s">
        <v>17</v>
      </c>
      <c r="L45" s="3" t="s">
        <v>18</v>
      </c>
      <c r="M45" s="3" t="s">
        <v>1</v>
      </c>
      <c r="N45" s="3" t="s">
        <v>2</v>
      </c>
      <c r="O45" s="3" t="s">
        <v>53</v>
      </c>
      <c r="P45" s="3">
        <v>6</v>
      </c>
      <c r="Q45" s="3" t="s">
        <v>19</v>
      </c>
      <c r="R45" s="3" t="s">
        <v>20</v>
      </c>
      <c r="S45" s="3" t="s">
        <v>21</v>
      </c>
      <c r="T45" s="3" t="s">
        <v>22</v>
      </c>
      <c r="U45" s="3" t="s">
        <v>23</v>
      </c>
      <c r="V45" s="3" t="s">
        <v>24</v>
      </c>
      <c r="W45" s="3" t="s">
        <v>25</v>
      </c>
      <c r="X45" s="3" t="s">
        <v>26</v>
      </c>
      <c r="Y45" s="3" t="s">
        <v>27</v>
      </c>
      <c r="Z45" s="3" t="s">
        <v>28</v>
      </c>
      <c r="AA45" s="3" t="s">
        <v>29</v>
      </c>
      <c r="AB45" s="3" t="str">
        <f t="shared" si="4"/>
        <v>mabin.mabin@gmail.com</v>
      </c>
      <c r="AC45" s="3" t="s">
        <v>31</v>
      </c>
      <c r="AD45" s="3" t="s">
        <v>32</v>
      </c>
      <c r="AE45" s="3">
        <v>1</v>
      </c>
    </row>
    <row r="46" spans="2:31" x14ac:dyDescent="0.25">
      <c r="B46" s="3" t="s">
        <v>151</v>
      </c>
      <c r="D46" s="3" t="s">
        <v>106</v>
      </c>
      <c r="E46" s="3" t="str">
        <f t="shared" si="0"/>
        <v>Silpanus</v>
      </c>
      <c r="F46" s="4" t="str">
        <f t="shared" si="3"/>
        <v>Wayam</v>
      </c>
      <c r="G46" s="4" t="s">
        <v>3</v>
      </c>
      <c r="H46" s="3" t="s">
        <v>16</v>
      </c>
      <c r="J46" s="3" t="s">
        <v>9</v>
      </c>
      <c r="K46" s="3" t="s">
        <v>17</v>
      </c>
      <c r="L46" s="3" t="s">
        <v>18</v>
      </c>
      <c r="M46" s="3" t="s">
        <v>1</v>
      </c>
      <c r="N46" s="3" t="s">
        <v>2</v>
      </c>
      <c r="O46" s="3" t="s">
        <v>53</v>
      </c>
      <c r="P46" s="3">
        <v>6</v>
      </c>
      <c r="Q46" s="3" t="s">
        <v>19</v>
      </c>
      <c r="R46" s="3" t="s">
        <v>20</v>
      </c>
      <c r="S46" s="3" t="s">
        <v>21</v>
      </c>
      <c r="T46" s="3" t="s">
        <v>22</v>
      </c>
      <c r="U46" s="3" t="s">
        <v>23</v>
      </c>
      <c r="V46" s="3" t="s">
        <v>24</v>
      </c>
      <c r="W46" s="3" t="s">
        <v>25</v>
      </c>
      <c r="X46" s="3" t="s">
        <v>26</v>
      </c>
      <c r="Y46" s="3" t="s">
        <v>27</v>
      </c>
      <c r="Z46" s="3" t="s">
        <v>28</v>
      </c>
      <c r="AA46" s="3" t="s">
        <v>29</v>
      </c>
      <c r="AB46" s="3" t="str">
        <f t="shared" si="4"/>
        <v>silpanus.silpanus@gmail.com</v>
      </c>
      <c r="AC46" s="3" t="s">
        <v>31</v>
      </c>
      <c r="AD46" s="3" t="s">
        <v>32</v>
      </c>
      <c r="AE46" s="3">
        <v>1</v>
      </c>
    </row>
    <row r="47" spans="2:31" x14ac:dyDescent="0.25">
      <c r="B47" s="3" t="s">
        <v>152</v>
      </c>
      <c r="D47" s="3" t="s">
        <v>107</v>
      </c>
      <c r="E47" s="3" t="str">
        <f t="shared" si="0"/>
        <v>Sarmila</v>
      </c>
      <c r="F47" s="4" t="str">
        <f t="shared" ref="F47:F50" si="5">IFERROR(MID(D47,FIND(" ",D47,1)+1,LEN(D47)-FIND(" ",D47,1)),D47)</f>
        <v>Urop Kulin</v>
      </c>
      <c r="G47" s="4" t="s">
        <v>3</v>
      </c>
      <c r="H47" s="3" t="s">
        <v>16</v>
      </c>
      <c r="J47" s="3" t="s">
        <v>9</v>
      </c>
      <c r="K47" s="3" t="s">
        <v>17</v>
      </c>
      <c r="L47" s="3" t="s">
        <v>18</v>
      </c>
      <c r="M47" s="3" t="s">
        <v>1</v>
      </c>
      <c r="N47" s="3" t="s">
        <v>2</v>
      </c>
      <c r="O47" s="3" t="s">
        <v>53</v>
      </c>
      <c r="P47" s="3">
        <v>6</v>
      </c>
      <c r="Q47" s="3" t="s">
        <v>19</v>
      </c>
      <c r="R47" s="3" t="s">
        <v>20</v>
      </c>
      <c r="S47" s="3" t="s">
        <v>21</v>
      </c>
      <c r="T47" s="3" t="s">
        <v>22</v>
      </c>
      <c r="U47" s="3" t="s">
        <v>23</v>
      </c>
      <c r="V47" s="3" t="s">
        <v>24</v>
      </c>
      <c r="W47" s="3" t="s">
        <v>25</v>
      </c>
      <c r="X47" s="3" t="s">
        <v>26</v>
      </c>
      <c r="Y47" s="3" t="s">
        <v>27</v>
      </c>
      <c r="Z47" s="3" t="s">
        <v>28</v>
      </c>
      <c r="AA47" s="3" t="s">
        <v>29</v>
      </c>
      <c r="AB47" s="3" t="str">
        <f t="shared" ref="AB47:AB50" si="6">IFERROR(CONCATENATE(LOWER(E47),".",LOWER(E47),"@gmail.com"),"")</f>
        <v>sarmila.sarmila@gmail.com</v>
      </c>
      <c r="AC47" s="3" t="s">
        <v>31</v>
      </c>
      <c r="AD47" s="3" t="s">
        <v>32</v>
      </c>
      <c r="AE47" s="3">
        <v>1</v>
      </c>
    </row>
    <row r="48" spans="2:31" x14ac:dyDescent="0.25">
      <c r="B48" s="3" t="s">
        <v>153</v>
      </c>
      <c r="D48" s="3" t="s">
        <v>108</v>
      </c>
      <c r="E48" s="3" t="str">
        <f t="shared" si="0"/>
        <v>Tensia</v>
      </c>
      <c r="F48" s="4" t="str">
        <f t="shared" si="5"/>
        <v>Almung</v>
      </c>
      <c r="G48" s="4" t="s">
        <v>3</v>
      </c>
      <c r="H48" s="3" t="s">
        <v>16</v>
      </c>
      <c r="J48" s="3" t="s">
        <v>9</v>
      </c>
      <c r="K48" s="3" t="s">
        <v>17</v>
      </c>
      <c r="L48" s="3" t="s">
        <v>18</v>
      </c>
      <c r="M48" s="3" t="s">
        <v>1</v>
      </c>
      <c r="N48" s="3" t="s">
        <v>2</v>
      </c>
      <c r="O48" s="3" t="s">
        <v>53</v>
      </c>
      <c r="P48" s="3">
        <v>6</v>
      </c>
      <c r="Q48" s="3" t="s">
        <v>19</v>
      </c>
      <c r="R48" s="3" t="s">
        <v>20</v>
      </c>
      <c r="S48" s="3" t="s">
        <v>21</v>
      </c>
      <c r="T48" s="3" t="s">
        <v>22</v>
      </c>
      <c r="U48" s="3" t="s">
        <v>23</v>
      </c>
      <c r="V48" s="3" t="s">
        <v>24</v>
      </c>
      <c r="W48" s="3" t="s">
        <v>25</v>
      </c>
      <c r="X48" s="3" t="s">
        <v>26</v>
      </c>
      <c r="Y48" s="3" t="s">
        <v>27</v>
      </c>
      <c r="Z48" s="3" t="s">
        <v>28</v>
      </c>
      <c r="AA48" s="3" t="s">
        <v>29</v>
      </c>
      <c r="AB48" s="3" t="str">
        <f t="shared" si="6"/>
        <v>tensia.tensia@gmail.com</v>
      </c>
      <c r="AC48" s="3" t="s">
        <v>31</v>
      </c>
      <c r="AD48" s="3" t="s">
        <v>32</v>
      </c>
      <c r="AE48" s="3">
        <v>1</v>
      </c>
    </row>
    <row r="49" spans="2:31" x14ac:dyDescent="0.25">
      <c r="B49" s="3" t="s">
        <v>154</v>
      </c>
      <c r="D49" s="3" t="s">
        <v>109</v>
      </c>
      <c r="E49" s="3" t="str">
        <f t="shared" si="0"/>
        <v>OGAJOHN</v>
      </c>
      <c r="F49" s="4" t="str">
        <f t="shared" si="5"/>
        <v>KOTI UOPDANA</v>
      </c>
      <c r="G49" s="4" t="s">
        <v>3</v>
      </c>
      <c r="H49" s="3" t="s">
        <v>16</v>
      </c>
      <c r="J49" s="3" t="s">
        <v>9</v>
      </c>
      <c r="K49" s="3" t="s">
        <v>17</v>
      </c>
      <c r="L49" s="3" t="s">
        <v>18</v>
      </c>
      <c r="M49" s="3" t="s">
        <v>1</v>
      </c>
      <c r="N49" s="3" t="s">
        <v>2</v>
      </c>
      <c r="O49" s="3" t="s">
        <v>53</v>
      </c>
      <c r="P49" s="3">
        <v>6</v>
      </c>
      <c r="Q49" s="3" t="s">
        <v>19</v>
      </c>
      <c r="R49" s="3" t="s">
        <v>20</v>
      </c>
      <c r="S49" s="3" t="s">
        <v>21</v>
      </c>
      <c r="T49" s="3" t="s">
        <v>22</v>
      </c>
      <c r="U49" s="3" t="s">
        <v>23</v>
      </c>
      <c r="V49" s="3" t="s">
        <v>24</v>
      </c>
      <c r="W49" s="3" t="s">
        <v>25</v>
      </c>
      <c r="X49" s="3" t="s">
        <v>26</v>
      </c>
      <c r="Y49" s="3" t="s">
        <v>27</v>
      </c>
      <c r="Z49" s="3" t="s">
        <v>28</v>
      </c>
      <c r="AA49" s="3" t="s">
        <v>29</v>
      </c>
      <c r="AB49" s="3" t="str">
        <f t="shared" si="6"/>
        <v>ogajohn.ogajohn@gmail.com</v>
      </c>
      <c r="AC49" s="3" t="s">
        <v>31</v>
      </c>
      <c r="AD49" s="3" t="s">
        <v>32</v>
      </c>
      <c r="AE49" s="3">
        <v>1</v>
      </c>
    </row>
    <row r="50" spans="2:31" x14ac:dyDescent="0.25">
      <c r="B50" s="3" t="s">
        <v>155</v>
      </c>
      <c r="D50" s="3" t="s">
        <v>110</v>
      </c>
      <c r="E50" s="3" t="str">
        <f t="shared" si="0"/>
        <v>NGINIP</v>
      </c>
      <c r="F50" s="4" t="str">
        <f t="shared" si="5"/>
        <v>SHEILA KALAKMABIN</v>
      </c>
      <c r="G50" s="4" t="s">
        <v>3</v>
      </c>
      <c r="H50" s="3" t="s">
        <v>16</v>
      </c>
      <c r="J50" s="3" t="s">
        <v>9</v>
      </c>
      <c r="K50" s="3" t="s">
        <v>17</v>
      </c>
      <c r="L50" s="3" t="s">
        <v>18</v>
      </c>
      <c r="M50" s="3" t="s">
        <v>1</v>
      </c>
      <c r="N50" s="3" t="s">
        <v>2</v>
      </c>
      <c r="O50" s="3" t="s">
        <v>53</v>
      </c>
      <c r="P50" s="3">
        <v>6</v>
      </c>
      <c r="Q50" s="3" t="s">
        <v>19</v>
      </c>
      <c r="R50" s="3" t="s">
        <v>20</v>
      </c>
      <c r="S50" s="3" t="s">
        <v>21</v>
      </c>
      <c r="T50" s="3" t="s">
        <v>22</v>
      </c>
      <c r="U50" s="3" t="s">
        <v>23</v>
      </c>
      <c r="V50" s="3" t="s">
        <v>24</v>
      </c>
      <c r="W50" s="3" t="s">
        <v>25</v>
      </c>
      <c r="X50" s="3" t="s">
        <v>26</v>
      </c>
      <c r="Y50" s="3" t="s">
        <v>27</v>
      </c>
      <c r="Z50" s="3" t="s">
        <v>28</v>
      </c>
      <c r="AA50" s="3" t="s">
        <v>29</v>
      </c>
      <c r="AB50" s="3" t="str">
        <f t="shared" si="6"/>
        <v>nginip.nginip@gmail.com</v>
      </c>
      <c r="AC50" s="3" t="s">
        <v>31</v>
      </c>
      <c r="AD50" s="3" t="s">
        <v>32</v>
      </c>
      <c r="AE50" s="3">
        <v>1</v>
      </c>
    </row>
    <row r="51" spans="2:31" x14ac:dyDescent="0.25">
      <c r="B51" s="3" t="s">
        <v>156</v>
      </c>
      <c r="D51" s="3" t="s">
        <v>111</v>
      </c>
      <c r="E51" s="3" t="str">
        <f t="shared" si="0"/>
        <v>ALDOLINA</v>
      </c>
      <c r="F51" s="4" t="str">
        <f t="shared" ref="F51:F52" si="7">IFERROR(MID(D51,FIND(" ",D51,1)+1,LEN(D51)-FIND(" ",D51,1)),D51)</f>
        <v>TAPYOR</v>
      </c>
      <c r="G51" s="4" t="s">
        <v>3</v>
      </c>
      <c r="H51" s="3" t="s">
        <v>16</v>
      </c>
      <c r="J51" s="3" t="s">
        <v>9</v>
      </c>
      <c r="K51" s="3" t="s">
        <v>17</v>
      </c>
      <c r="L51" s="3" t="s">
        <v>18</v>
      </c>
      <c r="M51" s="3" t="s">
        <v>1</v>
      </c>
      <c r="N51" s="3" t="s">
        <v>2</v>
      </c>
      <c r="O51" s="3" t="s">
        <v>53</v>
      </c>
      <c r="P51" s="3">
        <v>6</v>
      </c>
      <c r="Q51" s="3" t="s">
        <v>19</v>
      </c>
      <c r="R51" s="3" t="s">
        <v>20</v>
      </c>
      <c r="S51" s="3" t="s">
        <v>21</v>
      </c>
      <c r="T51" s="3" t="s">
        <v>22</v>
      </c>
      <c r="U51" s="3" t="s">
        <v>23</v>
      </c>
      <c r="V51" s="3" t="s">
        <v>24</v>
      </c>
      <c r="W51" s="3" t="s">
        <v>25</v>
      </c>
      <c r="X51" s="3" t="s">
        <v>26</v>
      </c>
      <c r="Y51" s="3" t="s">
        <v>27</v>
      </c>
      <c r="Z51" s="3" t="s">
        <v>28</v>
      </c>
      <c r="AA51" s="3" t="s">
        <v>29</v>
      </c>
      <c r="AB51" s="3" t="str">
        <f t="shared" ref="AB51:AB52" si="8">IFERROR(CONCATENATE(LOWER(E51),".",LOWER(E51),"@gmail.com"),"")</f>
        <v>aldolina.aldolina@gmail.com</v>
      </c>
      <c r="AC51" s="3" t="s">
        <v>31</v>
      </c>
      <c r="AD51" s="3" t="s">
        <v>32</v>
      </c>
      <c r="AE51" s="3">
        <v>1</v>
      </c>
    </row>
    <row r="52" spans="2:31" x14ac:dyDescent="0.25">
      <c r="B52" s="3" t="s">
        <v>157</v>
      </c>
      <c r="D52" s="3" t="s">
        <v>112</v>
      </c>
      <c r="E52" s="3" t="str">
        <f t="shared" si="0"/>
        <v>PRISILA</v>
      </c>
      <c r="F52" s="4" t="str">
        <f t="shared" si="7"/>
        <v>UOPMABIN</v>
      </c>
      <c r="G52" s="4" t="s">
        <v>3</v>
      </c>
      <c r="H52" s="3" t="s">
        <v>16</v>
      </c>
      <c r="J52" s="3" t="s">
        <v>9</v>
      </c>
      <c r="K52" s="3" t="s">
        <v>17</v>
      </c>
      <c r="L52" s="3" t="s">
        <v>18</v>
      </c>
      <c r="M52" s="3" t="s">
        <v>1</v>
      </c>
      <c r="N52" s="3" t="s">
        <v>2</v>
      </c>
      <c r="O52" s="3" t="s">
        <v>53</v>
      </c>
      <c r="P52" s="3">
        <v>6</v>
      </c>
      <c r="Q52" s="3" t="s">
        <v>19</v>
      </c>
      <c r="R52" s="3" t="s">
        <v>20</v>
      </c>
      <c r="S52" s="3" t="s">
        <v>21</v>
      </c>
      <c r="T52" s="3" t="s">
        <v>22</v>
      </c>
      <c r="U52" s="3" t="s">
        <v>23</v>
      </c>
      <c r="V52" s="3" t="s">
        <v>24</v>
      </c>
      <c r="W52" s="3" t="s">
        <v>25</v>
      </c>
      <c r="X52" s="3" t="s">
        <v>26</v>
      </c>
      <c r="Y52" s="3" t="s">
        <v>27</v>
      </c>
      <c r="Z52" s="3" t="s">
        <v>28</v>
      </c>
      <c r="AA52" s="3" t="s">
        <v>29</v>
      </c>
      <c r="AB52" s="3" t="str">
        <f t="shared" si="8"/>
        <v>prisila.prisila@gmail.com</v>
      </c>
      <c r="AC52" s="3" t="s">
        <v>31</v>
      </c>
      <c r="AD52" s="3" t="s">
        <v>32</v>
      </c>
      <c r="AE52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52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O2:O52</xm:sqref>
        </x14:dataValidation>
        <x14:dataValidation type="list" allowBlank="1" showInputMessage="1" showErrorMessage="1">
          <x14:formula1>
            <xm:f>Sheet1!$B$2:$B$7</xm:f>
          </x14:formula1>
          <xm:sqref>P2:P52</xm:sqref>
        </x14:dataValidation>
        <x14:dataValidation type="list" allowBlank="1" showInputMessage="1" showErrorMessage="1">
          <x14:formula1>
            <xm:f>Sheet1!$D$2:$D$7</xm:f>
          </x14:formula1>
          <xm:sqref>J2:J52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54</v>
      </c>
      <c r="B1" s="1" t="s">
        <v>55</v>
      </c>
      <c r="D1" s="1" t="s">
        <v>56</v>
      </c>
      <c r="E1" s="1" t="s">
        <v>55</v>
      </c>
    </row>
    <row r="2" spans="1:5" x14ac:dyDescent="0.25">
      <c r="A2" s="1" t="s">
        <v>48</v>
      </c>
      <c r="B2">
        <v>1</v>
      </c>
      <c r="D2" s="1" t="s">
        <v>11</v>
      </c>
      <c r="E2">
        <v>1</v>
      </c>
    </row>
    <row r="3" spans="1:5" x14ac:dyDescent="0.25">
      <c r="A3" s="1" t="s">
        <v>49</v>
      </c>
      <c r="B3">
        <v>2</v>
      </c>
      <c r="D3" s="1" t="s">
        <v>9</v>
      </c>
      <c r="E3">
        <v>2</v>
      </c>
    </row>
    <row r="4" spans="1:5" x14ac:dyDescent="0.25">
      <c r="A4" s="1" t="s">
        <v>50</v>
      </c>
      <c r="B4">
        <v>3</v>
      </c>
      <c r="D4" s="1" t="s">
        <v>60</v>
      </c>
      <c r="E4">
        <v>3</v>
      </c>
    </row>
    <row r="5" spans="1:5" x14ac:dyDescent="0.25">
      <c r="A5" s="1" t="s">
        <v>51</v>
      </c>
      <c r="B5">
        <v>4</v>
      </c>
      <c r="D5" s="1" t="s">
        <v>57</v>
      </c>
      <c r="E5">
        <v>4</v>
      </c>
    </row>
    <row r="6" spans="1:5" x14ac:dyDescent="0.25">
      <c r="A6" s="1" t="s">
        <v>52</v>
      </c>
      <c r="B6">
        <v>5</v>
      </c>
      <c r="D6" s="1" t="s">
        <v>58</v>
      </c>
      <c r="E6">
        <v>5</v>
      </c>
    </row>
    <row r="7" spans="1:5" x14ac:dyDescent="0.25">
      <c r="A7" s="1" t="s">
        <v>53</v>
      </c>
      <c r="B7">
        <v>6</v>
      </c>
      <c r="D7" s="1" t="s">
        <v>59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2022-05-06T14:53:55Z</dcterms:modified>
</cp:coreProperties>
</file>