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<sst xmlns="http://schemas.openxmlformats.org/spreadsheetml/2006/main" count="63" uniqueCount="53">
  <si>
    <t>업무 분장</t>
  </si>
  <si>
    <r>
      <rPr>
        <b/>
        <sz val="10"/>
        <color rgb="FF000000"/>
        <rFont val="Arial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</si>
  <si>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</si>
  <si>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</si>
  <si>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</si>
  <si>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</si>
  <si>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</si>
  <si>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</si>
  <si>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</si>
  <si>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</si>
  <si>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</si>
  <si>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</si>
  <si>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</si>
  <si>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</si>
  <si>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r>
      <rPr>
        <b/>
        <sz val="10"/>
        <color rgb="FF000000"/>
        <rFont val="Arial"/>
      </rPr>
      <t>공통</t>
    </r>
  </si>
  <si>
    <t>아이디어 구상</t>
  </si>
  <si>
    <t xml:space="preserve">기획안 작성 </t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</si>
  <si>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중간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</si>
  <si>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r>
      <rPr>
        <sz val="10"/>
        <color rgb="FF000000"/>
        <rFont val="Arial"/>
      </rPr>
      <t>개발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스케줄표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</si>
  <si>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최종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</si>
  <si>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t>청약 정보 및 
주거지원 정책 
데이터 종합</t>
  </si>
  <si>
    <t>공통</t>
  </si>
  <si>
    <r>
      <rPr>
        <sz val="10"/>
        <color rgb="FF000000"/>
        <rFont val="Arial"/>
      </rPr>
      <t>임대주택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정책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청약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관련</t>
    </r>
    <r>
      <rPr>
        <sz val="10"/>
        <color rgb="FF000000"/>
        <rFont val="Arial"/>
      </rPr>
      <t xml:space="preserve"> API </t>
    </r>
    <r>
      <rPr>
        <sz val="10"/>
        <color rgb="FF000000"/>
        <rFont val="Arial"/>
      </rPr>
      <t>프로그램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개발</t>
    </r>
  </si>
  <si>
    <t>ERD 설계</t>
  </si>
  <si>
    <t>데이터 전처리작업</t>
  </si>
  <si>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시각화</t>
    </r>
  </si>
  <si>
    <t>데이터 결과 보고서 작성</t>
  </si>
  <si>
    <t>UI 개발</t>
  </si>
  <si>
    <r>
      <rPr>
        <sz val="10"/>
        <color rgb="FF000000"/>
        <rFont val="Arial"/>
      </rPr>
      <t>요구사항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정의서</t>
    </r>
    <r>
      <rPr>
        <sz val="10"/>
        <color rgb="FF000000"/>
        <rFont val="Arial"/>
      </rPr>
      <t xml:space="preserve">, </t>
    </r>
    <r>
      <rPr>
        <sz val="10"/>
        <color rgb="FF000000"/>
        <rFont val="Arial"/>
      </rPr>
      <t>명세서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</si>
  <si>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와이어프레임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</si>
  <si>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t>박예린</t>
  </si>
  <si>
    <t>게시판페이지 UI 구현</t>
  </si>
  <si>
    <t>신유정</t>
  </si>
  <si>
    <r>
      <rPr>
        <sz val="10"/>
        <color rgb="FF000000"/>
        <rFont val="Arial"/>
      </rPr>
      <t>커뮤니티</t>
    </r>
    <r>
      <rPr>
        <sz val="10"/>
        <color rgb="FF000000"/>
        <rFont val="Arial"/>
      </rPr>
      <t>(</t>
    </r>
    <r>
      <rPr>
        <sz val="10"/>
        <color rgb="FF000000"/>
        <rFont val="Arial"/>
      </rPr>
      <t>실시간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채팅</t>
    </r>
    <r>
      <rPr>
        <sz val="10"/>
        <color rgb="FF000000"/>
        <rFont val="Arial"/>
      </rPr>
      <t xml:space="preserve">) </t>
    </r>
    <r>
      <rPr>
        <sz val="10"/>
        <color rgb="FF000000"/>
        <rFont val="Arial"/>
      </rPr>
      <t>페이지</t>
    </r>
    <r>
      <rPr>
        <sz val="10"/>
        <color rgb="FF000000"/>
        <rFont val="Arial"/>
      </rPr>
      <t xml:space="preserve"> UI </t>
    </r>
    <r>
      <rPr>
        <sz val="10"/>
        <color rgb="FF000000"/>
        <rFont val="Arial"/>
      </rPr>
      <t>구현</t>
    </r>
  </si>
  <si>
    <t>경쟁률 예측 페이지 UI 구현</t>
  </si>
  <si>
    <t>공고 일정 상세조회 UI 구현</t>
  </si>
  <si>
    <r>
      <rPr>
        <b/>
        <sz val="10"/>
        <color rgb="FF000000"/>
        <rFont val="Arial"/>
      </rPr>
      <t xml:space="preserve">Web/Spring     </t>
    </r>
    <r>
      <rPr>
        <b/>
        <sz val="10"/>
        <color rgb="FF000000"/>
        <rFont val="돋움"/>
        <family val="3"/>
        <charset val="129"/>
      </rPr>
      <t>개발</t>
    </r>
  </si>
  <si>
    <t>공공데이터 전처리_경쟁률</t>
  </si>
  <si>
    <t xml:space="preserve">게시판기능 구현 </t>
  </si>
  <si>
    <t>경쟁률 데이터 분석</t>
  </si>
  <si>
    <t>실시간 채팅 기능 구현</t>
  </si>
  <si>
    <t>공공데이터 전처리_공고 일정 모아보기</t>
  </si>
  <si>
    <t>데이터베이스 설계_경쟁률</t>
  </si>
  <si>
    <t>데이터베이스 설계_공고 일정 모아보기</t>
  </si>
  <si>
    <t>경쟁률 지역별 조회 기능 구현</t>
  </si>
  <si>
    <t>경쟁률 평수별 조회 기능 구현</t>
  </si>
  <si>
    <t>공고 일정 상세조회 기능 구현</t>
  </si>
  <si>
    <t>경쟁률 지도로 보기 기능 구현</t>
  </si>
  <si>
    <t>경쟁률 best5 지역 보기 기능 구현</t>
  </si>
  <si>
    <t>마무리</t>
  </si>
  <si>
    <t>spring 전환작업</t>
  </si>
  <si>
    <t>(공통)최종 점검</t>
  </si>
  <si>
    <t>프로젝트 보고서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</si>
</sst>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3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Dotum"/>
      <family val="3"/>
      <charset val="129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76" fontId="7" fillId="2" borderId="20" xfId="0" applyNumberFormat="1" applyFont="1" applyFill="1" applyBorder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9" fillId="0" borderId="8" xfId="0" applyFont="1" applyBorder="1"/>
    <xf numFmtId="0" fontId="7" fillId="7" borderId="23" xfId="0" applyFont="1" applyFill="1" applyBorder="1" applyAlignment="1">
      <alignment horizontal="center" vertical="center"/>
    </xf>
    <xf numFmtId="12" fontId="1" fillId="6" borderId="20" xfId="0" applyNumberFormat="1" applyFont="1" applyFill="1" applyBorder="1" applyAlignment="1">
      <alignment horizontal="center" vertical="center" wrapText="1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7" xfId="0" applyNumberFormat="1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/>
    </xf>
    <xf numFmtId="176" fontId="7" fillId="8" borderId="20" xfId="0" applyNumberFormat="1" applyFont="1" applyFill="1" applyBorder="1" applyAlignment="1">
      <alignment horizontal="center"/>
    </xf>
    <xf numFmtId="177" fontId="7" fillId="8" borderId="20" xfId="0" applyNumberFormat="1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176" fontId="7" fillId="4" borderId="20" xfId="0" applyNumberFormat="1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176" fontId="7" fillId="9" borderId="20" xfId="0" applyNumberFormat="1" applyFont="1" applyFill="1" applyBorder="1" applyAlignment="1">
      <alignment horizontal="center"/>
    </xf>
    <xf numFmtId="177" fontId="7" fillId="9" borderId="20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2" xfId="0" applyFont="1" applyBorder="1" applyAlignment="1">
      <alignment horizontal="center" vertical="center"/>
    </xf>
    <xf numFmtId="0" fontId="4" fillId="0" borderId="6" xfId="0" applyFont="1" applyBorder="1"/>
    <xf numFmtId="0" fontId="0" fillId="0" borderId="0" xfId="0" applyFont="1" applyAlignment="1"/>
    <xf numFmtId="0" fontId="7" fillId="8" borderId="27" xfId="0" applyFont="1" applyFill="1" applyBorder="1" applyAlignment="1">
      <alignment horizontal="center"/>
    </xf>
    <xf numFmtId="0" fontId="4" fillId="0" borderId="28" xfId="0" applyFont="1" applyBorder="1"/>
    <xf numFmtId="0" fontId="7" fillId="4" borderId="27" xfId="0" applyFont="1" applyFill="1" applyBorder="1" applyAlignment="1">
      <alignment horizontal="center"/>
    </xf>
    <xf numFmtId="0" fontId="4" fillId="0" borderId="29" xfId="0" applyFont="1" applyBorder="1"/>
    <xf numFmtId="0" fontId="1" fillId="0" borderId="1" xfId="0" applyFont="1" applyBorder="1" applyAlignment="1">
      <alignment horizontal="center" vertical="center"/>
    </xf>
    <xf numFmtId="0" fontId="4" fillId="0" borderId="5" xfId="0" applyFont="1" applyBorder="1"/>
    <xf numFmtId="0" fontId="4" fillId="0" borderId="10" xfId="0" applyFont="1" applyBorder="1"/>
    <xf numFmtId="0" fontId="2" fillId="0" borderId="1" xfId="0" applyFont="1" applyBorder="1" applyAlignment="1">
      <alignment horizontal="center" vertical="center"/>
    </xf>
    <xf numFmtId="0" fontId="4" fillId="0" borderId="11" xfId="0" applyFont="1" applyBorder="1"/>
    <xf numFmtId="0" fontId="1" fillId="4" borderId="5" xfId="0" applyFont="1" applyFill="1" applyBorder="1" applyAlignment="1">
      <alignment horizontal="center" vertical="center"/>
    </xf>
    <xf numFmtId="0" fontId="4" fillId="0" borderId="24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30" xfId="0" applyFont="1" applyBorder="1"/>
    <xf numFmtId="12" fontId="1" fillId="6" borderId="1" xfId="0" applyNumberFormat="1" applyFont="1" applyFill="1" applyBorder="1" applyAlignment="1">
      <alignment horizontal="center" vertical="center"/>
    </xf>
    <xf numFmtId="0" fontId="4" fillId="0" borderId="31" xfId="0" applyFont="1" applyBorder="1"/>
    <xf numFmtId="0" fontId="1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34"/>
  <sheetViews>
    <sheetView tabSelected="1" workbookViewId="0">
      <pane xSplit="7" ySplit="3" topLeftCell="AQ13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ColWidth="12.5703125" defaultRowHeight="15" customHeight="1"/>
  <cols>
    <col min="1" max="1" width="13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>
      <c r="A1" s="91" t="s">
        <v>0</v>
      </c>
      <c r="B1" s="91" t="s">
        <v>1</v>
      </c>
      <c r="C1" s="91" t="s">
        <v>2</v>
      </c>
      <c r="D1" s="94" t="s">
        <v>3</v>
      </c>
      <c r="E1" s="91" t="s">
        <v>4</v>
      </c>
      <c r="F1" s="91" t="s">
        <v>5</v>
      </c>
      <c r="G1" s="84" t="s">
        <v>6</v>
      </c>
      <c r="H1" s="78" t="s">
        <v>7</v>
      </c>
      <c r="I1" s="79"/>
      <c r="J1" s="79"/>
      <c r="K1" s="80"/>
      <c r="L1" s="78" t="s">
        <v>8</v>
      </c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80"/>
      <c r="AQ1" s="84" t="s">
        <v>9</v>
      </c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80"/>
      <c r="BU1" s="84" t="s">
        <v>10</v>
      </c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80"/>
      <c r="CY1" s="84" t="s">
        <v>11</v>
      </c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80"/>
      <c r="EC1" s="84" t="s">
        <v>12</v>
      </c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</row>
    <row r="2" spans="1:162" ht="19.5" customHeight="1">
      <c r="A2" s="92"/>
      <c r="B2" s="92"/>
      <c r="C2" s="92"/>
      <c r="D2" s="92"/>
      <c r="E2" s="92"/>
      <c r="F2" s="92"/>
      <c r="G2" s="85"/>
      <c r="H2" s="81"/>
      <c r="I2" s="82"/>
      <c r="J2" s="82"/>
      <c r="K2" s="83"/>
      <c r="L2" s="81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3"/>
      <c r="AQ2" s="81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3"/>
      <c r="BU2" s="81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3"/>
      <c r="CY2" s="81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3"/>
      <c r="EC2" s="85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</row>
    <row r="3" spans="1:162" ht="19.5" customHeight="1">
      <c r="A3" s="93"/>
      <c r="B3" s="93"/>
      <c r="C3" s="93"/>
      <c r="D3" s="93"/>
      <c r="E3" s="93"/>
      <c r="F3" s="93"/>
      <c r="G3" s="95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>
      <c r="A4" s="100" t="s">
        <v>13</v>
      </c>
      <c r="B4" s="100" t="s">
        <v>14</v>
      </c>
      <c r="C4" s="5">
        <v>1</v>
      </c>
      <c r="D4" s="5" t="s">
        <v>15</v>
      </c>
      <c r="E4" s="6">
        <v>45043</v>
      </c>
      <c r="F4" s="6">
        <v>45046</v>
      </c>
      <c r="G4" s="7">
        <f t="shared" ref="G4:G18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>
      <c r="A5" s="92"/>
      <c r="B5" s="92"/>
      <c r="C5" s="15">
        <v>2</v>
      </c>
      <c r="D5" s="15" t="s">
        <v>16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19.5" customHeight="1">
      <c r="A6" s="92"/>
      <c r="B6" s="92"/>
      <c r="C6" s="5">
        <v>3</v>
      </c>
      <c r="D6" s="15" t="s">
        <v>17</v>
      </c>
      <c r="E6" s="16">
        <v>45050</v>
      </c>
      <c r="F6" s="16">
        <v>45050</v>
      </c>
      <c r="G6" s="17">
        <f t="shared" si="0"/>
        <v>1</v>
      </c>
      <c r="H6" s="11"/>
      <c r="I6" s="11"/>
      <c r="J6" s="12"/>
      <c r="K6" s="13"/>
      <c r="L6" s="11"/>
      <c r="M6" s="11"/>
      <c r="N6" s="11"/>
      <c r="O6" s="20"/>
      <c r="P6" s="12"/>
      <c r="Q6" s="11"/>
      <c r="R6" s="11"/>
      <c r="S6" s="11"/>
      <c r="T6" s="11"/>
      <c r="U6" s="11"/>
      <c r="V6" s="11"/>
      <c r="W6" s="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ht="19.5" customHeight="1">
      <c r="A7" s="92"/>
      <c r="B7" s="92"/>
      <c r="C7" s="15">
        <v>4</v>
      </c>
      <c r="D7" s="15" t="s">
        <v>18</v>
      </c>
      <c r="E7" s="16">
        <v>45051</v>
      </c>
      <c r="F7" s="16">
        <v>45053</v>
      </c>
      <c r="G7" s="17">
        <f t="shared" si="0"/>
        <v>3</v>
      </c>
      <c r="H7" s="11"/>
      <c r="I7" s="11"/>
      <c r="J7" s="12"/>
      <c r="K7" s="13"/>
      <c r="L7" s="11"/>
      <c r="M7" s="11"/>
      <c r="N7" s="11"/>
      <c r="O7" s="11"/>
      <c r="P7" s="21"/>
      <c r="Q7" s="18"/>
      <c r="R7" s="19"/>
      <c r="S7" s="11"/>
      <c r="T7" s="11"/>
      <c r="U7" s="11"/>
      <c r="V7" s="11"/>
      <c r="W7" s="1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22"/>
      <c r="AJ7" s="11"/>
      <c r="AK7" s="11"/>
      <c r="AL7" s="11"/>
      <c r="AM7" s="11"/>
      <c r="AN7" s="11"/>
      <c r="AO7" s="11"/>
      <c r="AP7" s="1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3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3"/>
    </row>
    <row r="8" spans="1:162" ht="19.5" customHeight="1">
      <c r="A8" s="97"/>
      <c r="B8" s="97"/>
      <c r="C8" s="5">
        <v>5</v>
      </c>
      <c r="D8" s="15" t="s">
        <v>19</v>
      </c>
      <c r="E8" s="16">
        <v>45070</v>
      </c>
      <c r="F8" s="16">
        <v>45070</v>
      </c>
      <c r="G8" s="1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0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5.75" customHeight="1">
      <c r="A9" s="101" t="s">
        <v>20</v>
      </c>
      <c r="B9" s="101" t="s">
        <v>21</v>
      </c>
      <c r="C9" s="27">
        <v>6</v>
      </c>
      <c r="D9" s="28" t="s">
        <v>22</v>
      </c>
      <c r="E9" s="29">
        <v>45071</v>
      </c>
      <c r="F9" s="29">
        <v>45074</v>
      </c>
      <c r="G9" s="30">
        <f t="shared" si="0"/>
        <v>4</v>
      </c>
      <c r="H9" s="31"/>
      <c r="I9" s="31"/>
      <c r="J9" s="31"/>
      <c r="K9" s="32"/>
      <c r="L9" s="33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4"/>
      <c r="AK9" s="35"/>
      <c r="AL9" s="35"/>
      <c r="AM9" s="36"/>
      <c r="AN9" s="31"/>
      <c r="AO9" s="31"/>
      <c r="AP9" s="32"/>
      <c r="AQ9" s="33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2"/>
      <c r="BU9" s="33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2"/>
      <c r="CY9" s="33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2"/>
      <c r="EC9" s="33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2"/>
    </row>
    <row r="10" spans="1:162" ht="15.75" customHeight="1">
      <c r="A10" s="92"/>
      <c r="B10" s="92"/>
      <c r="C10" s="37">
        <v>7</v>
      </c>
      <c r="D10" s="28" t="s">
        <v>23</v>
      </c>
      <c r="E10" s="29">
        <v>45075</v>
      </c>
      <c r="F10" s="29">
        <v>45077</v>
      </c>
      <c r="G10" s="30">
        <f t="shared" si="0"/>
        <v>3</v>
      </c>
      <c r="H10" s="22"/>
      <c r="I10" s="22"/>
      <c r="J10" s="22"/>
      <c r="K10" s="38"/>
      <c r="L10" s="39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34"/>
      <c r="AO10" s="35"/>
      <c r="AP10" s="36"/>
      <c r="AQ10" s="39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38"/>
      <c r="BU10" s="39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38"/>
      <c r="CY10" s="39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38"/>
      <c r="EC10" s="39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38"/>
    </row>
    <row r="11" spans="1:162" ht="15.75" customHeight="1">
      <c r="A11" s="92"/>
      <c r="B11" s="92"/>
      <c r="C11" s="27">
        <v>8</v>
      </c>
      <c r="D11" s="28" t="s">
        <v>24</v>
      </c>
      <c r="E11" s="29">
        <v>45078</v>
      </c>
      <c r="F11" s="29">
        <v>45081</v>
      </c>
      <c r="G11" s="30">
        <f t="shared" si="0"/>
        <v>4</v>
      </c>
      <c r="H11" s="22"/>
      <c r="I11" s="22"/>
      <c r="J11" s="22"/>
      <c r="K11" s="38"/>
      <c r="L11" s="39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38"/>
      <c r="AQ11" s="34"/>
      <c r="AR11" s="35"/>
      <c r="AS11" s="35"/>
      <c r="AT11" s="36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38"/>
      <c r="BU11" s="39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38"/>
      <c r="CY11" s="39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38"/>
      <c r="EC11" s="39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38"/>
    </row>
    <row r="12" spans="1:162" ht="15.75" customHeight="1">
      <c r="A12" s="92"/>
      <c r="B12" s="92"/>
      <c r="C12" s="37">
        <v>9</v>
      </c>
      <c r="D12" s="28" t="s">
        <v>25</v>
      </c>
      <c r="E12" s="29">
        <v>45082</v>
      </c>
      <c r="F12" s="29">
        <v>45085</v>
      </c>
      <c r="G12" s="30">
        <f t="shared" si="0"/>
        <v>4</v>
      </c>
      <c r="H12" s="22"/>
      <c r="I12" s="22"/>
      <c r="J12" s="22"/>
      <c r="K12" s="38"/>
      <c r="L12" s="39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38"/>
      <c r="AQ12" s="39"/>
      <c r="AR12" s="22"/>
      <c r="AS12" s="22"/>
      <c r="AT12" s="22"/>
      <c r="AU12" s="34"/>
      <c r="AV12" s="35"/>
      <c r="AW12" s="35"/>
      <c r="AX12" s="36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38"/>
      <c r="BU12" s="39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38"/>
      <c r="CY12" s="39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38"/>
      <c r="EC12" s="39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38"/>
    </row>
    <row r="13" spans="1:162" ht="15.75" customHeight="1">
      <c r="A13" s="97"/>
      <c r="B13" s="97"/>
      <c r="C13" s="27">
        <v>10</v>
      </c>
      <c r="D13" s="28" t="s">
        <v>26</v>
      </c>
      <c r="E13" s="29">
        <v>45086</v>
      </c>
      <c r="F13" s="29">
        <v>45092</v>
      </c>
      <c r="G13" s="30">
        <f t="shared" si="0"/>
        <v>7</v>
      </c>
      <c r="H13" s="40"/>
      <c r="I13" s="40"/>
      <c r="J13" s="40"/>
      <c r="K13" s="41"/>
      <c r="L13" s="42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1"/>
      <c r="AQ13" s="42"/>
      <c r="AR13" s="40"/>
      <c r="AS13" s="40"/>
      <c r="AT13" s="40"/>
      <c r="AU13" s="40"/>
      <c r="AV13" s="40"/>
      <c r="AW13" s="40"/>
      <c r="AX13" s="40"/>
      <c r="AY13" s="34"/>
      <c r="AZ13" s="35"/>
      <c r="BA13" s="35"/>
      <c r="BB13" s="35"/>
      <c r="BC13" s="35"/>
      <c r="BD13" s="35"/>
      <c r="BE13" s="36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1"/>
      <c r="BU13" s="42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1"/>
      <c r="CY13" s="42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1"/>
      <c r="EC13" s="42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1"/>
    </row>
    <row r="14" spans="1:162" ht="19.5" customHeight="1">
      <c r="A14" s="102" t="s">
        <v>27</v>
      </c>
      <c r="B14" s="105" t="s">
        <v>21</v>
      </c>
      <c r="C14" s="43">
        <v>11</v>
      </c>
      <c r="D14" s="44" t="s">
        <v>28</v>
      </c>
      <c r="E14" s="45">
        <v>45061</v>
      </c>
      <c r="F14" s="45">
        <v>45063</v>
      </c>
      <c r="G14" s="46">
        <f t="shared" si="0"/>
        <v>3</v>
      </c>
      <c r="H14" s="47"/>
      <c r="I14" s="48"/>
      <c r="J14" s="49"/>
      <c r="K14" s="50"/>
      <c r="L14" s="47"/>
      <c r="M14" s="48"/>
      <c r="N14" s="48"/>
      <c r="O14" s="48"/>
      <c r="P14" s="49"/>
      <c r="Q14" s="48"/>
      <c r="R14" s="48"/>
      <c r="S14" s="48"/>
      <c r="T14" s="48"/>
      <c r="U14" s="48"/>
      <c r="V14" s="48"/>
      <c r="W14" s="48"/>
      <c r="X14" s="48"/>
      <c r="Y14" s="48"/>
      <c r="Z14" s="51"/>
      <c r="AA14" s="52"/>
      <c r="AB14" s="53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50"/>
      <c r="AQ14" s="47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50"/>
      <c r="BU14" s="47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50"/>
      <c r="CY14" s="47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50"/>
      <c r="EC14" s="47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50"/>
    </row>
    <row r="15" spans="1:162" ht="19.5" customHeight="1">
      <c r="A15" s="103"/>
      <c r="B15" s="97"/>
      <c r="C15" s="54">
        <v>12</v>
      </c>
      <c r="D15" s="44" t="s">
        <v>29</v>
      </c>
      <c r="E15" s="45">
        <v>45064</v>
      </c>
      <c r="F15" s="45">
        <v>45066</v>
      </c>
      <c r="G15" s="46">
        <f t="shared" si="0"/>
        <v>3</v>
      </c>
      <c r="H15" s="26"/>
      <c r="I15" s="23"/>
      <c r="J15" s="24"/>
      <c r="K15" s="25"/>
      <c r="L15" s="26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4"/>
      <c r="X15" s="23"/>
      <c r="Y15" s="23"/>
      <c r="Z15" s="55"/>
      <c r="AA15" s="55"/>
      <c r="AB15" s="55"/>
      <c r="AC15" s="56"/>
      <c r="AD15" s="52"/>
      <c r="AE15" s="5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5"/>
      <c r="AQ15" s="26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5"/>
      <c r="BU15" s="26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5"/>
      <c r="CY15" s="26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5"/>
      <c r="EC15" s="26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5"/>
    </row>
    <row r="16" spans="1:162" ht="19.5" customHeight="1">
      <c r="A16" s="103"/>
      <c r="B16" s="57" t="s">
        <v>30</v>
      </c>
      <c r="C16" s="43">
        <v>13</v>
      </c>
      <c r="D16" s="44" t="s">
        <v>31</v>
      </c>
      <c r="E16" s="58">
        <v>45093</v>
      </c>
      <c r="F16" s="45">
        <v>45094</v>
      </c>
      <c r="G16" s="46">
        <f t="shared" si="0"/>
        <v>2</v>
      </c>
      <c r="H16" s="14"/>
      <c r="I16" s="11"/>
      <c r="J16" s="12"/>
      <c r="K16" s="13"/>
      <c r="L16" s="14"/>
      <c r="M16" s="11"/>
      <c r="N16" s="11"/>
      <c r="O16" s="11"/>
      <c r="P16" s="12"/>
      <c r="Q16" s="11"/>
      <c r="R16" s="11"/>
      <c r="S16" s="11"/>
      <c r="T16" s="11"/>
      <c r="U16" s="11"/>
      <c r="V16" s="11"/>
      <c r="W16" s="1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3"/>
      <c r="AQ16" s="14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99"/>
      <c r="BG16" s="88"/>
      <c r="BH16" s="48"/>
      <c r="BI16" s="48"/>
      <c r="BJ16" s="48"/>
      <c r="BK16" s="48"/>
      <c r="BL16" s="11"/>
      <c r="BM16" s="11"/>
      <c r="BN16" s="11"/>
      <c r="BO16" s="11"/>
      <c r="BP16" s="11"/>
      <c r="BQ16" s="11"/>
      <c r="BR16" s="11"/>
      <c r="BS16" s="11"/>
      <c r="BT16" s="13"/>
      <c r="BU16" s="47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50"/>
      <c r="CY16" s="47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50"/>
      <c r="EC16" s="47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50"/>
    </row>
    <row r="17" spans="1:162" ht="19.5" customHeight="1">
      <c r="A17" s="103"/>
      <c r="B17" s="57" t="s">
        <v>32</v>
      </c>
      <c r="C17" s="54">
        <v>14</v>
      </c>
      <c r="D17" s="44" t="s">
        <v>33</v>
      </c>
      <c r="E17" s="45">
        <v>45093</v>
      </c>
      <c r="F17" s="45">
        <v>45094</v>
      </c>
      <c r="G17" s="46">
        <f t="shared" si="0"/>
        <v>2</v>
      </c>
      <c r="H17" s="14"/>
      <c r="I17" s="11"/>
      <c r="J17" s="12"/>
      <c r="K17" s="13"/>
      <c r="L17" s="14"/>
      <c r="M17" s="11"/>
      <c r="N17" s="11"/>
      <c r="O17" s="11"/>
      <c r="P17" s="12"/>
      <c r="Q17" s="11"/>
      <c r="R17" s="11"/>
      <c r="S17" s="11"/>
      <c r="T17" s="11"/>
      <c r="U17" s="11"/>
      <c r="V17" s="11"/>
      <c r="W17" s="12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  <c r="AQ17" s="14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99"/>
      <c r="BG17" s="88"/>
      <c r="BH17" s="22"/>
      <c r="BI17" s="11"/>
      <c r="BJ17" s="22"/>
      <c r="BK17" s="22"/>
      <c r="BL17" s="11"/>
      <c r="BM17" s="11"/>
      <c r="BN17" s="11"/>
      <c r="BO17" s="11"/>
      <c r="BP17" s="11"/>
      <c r="BQ17" s="11"/>
      <c r="BR17" s="11"/>
      <c r="BS17" s="11"/>
      <c r="BT17" s="13"/>
      <c r="BU17" s="14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3"/>
      <c r="CY17" s="14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3"/>
      <c r="EC17" s="14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3"/>
    </row>
    <row r="18" spans="1:162" ht="19.5" customHeight="1">
      <c r="A18" s="103"/>
      <c r="B18" s="57" t="s">
        <v>30</v>
      </c>
      <c r="C18" s="43">
        <v>15</v>
      </c>
      <c r="D18" s="54" t="s">
        <v>34</v>
      </c>
      <c r="E18" s="45">
        <v>45095</v>
      </c>
      <c r="F18" s="58">
        <v>45097</v>
      </c>
      <c r="G18" s="59">
        <f t="shared" si="0"/>
        <v>3</v>
      </c>
      <c r="H18" s="14"/>
      <c r="I18" s="11"/>
      <c r="J18" s="12"/>
      <c r="K18" s="13"/>
      <c r="L18" s="11"/>
      <c r="M18" s="11"/>
      <c r="N18" s="11"/>
      <c r="O18" s="11"/>
      <c r="P18" s="12"/>
      <c r="Q18" s="11"/>
      <c r="R18" s="11"/>
      <c r="S18" s="11"/>
      <c r="T18" s="11"/>
      <c r="U18" s="11"/>
      <c r="V18" s="11"/>
      <c r="W18" s="12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3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99"/>
      <c r="BI18" s="90"/>
      <c r="BJ18" s="88"/>
      <c r="BK18" s="11"/>
      <c r="BL18" s="11"/>
      <c r="BM18" s="11"/>
      <c r="BN18" s="11"/>
      <c r="BO18" s="11"/>
      <c r="BP18" s="11"/>
      <c r="BQ18" s="11"/>
      <c r="BR18" s="11"/>
      <c r="BS18" s="11"/>
      <c r="BT18" s="13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3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3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3"/>
    </row>
    <row r="19" spans="1:162" ht="19.5" customHeight="1">
      <c r="A19" s="104"/>
      <c r="B19" s="57" t="s">
        <v>32</v>
      </c>
      <c r="C19" s="54">
        <v>16</v>
      </c>
      <c r="D19" s="54" t="s">
        <v>35</v>
      </c>
      <c r="E19" s="45">
        <v>45095</v>
      </c>
      <c r="F19" s="45">
        <v>45097</v>
      </c>
      <c r="G19" s="46">
        <f>DATEDIF(E19,F19,"D")+1</f>
        <v>3</v>
      </c>
      <c r="H19" s="26"/>
      <c r="I19" s="23"/>
      <c r="J19" s="24"/>
      <c r="K19" s="25"/>
      <c r="L19" s="26"/>
      <c r="M19" s="23"/>
      <c r="N19" s="23"/>
      <c r="O19" s="23"/>
      <c r="P19" s="24"/>
      <c r="Q19" s="23"/>
      <c r="R19" s="23"/>
      <c r="S19" s="23"/>
      <c r="T19" s="23"/>
      <c r="U19" s="23"/>
      <c r="V19" s="23"/>
      <c r="W19" s="24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5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99"/>
      <c r="BI19" s="90"/>
      <c r="BJ19" s="88"/>
      <c r="BK19" s="23"/>
      <c r="BL19" s="23"/>
      <c r="BM19" s="23"/>
      <c r="BN19" s="23"/>
      <c r="BO19" s="23"/>
      <c r="BP19" s="23"/>
      <c r="BQ19" s="23"/>
      <c r="BR19" s="23"/>
      <c r="BS19" s="23"/>
      <c r="BT19" s="25"/>
      <c r="BU19" s="26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5"/>
      <c r="CY19" s="26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5"/>
      <c r="EC19" s="26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5"/>
    </row>
    <row r="20" spans="1:162" ht="15.75" customHeight="1">
      <c r="A20" s="98" t="s">
        <v>36</v>
      </c>
      <c r="B20" s="60" t="s">
        <v>32</v>
      </c>
      <c r="C20" s="61">
        <v>17</v>
      </c>
      <c r="D20" s="62" t="s">
        <v>37</v>
      </c>
      <c r="E20" s="63">
        <v>45150</v>
      </c>
      <c r="F20" s="63">
        <v>45151</v>
      </c>
      <c r="G20" s="64">
        <f t="shared" ref="G20:G34" si="1">DATEDIF(E20,F20,"D")+1</f>
        <v>2</v>
      </c>
      <c r="H20" s="39"/>
      <c r="I20" s="22"/>
      <c r="J20" s="22"/>
      <c r="K20" s="38"/>
      <c r="L20" s="39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38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38"/>
      <c r="BU20" s="39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38"/>
      <c r="CY20" s="39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87"/>
      <c r="DK20" s="88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38"/>
      <c r="EC20" s="39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38"/>
    </row>
    <row r="21" spans="1:162" ht="15.75" customHeight="1">
      <c r="A21" s="92"/>
      <c r="B21" s="98" t="s">
        <v>30</v>
      </c>
      <c r="C21" s="61">
        <v>18</v>
      </c>
      <c r="D21" s="62" t="s">
        <v>38</v>
      </c>
      <c r="E21" s="63">
        <v>45152</v>
      </c>
      <c r="F21" s="63">
        <v>45152</v>
      </c>
      <c r="G21" s="64">
        <f t="shared" si="1"/>
        <v>1</v>
      </c>
      <c r="H21" s="39"/>
      <c r="I21" s="22"/>
      <c r="J21" s="22"/>
      <c r="K21" s="38"/>
      <c r="L21" s="39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38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38"/>
      <c r="BU21" s="39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38"/>
      <c r="CY21" s="39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6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38"/>
      <c r="EC21" s="39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38"/>
    </row>
    <row r="22" spans="1:162" ht="15.75" customHeight="1">
      <c r="A22" s="92"/>
      <c r="B22" s="97"/>
      <c r="C22" s="61">
        <v>19</v>
      </c>
      <c r="D22" s="62" t="s">
        <v>39</v>
      </c>
      <c r="E22" s="63">
        <v>45153</v>
      </c>
      <c r="F22" s="63">
        <v>45154</v>
      </c>
      <c r="G22" s="64">
        <f t="shared" si="1"/>
        <v>2</v>
      </c>
      <c r="H22" s="39"/>
      <c r="I22" s="22"/>
      <c r="J22" s="22"/>
      <c r="K22" s="38"/>
      <c r="L22" s="39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38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38"/>
      <c r="BU22" s="39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38"/>
      <c r="CY22" s="39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87"/>
      <c r="DN22" s="88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38"/>
      <c r="EC22" s="39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38"/>
    </row>
    <row r="23" spans="1:162" ht="15.75" customHeight="1">
      <c r="A23" s="92"/>
      <c r="B23" s="60" t="s">
        <v>32</v>
      </c>
      <c r="C23" s="61">
        <v>20</v>
      </c>
      <c r="D23" s="62" t="s">
        <v>40</v>
      </c>
      <c r="E23" s="63">
        <v>45155</v>
      </c>
      <c r="F23" s="63">
        <v>45155</v>
      </c>
      <c r="G23" s="64">
        <f t="shared" si="1"/>
        <v>1</v>
      </c>
      <c r="H23" s="39"/>
      <c r="I23" s="22"/>
      <c r="J23" s="22"/>
      <c r="K23" s="38"/>
      <c r="L23" s="39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38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38"/>
      <c r="BU23" s="39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38"/>
      <c r="CY23" s="39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6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38"/>
      <c r="EC23" s="39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38"/>
    </row>
    <row r="24" spans="1:162" ht="15.75" customHeight="1">
      <c r="A24" s="92"/>
      <c r="B24" s="98" t="s">
        <v>21</v>
      </c>
      <c r="C24" s="61">
        <v>21</v>
      </c>
      <c r="D24" s="62" t="s">
        <v>41</v>
      </c>
      <c r="E24" s="63">
        <v>45156</v>
      </c>
      <c r="F24" s="63">
        <v>45157</v>
      </c>
      <c r="G24" s="64">
        <f t="shared" si="1"/>
        <v>2</v>
      </c>
      <c r="H24" s="39"/>
      <c r="I24" s="22"/>
      <c r="J24" s="22"/>
      <c r="K24" s="38"/>
      <c r="L24" s="39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38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38"/>
      <c r="BU24" s="39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38"/>
      <c r="CY24" s="39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87"/>
      <c r="DQ24" s="88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38"/>
      <c r="EC24" s="39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38"/>
    </row>
    <row r="25" spans="1:162" ht="15.75" customHeight="1">
      <c r="A25" s="92"/>
      <c r="B25" s="92"/>
      <c r="C25" s="61">
        <v>22</v>
      </c>
      <c r="D25" s="62" t="s">
        <v>42</v>
      </c>
      <c r="E25" s="63">
        <v>45158</v>
      </c>
      <c r="F25" s="63">
        <v>45159</v>
      </c>
      <c r="G25" s="64">
        <f t="shared" si="1"/>
        <v>2</v>
      </c>
      <c r="H25" s="39"/>
      <c r="I25" s="22"/>
      <c r="J25" s="22"/>
      <c r="K25" s="38"/>
      <c r="L25" s="39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38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38"/>
      <c r="BU25" s="39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38"/>
      <c r="CY25" s="39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87"/>
      <c r="DS25" s="88"/>
      <c r="DT25" s="22"/>
      <c r="DU25" s="22"/>
      <c r="DV25" s="22"/>
      <c r="DW25" s="22"/>
      <c r="DX25" s="22"/>
      <c r="DY25" s="22"/>
      <c r="DZ25" s="22"/>
      <c r="EA25" s="22"/>
      <c r="EB25" s="38"/>
      <c r="EC25" s="39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38"/>
    </row>
    <row r="26" spans="1:162" ht="15.75" customHeight="1">
      <c r="A26" s="92"/>
      <c r="B26" s="97"/>
      <c r="C26" s="61">
        <v>23</v>
      </c>
      <c r="D26" s="62" t="s">
        <v>43</v>
      </c>
      <c r="E26" s="63">
        <v>45159</v>
      </c>
      <c r="F26" s="63">
        <v>45159</v>
      </c>
      <c r="G26" s="64">
        <f t="shared" si="1"/>
        <v>1</v>
      </c>
      <c r="H26" s="39"/>
      <c r="I26" s="22"/>
      <c r="J26" s="22"/>
      <c r="K26" s="38"/>
      <c r="L26" s="39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38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38"/>
      <c r="BU26" s="39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38"/>
      <c r="CY26" s="39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62"/>
      <c r="DT26" s="22"/>
      <c r="DU26" s="22"/>
      <c r="DV26" s="22"/>
      <c r="DW26" s="22"/>
      <c r="DX26" s="22"/>
      <c r="DY26" s="22"/>
      <c r="DZ26" s="22"/>
      <c r="EA26" s="22"/>
      <c r="EB26" s="38"/>
      <c r="EC26" s="39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38"/>
    </row>
    <row r="27" spans="1:162" ht="15.75" customHeight="1">
      <c r="A27" s="92"/>
      <c r="B27" s="98" t="s">
        <v>30</v>
      </c>
      <c r="C27" s="61">
        <v>24</v>
      </c>
      <c r="D27" s="65" t="s">
        <v>44</v>
      </c>
      <c r="E27" s="63">
        <v>45160</v>
      </c>
      <c r="F27" s="63">
        <v>45160</v>
      </c>
      <c r="G27" s="64">
        <f t="shared" si="1"/>
        <v>1</v>
      </c>
      <c r="H27" s="39"/>
      <c r="I27" s="22"/>
      <c r="J27" s="22"/>
      <c r="K27" s="38"/>
      <c r="L27" s="39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38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38"/>
      <c r="BU27" s="39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38"/>
      <c r="CY27" s="39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62"/>
      <c r="DU27" s="22"/>
      <c r="DV27" s="22"/>
      <c r="DW27" s="22"/>
      <c r="DX27" s="22"/>
      <c r="DY27" s="22"/>
      <c r="DZ27" s="22"/>
      <c r="EA27" s="22"/>
      <c r="EB27" s="38"/>
      <c r="EC27" s="39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38"/>
    </row>
    <row r="28" spans="1:162" ht="15.75" customHeight="1">
      <c r="A28" s="92"/>
      <c r="B28" s="97"/>
      <c r="C28" s="61">
        <v>25</v>
      </c>
      <c r="D28" s="65" t="s">
        <v>45</v>
      </c>
      <c r="E28" s="63">
        <v>45161</v>
      </c>
      <c r="F28" s="63">
        <v>45161</v>
      </c>
      <c r="G28" s="64">
        <f t="shared" si="1"/>
        <v>1</v>
      </c>
      <c r="H28" s="39"/>
      <c r="I28" s="22"/>
      <c r="J28" s="22"/>
      <c r="K28" s="38"/>
      <c r="L28" s="39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38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38"/>
      <c r="BU28" s="39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38"/>
      <c r="CY28" s="39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62"/>
      <c r="DV28" s="22"/>
      <c r="DW28" s="22"/>
      <c r="DX28" s="22"/>
      <c r="DY28" s="22"/>
      <c r="DZ28" s="22"/>
      <c r="EA28" s="22"/>
      <c r="EB28" s="38"/>
      <c r="EC28" s="39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38"/>
    </row>
    <row r="29" spans="1:162" ht="15.75" customHeight="1">
      <c r="A29" s="92"/>
      <c r="B29" s="98" t="s">
        <v>32</v>
      </c>
      <c r="C29" s="61">
        <v>26</v>
      </c>
      <c r="D29" s="65" t="s">
        <v>46</v>
      </c>
      <c r="E29" s="63">
        <v>45162</v>
      </c>
      <c r="F29" s="63">
        <v>45162</v>
      </c>
      <c r="G29" s="64">
        <f t="shared" si="1"/>
        <v>1</v>
      </c>
      <c r="H29" s="39"/>
      <c r="I29" s="22"/>
      <c r="J29" s="22"/>
      <c r="K29" s="38"/>
      <c r="L29" s="39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38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38"/>
      <c r="BU29" s="39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38"/>
      <c r="CY29" s="39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62"/>
      <c r="DW29" s="22"/>
      <c r="DX29" s="22"/>
      <c r="DY29" s="22"/>
      <c r="DZ29" s="22"/>
      <c r="EA29" s="22"/>
      <c r="EB29" s="38"/>
      <c r="EC29" s="39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38"/>
    </row>
    <row r="30" spans="1:162" ht="15.75" customHeight="1">
      <c r="A30" s="92"/>
      <c r="B30" s="92"/>
      <c r="C30" s="61">
        <v>27</v>
      </c>
      <c r="D30" s="65" t="s">
        <v>47</v>
      </c>
      <c r="E30" s="63">
        <v>45163</v>
      </c>
      <c r="F30" s="63">
        <v>45164</v>
      </c>
      <c r="G30" s="64">
        <f t="shared" si="1"/>
        <v>2</v>
      </c>
      <c r="H30" s="39"/>
      <c r="I30" s="22"/>
      <c r="J30" s="22"/>
      <c r="K30" s="38"/>
      <c r="L30" s="39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38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38"/>
      <c r="BU30" s="39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38"/>
      <c r="CY30" s="39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87"/>
      <c r="DX30" s="88"/>
      <c r="DY30" s="22"/>
      <c r="DZ30" s="22"/>
      <c r="EA30" s="22"/>
      <c r="EB30" s="38"/>
      <c r="EC30" s="39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38"/>
    </row>
    <row r="31" spans="1:162" ht="15.75" customHeight="1">
      <c r="A31" s="106"/>
      <c r="B31" s="97"/>
      <c r="C31" s="61">
        <v>28</v>
      </c>
      <c r="D31" s="62" t="s">
        <v>48</v>
      </c>
      <c r="E31" s="63">
        <v>45165</v>
      </c>
      <c r="F31" s="63">
        <v>45166</v>
      </c>
      <c r="G31" s="64">
        <f t="shared" si="1"/>
        <v>2</v>
      </c>
      <c r="H31" s="39"/>
      <c r="I31" s="22"/>
      <c r="J31" s="22"/>
      <c r="K31" s="38"/>
      <c r="L31" s="39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38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38"/>
      <c r="BU31" s="39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38"/>
      <c r="CY31" s="39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87"/>
      <c r="DZ31" s="88"/>
      <c r="EA31" s="22"/>
      <c r="EB31" s="38"/>
      <c r="EC31" s="39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38"/>
    </row>
    <row r="32" spans="1:162" ht="15.75" customHeight="1">
      <c r="A32" s="107" t="s">
        <v>49</v>
      </c>
      <c r="B32" s="96" t="s">
        <v>21</v>
      </c>
      <c r="C32" s="27">
        <v>29</v>
      </c>
      <c r="D32" s="66" t="s">
        <v>50</v>
      </c>
      <c r="E32" s="67">
        <v>45167</v>
      </c>
      <c r="F32" s="67">
        <v>45179</v>
      </c>
      <c r="G32" s="30">
        <f t="shared" si="1"/>
        <v>13</v>
      </c>
      <c r="H32" s="33"/>
      <c r="I32" s="31"/>
      <c r="J32" s="31"/>
      <c r="K32" s="32"/>
      <c r="L32" s="33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2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2"/>
      <c r="BU32" s="33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2"/>
      <c r="CY32" s="33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89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88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2"/>
    </row>
    <row r="33" spans="1:162" ht="15.75" customHeight="1">
      <c r="A33" s="92"/>
      <c r="B33" s="92"/>
      <c r="C33" s="68">
        <v>30</v>
      </c>
      <c r="D33" s="69" t="s">
        <v>51</v>
      </c>
      <c r="E33" s="70">
        <v>45180</v>
      </c>
      <c r="F33" s="70">
        <v>45180</v>
      </c>
      <c r="G33" s="71">
        <f t="shared" si="1"/>
        <v>1</v>
      </c>
      <c r="H33" s="39"/>
      <c r="I33" s="22"/>
      <c r="J33" s="22"/>
      <c r="K33" s="38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38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39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39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38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69"/>
      <c r="EN33" s="40"/>
      <c r="EO33" s="40"/>
      <c r="EP33" s="40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38"/>
    </row>
    <row r="34" spans="1:162" ht="15.75" customHeight="1">
      <c r="A34" s="97"/>
      <c r="B34" s="97"/>
      <c r="C34" s="68">
        <v>31</v>
      </c>
      <c r="D34" s="69" t="s">
        <v>52</v>
      </c>
      <c r="E34" s="70">
        <v>45181</v>
      </c>
      <c r="F34" s="70">
        <v>45183</v>
      </c>
      <c r="G34" s="71">
        <f t="shared" si="1"/>
        <v>3</v>
      </c>
      <c r="H34" s="40"/>
      <c r="I34" s="40"/>
      <c r="J34" s="40"/>
      <c r="K34" s="40"/>
      <c r="L34" s="42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1"/>
      <c r="AQ34" s="42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1"/>
      <c r="BU34" s="42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1"/>
      <c r="CY34" s="42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2"/>
      <c r="ED34" s="40"/>
      <c r="EE34" s="40"/>
      <c r="EF34" s="40"/>
      <c r="EG34" s="40"/>
      <c r="EH34" s="40"/>
      <c r="EI34" s="40"/>
      <c r="EJ34" s="40"/>
      <c r="EK34" s="40"/>
      <c r="EL34" s="40"/>
      <c r="EM34" s="72"/>
      <c r="EN34" s="73"/>
      <c r="EO34" s="73"/>
      <c r="EP34" s="74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1"/>
    </row>
    <row r="35" spans="1:162" ht="15.75" customHeight="1">
      <c r="A35" s="7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>
      <c r="A36" s="7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>
      <c r="A37" s="7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>
      <c r="A38" s="75"/>
      <c r="B38" s="75"/>
      <c r="C38" s="22"/>
      <c r="D38" s="76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>
      <c r="A39" s="75"/>
      <c r="B39" s="75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>
      <c r="A40" s="75"/>
      <c r="B40" s="7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>
      <c r="A41" s="75"/>
      <c r="B41" s="75"/>
      <c r="C41" s="22"/>
      <c r="D41" s="22"/>
      <c r="E41" s="77"/>
      <c r="F41" s="77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>
      <c r="A42" s="75"/>
      <c r="B42" s="75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>
      <c r="A43" s="75"/>
      <c r="B43" s="75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>
      <c r="A44" s="75"/>
      <c r="B44" s="75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>
      <c r="A45" s="75"/>
      <c r="B45" s="75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>
      <c r="A46" s="75"/>
      <c r="B46" s="75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>
      <c r="A47" s="75"/>
      <c r="B47" s="75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>
      <c r="A48" s="75"/>
      <c r="B48" s="75"/>
      <c r="C48" s="76"/>
      <c r="D48" s="76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>
      <c r="A49" s="75"/>
      <c r="B49" s="75"/>
      <c r="C49" s="76"/>
      <c r="D49" s="76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>
      <c r="A50" s="76"/>
      <c r="B50" s="76"/>
      <c r="C50" s="76"/>
      <c r="D50" s="76"/>
      <c r="E50" s="76"/>
      <c r="F50" s="7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>
      <c r="A51" s="76"/>
      <c r="B51" s="76"/>
      <c r="C51" s="76"/>
      <c r="D51" s="76"/>
      <c r="E51" s="76"/>
      <c r="F51" s="7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>
      <c r="A52" s="76"/>
      <c r="B52" s="76"/>
      <c r="C52" s="76"/>
      <c r="D52" s="76"/>
      <c r="E52" s="76"/>
      <c r="F52" s="7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>
      <c r="A53" s="75"/>
      <c r="B53" s="75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>
      <c r="A54" s="75"/>
      <c r="B54" s="7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  <row r="217" spans="1:162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</row>
    <row r="218" spans="1:162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</row>
    <row r="219" spans="1:162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</row>
    <row r="220" spans="1:162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</row>
    <row r="221" spans="1:162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</row>
    <row r="222" spans="1:16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</row>
    <row r="223" spans="1:162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</row>
    <row r="224" spans="1:162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</row>
    <row r="225" spans="1:162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</row>
    <row r="226" spans="1:162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</row>
    <row r="227" spans="1:162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</row>
    <row r="228" spans="1:162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</row>
    <row r="229" spans="1:162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</row>
    <row r="230" spans="1:162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</row>
    <row r="231" spans="1:162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</row>
    <row r="232" spans="1:16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E232" s="22"/>
      <c r="FF232" s="22"/>
    </row>
    <row r="233" spans="1:162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E233" s="22"/>
      <c r="FF233" s="22"/>
    </row>
    <row r="234" spans="1:162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  <c r="EF234" s="22"/>
      <c r="EG234" s="22"/>
      <c r="EH234" s="22"/>
      <c r="EI234" s="22"/>
      <c r="EJ234" s="22"/>
      <c r="EK234" s="22"/>
      <c r="EL234" s="22"/>
      <c r="EM234" s="22"/>
      <c r="EN234" s="22"/>
      <c r="EO234" s="22"/>
      <c r="EP234" s="22"/>
      <c r="EQ234" s="22"/>
      <c r="ER234" s="22"/>
      <c r="ES234" s="22"/>
      <c r="ET234" s="22"/>
      <c r="EU234" s="22"/>
      <c r="EV234" s="22"/>
      <c r="EW234" s="22"/>
      <c r="EX234" s="22"/>
      <c r="EY234" s="22"/>
      <c r="EZ234" s="22"/>
      <c r="FA234" s="22"/>
      <c r="FB234" s="22"/>
      <c r="FC234" s="22"/>
      <c r="FD234" s="22"/>
      <c r="FE234" s="22"/>
      <c r="FF234" s="22"/>
    </row>
  </sheetData>
  <mergeCells count="37">
    <mergeCell ref="A20:A31"/>
    <mergeCell ref="A32:A34"/>
    <mergeCell ref="B9:B13"/>
    <mergeCell ref="BH18:BJ18"/>
    <mergeCell ref="BF17:BG17"/>
    <mergeCell ref="BF16:BG16"/>
    <mergeCell ref="A4:A8"/>
    <mergeCell ref="B4:B8"/>
    <mergeCell ref="A9:A13"/>
    <mergeCell ref="A14:A19"/>
    <mergeCell ref="B14:B15"/>
    <mergeCell ref="DW30:DX30"/>
    <mergeCell ref="DY31:DZ31"/>
    <mergeCell ref="EA32:EL32"/>
    <mergeCell ref="A1:A3"/>
    <mergeCell ref="B1:B3"/>
    <mergeCell ref="C1:C3"/>
    <mergeCell ref="D1:D3"/>
    <mergeCell ref="E1:E3"/>
    <mergeCell ref="F1:F3"/>
    <mergeCell ref="G1:G3"/>
    <mergeCell ref="B32:B34"/>
    <mergeCell ref="B29:B31"/>
    <mergeCell ref="B27:B28"/>
    <mergeCell ref="B21:B22"/>
    <mergeCell ref="B24:B26"/>
    <mergeCell ref="BH19:BJ19"/>
    <mergeCell ref="EC1:FF2"/>
    <mergeCell ref="DJ20:DK20"/>
    <mergeCell ref="DM22:DN22"/>
    <mergeCell ref="DP24:DQ24"/>
    <mergeCell ref="DR25:DS25"/>
    <mergeCell ref="H1:K2"/>
    <mergeCell ref="L1:AP2"/>
    <mergeCell ref="AQ1:BT2"/>
    <mergeCell ref="BU1:CX2"/>
    <mergeCell ref="CY1:EB2"/>
  </mergeCells>
  <phoneticPr fontId="12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2023-05-16T08:59:41Z</dcterms:modified>
</cp:coreProperties>
</file>