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hoPmqUwWA+LG5/I2IqFEtTm7jl1Q=="/>
    </ext>
  </extLst>
</workbook>
</file>

<file path=xl/sharedStrings.xml><?xml version="1.0" encoding="utf-8"?>
<sst xmlns="http://schemas.openxmlformats.org/spreadsheetml/2006/main" count="48" uniqueCount="44">
  <si>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</si>
  <si>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</si>
  <si>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</si>
  <si>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</si>
  <si>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</si>
  <si>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</si>
  <si>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</si>
  <si>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</si>
  <si>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</si>
  <si>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</si>
  <si>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</si>
  <si>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</si>
  <si>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</si>
  <si>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</si>
  <si>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</si>
  <si>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</si>
  <si>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</si>
  <si>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</si>
  <si>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</si>
  <si>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최종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</si>
  <si>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t>1인가구 
식생활 분석</t>
  </si>
  <si>
    <t>공통</t>
  </si>
  <si>
    <r>
      <rPr>
        <rFont val="Arial"/>
        <color rgb="FF000000"/>
        <sz val="10.0"/>
      </rPr>
      <t>1</t>
    </r>
    <r>
      <rPr>
        <rFont val="Arial"/>
        <color rgb="FF000000"/>
        <sz val="10.0"/>
      </rPr>
      <t>인가구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식습관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관련</t>
    </r>
    <r>
      <rPr>
        <rFont val="Arial"/>
        <color rgb="FF000000"/>
        <sz val="10.0"/>
      </rPr>
      <t xml:space="preserve"> API </t>
    </r>
    <r>
      <rPr>
        <rFont val="Arial"/>
        <color rgb="FF000000"/>
        <sz val="10.0"/>
      </rPr>
      <t>프로그램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개발</t>
    </r>
  </si>
  <si>
    <r>
      <rPr>
        <rFont val="Arial"/>
        <color rgb="FF000000"/>
        <sz val="10.0"/>
      </rPr>
      <t xml:space="preserve">ERD </t>
    </r>
    <r>
      <rPr>
        <rFont val="Arial"/>
        <color rgb="FF000000"/>
        <sz val="10.0"/>
      </rPr>
      <t>설계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</si>
  <si>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전처리작업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</si>
  <si>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분석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시각화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</si>
  <si>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결과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보고서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</si>
  <si>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UI 개발</t>
  </si>
  <si>
    <t>요구사항 정의서, 명세서 작성</t>
  </si>
  <si>
    <r>
      <rPr>
        <rFont val="Arial"/>
        <color rgb="FF000000"/>
        <sz val="10.0"/>
      </rPr>
      <t>와이어프레임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</si>
  <si>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손정빈</t>
  </si>
  <si>
    <r>
      <rPr>
        <rFont val="Arial"/>
        <color rgb="FF000000"/>
        <sz val="10.0"/>
      </rPr>
      <t>홈페이지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사용가이드</t>
    </r>
    <r>
      <rPr>
        <rFont val="Arial"/>
        <color rgb="FF000000"/>
        <sz val="10.0"/>
      </rPr>
      <t xml:space="preserve">(Info)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</si>
  <si>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1인 가구 식생활 SNS 트렌드 UI 구현</t>
  </si>
  <si>
    <t>Web/Spring 개발</t>
  </si>
  <si>
    <t>공공데이터 전처리</t>
  </si>
  <si>
    <t>HMR 공공데이터 분석</t>
  </si>
  <si>
    <t>데이터베이스 설계_HMR</t>
  </si>
  <si>
    <t>eCommerce 플랫폼, SNS 크롤링</t>
  </si>
  <si>
    <t>시각화 서비스 기능 구현</t>
  </si>
  <si>
    <t>뉴스레터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</si>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</sst>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99FF99"/>
        <bgColor rgb="FF99FF99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1" fillId="2" fontId="6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8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13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164" xfId="0" applyAlignment="1" applyBorder="1" applyFont="1" applyNumberFormat="1">
      <alignment horizontal="center" vertical="center"/>
    </xf>
    <xf borderId="11" fillId="4" fontId="6" numFmtId="165" xfId="0" applyAlignment="1" applyBorder="1" applyFont="1" applyNumberFormat="1">
      <alignment horizontal="center" vertical="center"/>
    </xf>
    <xf borderId="14" fillId="5" fontId="6" numFmtId="0" xfId="0" applyAlignment="1" applyBorder="1" applyFill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6" fillId="5" fontId="6" numFmtId="0" xfId="0" applyAlignment="1" applyBorder="1" applyFont="1">
      <alignment horizontal="center" vertical="center"/>
    </xf>
    <xf borderId="18" fillId="6" fontId="1" numFmtId="0" xfId="0" applyAlignment="1" applyBorder="1" applyFill="1" applyFont="1">
      <alignment horizontal="center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vertical="center"/>
    </xf>
    <xf borderId="11" fillId="6" fontId="6" numFmtId="164" xfId="0" applyAlignment="1" applyBorder="1" applyFont="1" applyNumberFormat="1">
      <alignment horizontal="center" vertical="center"/>
    </xf>
    <xf borderId="11" fillId="6" fontId="6" numFmtId="165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16" fillId="7" fontId="6" numFmtId="0" xfId="0" applyAlignment="1" applyBorder="1" applyFont="1">
      <alignment horizontal="center" vertical="center"/>
    </xf>
    <xf borderId="19" fillId="0" fontId="3" numFmtId="0" xfId="0" applyBorder="1" applyFont="1"/>
    <xf borderId="14" fillId="7" fontId="6" numFmtId="0" xfId="0" applyAlignment="1" applyBorder="1" applyFont="1">
      <alignment horizontal="center" vertical="center"/>
    </xf>
    <xf borderId="1" fillId="6" fontId="1" numFmtId="12" xfId="0" applyAlignment="1" applyBorder="1" applyFont="1" applyNumberFormat="1">
      <alignment horizontal="center" shrinkToFit="0" vertical="center" wrapText="1"/>
    </xf>
    <xf borderId="10" fillId="6" fontId="6" numFmtId="0" xfId="0" applyAlignment="1" applyBorder="1" applyFont="1">
      <alignment horizontal="center" vertical="center"/>
    </xf>
    <xf borderId="0" fillId="7" fontId="6" numFmtId="0" xfId="0" applyAlignment="1" applyFont="1">
      <alignment horizontal="center" vertical="center"/>
    </xf>
    <xf borderId="2" fillId="8" fontId="8" numFmtId="0" xfId="0" applyAlignment="1" applyBorder="1" applyFill="1" applyFont="1">
      <alignment horizontal="center" readingOrder="0" vertical="center"/>
    </xf>
    <xf borderId="1" fillId="8" fontId="1" numFmtId="12" xfId="0" applyAlignment="1" applyBorder="1" applyFont="1" applyNumberFormat="1">
      <alignment horizontal="center" shrinkToFit="0" vertical="center" wrapText="1"/>
    </xf>
    <xf borderId="11" fillId="8" fontId="6" numFmtId="0" xfId="0" applyAlignment="1" applyBorder="1" applyFont="1">
      <alignment horizontal="center" vertical="center"/>
    </xf>
    <xf borderId="11" fillId="8" fontId="6" numFmtId="0" xfId="0" applyAlignment="1" applyBorder="1" applyFont="1">
      <alignment horizontal="center"/>
    </xf>
    <xf borderId="11" fillId="8" fontId="6" numFmtId="164" xfId="0" applyAlignment="1" applyBorder="1" applyFont="1" applyNumberFormat="1">
      <alignment horizontal="center"/>
    </xf>
    <xf borderId="11" fillId="8" fontId="6" numFmtId="165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20" fillId="9" fontId="6" numFmtId="0" xfId="0" applyAlignment="1" applyBorder="1" applyFill="1" applyFont="1">
      <alignment horizontal="center"/>
    </xf>
    <xf borderId="12" fillId="0" fontId="3" numFmtId="0" xfId="0" applyBorder="1" applyFont="1"/>
    <xf borderId="21" fillId="0" fontId="3" numFmtId="0" xfId="0" applyBorder="1" applyFont="1"/>
    <xf borderId="11" fillId="9" fontId="6" numFmtId="0" xfId="0" applyAlignment="1" applyBorder="1" applyFont="1">
      <alignment horizontal="center"/>
    </xf>
    <xf borderId="22" fillId="10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/>
    </xf>
    <xf borderId="11" fillId="4" fontId="6" numFmtId="164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20" fillId="4" fontId="6" numFmtId="0" xfId="0" applyAlignment="1" applyBorder="1" applyFont="1">
      <alignment horizontal="center"/>
    </xf>
    <xf borderId="11" fillId="10" fontId="6" numFmtId="0" xfId="0" applyAlignment="1" applyBorder="1" applyFont="1">
      <alignment horizontal="center"/>
    </xf>
    <xf borderId="11" fillId="10" fontId="6" numFmtId="164" xfId="0" applyAlignment="1" applyBorder="1" applyFont="1" applyNumberFormat="1">
      <alignment horizontal="center"/>
    </xf>
    <xf borderId="11" fillId="10" fontId="6" numFmtId="165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5" fillId="10" fontId="6" numFmtId="0" xfId="0" applyAlignment="1" applyBorder="1" applyFont="1">
      <alignment horizontal="center"/>
    </xf>
    <xf borderId="16" fillId="10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13"/>
    <col customWidth="1" min="2" max="2" width="7.38"/>
    <col customWidth="1" min="3" max="3" width="3.63"/>
    <col customWidth="1" min="4" max="4" width="38.75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2">
        <v>27.0</v>
      </c>
      <c r="I3" s="12">
        <v>28.0</v>
      </c>
      <c r="J3" s="13">
        <v>29.0</v>
      </c>
      <c r="K3" s="14">
        <v>30.0</v>
      </c>
      <c r="L3" s="15">
        <v>1.0</v>
      </c>
      <c r="M3" s="12">
        <v>2.0</v>
      </c>
      <c r="N3" s="12">
        <v>3.0</v>
      </c>
      <c r="O3" s="12">
        <v>4.0</v>
      </c>
      <c r="P3" s="14">
        <v>5.0</v>
      </c>
      <c r="Q3" s="13">
        <v>6.0</v>
      </c>
      <c r="R3" s="14">
        <v>7.0</v>
      </c>
      <c r="S3" s="12">
        <v>8.0</v>
      </c>
      <c r="T3" s="12">
        <v>9.0</v>
      </c>
      <c r="U3" s="12">
        <v>10.0</v>
      </c>
      <c r="V3" s="12">
        <v>11.0</v>
      </c>
      <c r="W3" s="12">
        <v>12.0</v>
      </c>
      <c r="X3" s="13">
        <v>13.0</v>
      </c>
      <c r="Y3" s="14">
        <v>14.0</v>
      </c>
      <c r="Z3" s="12">
        <v>15.0</v>
      </c>
      <c r="AA3" s="12">
        <v>16.0</v>
      </c>
      <c r="AB3" s="12">
        <v>17.0</v>
      </c>
      <c r="AC3" s="12">
        <v>18.0</v>
      </c>
      <c r="AD3" s="12">
        <v>19.0</v>
      </c>
      <c r="AE3" s="13">
        <v>20.0</v>
      </c>
      <c r="AF3" s="14">
        <v>21.0</v>
      </c>
      <c r="AG3" s="12">
        <v>22.0</v>
      </c>
      <c r="AH3" s="12">
        <v>23.0</v>
      </c>
      <c r="AI3" s="12">
        <v>24.0</v>
      </c>
      <c r="AJ3" s="12">
        <v>25.0</v>
      </c>
      <c r="AK3" s="12">
        <v>26.0</v>
      </c>
      <c r="AL3" s="14">
        <v>27.0</v>
      </c>
      <c r="AM3" s="14">
        <v>28.0</v>
      </c>
      <c r="AN3" s="14">
        <v>29.0</v>
      </c>
      <c r="AO3" s="12">
        <v>30.0</v>
      </c>
      <c r="AP3" s="12">
        <v>31.0</v>
      </c>
      <c r="AQ3" s="15">
        <v>1.0</v>
      </c>
      <c r="AR3" s="12">
        <v>2.0</v>
      </c>
      <c r="AS3" s="13">
        <v>3.0</v>
      </c>
      <c r="AT3" s="14">
        <v>4.0</v>
      </c>
      <c r="AU3" s="12">
        <v>5.0</v>
      </c>
      <c r="AV3" s="14">
        <v>6.0</v>
      </c>
      <c r="AW3" s="12">
        <v>7.0</v>
      </c>
      <c r="AX3" s="12">
        <v>8.0</v>
      </c>
      <c r="AY3" s="12">
        <v>9.0</v>
      </c>
      <c r="AZ3" s="13">
        <v>10.0</v>
      </c>
      <c r="BA3" s="14">
        <v>11.0</v>
      </c>
      <c r="BB3" s="12">
        <v>12.0</v>
      </c>
      <c r="BC3" s="12">
        <v>13.0</v>
      </c>
      <c r="BD3" s="12">
        <v>14.0</v>
      </c>
      <c r="BE3" s="12">
        <v>15.0</v>
      </c>
      <c r="BF3" s="12">
        <v>16.0</v>
      </c>
      <c r="BG3" s="13">
        <v>17.0</v>
      </c>
      <c r="BH3" s="14">
        <v>18.0</v>
      </c>
      <c r="BI3" s="12">
        <v>19.0</v>
      </c>
      <c r="BJ3" s="12">
        <v>20.0</v>
      </c>
      <c r="BK3" s="12">
        <v>21.0</v>
      </c>
      <c r="BL3" s="12">
        <v>22.0</v>
      </c>
      <c r="BM3" s="12">
        <v>23.0</v>
      </c>
      <c r="BN3" s="13">
        <v>24.0</v>
      </c>
      <c r="BO3" s="14">
        <v>25.0</v>
      </c>
      <c r="BP3" s="12">
        <v>26.0</v>
      </c>
      <c r="BQ3" s="12">
        <v>27.0</v>
      </c>
      <c r="BR3" s="12">
        <v>28.0</v>
      </c>
      <c r="BS3" s="12">
        <v>29.0</v>
      </c>
      <c r="BT3" s="12">
        <v>30.0</v>
      </c>
      <c r="BU3" s="13">
        <v>1.0</v>
      </c>
      <c r="BV3" s="14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3">
        <v>8.0</v>
      </c>
      <c r="CC3" s="14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3">
        <v>15.0</v>
      </c>
      <c r="CJ3" s="14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3">
        <v>22.0</v>
      </c>
      <c r="CQ3" s="14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3">
        <v>29.0</v>
      </c>
      <c r="CX3" s="14">
        <v>30.0</v>
      </c>
      <c r="CY3" s="15">
        <v>1.0</v>
      </c>
      <c r="CZ3" s="15">
        <v>2.0</v>
      </c>
      <c r="DA3" s="15">
        <v>3.0</v>
      </c>
      <c r="DB3" s="15">
        <v>4.0</v>
      </c>
      <c r="DC3" s="13">
        <v>5.0</v>
      </c>
      <c r="DD3" s="14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3">
        <v>12.0</v>
      </c>
      <c r="DK3" s="14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3">
        <v>19.0</v>
      </c>
      <c r="DR3" s="14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3">
        <v>26.0</v>
      </c>
      <c r="DY3" s="14">
        <v>27.0</v>
      </c>
      <c r="DZ3" s="15">
        <v>28.0</v>
      </c>
      <c r="EA3" s="15">
        <v>29.0</v>
      </c>
      <c r="EB3" s="15">
        <v>30.0</v>
      </c>
      <c r="EC3" s="15">
        <v>1.0</v>
      </c>
      <c r="ED3" s="13">
        <v>2.0</v>
      </c>
      <c r="EE3" s="14">
        <v>3.0</v>
      </c>
      <c r="EF3" s="15">
        <v>4.0</v>
      </c>
      <c r="EG3" s="15">
        <v>5.0</v>
      </c>
      <c r="EH3" s="15">
        <v>6.0</v>
      </c>
      <c r="EI3" s="15">
        <v>7.0</v>
      </c>
      <c r="EJ3" s="15">
        <v>8.0</v>
      </c>
      <c r="EK3" s="13">
        <v>9.0</v>
      </c>
      <c r="EL3" s="14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3">
        <v>16.0</v>
      </c>
      <c r="ES3" s="14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3">
        <v>23.0</v>
      </c>
      <c r="EZ3" s="14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6" t="s">
        <v>13</v>
      </c>
      <c r="B4" s="16" t="s">
        <v>14</v>
      </c>
      <c r="C4" s="17">
        <v>1.0</v>
      </c>
      <c r="D4" s="17" t="s">
        <v>15</v>
      </c>
      <c r="E4" s="18">
        <v>45043.0</v>
      </c>
      <c r="F4" s="18">
        <v>45046.0</v>
      </c>
      <c r="G4" s="19">
        <f t="shared" ref="G4:G22" si="1">DATEDIF(E4,F4,"D")+1</f>
        <v>4</v>
      </c>
      <c r="H4" s="20"/>
      <c r="I4" s="21"/>
      <c r="J4" s="21"/>
      <c r="K4" s="22"/>
      <c r="L4" s="23"/>
      <c r="M4" s="23"/>
      <c r="N4" s="23"/>
      <c r="O4" s="23"/>
      <c r="P4" s="24"/>
      <c r="Q4" s="23"/>
      <c r="R4" s="23"/>
      <c r="S4" s="23"/>
      <c r="T4" s="23"/>
      <c r="U4" s="23"/>
      <c r="V4" s="23"/>
      <c r="W4" s="24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5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5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5"/>
      <c r="CY4" s="26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5"/>
      <c r="EC4" s="26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5"/>
    </row>
    <row r="5" ht="19.5" customHeight="1">
      <c r="A5" s="6"/>
      <c r="B5" s="6"/>
      <c r="C5" s="27">
        <v>2.0</v>
      </c>
      <c r="D5" s="27" t="s">
        <v>16</v>
      </c>
      <c r="E5" s="28">
        <v>45047.0</v>
      </c>
      <c r="F5" s="28">
        <v>45049.0</v>
      </c>
      <c r="G5" s="19">
        <f t="shared" si="1"/>
        <v>3</v>
      </c>
      <c r="H5" s="29"/>
      <c r="I5" s="29"/>
      <c r="J5" s="30"/>
      <c r="K5" s="31"/>
      <c r="L5" s="21"/>
      <c r="M5" s="21"/>
      <c r="N5" s="22"/>
      <c r="O5" s="29"/>
      <c r="P5" s="30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1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31"/>
      <c r="BU5" s="32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1"/>
      <c r="CY5" s="32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31"/>
      <c r="EC5" s="32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31"/>
    </row>
    <row r="6" ht="19.5" customHeight="1">
      <c r="A6" s="6"/>
      <c r="B6" s="6"/>
      <c r="C6" s="17">
        <v>3.0</v>
      </c>
      <c r="D6" s="27" t="s">
        <v>17</v>
      </c>
      <c r="E6" s="28">
        <v>45050.0</v>
      </c>
      <c r="F6" s="28">
        <v>45050.0</v>
      </c>
      <c r="G6" s="19">
        <f t="shared" si="1"/>
        <v>1</v>
      </c>
      <c r="H6" s="29"/>
      <c r="I6" s="29"/>
      <c r="J6" s="30"/>
      <c r="K6" s="31"/>
      <c r="L6" s="29"/>
      <c r="M6" s="29"/>
      <c r="N6" s="29"/>
      <c r="O6" s="33"/>
      <c r="P6" s="30"/>
      <c r="Q6" s="29"/>
      <c r="R6" s="29"/>
      <c r="S6" s="29"/>
      <c r="T6" s="29"/>
      <c r="U6" s="29"/>
      <c r="V6" s="29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1"/>
      <c r="BU6" s="32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1"/>
      <c r="CY6" s="32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31"/>
      <c r="EC6" s="32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31"/>
    </row>
    <row r="7" ht="19.5" customHeight="1">
      <c r="A7" s="6"/>
      <c r="B7" s="6"/>
      <c r="C7" s="27">
        <v>4.0</v>
      </c>
      <c r="D7" s="27" t="s">
        <v>18</v>
      </c>
      <c r="E7" s="28">
        <v>45051.0</v>
      </c>
      <c r="F7" s="28">
        <v>45053.0</v>
      </c>
      <c r="G7" s="19">
        <f t="shared" si="1"/>
        <v>3</v>
      </c>
      <c r="H7" s="29"/>
      <c r="I7" s="29"/>
      <c r="J7" s="30"/>
      <c r="K7" s="31"/>
      <c r="L7" s="29"/>
      <c r="M7" s="29"/>
      <c r="N7" s="29"/>
      <c r="O7" s="29"/>
      <c r="P7" s="20"/>
      <c r="Q7" s="21"/>
      <c r="R7" s="22"/>
      <c r="S7" s="29"/>
      <c r="T7" s="29"/>
      <c r="U7" s="29"/>
      <c r="V7" s="29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4"/>
      <c r="AJ7" s="29"/>
      <c r="AK7" s="29"/>
      <c r="AL7" s="29"/>
      <c r="AM7" s="29"/>
      <c r="AN7" s="29"/>
      <c r="AO7" s="29"/>
      <c r="AP7" s="31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31"/>
      <c r="BU7" s="32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31"/>
      <c r="CY7" s="32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31"/>
      <c r="EC7" s="32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31"/>
    </row>
    <row r="8" ht="19.5" customHeight="1">
      <c r="A8" s="11"/>
      <c r="B8" s="11"/>
      <c r="C8" s="17">
        <v>5.0</v>
      </c>
      <c r="D8" s="27" t="s">
        <v>19</v>
      </c>
      <c r="E8" s="28">
        <v>45070.0</v>
      </c>
      <c r="F8" s="28">
        <v>45070.0</v>
      </c>
      <c r="G8" s="19">
        <f t="shared" si="1"/>
        <v>1</v>
      </c>
      <c r="H8" s="35"/>
      <c r="I8" s="35"/>
      <c r="J8" s="36"/>
      <c r="K8" s="37"/>
      <c r="L8" s="35"/>
      <c r="M8" s="35"/>
      <c r="N8" s="35"/>
      <c r="O8" s="35"/>
      <c r="P8" s="36"/>
      <c r="Q8" s="35"/>
      <c r="R8" s="35"/>
      <c r="S8" s="35"/>
      <c r="T8" s="35"/>
      <c r="U8" s="35"/>
      <c r="V8" s="35"/>
      <c r="W8" s="36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3"/>
      <c r="AJ8" s="35"/>
      <c r="AK8" s="35"/>
      <c r="AL8" s="35"/>
      <c r="AM8" s="35"/>
      <c r="AN8" s="35"/>
      <c r="AO8" s="35"/>
      <c r="AP8" s="37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7"/>
      <c r="BU8" s="38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7"/>
      <c r="CY8" s="38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7"/>
      <c r="EC8" s="38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7"/>
    </row>
    <row r="9" ht="19.5" customHeight="1">
      <c r="A9" s="39" t="s">
        <v>20</v>
      </c>
      <c r="B9" s="39" t="s">
        <v>21</v>
      </c>
      <c r="C9" s="40">
        <v>11.0</v>
      </c>
      <c r="D9" s="41" t="s">
        <v>22</v>
      </c>
      <c r="E9" s="42">
        <v>45071.0</v>
      </c>
      <c r="F9" s="42">
        <v>45074.0</v>
      </c>
      <c r="G9" s="43">
        <f t="shared" si="1"/>
        <v>4</v>
      </c>
      <c r="H9" s="26"/>
      <c r="I9" s="23"/>
      <c r="J9" s="24"/>
      <c r="K9" s="25"/>
      <c r="L9" s="26"/>
      <c r="M9" s="23"/>
      <c r="N9" s="23"/>
      <c r="O9" s="23"/>
      <c r="P9" s="24"/>
      <c r="Q9" s="23"/>
      <c r="R9" s="23"/>
      <c r="S9" s="23"/>
      <c r="T9" s="23"/>
      <c r="U9" s="23"/>
      <c r="V9" s="23"/>
      <c r="W9" s="24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4"/>
      <c r="AK9" s="45"/>
      <c r="AL9" s="45"/>
      <c r="AM9" s="46"/>
      <c r="AN9" s="23"/>
      <c r="AO9" s="23"/>
      <c r="AP9" s="25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5"/>
      <c r="BU9" s="26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5"/>
      <c r="CY9" s="26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5"/>
      <c r="EC9" s="26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5"/>
    </row>
    <row r="10" ht="19.5" customHeight="1">
      <c r="A10" s="6"/>
      <c r="B10" s="6"/>
      <c r="C10" s="41">
        <v>12.0</v>
      </c>
      <c r="D10" s="41" t="s">
        <v>23</v>
      </c>
      <c r="E10" s="42">
        <v>45075.0</v>
      </c>
      <c r="F10" s="42">
        <v>45077.0</v>
      </c>
      <c r="G10" s="43">
        <f t="shared" si="1"/>
        <v>3</v>
      </c>
      <c r="H10" s="32"/>
      <c r="I10" s="29"/>
      <c r="J10" s="30"/>
      <c r="K10" s="31"/>
      <c r="L10" s="32"/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44"/>
      <c r="AO10" s="45"/>
      <c r="AP10" s="46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31"/>
      <c r="BU10" s="32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1"/>
      <c r="CY10" s="32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31"/>
      <c r="EC10" s="32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31"/>
    </row>
    <row r="11" ht="19.5" customHeight="1">
      <c r="A11" s="6"/>
      <c r="B11" s="6"/>
      <c r="C11" s="40">
        <v>13.0</v>
      </c>
      <c r="D11" s="41" t="s">
        <v>24</v>
      </c>
      <c r="E11" s="42">
        <v>45078.0</v>
      </c>
      <c r="F11" s="42">
        <v>45081.0</v>
      </c>
      <c r="G11" s="43">
        <f t="shared" si="1"/>
        <v>4</v>
      </c>
      <c r="H11" s="32"/>
      <c r="I11" s="29"/>
      <c r="J11" s="30"/>
      <c r="K11" s="31"/>
      <c r="L11" s="32"/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1"/>
      <c r="AQ11" s="44"/>
      <c r="AR11" s="45"/>
      <c r="AS11" s="45"/>
      <c r="AT11" s="46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31"/>
      <c r="BU11" s="3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31"/>
      <c r="CY11" s="32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31"/>
      <c r="EC11" s="32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31"/>
    </row>
    <row r="12" ht="19.5" customHeight="1">
      <c r="A12" s="6"/>
      <c r="B12" s="6"/>
      <c r="C12" s="41">
        <v>14.0</v>
      </c>
      <c r="D12" s="41" t="s">
        <v>25</v>
      </c>
      <c r="E12" s="42">
        <v>45082.0</v>
      </c>
      <c r="F12" s="42">
        <v>45085.0</v>
      </c>
      <c r="G12" s="43">
        <f t="shared" si="1"/>
        <v>4</v>
      </c>
      <c r="H12" s="32"/>
      <c r="I12" s="29"/>
      <c r="J12" s="30"/>
      <c r="K12" s="31"/>
      <c r="L12" s="32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31"/>
      <c r="AQ12" s="29"/>
      <c r="AR12" s="29"/>
      <c r="AS12" s="29"/>
      <c r="AT12" s="29"/>
      <c r="AU12" s="44"/>
      <c r="AV12" s="45"/>
      <c r="AW12" s="45"/>
      <c r="AX12" s="46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31"/>
      <c r="BU12" s="32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1"/>
      <c r="CY12" s="32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31"/>
      <c r="EC12" s="32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31"/>
    </row>
    <row r="13" ht="19.5" customHeight="1">
      <c r="A13" s="11"/>
      <c r="B13" s="11"/>
      <c r="C13" s="40">
        <v>15.0</v>
      </c>
      <c r="D13" s="41" t="s">
        <v>26</v>
      </c>
      <c r="E13" s="42">
        <v>45086.0</v>
      </c>
      <c r="F13" s="42">
        <v>45092.0</v>
      </c>
      <c r="G13" s="43">
        <f t="shared" si="1"/>
        <v>7</v>
      </c>
      <c r="H13" s="38"/>
      <c r="I13" s="35"/>
      <c r="J13" s="36"/>
      <c r="K13" s="37"/>
      <c r="L13" s="38"/>
      <c r="M13" s="35"/>
      <c r="N13" s="35"/>
      <c r="O13" s="35"/>
      <c r="P13" s="36"/>
      <c r="Q13" s="35"/>
      <c r="R13" s="35"/>
      <c r="S13" s="35"/>
      <c r="T13" s="35"/>
      <c r="U13" s="35"/>
      <c r="V13" s="35"/>
      <c r="W13" s="36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7"/>
      <c r="AQ13" s="35"/>
      <c r="AR13" s="35"/>
      <c r="AS13" s="35"/>
      <c r="AT13" s="35"/>
      <c r="AU13" s="35"/>
      <c r="AV13" s="35"/>
      <c r="AW13" s="35"/>
      <c r="AX13" s="35"/>
      <c r="AY13" s="44"/>
      <c r="AZ13" s="45"/>
      <c r="BA13" s="45"/>
      <c r="BB13" s="45"/>
      <c r="BC13" s="45"/>
      <c r="BD13" s="45"/>
      <c r="BE13" s="46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7"/>
      <c r="BU13" s="38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7"/>
      <c r="CY13" s="38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7"/>
      <c r="EC13" s="38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7"/>
    </row>
    <row r="14" ht="19.5" customHeight="1">
      <c r="A14" s="47" t="s">
        <v>27</v>
      </c>
      <c r="B14" s="48" t="s">
        <v>21</v>
      </c>
      <c r="C14" s="49">
        <v>21.0</v>
      </c>
      <c r="D14" s="50" t="s">
        <v>28</v>
      </c>
      <c r="E14" s="51">
        <v>45058.0</v>
      </c>
      <c r="F14" s="51">
        <v>45060.0</v>
      </c>
      <c r="G14" s="52">
        <f t="shared" si="1"/>
        <v>3</v>
      </c>
      <c r="H14" s="26"/>
      <c r="I14" s="23"/>
      <c r="J14" s="24"/>
      <c r="K14" s="25"/>
      <c r="L14" s="26"/>
      <c r="M14" s="23"/>
      <c r="N14" s="23"/>
      <c r="O14" s="23"/>
      <c r="P14" s="24"/>
      <c r="Q14" s="23"/>
      <c r="R14" s="23"/>
      <c r="S14" s="23"/>
      <c r="T14" s="23"/>
      <c r="U14" s="23"/>
      <c r="V14" s="23"/>
      <c r="W14" s="53"/>
      <c r="X14" s="54"/>
      <c r="Y14" s="55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5"/>
      <c r="AQ14" s="26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5"/>
      <c r="BU14" s="26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5"/>
      <c r="CY14" s="26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5"/>
      <c r="EC14" s="26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5"/>
    </row>
    <row r="15" ht="19.5" customHeight="1">
      <c r="A15" s="56"/>
      <c r="B15" s="11"/>
      <c r="C15" s="50">
        <v>22.0</v>
      </c>
      <c r="D15" s="50" t="s">
        <v>29</v>
      </c>
      <c r="E15" s="51">
        <v>45061.0</v>
      </c>
      <c r="F15" s="51">
        <v>45063.0</v>
      </c>
      <c r="G15" s="52">
        <f t="shared" si="1"/>
        <v>3</v>
      </c>
      <c r="H15" s="38"/>
      <c r="I15" s="35"/>
      <c r="J15" s="36"/>
      <c r="K15" s="37"/>
      <c r="L15" s="38"/>
      <c r="M15" s="35"/>
      <c r="N15" s="35"/>
      <c r="O15" s="35"/>
      <c r="P15" s="36"/>
      <c r="Q15" s="35"/>
      <c r="R15" s="35"/>
      <c r="S15" s="35"/>
      <c r="T15" s="35"/>
      <c r="U15" s="35"/>
      <c r="V15" s="35"/>
      <c r="W15" s="36"/>
      <c r="X15" s="35"/>
      <c r="Y15" s="35"/>
      <c r="Z15" s="57"/>
      <c r="AA15" s="54"/>
      <c r="AB15" s="5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7"/>
      <c r="AQ15" s="38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7"/>
      <c r="BU15" s="38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7"/>
      <c r="CY15" s="38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7"/>
      <c r="EC15" s="38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7"/>
    </row>
    <row r="16" ht="19.5" customHeight="1">
      <c r="A16" s="56"/>
      <c r="B16" s="58" t="s">
        <v>30</v>
      </c>
      <c r="C16" s="50">
        <v>26.0</v>
      </c>
      <c r="D16" s="50" t="s">
        <v>31</v>
      </c>
      <c r="E16" s="51">
        <v>45098.0</v>
      </c>
      <c r="F16" s="51">
        <v>45100.0</v>
      </c>
      <c r="G16" s="52">
        <f t="shared" si="1"/>
        <v>3</v>
      </c>
      <c r="H16" s="32"/>
      <c r="I16" s="29"/>
      <c r="J16" s="30"/>
      <c r="K16" s="31"/>
      <c r="L16" s="32"/>
      <c r="M16" s="29"/>
      <c r="N16" s="29"/>
      <c r="O16" s="29"/>
      <c r="P16" s="30"/>
      <c r="Q16" s="29"/>
      <c r="R16" s="29"/>
      <c r="S16" s="29"/>
      <c r="T16" s="29"/>
      <c r="U16" s="29"/>
      <c r="V16" s="29"/>
      <c r="W16" s="30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31"/>
      <c r="AQ16" s="32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57"/>
      <c r="BH16" s="55"/>
      <c r="BI16" s="29"/>
      <c r="BJ16" s="34"/>
      <c r="BK16" s="34"/>
      <c r="BL16" s="34"/>
      <c r="BM16" s="29"/>
      <c r="BN16" s="29"/>
      <c r="BO16" s="29"/>
      <c r="BP16" s="29"/>
      <c r="BQ16" s="29"/>
      <c r="BR16" s="29"/>
      <c r="BS16" s="29"/>
      <c r="BT16" s="31"/>
      <c r="BU16" s="32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31"/>
      <c r="CY16" s="32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31"/>
      <c r="EC16" s="32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31"/>
    </row>
    <row r="17" ht="19.5" customHeight="1">
      <c r="A17" s="56"/>
      <c r="B17" s="11"/>
      <c r="C17" s="59">
        <v>28.0</v>
      </c>
      <c r="D17" s="50" t="s">
        <v>32</v>
      </c>
      <c r="E17" s="51">
        <v>45098.0</v>
      </c>
      <c r="F17" s="51">
        <v>45100.0</v>
      </c>
      <c r="G17" s="52">
        <f t="shared" si="1"/>
        <v>3</v>
      </c>
      <c r="H17" s="32"/>
      <c r="I17" s="29"/>
      <c r="J17" s="30"/>
      <c r="K17" s="31"/>
      <c r="L17" s="32"/>
      <c r="M17" s="29"/>
      <c r="N17" s="29"/>
      <c r="O17" s="29"/>
      <c r="P17" s="30"/>
      <c r="Q17" s="29"/>
      <c r="R17" s="29"/>
      <c r="S17" s="29"/>
      <c r="T17" s="29"/>
      <c r="U17" s="29"/>
      <c r="V17" s="29"/>
      <c r="W17" s="30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1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60"/>
      <c r="BJ17" s="60"/>
      <c r="BK17" s="29"/>
      <c r="BL17" s="29"/>
      <c r="BM17" s="29"/>
      <c r="BN17" s="29"/>
      <c r="BO17" s="29"/>
      <c r="BP17" s="29"/>
      <c r="BQ17" s="29"/>
      <c r="BR17" s="29"/>
      <c r="BS17" s="29"/>
      <c r="BT17" s="31"/>
      <c r="BU17" s="3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31"/>
      <c r="CY17" s="32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35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31"/>
      <c r="EC17" s="32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31"/>
    </row>
    <row r="18" ht="15.75" customHeight="1">
      <c r="A18" s="61" t="s">
        <v>33</v>
      </c>
      <c r="B18" s="62" t="s">
        <v>21</v>
      </c>
      <c r="C18" s="63">
        <v>44.0</v>
      </c>
      <c r="D18" s="64" t="s">
        <v>34</v>
      </c>
      <c r="E18" s="65">
        <v>45153.0</v>
      </c>
      <c r="F18" s="65">
        <v>45158.0</v>
      </c>
      <c r="G18" s="66">
        <f t="shared" si="1"/>
        <v>6</v>
      </c>
      <c r="H18" s="67"/>
      <c r="I18" s="34"/>
      <c r="J18" s="34"/>
      <c r="K18" s="68"/>
      <c r="L18" s="67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68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68"/>
      <c r="BU18" s="67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68"/>
      <c r="CY18" s="67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69"/>
      <c r="DN18" s="70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68"/>
      <c r="EC18" s="67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68"/>
    </row>
    <row r="19" ht="15.75" customHeight="1">
      <c r="A19" s="7"/>
      <c r="B19" s="6"/>
      <c r="C19" s="63">
        <v>45.0</v>
      </c>
      <c r="D19" s="64" t="s">
        <v>35</v>
      </c>
      <c r="E19" s="65">
        <v>45159.0</v>
      </c>
      <c r="F19" s="65">
        <v>45161.0</v>
      </c>
      <c r="G19" s="66">
        <f t="shared" si="1"/>
        <v>3</v>
      </c>
      <c r="H19" s="67"/>
      <c r="I19" s="34"/>
      <c r="J19" s="34"/>
      <c r="K19" s="68"/>
      <c r="L19" s="67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68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68"/>
      <c r="BU19" s="67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68"/>
      <c r="CY19" s="67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69"/>
      <c r="DP19" s="70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68"/>
      <c r="EC19" s="67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68"/>
    </row>
    <row r="20" ht="15.75" customHeight="1">
      <c r="A20" s="7"/>
      <c r="B20" s="11"/>
      <c r="C20" s="63">
        <v>46.0</v>
      </c>
      <c r="D20" s="64" t="s">
        <v>36</v>
      </c>
      <c r="E20" s="65">
        <v>45162.0</v>
      </c>
      <c r="F20" s="65">
        <v>45163.0</v>
      </c>
      <c r="G20" s="66">
        <f t="shared" si="1"/>
        <v>2</v>
      </c>
      <c r="H20" s="67"/>
      <c r="I20" s="34"/>
      <c r="J20" s="34"/>
      <c r="K20" s="68"/>
      <c r="L20" s="67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68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68"/>
      <c r="BU20" s="67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68"/>
      <c r="CY20" s="67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69"/>
      <c r="DR20" s="71"/>
      <c r="DS20" s="70"/>
      <c r="DT20" s="34"/>
      <c r="DU20" s="34"/>
      <c r="DV20" s="34"/>
      <c r="DW20" s="34"/>
      <c r="DX20" s="34"/>
      <c r="DY20" s="34"/>
      <c r="DZ20" s="34"/>
      <c r="EA20" s="34"/>
      <c r="EB20" s="68"/>
      <c r="EC20" s="67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68"/>
    </row>
    <row r="21" ht="15.75" customHeight="1">
      <c r="A21" s="7"/>
      <c r="B21" s="62" t="s">
        <v>30</v>
      </c>
      <c r="C21" s="63">
        <v>47.0</v>
      </c>
      <c r="D21" s="64" t="s">
        <v>37</v>
      </c>
      <c r="E21" s="65">
        <v>45150.0</v>
      </c>
      <c r="F21" s="65">
        <v>45152.0</v>
      </c>
      <c r="G21" s="66">
        <f t="shared" si="1"/>
        <v>3</v>
      </c>
      <c r="H21" s="67"/>
      <c r="I21" s="34"/>
      <c r="J21" s="34"/>
      <c r="K21" s="68"/>
      <c r="L21" s="67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68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68"/>
      <c r="BU21" s="67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68"/>
      <c r="CY21" s="67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69"/>
      <c r="DU21" s="70"/>
      <c r="DV21" s="34"/>
      <c r="DW21" s="34"/>
      <c r="DX21" s="34"/>
      <c r="DY21" s="34"/>
      <c r="DZ21" s="34"/>
      <c r="EA21" s="34"/>
      <c r="EB21" s="68"/>
      <c r="EC21" s="67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68"/>
    </row>
    <row r="22" ht="15.75" customHeight="1">
      <c r="A22" s="7"/>
      <c r="B22" s="6"/>
      <c r="C22" s="63">
        <v>48.0</v>
      </c>
      <c r="D22" s="64" t="s">
        <v>38</v>
      </c>
      <c r="E22" s="65">
        <v>45152.0</v>
      </c>
      <c r="F22" s="65">
        <v>45153.0</v>
      </c>
      <c r="G22" s="66">
        <f t="shared" si="1"/>
        <v>2</v>
      </c>
      <c r="H22" s="67"/>
      <c r="I22" s="34"/>
      <c r="J22" s="34"/>
      <c r="K22" s="68"/>
      <c r="L22" s="67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68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68"/>
      <c r="BU22" s="67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68"/>
      <c r="CY22" s="67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69"/>
      <c r="DW22" s="70"/>
      <c r="DX22" s="34"/>
      <c r="DY22" s="34"/>
      <c r="DZ22" s="34"/>
      <c r="EA22" s="34"/>
      <c r="EB22" s="68"/>
      <c r="EC22" s="67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68"/>
    </row>
    <row r="23" ht="15.75" customHeight="1">
      <c r="A23" s="8"/>
      <c r="B23" s="11"/>
      <c r="C23" s="63">
        <v>49.0</v>
      </c>
      <c r="D23" s="64" t="s">
        <v>39</v>
      </c>
      <c r="E23" s="65">
        <v>45153.0</v>
      </c>
      <c r="F23" s="65">
        <v>45154.0</v>
      </c>
      <c r="G23" s="66">
        <v>2.0</v>
      </c>
      <c r="H23" s="67"/>
      <c r="I23" s="34"/>
      <c r="J23" s="34"/>
      <c r="K23" s="68"/>
      <c r="L23" s="67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68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68"/>
      <c r="BU23" s="67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68"/>
      <c r="CY23" s="67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72"/>
      <c r="DY23" s="34"/>
      <c r="DZ23" s="34"/>
      <c r="EA23" s="34"/>
      <c r="EB23" s="68"/>
      <c r="EC23" s="67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68"/>
    </row>
    <row r="24" ht="15.75" customHeight="1">
      <c r="A24" s="73" t="s">
        <v>40</v>
      </c>
      <c r="B24" s="74" t="s">
        <v>21</v>
      </c>
      <c r="C24" s="41">
        <v>62.0</v>
      </c>
      <c r="D24" s="75" t="s">
        <v>41</v>
      </c>
      <c r="E24" s="76">
        <v>45166.0</v>
      </c>
      <c r="F24" s="76">
        <v>45179.0</v>
      </c>
      <c r="G24" s="43">
        <f t="shared" ref="G24:G26" si="2">DATEDIF(E24,F24,"D")+1</f>
        <v>14</v>
      </c>
      <c r="H24" s="77"/>
      <c r="I24" s="78"/>
      <c r="J24" s="78"/>
      <c r="K24" s="79"/>
      <c r="L24" s="77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9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9"/>
      <c r="BU24" s="77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9"/>
      <c r="CY24" s="77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80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0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9"/>
    </row>
    <row r="25" ht="15.75" customHeight="1">
      <c r="A25" s="6"/>
      <c r="B25" s="6"/>
      <c r="C25" s="81">
        <v>63.0</v>
      </c>
      <c r="D25" s="81" t="s">
        <v>42</v>
      </c>
      <c r="E25" s="82">
        <v>45180.0</v>
      </c>
      <c r="F25" s="82">
        <v>45180.0</v>
      </c>
      <c r="G25" s="83">
        <f t="shared" si="2"/>
        <v>1</v>
      </c>
      <c r="H25" s="67"/>
      <c r="I25" s="34"/>
      <c r="J25" s="34"/>
      <c r="K25" s="68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68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67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67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68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81"/>
      <c r="EN25" s="84"/>
      <c r="EO25" s="84"/>
      <c r="EP25" s="8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68"/>
    </row>
    <row r="26" ht="15.75" customHeight="1">
      <c r="A26" s="11"/>
      <c r="B26" s="11"/>
      <c r="C26" s="81">
        <v>64.0</v>
      </c>
      <c r="D26" s="81" t="s">
        <v>43</v>
      </c>
      <c r="E26" s="82">
        <v>45181.0</v>
      </c>
      <c r="F26" s="82">
        <v>45183.0</v>
      </c>
      <c r="G26" s="83">
        <f t="shared" si="2"/>
        <v>3</v>
      </c>
      <c r="H26" s="84"/>
      <c r="I26" s="84"/>
      <c r="J26" s="84"/>
      <c r="K26" s="84"/>
      <c r="L26" s="85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6"/>
      <c r="AQ26" s="85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6"/>
      <c r="BU26" s="85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6"/>
      <c r="CY26" s="85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5"/>
      <c r="ED26" s="84"/>
      <c r="EE26" s="84"/>
      <c r="EF26" s="84"/>
      <c r="EG26" s="84"/>
      <c r="EH26" s="84"/>
      <c r="EI26" s="84"/>
      <c r="EJ26" s="84"/>
      <c r="EK26" s="84"/>
      <c r="EL26" s="84"/>
      <c r="EM26" s="87"/>
      <c r="EN26" s="88"/>
      <c r="EO26" s="88"/>
      <c r="EP26" s="89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6"/>
    </row>
    <row r="27" ht="15.75" customHeight="1">
      <c r="A27" s="90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</row>
    <row r="28" ht="15.75" customHeight="1">
      <c r="A28" s="90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</row>
    <row r="29" ht="15.75" customHeight="1">
      <c r="A29" s="90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</row>
    <row r="30" ht="15.75" customHeight="1">
      <c r="A30" s="90"/>
      <c r="B30" s="90"/>
      <c r="C30" s="34"/>
      <c r="D30" s="91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</row>
    <row r="31" ht="15.75" customHeight="1">
      <c r="A31" s="90"/>
      <c r="B31" s="9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</row>
    <row r="32" ht="15.75" customHeight="1">
      <c r="A32" s="90"/>
      <c r="B32" s="90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</row>
    <row r="33" ht="15.75" customHeight="1">
      <c r="A33" s="90"/>
      <c r="B33" s="90"/>
      <c r="C33" s="34"/>
      <c r="D33" s="34"/>
      <c r="E33" s="92"/>
      <c r="F33" s="9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</row>
    <row r="34" ht="15.75" customHeight="1">
      <c r="A34" s="90"/>
      <c r="B34" s="90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</row>
    <row r="35" ht="15.75" customHeight="1">
      <c r="A35" s="90"/>
      <c r="B35" s="90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</row>
    <row r="36" ht="15.75" customHeight="1">
      <c r="A36" s="90"/>
      <c r="B36" s="90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</row>
    <row r="37" ht="15.75" customHeight="1">
      <c r="A37" s="90"/>
      <c r="B37" s="90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</row>
    <row r="38" ht="15.75" customHeight="1">
      <c r="A38" s="90"/>
      <c r="B38" s="90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</row>
    <row r="39" ht="15.75" customHeight="1">
      <c r="A39" s="90"/>
      <c r="B39" s="90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</row>
    <row r="40" ht="15.75" customHeight="1">
      <c r="A40" s="90"/>
      <c r="B40" s="90"/>
      <c r="C40" s="91"/>
      <c r="D40" s="91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</row>
    <row r="41" ht="15.75" customHeight="1">
      <c r="A41" s="90"/>
      <c r="B41" s="90"/>
      <c r="C41" s="91"/>
      <c r="D41" s="91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</row>
    <row r="42" ht="15.75" customHeight="1">
      <c r="A42" s="91"/>
      <c r="B42" s="91"/>
      <c r="C42" s="91"/>
      <c r="D42" s="91"/>
      <c r="E42" s="91"/>
      <c r="F42" s="91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</row>
    <row r="43" ht="15.75" customHeight="1">
      <c r="A43" s="91"/>
      <c r="B43" s="91"/>
      <c r="C43" s="91"/>
      <c r="D43" s="91"/>
      <c r="E43" s="91"/>
      <c r="F43" s="91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</row>
    <row r="44" ht="15.75" customHeight="1">
      <c r="A44" s="91"/>
      <c r="B44" s="91"/>
      <c r="C44" s="91"/>
      <c r="D44" s="91"/>
      <c r="E44" s="91"/>
      <c r="F44" s="91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</row>
    <row r="45" ht="15.75" customHeight="1">
      <c r="A45" s="90"/>
      <c r="B45" s="90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</row>
    <row r="46" ht="15.75" customHeight="1">
      <c r="A46" s="90"/>
      <c r="B46" s="90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</row>
  </sheetData>
  <mergeCells count="31">
    <mergeCell ref="H1:K2"/>
    <mergeCell ref="L1:AP2"/>
    <mergeCell ref="AQ1:BT2"/>
    <mergeCell ref="BU1:CX2"/>
    <mergeCell ref="CY1:EB2"/>
    <mergeCell ref="EC1:FF2"/>
    <mergeCell ref="A1:A3"/>
    <mergeCell ref="B1:B3"/>
    <mergeCell ref="C1:C3"/>
    <mergeCell ref="D1:D3"/>
    <mergeCell ref="E1:E3"/>
    <mergeCell ref="F1:F3"/>
    <mergeCell ref="G1:G3"/>
    <mergeCell ref="B18:B20"/>
    <mergeCell ref="DM18:DN18"/>
    <mergeCell ref="DO19:DP19"/>
    <mergeCell ref="DQ20:DS20"/>
    <mergeCell ref="DT21:DU21"/>
    <mergeCell ref="DV22:DW22"/>
    <mergeCell ref="EA24:EL24"/>
    <mergeCell ref="A24:A26"/>
    <mergeCell ref="A18:A23"/>
    <mergeCell ref="B14:B15"/>
    <mergeCell ref="B16:B17"/>
    <mergeCell ref="A4:A8"/>
    <mergeCell ref="B4:B8"/>
    <mergeCell ref="A9:A13"/>
    <mergeCell ref="B9:B13"/>
    <mergeCell ref="B21:B23"/>
    <mergeCell ref="B24:B26"/>
    <mergeCell ref="A14:A17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