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1조_김용헌,최원,신유정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<sst xmlns="http://schemas.openxmlformats.org/spreadsheetml/2006/main" count="97" uniqueCount="91">
  <si>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</si>
  <si>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</si>
  <si>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</si>
  <si>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</si>
  <si>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</si>
  <si>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</si>
  <si>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</si>
  <si>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</si>
  <si>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</si>
  <si>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</si>
  <si>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</si>
  <si>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</si>
  <si>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</si>
  <si>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</si>
  <si>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</si>
  <si>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</si>
  <si>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</si>
  <si>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</si>
  <si>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</si>
  <si>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</si>
  <si>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최종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</si>
  <si>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t>데이터 분석</t>
  </si>
  <si>
    <t>최 원</t>
  </si>
  <si>
    <t>서울시 행정동 중심 좌표 공공DB, API 프로그램 개발</t>
  </si>
  <si>
    <t>ERD 설계</t>
  </si>
  <si>
    <t>서울시 행정동 중심 좌표 데이터 수집</t>
  </si>
  <si>
    <t>서울시 행정동 중심 좌표 데이터 전처리작업</t>
  </si>
  <si>
    <t>1인가구 인구 밀집도 데이터 수집</t>
  </si>
  <si>
    <t>1인가구 인구 밀집도 데이터 전처리작업</t>
  </si>
  <si>
    <t>1인가구 인구 밀집도 데이터 분석 및 시각화</t>
  </si>
  <si>
    <t>신유정</t>
  </si>
  <si>
    <t>1인가구 주거형태별 거래금액 데이터 공공DB, API 프로그램 개발</t>
  </si>
  <si>
    <t>1인가구 주거형태별 거래금액 데이터 데이터 수집</t>
  </si>
  <si>
    <t>1인가구 주거형태별 거래금액 데이터 전처리작업</t>
  </si>
  <si>
    <t>1인가구 주거형태별 거래금액 데이터 분석 및 시각화</t>
  </si>
  <si>
    <t>김용헌</t>
  </si>
  <si>
    <t>서울시 편의시설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</si>
  <si>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</si>
  <si>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편의시설 데이터 수집</t>
  </si>
  <si>
    <t>서울시 편의시설 데이터 전처리작업</t>
  </si>
  <si>
    <t>서울시 편의시설 데이터 분석 및 시각화</t>
  </si>
  <si>
    <t>서울시 행정동별 실시간 거래 매물 크롤링 프로그램 개발</t>
  </si>
  <si>
    <t>결과 보고서</t>
  </si>
  <si>
    <t>공통</t>
  </si>
  <si>
    <r>
      <rPr>
        <sz val="10"/>
        <color rgb="FF000000"/>
        <rFont val="Malgun Gothic"/>
        <family val="3"/>
        <charset val="129"/>
      </rPr>
      <t>데이터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결과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보고서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</si>
  <si>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</si>
  <si>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</si>
  <si>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r>
      <rPr>
        <sz val="10"/>
        <color rgb="FF000000"/>
        <rFont val="Malgun Gothic"/>
        <family val="3"/>
        <charset val="129"/>
      </rPr>
      <t>요구사항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정의서</t>
    </r>
    <r>
      <rPr>
        <sz val="10"/>
        <color rgb="FF000000"/>
        <rFont val="Malgun Gothic"/>
        <family val="3"/>
        <charset val="129"/>
      </rPr>
      <t xml:space="preserve">, </t>
    </r>
    <r>
      <rPr>
        <sz val="10"/>
        <color rgb="FF000000"/>
        <rFont val="Malgun Gothic"/>
        <family val="3"/>
        <charset val="129"/>
      </rPr>
      <t>명세서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</si>
  <si>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게시판 UI 구현</t>
  </si>
  <si>
    <t>게시판 와이어프레임 작성</t>
  </si>
  <si>
    <t>게시판 레이아웃 구현</t>
  </si>
  <si>
    <t>게시판 메인페이지 UI 구현</t>
  </si>
  <si>
    <t>게시판 폼(form) UI 구현</t>
  </si>
  <si>
    <t>게시판 게시글 페이지 UI 구현</t>
  </si>
  <si>
    <t>게시판 글쓰기 페이지 UI 구현</t>
  </si>
  <si>
    <t>메인페이지 UI 구현</t>
  </si>
  <si>
    <t>최원</t>
  </si>
  <si>
    <t>메인페이지 및 거주지 분석 페이지 와이어프레임 작성</t>
  </si>
  <si>
    <t>메인페이지 레이아웃 및 반응형 웹 구현</t>
  </si>
  <si>
    <t>헤더(header), 네비게이션, 푸터(footer) UI 구현</t>
  </si>
  <si>
    <t>메인페이지 캐러셀 구현</t>
  </si>
  <si>
    <t>메인페이지 주요서비스 및 게시판 바로가기 UI 구현</t>
  </si>
  <si>
    <t>1인가구 거주지 추천 페이지 와이어프레임 작성</t>
  </si>
  <si>
    <t>1인가구 거주지 추천 페이지 레이아웃 구현</t>
  </si>
  <si>
    <t>항목 선택하기 사이드바 및 항목별 폼(form) UI 구현</t>
  </si>
  <si>
    <t>1인가구 거주지 추천 페이지 표 UI 구현</t>
  </si>
  <si>
    <t>추천 지역 내의 거래 매물 정보 제공 UI 구현</t>
  </si>
  <si>
    <t>1인가구 주거형태 분석 페이지 레이아웃 구현</t>
  </si>
  <si>
    <t>지도를 통한 분석 지역 선택 UI 구현</t>
  </si>
  <si>
    <t>주거지역 정보검색 폼(form) UI 구현</t>
  </si>
  <si>
    <t>1인가구 주거형태 분석 그래프/표 tab UI 구현</t>
  </si>
  <si>
    <t>Web/Spring 개발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</si>
  <si>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</si>
  <si>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</si>
  <si>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</si>
  <si>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</si>
  <si>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</si>
  <si>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</si>
  <si>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</si>
  <si>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</si>
  <si>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</si>
  <si>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1인가구 거주지 
추천 페이지
UI 구현</t>
    <phoneticPr fontId="11" type="noConversion"/>
  </si>
  <si>
    <t>1인가구 주거형태
분석 페이지
UI 구현</t>
    <phoneticPr fontId="11" type="noConversion"/>
  </si>
  <si>
    <t>청년 1인가구 
거주지 추천</t>
    <phoneticPr fontId="11" type="noConversion"/>
  </si>
  <si>
    <t>인구 밀집도
데이터 분석</t>
    <phoneticPr fontId="11" type="noConversion"/>
  </si>
  <si>
    <t>주거형태별 가격대 
데이터 분석</t>
    <phoneticPr fontId="11" type="noConversion"/>
  </si>
  <si>
    <t>서울시 편의시설
데이터 분석</t>
    <phoneticPr fontId="11" type="noConversion"/>
  </si>
  <si>
    <t>최원
김용헌</t>
    <phoneticPr fontId="11" type="noConversion"/>
  </si>
  <si>
    <t>김용헌</t>
    <phoneticPr fontId="11" type="noConversion"/>
  </si>
  <si>
    <t>신유정</t>
    <phoneticPr fontId="11" type="noConversion"/>
  </si>
  <si>
    <t>서울시 행정동 중심 좌표
데이터 분석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</si>
</sst>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  <family val="2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DFE6F7"/>
        <bgColor rgb="FFDFE6F7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12" fontId="1" fillId="5" borderId="13" xfId="0" applyNumberFormat="1" applyFont="1" applyFill="1" applyBorder="1" applyAlignment="1">
      <alignment horizontal="center" vertical="center"/>
    </xf>
    <xf numFmtId="12" fontId="1" fillId="5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2" fontId="1" fillId="5" borderId="1" xfId="0" applyNumberFormat="1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2" fontId="12" fillId="5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55"/>
  <sheetViews>
    <sheetView tabSelected="1" workbookViewId="0">
      <pane ySplit="3" topLeftCell="A4" activePane="bottomLeft" state="frozen"/>
      <selection pane="bottomLeft" activeCell="E8" sqref="E8"/>
    </sheetView>
  </sheetViews>
  <sheetFormatPr defaultColWidth="12.5703125" defaultRowHeight="15" customHeight="1"/>
  <cols>
    <col min="1" max="1" width="13.140625" customWidth="1"/>
    <col min="2" max="2" width="25.28515625" bestFit="1" customWidth="1"/>
    <col min="3" max="3" width="7.42578125" customWidth="1"/>
    <col min="4" max="4" width="5.42578125" bestFit="1" customWidth="1"/>
    <col min="5" max="5" width="61.85546875" style="74" bestFit="1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86" t="s">
        <v>7</v>
      </c>
      <c r="I1" s="98" t="s">
        <v>8</v>
      </c>
      <c r="J1" s="87"/>
      <c r="K1" s="87"/>
      <c r="L1" s="88"/>
      <c r="M1" s="98" t="s">
        <v>9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8"/>
      <c r="AR1" s="86" t="s">
        <v>10</v>
      </c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8"/>
      <c r="BV1" s="86" t="s">
        <v>11</v>
      </c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8"/>
      <c r="CZ1" s="86" t="s">
        <v>12</v>
      </c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8"/>
      <c r="ED1" s="86" t="s">
        <v>13</v>
      </c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8"/>
    </row>
    <row r="2" spans="1:163" ht="19.5" customHeight="1">
      <c r="A2" s="76"/>
      <c r="B2" s="76"/>
      <c r="C2" s="76"/>
      <c r="D2" s="76"/>
      <c r="E2" s="96"/>
      <c r="F2" s="76"/>
      <c r="G2" s="76"/>
      <c r="H2" s="92"/>
      <c r="I2" s="89"/>
      <c r="J2" s="90"/>
      <c r="K2" s="90"/>
      <c r="L2" s="91"/>
      <c r="M2" s="89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/>
      <c r="AR2" s="89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1"/>
      <c r="BV2" s="89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1"/>
      <c r="CZ2" s="89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1"/>
      <c r="ED2" s="92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4"/>
    </row>
    <row r="3" spans="1:163" ht="19.5" customHeight="1">
      <c r="A3" s="77"/>
      <c r="B3" s="77"/>
      <c r="C3" s="77"/>
      <c r="D3" s="77"/>
      <c r="E3" s="97"/>
      <c r="F3" s="77"/>
      <c r="G3" s="77"/>
      <c r="H3" s="89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75" t="s">
        <v>14</v>
      </c>
      <c r="B4" s="99" t="s">
        <v>83</v>
      </c>
      <c r="C4" s="75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44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76"/>
      <c r="B5" s="76"/>
      <c r="C5" s="76"/>
      <c r="D5" s="9">
        <v>2</v>
      </c>
      <c r="E5" s="68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76"/>
      <c r="B6" s="76"/>
      <c r="C6" s="76"/>
      <c r="D6" s="9">
        <v>3</v>
      </c>
      <c r="E6" s="68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76"/>
      <c r="B7" s="76"/>
      <c r="C7" s="76"/>
      <c r="D7" s="9">
        <v>4</v>
      </c>
      <c r="E7" s="68" t="s">
        <v>19</v>
      </c>
      <c r="F7" s="25">
        <v>45065</v>
      </c>
      <c r="G7" s="25">
        <v>45068</v>
      </c>
      <c r="H7" s="11">
        <f t="shared" si="0"/>
        <v>4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77"/>
      <c r="B8" s="77"/>
      <c r="C8" s="77"/>
      <c r="D8" s="9">
        <v>5</v>
      </c>
      <c r="E8" s="68" t="s">
        <v>20</v>
      </c>
      <c r="F8" s="19">
        <v>45070</v>
      </c>
      <c r="G8" s="19">
        <v>45070</v>
      </c>
      <c r="H8" s="11">
        <f t="shared" si="0"/>
        <v>1</v>
      </c>
      <c r="I8" s="26"/>
      <c r="J8" s="27"/>
      <c r="K8" s="28"/>
      <c r="L8" s="29"/>
      <c r="M8" s="27"/>
      <c r="N8" s="27"/>
      <c r="O8" s="27"/>
      <c r="P8" s="27"/>
      <c r="Q8" s="28"/>
      <c r="R8" s="27"/>
      <c r="S8" s="27"/>
      <c r="T8" s="27"/>
      <c r="U8" s="27"/>
      <c r="V8" s="27"/>
      <c r="W8" s="27"/>
      <c r="X8" s="28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30"/>
      <c r="AK8" s="27"/>
      <c r="AL8" s="27"/>
      <c r="AM8" s="27"/>
      <c r="AN8" s="27"/>
      <c r="AO8" s="27"/>
      <c r="AP8" s="27"/>
      <c r="AQ8" s="29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9"/>
      <c r="BV8" s="26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9"/>
      <c r="CZ8" s="26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9"/>
      <c r="ED8" s="26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9"/>
    </row>
    <row r="9" spans="1:163" ht="18.75" customHeight="1">
      <c r="A9" s="78" t="s">
        <v>21</v>
      </c>
      <c r="B9" s="78" t="s">
        <v>90</v>
      </c>
      <c r="C9" s="100" t="s">
        <v>22</v>
      </c>
      <c r="D9" s="31">
        <v>6</v>
      </c>
      <c r="E9" s="58" t="s">
        <v>23</v>
      </c>
      <c r="F9" s="32">
        <v>45072</v>
      </c>
      <c r="G9" s="32">
        <v>45074</v>
      </c>
      <c r="H9" s="33">
        <f t="shared" si="0"/>
        <v>3</v>
      </c>
      <c r="I9" s="21"/>
      <c r="J9" s="21"/>
      <c r="K9" s="22"/>
      <c r="L9" s="23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4"/>
      <c r="AM9" s="34"/>
      <c r="AN9" s="34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3"/>
      <c r="BV9" s="18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7"/>
      <c r="CZ9" s="18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7"/>
      <c r="ED9" s="18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7"/>
    </row>
    <row r="10" spans="1:163" ht="18.75" customHeight="1">
      <c r="A10" s="76"/>
      <c r="B10" s="76"/>
      <c r="C10" s="76"/>
      <c r="D10" s="31">
        <v>7</v>
      </c>
      <c r="E10" s="58" t="s">
        <v>24</v>
      </c>
      <c r="F10" s="32">
        <v>45075</v>
      </c>
      <c r="G10" s="32">
        <v>45075</v>
      </c>
      <c r="H10" s="33">
        <f t="shared" si="0"/>
        <v>1</v>
      </c>
      <c r="I10" s="21"/>
      <c r="J10" s="21"/>
      <c r="K10" s="22"/>
      <c r="L10" s="23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34"/>
      <c r="AP10" s="21"/>
      <c r="AQ10" s="23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3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3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3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76"/>
      <c r="B11" s="76"/>
      <c r="C11" s="76"/>
      <c r="D11" s="31">
        <v>8</v>
      </c>
      <c r="E11" s="58" t="s">
        <v>25</v>
      </c>
      <c r="F11" s="32">
        <v>45076</v>
      </c>
      <c r="G11" s="32">
        <v>45076</v>
      </c>
      <c r="H11" s="33">
        <f t="shared" si="0"/>
        <v>1</v>
      </c>
      <c r="I11" s="21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34"/>
      <c r="AQ11" s="23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76"/>
      <c r="B12" s="77"/>
      <c r="C12" s="76"/>
      <c r="D12" s="31">
        <v>9</v>
      </c>
      <c r="E12" s="58" t="s">
        <v>26</v>
      </c>
      <c r="F12" s="32">
        <v>45076</v>
      </c>
      <c r="G12" s="32">
        <v>45077</v>
      </c>
      <c r="H12" s="33">
        <f t="shared" si="0"/>
        <v>2</v>
      </c>
      <c r="I12" s="21"/>
      <c r="J12" s="21"/>
      <c r="K12" s="22"/>
      <c r="L12" s="23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34"/>
      <c r="AQ12" s="35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3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3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3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76"/>
      <c r="B13" s="78" t="s">
        <v>84</v>
      </c>
      <c r="C13" s="76"/>
      <c r="D13" s="31">
        <v>10</v>
      </c>
      <c r="E13" s="58" t="s">
        <v>27</v>
      </c>
      <c r="F13" s="32">
        <v>45078</v>
      </c>
      <c r="G13" s="32">
        <v>45078</v>
      </c>
      <c r="H13" s="33">
        <f t="shared" si="0"/>
        <v>1</v>
      </c>
      <c r="I13" s="21"/>
      <c r="J13" s="21"/>
      <c r="K13" s="22"/>
      <c r="L13" s="23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34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3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3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76"/>
      <c r="B14" s="76"/>
      <c r="C14" s="76"/>
      <c r="D14" s="31">
        <v>11</v>
      </c>
      <c r="E14" s="58" t="s">
        <v>28</v>
      </c>
      <c r="F14" s="32">
        <v>45079</v>
      </c>
      <c r="G14" s="32">
        <v>45080</v>
      </c>
      <c r="H14" s="33">
        <f t="shared" si="0"/>
        <v>2</v>
      </c>
      <c r="I14" s="21"/>
      <c r="J14" s="21"/>
      <c r="K14" s="22"/>
      <c r="L14" s="23"/>
      <c r="M14" s="20"/>
      <c r="N14" s="21"/>
      <c r="O14" s="21"/>
      <c r="P14" s="21"/>
      <c r="Q14" s="22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34"/>
      <c r="AS14" s="34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76"/>
      <c r="B15" s="77"/>
      <c r="C15" s="77"/>
      <c r="D15" s="31">
        <v>12</v>
      </c>
      <c r="E15" s="58" t="s">
        <v>29</v>
      </c>
      <c r="F15" s="32">
        <v>45081</v>
      </c>
      <c r="G15" s="32">
        <v>45082</v>
      </c>
      <c r="H15" s="33">
        <f t="shared" si="0"/>
        <v>2</v>
      </c>
      <c r="I15" s="21"/>
      <c r="J15" s="21"/>
      <c r="K15" s="22"/>
      <c r="L15" s="23"/>
      <c r="M15" s="20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O15" s="21"/>
      <c r="AP15" s="21"/>
      <c r="AQ15" s="23"/>
      <c r="AR15" s="20"/>
      <c r="AS15" s="21"/>
      <c r="AT15" s="34"/>
      <c r="AU15" s="34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76"/>
      <c r="B16" s="78" t="s">
        <v>85</v>
      </c>
      <c r="C16" s="100" t="s">
        <v>30</v>
      </c>
      <c r="D16" s="31">
        <v>13</v>
      </c>
      <c r="E16" s="58" t="s">
        <v>31</v>
      </c>
      <c r="F16" s="32">
        <v>45072</v>
      </c>
      <c r="G16" s="32">
        <v>45074</v>
      </c>
      <c r="H16" s="33">
        <f t="shared" si="0"/>
        <v>3</v>
      </c>
      <c r="I16" s="21"/>
      <c r="J16" s="21"/>
      <c r="K16" s="22"/>
      <c r="L16" s="23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4"/>
      <c r="AM16" s="34"/>
      <c r="AN16" s="34"/>
      <c r="AP16" s="21"/>
      <c r="AQ16" s="23"/>
      <c r="AR16" s="20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3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3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76"/>
      <c r="B17" s="76"/>
      <c r="C17" s="76"/>
      <c r="D17" s="31">
        <v>14</v>
      </c>
      <c r="E17" s="69" t="s">
        <v>24</v>
      </c>
      <c r="F17" s="32">
        <v>45075</v>
      </c>
      <c r="G17" s="32">
        <v>45075</v>
      </c>
      <c r="H17" s="33">
        <f t="shared" si="0"/>
        <v>1</v>
      </c>
      <c r="I17" s="21"/>
      <c r="J17" s="21"/>
      <c r="K17" s="22"/>
      <c r="L17" s="23"/>
      <c r="M17" s="20"/>
      <c r="N17" s="21"/>
      <c r="O17" s="21"/>
      <c r="P17" s="21"/>
      <c r="Q17" s="22"/>
      <c r="R17" s="21"/>
      <c r="S17" s="21"/>
      <c r="T17" s="21"/>
      <c r="U17" s="21"/>
      <c r="V17" s="21"/>
      <c r="W17" s="21"/>
      <c r="X17" s="22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34"/>
      <c r="AQ17" s="23"/>
      <c r="AR17" s="20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0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3"/>
      <c r="CZ17" s="20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3"/>
      <c r="ED17" s="20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3"/>
    </row>
    <row r="18" spans="1:163" ht="18.75" customHeight="1">
      <c r="A18" s="76"/>
      <c r="B18" s="76"/>
      <c r="C18" s="76"/>
      <c r="D18" s="31">
        <v>15</v>
      </c>
      <c r="E18" s="58" t="s">
        <v>32</v>
      </c>
      <c r="F18" s="32">
        <v>45076</v>
      </c>
      <c r="G18" s="32">
        <v>45076</v>
      </c>
      <c r="H18" s="33">
        <f t="shared" si="0"/>
        <v>1</v>
      </c>
      <c r="I18" s="21"/>
      <c r="J18" s="21"/>
      <c r="K18" s="22"/>
      <c r="L18" s="23"/>
      <c r="M18" s="20"/>
      <c r="N18" s="21"/>
      <c r="O18" s="21"/>
      <c r="P18" s="21"/>
      <c r="Q18" s="22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34"/>
      <c r="AQ18" s="23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8.75" customHeight="1">
      <c r="A19" s="76"/>
      <c r="B19" s="76"/>
      <c r="C19" s="76"/>
      <c r="D19" s="31">
        <v>16</v>
      </c>
      <c r="E19" s="58" t="s">
        <v>33</v>
      </c>
      <c r="F19" s="32">
        <v>45077</v>
      </c>
      <c r="G19" s="32">
        <v>45079</v>
      </c>
      <c r="H19" s="33">
        <f t="shared" si="0"/>
        <v>3</v>
      </c>
      <c r="I19" s="21"/>
      <c r="J19" s="21"/>
      <c r="K19" s="22"/>
      <c r="L19" s="23"/>
      <c r="M19" s="20"/>
      <c r="N19" s="21"/>
      <c r="O19" s="21"/>
      <c r="P19" s="21"/>
      <c r="Q19" s="22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34"/>
      <c r="AR19" s="34"/>
      <c r="AS19" s="34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8.75" customHeight="1">
      <c r="A20" s="76"/>
      <c r="B20" s="77"/>
      <c r="C20" s="77"/>
      <c r="D20" s="31">
        <v>17</v>
      </c>
      <c r="E20" s="58" t="s">
        <v>34</v>
      </c>
      <c r="F20" s="32">
        <v>45080</v>
      </c>
      <c r="G20" s="32">
        <v>45082</v>
      </c>
      <c r="H20" s="33">
        <f t="shared" si="0"/>
        <v>3</v>
      </c>
      <c r="I20" s="21"/>
      <c r="J20" s="21"/>
      <c r="K20" s="22"/>
      <c r="L20" s="23"/>
      <c r="M20" s="20"/>
      <c r="N20" s="21"/>
      <c r="O20" s="21"/>
      <c r="P20" s="21"/>
      <c r="Q20" s="22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34"/>
      <c r="AU20" s="34"/>
      <c r="AV20" s="34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8.75" customHeight="1">
      <c r="A21" s="76"/>
      <c r="B21" s="78" t="s">
        <v>86</v>
      </c>
      <c r="C21" s="78" t="s">
        <v>35</v>
      </c>
      <c r="D21" s="31">
        <v>18</v>
      </c>
      <c r="E21" s="58" t="s">
        <v>36</v>
      </c>
      <c r="F21" s="32">
        <v>45072</v>
      </c>
      <c r="G21" s="32">
        <v>45074</v>
      </c>
      <c r="H21" s="33">
        <f t="shared" si="0"/>
        <v>3</v>
      </c>
      <c r="I21" s="21"/>
      <c r="J21" s="21"/>
      <c r="K21" s="22"/>
      <c r="L21" s="23"/>
      <c r="M21" s="20"/>
      <c r="N21" s="21"/>
      <c r="O21" s="21"/>
      <c r="P21" s="21"/>
      <c r="Q21" s="22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34"/>
      <c r="AM21" s="34"/>
      <c r="AN21" s="34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8.75" customHeight="1">
      <c r="A22" s="76"/>
      <c r="B22" s="76"/>
      <c r="C22" s="76"/>
      <c r="D22" s="31">
        <v>19</v>
      </c>
      <c r="E22" s="58" t="s">
        <v>37</v>
      </c>
      <c r="F22" s="32">
        <v>45075</v>
      </c>
      <c r="G22" s="32">
        <v>45075</v>
      </c>
      <c r="H22" s="33">
        <f t="shared" si="0"/>
        <v>1</v>
      </c>
      <c r="I22" s="21"/>
      <c r="J22" s="21"/>
      <c r="K22" s="22"/>
      <c r="L22" s="23"/>
      <c r="M22" s="20"/>
      <c r="N22" s="21"/>
      <c r="O22" s="21"/>
      <c r="P22" s="21"/>
      <c r="Q22" s="22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34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8.75" customHeight="1">
      <c r="A23" s="76"/>
      <c r="B23" s="76"/>
      <c r="C23" s="76"/>
      <c r="D23" s="31">
        <v>20</v>
      </c>
      <c r="E23" s="58" t="s">
        <v>38</v>
      </c>
      <c r="F23" s="32">
        <v>45076</v>
      </c>
      <c r="G23" s="32">
        <v>45076</v>
      </c>
      <c r="H23" s="33">
        <f t="shared" si="0"/>
        <v>1</v>
      </c>
      <c r="I23" s="21"/>
      <c r="J23" s="21"/>
      <c r="K23" s="22"/>
      <c r="L23" s="23"/>
      <c r="M23" s="20"/>
      <c r="N23" s="21"/>
      <c r="O23" s="21"/>
      <c r="P23" s="21"/>
      <c r="Q23" s="22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34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8.75" customHeight="1">
      <c r="A24" s="76"/>
      <c r="B24" s="76"/>
      <c r="C24" s="76"/>
      <c r="D24" s="31">
        <v>21</v>
      </c>
      <c r="E24" s="58" t="s">
        <v>39</v>
      </c>
      <c r="F24" s="32">
        <v>45077</v>
      </c>
      <c r="G24" s="32">
        <v>45078</v>
      </c>
      <c r="H24" s="33">
        <f t="shared" si="0"/>
        <v>2</v>
      </c>
      <c r="I24" s="21"/>
      <c r="J24" s="21"/>
      <c r="K24" s="22"/>
      <c r="L24" s="23"/>
      <c r="M24" s="20"/>
      <c r="N24" s="21"/>
      <c r="O24" s="21"/>
      <c r="P24" s="21"/>
      <c r="Q24" s="22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34"/>
      <c r="AR24" s="34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8.75" customHeight="1">
      <c r="A25" s="76"/>
      <c r="B25" s="76"/>
      <c r="C25" s="76"/>
      <c r="D25" s="31">
        <v>22</v>
      </c>
      <c r="E25" s="58" t="s">
        <v>40</v>
      </c>
      <c r="F25" s="32">
        <v>45079</v>
      </c>
      <c r="G25" s="32">
        <v>45080</v>
      </c>
      <c r="H25" s="33">
        <f t="shared" si="0"/>
        <v>2</v>
      </c>
      <c r="I25" s="21"/>
      <c r="J25" s="21"/>
      <c r="K25" s="22"/>
      <c r="L25" s="23"/>
      <c r="M25" s="20"/>
      <c r="N25" s="21"/>
      <c r="O25" s="21"/>
      <c r="P25" s="21"/>
      <c r="Q25" s="22"/>
      <c r="R25" s="21"/>
      <c r="S25" s="21"/>
      <c r="T25" s="21"/>
      <c r="U25" s="21"/>
      <c r="V25" s="21"/>
      <c r="W25" s="21"/>
      <c r="X25" s="22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0"/>
      <c r="AS25" s="34"/>
      <c r="AT25" s="34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3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3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8.75" customHeight="1">
      <c r="A26" s="76"/>
      <c r="B26" s="77"/>
      <c r="C26" s="77"/>
      <c r="D26" s="31">
        <v>23</v>
      </c>
      <c r="E26" s="58" t="s">
        <v>41</v>
      </c>
      <c r="F26" s="32">
        <v>45081</v>
      </c>
      <c r="G26" s="32">
        <v>45082</v>
      </c>
      <c r="H26" s="33">
        <f t="shared" si="0"/>
        <v>2</v>
      </c>
      <c r="I26" s="21"/>
      <c r="J26" s="21"/>
      <c r="K26" s="22"/>
      <c r="L26" s="23"/>
      <c r="M26" s="20"/>
      <c r="N26" s="21"/>
      <c r="O26" s="21"/>
      <c r="P26" s="21"/>
      <c r="Q26" s="22"/>
      <c r="R26" s="21"/>
      <c r="S26" s="21"/>
      <c r="T26" s="21"/>
      <c r="U26" s="21"/>
      <c r="V26" s="21"/>
      <c r="W26" s="21"/>
      <c r="X26" s="22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21"/>
      <c r="AT26" s="21"/>
      <c r="AU26" s="34"/>
      <c r="AV26" s="34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8.75" customHeight="1">
      <c r="A27" s="77"/>
      <c r="B27" s="36" t="s">
        <v>42</v>
      </c>
      <c r="C27" s="36" t="s">
        <v>43</v>
      </c>
      <c r="D27" s="31">
        <v>24</v>
      </c>
      <c r="E27" s="58" t="s">
        <v>44</v>
      </c>
      <c r="F27" s="32">
        <v>45083</v>
      </c>
      <c r="G27" s="32">
        <v>45087</v>
      </c>
      <c r="H27" s="33">
        <f t="shared" si="0"/>
        <v>5</v>
      </c>
      <c r="I27" s="21"/>
      <c r="J27" s="21"/>
      <c r="K27" s="22"/>
      <c r="L27" s="23"/>
      <c r="M27" s="20"/>
      <c r="N27" s="21"/>
      <c r="O27" s="21"/>
      <c r="P27" s="21"/>
      <c r="Q27" s="22"/>
      <c r="R27" s="21"/>
      <c r="S27" s="21"/>
      <c r="T27" s="21"/>
      <c r="U27" s="21"/>
      <c r="V27" s="21"/>
      <c r="W27" s="21"/>
      <c r="X27" s="22"/>
      <c r="Y27" s="21"/>
      <c r="Z27" s="21"/>
      <c r="AA27" s="21"/>
      <c r="AB27" s="21"/>
      <c r="AC27" s="21"/>
      <c r="AD27" s="21"/>
      <c r="AE27" s="21"/>
      <c r="AF27" s="27"/>
      <c r="AG27" s="27"/>
      <c r="AH27" s="27"/>
      <c r="AI27" s="27"/>
      <c r="AJ27" s="27"/>
      <c r="AK27" s="101"/>
      <c r="AL27" s="21"/>
      <c r="AM27" s="21"/>
      <c r="AN27" s="21"/>
      <c r="AO27" s="21"/>
      <c r="AP27" s="21"/>
      <c r="AQ27" s="23"/>
      <c r="AR27" s="21"/>
      <c r="AS27" s="21"/>
      <c r="AT27" s="21"/>
      <c r="AU27" s="21"/>
      <c r="AV27" s="21"/>
      <c r="AW27" s="34"/>
      <c r="AX27" s="34"/>
      <c r="AY27" s="34"/>
      <c r="AZ27" s="34"/>
      <c r="BA27" s="34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8.75" customHeight="1">
      <c r="A28" s="79" t="s">
        <v>45</v>
      </c>
      <c r="B28" s="37" t="s">
        <v>46</v>
      </c>
      <c r="C28" s="38" t="s">
        <v>43</v>
      </c>
      <c r="D28" s="39">
        <v>25</v>
      </c>
      <c r="E28" s="39" t="s">
        <v>47</v>
      </c>
      <c r="F28" s="40">
        <v>45069</v>
      </c>
      <c r="G28" s="40">
        <v>45071</v>
      </c>
      <c r="H28" s="41">
        <f t="shared" si="0"/>
        <v>3</v>
      </c>
      <c r="I28" s="18"/>
      <c r="J28" s="15"/>
      <c r="K28" s="16"/>
      <c r="L28" s="15"/>
      <c r="M28" s="18"/>
      <c r="N28" s="15"/>
      <c r="O28" s="15"/>
      <c r="P28" s="15"/>
      <c r="Q28" s="16"/>
      <c r="R28" s="15"/>
      <c r="S28" s="15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21"/>
      <c r="AI28" s="42"/>
      <c r="AJ28" s="42"/>
      <c r="AK28" s="42"/>
      <c r="AL28" s="15"/>
      <c r="AM28" s="15"/>
      <c r="AN28" s="15"/>
      <c r="AO28" s="15"/>
      <c r="AP28" s="15"/>
      <c r="AQ28" s="15"/>
      <c r="AR28" s="18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8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8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8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7"/>
    </row>
    <row r="29" spans="1:163" ht="18.75" customHeight="1">
      <c r="A29" s="76"/>
      <c r="B29" s="79" t="s">
        <v>48</v>
      </c>
      <c r="C29" s="80" t="s">
        <v>89</v>
      </c>
      <c r="D29" s="39">
        <v>26</v>
      </c>
      <c r="E29" s="70" t="s">
        <v>49</v>
      </c>
      <c r="F29" s="40">
        <v>45088</v>
      </c>
      <c r="G29" s="40">
        <v>45089</v>
      </c>
      <c r="H29" s="41">
        <f t="shared" si="0"/>
        <v>2</v>
      </c>
      <c r="I29" s="20"/>
      <c r="J29" s="21"/>
      <c r="K29" s="22"/>
      <c r="L29" s="21"/>
      <c r="M29" s="20"/>
      <c r="N29" s="21"/>
      <c r="O29" s="21"/>
      <c r="P29" s="21"/>
      <c r="Q29" s="22"/>
      <c r="R29" s="21"/>
      <c r="S29" s="21"/>
      <c r="T29" s="21"/>
      <c r="U29" s="21"/>
      <c r="V29" s="21"/>
      <c r="W29" s="21"/>
      <c r="X29" s="22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21"/>
      <c r="AT29" s="21"/>
      <c r="AU29" s="21"/>
      <c r="AV29" s="21"/>
      <c r="AW29" s="21"/>
      <c r="AX29" s="21"/>
      <c r="AY29" s="21"/>
      <c r="AZ29" s="21"/>
      <c r="BA29" s="21"/>
      <c r="BB29" s="42"/>
      <c r="BC29" s="42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8.75" customHeight="1">
      <c r="A30" s="76"/>
      <c r="B30" s="76"/>
      <c r="C30" s="76"/>
      <c r="D30" s="39">
        <v>27</v>
      </c>
      <c r="E30" s="70" t="s">
        <v>50</v>
      </c>
      <c r="F30" s="40">
        <v>45090</v>
      </c>
      <c r="G30" s="40">
        <v>45092</v>
      </c>
      <c r="H30" s="41">
        <f t="shared" si="0"/>
        <v>3</v>
      </c>
      <c r="I30" s="20"/>
      <c r="J30" s="21"/>
      <c r="K30" s="22"/>
      <c r="L30" s="21"/>
      <c r="M30" s="20"/>
      <c r="N30" s="21"/>
      <c r="O30" s="21"/>
      <c r="P30" s="21"/>
      <c r="Q30" s="22"/>
      <c r="R30" s="21"/>
      <c r="S30" s="21"/>
      <c r="T30" s="21"/>
      <c r="U30" s="21"/>
      <c r="V30" s="21"/>
      <c r="W30" s="21"/>
      <c r="X30" s="22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42"/>
      <c r="BE30" s="42"/>
      <c r="BF30" s="42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8.75" customHeight="1">
      <c r="A31" s="76"/>
      <c r="B31" s="76"/>
      <c r="C31" s="76"/>
      <c r="D31" s="39">
        <v>28</v>
      </c>
      <c r="E31" s="70" t="s">
        <v>51</v>
      </c>
      <c r="F31" s="40">
        <v>45093</v>
      </c>
      <c r="G31" s="40">
        <v>45094</v>
      </c>
      <c r="H31" s="41">
        <f t="shared" si="0"/>
        <v>2</v>
      </c>
      <c r="I31" s="20"/>
      <c r="J31" s="21"/>
      <c r="K31" s="22"/>
      <c r="L31" s="21"/>
      <c r="M31" s="20"/>
      <c r="N31" s="21"/>
      <c r="O31" s="21"/>
      <c r="P31" s="21"/>
      <c r="Q31" s="22"/>
      <c r="R31" s="21"/>
      <c r="S31" s="21"/>
      <c r="T31" s="21"/>
      <c r="U31" s="21"/>
      <c r="V31" s="21"/>
      <c r="W31" s="21"/>
      <c r="X31" s="22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42"/>
      <c r="BH31" s="42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8.75" customHeight="1">
      <c r="A32" s="76"/>
      <c r="B32" s="76"/>
      <c r="C32" s="76"/>
      <c r="D32" s="39">
        <v>29</v>
      </c>
      <c r="E32" s="70" t="s">
        <v>52</v>
      </c>
      <c r="F32" s="40">
        <v>45095</v>
      </c>
      <c r="G32" s="40">
        <v>45096</v>
      </c>
      <c r="H32" s="41">
        <f t="shared" si="0"/>
        <v>2</v>
      </c>
      <c r="I32" s="20"/>
      <c r="J32" s="21"/>
      <c r="K32" s="22"/>
      <c r="L32" s="21"/>
      <c r="M32" s="20"/>
      <c r="N32" s="21"/>
      <c r="O32" s="21"/>
      <c r="P32" s="21"/>
      <c r="Q32" s="22"/>
      <c r="R32" s="21"/>
      <c r="S32" s="21"/>
      <c r="T32" s="21"/>
      <c r="U32" s="21"/>
      <c r="V32" s="21"/>
      <c r="W32" s="21"/>
      <c r="X32" s="22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42"/>
      <c r="BJ32" s="42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8.75" customHeight="1">
      <c r="A33" s="76"/>
      <c r="B33" s="76"/>
      <c r="C33" s="76"/>
      <c r="D33" s="39">
        <v>30</v>
      </c>
      <c r="E33" s="70" t="s">
        <v>53</v>
      </c>
      <c r="F33" s="40">
        <v>45097</v>
      </c>
      <c r="G33" s="40">
        <v>45098</v>
      </c>
      <c r="H33" s="41">
        <f t="shared" si="0"/>
        <v>2</v>
      </c>
      <c r="I33" s="20"/>
      <c r="J33" s="21"/>
      <c r="K33" s="22"/>
      <c r="L33" s="21"/>
      <c r="M33" s="20"/>
      <c r="N33" s="21"/>
      <c r="O33" s="21"/>
      <c r="P33" s="21"/>
      <c r="Q33" s="22"/>
      <c r="R33" s="21"/>
      <c r="S33" s="21"/>
      <c r="T33" s="21"/>
      <c r="U33" s="21"/>
      <c r="V33" s="21"/>
      <c r="W33" s="21"/>
      <c r="X33" s="22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42"/>
      <c r="BL33" s="42"/>
      <c r="BM33" s="21"/>
      <c r="BN33" s="21"/>
      <c r="BO33" s="21"/>
      <c r="BP33" s="21"/>
      <c r="BQ33" s="21"/>
      <c r="BR33" s="21"/>
      <c r="BS33" s="21"/>
      <c r="BT33" s="21"/>
      <c r="BU33" s="21"/>
      <c r="BV33" s="20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0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0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3"/>
    </row>
    <row r="34" spans="1:163" ht="18.75" customHeight="1">
      <c r="A34" s="76"/>
      <c r="B34" s="77"/>
      <c r="C34" s="77"/>
      <c r="D34" s="39">
        <v>31</v>
      </c>
      <c r="E34" s="70" t="s">
        <v>54</v>
      </c>
      <c r="F34" s="40">
        <v>45099</v>
      </c>
      <c r="G34" s="40">
        <v>45099</v>
      </c>
      <c r="H34" s="41">
        <f t="shared" si="0"/>
        <v>1</v>
      </c>
      <c r="I34" s="20"/>
      <c r="J34" s="21"/>
      <c r="K34" s="22"/>
      <c r="L34" s="21"/>
      <c r="M34" s="20"/>
      <c r="N34" s="21"/>
      <c r="O34" s="21"/>
      <c r="P34" s="21"/>
      <c r="Q34" s="22"/>
      <c r="R34" s="21"/>
      <c r="S34" s="21"/>
      <c r="T34" s="21"/>
      <c r="U34" s="21"/>
      <c r="V34" s="21"/>
      <c r="W34" s="21"/>
      <c r="X34" s="22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42"/>
      <c r="BN34" s="21"/>
      <c r="BO34" s="21"/>
      <c r="BP34" s="21"/>
      <c r="BQ34" s="21"/>
      <c r="BR34" s="21"/>
      <c r="BS34" s="21"/>
      <c r="BT34" s="21"/>
      <c r="BU34" s="21"/>
      <c r="BV34" s="20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0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0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3"/>
    </row>
    <row r="35" spans="1:163" ht="18.75" customHeight="1">
      <c r="A35" s="76"/>
      <c r="B35" s="79" t="s">
        <v>55</v>
      </c>
      <c r="C35" s="80" t="s">
        <v>56</v>
      </c>
      <c r="D35" s="39">
        <v>32</v>
      </c>
      <c r="E35" s="39" t="s">
        <v>57</v>
      </c>
      <c r="F35" s="43">
        <v>45088</v>
      </c>
      <c r="G35" s="43">
        <v>45089</v>
      </c>
      <c r="H35" s="41">
        <f t="shared" si="0"/>
        <v>2</v>
      </c>
      <c r="I35" s="20"/>
      <c r="J35" s="21"/>
      <c r="K35" s="22"/>
      <c r="L35" s="21"/>
      <c r="M35" s="20"/>
      <c r="N35" s="21"/>
      <c r="O35" s="21"/>
      <c r="P35" s="21"/>
      <c r="Q35" s="22"/>
      <c r="R35" s="21"/>
      <c r="S35" s="21"/>
      <c r="T35" s="21"/>
      <c r="U35" s="21"/>
      <c r="V35" s="21"/>
      <c r="W35" s="21"/>
      <c r="X35" s="22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21"/>
      <c r="AT35" s="21"/>
      <c r="AU35" s="21"/>
      <c r="AV35" s="21"/>
      <c r="AW35" s="21"/>
      <c r="AX35" s="21"/>
      <c r="AY35" s="21"/>
      <c r="AZ35" s="21"/>
      <c r="BA35" s="21"/>
      <c r="BB35" s="42"/>
      <c r="BC35" s="42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0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0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0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3"/>
    </row>
    <row r="36" spans="1:163" ht="18.75" customHeight="1">
      <c r="A36" s="76"/>
      <c r="B36" s="76"/>
      <c r="C36" s="76"/>
      <c r="D36" s="39">
        <v>33</v>
      </c>
      <c r="E36" s="39" t="s">
        <v>58</v>
      </c>
      <c r="F36" s="40">
        <v>45090</v>
      </c>
      <c r="G36" s="40">
        <v>45092</v>
      </c>
      <c r="H36" s="41">
        <f t="shared" si="0"/>
        <v>3</v>
      </c>
      <c r="I36" s="20"/>
      <c r="J36" s="21"/>
      <c r="K36" s="22"/>
      <c r="L36" s="21"/>
      <c r="M36" s="20"/>
      <c r="N36" s="21"/>
      <c r="O36" s="21"/>
      <c r="P36" s="21"/>
      <c r="Q36" s="22"/>
      <c r="R36" s="21"/>
      <c r="S36" s="21"/>
      <c r="T36" s="21"/>
      <c r="U36" s="21"/>
      <c r="V36" s="21"/>
      <c r="W36" s="21"/>
      <c r="X36" s="2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42"/>
      <c r="BE36" s="42"/>
      <c r="BF36" s="42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0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0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0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3"/>
    </row>
    <row r="37" spans="1:163" ht="18.75" customHeight="1">
      <c r="A37" s="76"/>
      <c r="B37" s="76"/>
      <c r="C37" s="76"/>
      <c r="D37" s="39">
        <v>34</v>
      </c>
      <c r="E37" s="70" t="s">
        <v>59</v>
      </c>
      <c r="F37" s="40">
        <v>45093</v>
      </c>
      <c r="G37" s="40">
        <v>45093</v>
      </c>
      <c r="H37" s="41">
        <f t="shared" si="0"/>
        <v>1</v>
      </c>
      <c r="I37" s="20"/>
      <c r="J37" s="21"/>
      <c r="K37" s="22"/>
      <c r="L37" s="23"/>
      <c r="M37" s="20"/>
      <c r="N37" s="21"/>
      <c r="O37" s="21"/>
      <c r="P37" s="21"/>
      <c r="Q37" s="22"/>
      <c r="R37" s="21"/>
      <c r="S37" s="21"/>
      <c r="T37" s="21"/>
      <c r="U37" s="21"/>
      <c r="V37" s="21"/>
      <c r="W37" s="21"/>
      <c r="X37" s="22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3"/>
      <c r="AR37" s="20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42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3"/>
      <c r="BV37" s="20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0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0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3"/>
    </row>
    <row r="38" spans="1:163" ht="18.75" customHeight="1">
      <c r="A38" s="76"/>
      <c r="B38" s="76"/>
      <c r="C38" s="76"/>
      <c r="D38" s="39">
        <v>35</v>
      </c>
      <c r="E38" s="70" t="s">
        <v>60</v>
      </c>
      <c r="F38" s="40">
        <v>45094</v>
      </c>
      <c r="G38" s="40">
        <v>45094</v>
      </c>
      <c r="H38" s="41">
        <f t="shared" si="0"/>
        <v>1</v>
      </c>
      <c r="I38" s="20"/>
      <c r="J38" s="21"/>
      <c r="K38" s="22"/>
      <c r="L38" s="23"/>
      <c r="M38" s="20"/>
      <c r="N38" s="21"/>
      <c r="O38" s="21"/>
      <c r="P38" s="21"/>
      <c r="Q38" s="22"/>
      <c r="R38" s="21"/>
      <c r="S38" s="21"/>
      <c r="T38" s="21"/>
      <c r="U38" s="21"/>
      <c r="V38" s="21"/>
      <c r="W38" s="21"/>
      <c r="X38" s="22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3"/>
      <c r="AR38" s="20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42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3"/>
      <c r="BV38" s="20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3"/>
      <c r="CZ38" s="20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3"/>
      <c r="ED38" s="20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3"/>
    </row>
    <row r="39" spans="1:163" ht="18.75" customHeight="1">
      <c r="A39" s="76"/>
      <c r="B39" s="77"/>
      <c r="C39" s="76"/>
      <c r="D39" s="39">
        <v>36</v>
      </c>
      <c r="E39" s="70" t="s">
        <v>61</v>
      </c>
      <c r="F39" s="43">
        <v>45095</v>
      </c>
      <c r="G39" s="40">
        <v>45095</v>
      </c>
      <c r="H39" s="41">
        <f t="shared" si="0"/>
        <v>1</v>
      </c>
      <c r="I39" s="20"/>
      <c r="J39" s="21"/>
      <c r="K39" s="22"/>
      <c r="L39" s="23"/>
      <c r="M39" s="20"/>
      <c r="N39" s="21"/>
      <c r="O39" s="21"/>
      <c r="P39" s="21"/>
      <c r="Q39" s="22"/>
      <c r="R39" s="21"/>
      <c r="S39" s="21"/>
      <c r="T39" s="21"/>
      <c r="U39" s="21"/>
      <c r="V39" s="21"/>
      <c r="W39" s="21"/>
      <c r="X39" s="22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3"/>
      <c r="AR39" s="20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42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3"/>
      <c r="BV39" s="20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3"/>
      <c r="CZ39" s="20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3"/>
      <c r="ED39" s="20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3"/>
    </row>
    <row r="40" spans="1:163" ht="18.75" customHeight="1">
      <c r="A40" s="76"/>
      <c r="B40" s="84" t="s">
        <v>81</v>
      </c>
      <c r="C40" s="80" t="s">
        <v>88</v>
      </c>
      <c r="D40" s="39">
        <v>37</v>
      </c>
      <c r="E40" s="39" t="s">
        <v>62</v>
      </c>
      <c r="F40" s="40">
        <v>45088</v>
      </c>
      <c r="G40" s="40">
        <v>45089</v>
      </c>
      <c r="H40" s="41">
        <f t="shared" si="0"/>
        <v>2</v>
      </c>
      <c r="I40" s="20"/>
      <c r="J40" s="21"/>
      <c r="K40" s="22"/>
      <c r="L40" s="21"/>
      <c r="M40" s="20"/>
      <c r="N40" s="21"/>
      <c r="O40" s="21"/>
      <c r="P40" s="21"/>
      <c r="Q40" s="22"/>
      <c r="R40" s="21"/>
      <c r="S40" s="21"/>
      <c r="T40" s="21"/>
      <c r="U40" s="21"/>
      <c r="V40" s="21"/>
      <c r="W40" s="21"/>
      <c r="X40" s="22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21"/>
      <c r="AT40" s="21"/>
      <c r="AU40" s="21"/>
      <c r="AV40" s="21"/>
      <c r="AW40" s="21"/>
      <c r="AX40" s="21"/>
      <c r="AY40" s="21"/>
      <c r="AZ40" s="21"/>
      <c r="BA40" s="21"/>
      <c r="BB40" s="42"/>
      <c r="BC40" s="42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0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0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0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3"/>
    </row>
    <row r="41" spans="1:163" ht="18.75" customHeight="1">
      <c r="A41" s="76"/>
      <c r="B41" s="76"/>
      <c r="C41" s="76"/>
      <c r="D41" s="39">
        <v>38</v>
      </c>
      <c r="E41" s="39" t="s">
        <v>63</v>
      </c>
      <c r="F41" s="43">
        <v>45090</v>
      </c>
      <c r="G41" s="40">
        <v>45092</v>
      </c>
      <c r="H41" s="41">
        <f t="shared" si="0"/>
        <v>3</v>
      </c>
      <c r="I41" s="20"/>
      <c r="J41" s="21"/>
      <c r="K41" s="22"/>
      <c r="L41" s="21"/>
      <c r="M41" s="20"/>
      <c r="N41" s="21"/>
      <c r="O41" s="21"/>
      <c r="P41" s="21"/>
      <c r="Q41" s="22"/>
      <c r="R41" s="21"/>
      <c r="S41" s="21"/>
      <c r="T41" s="21"/>
      <c r="U41" s="21"/>
      <c r="V41" s="21"/>
      <c r="W41" s="21"/>
      <c r="X41" s="22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42"/>
      <c r="BE41" s="42"/>
      <c r="BF41" s="42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0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0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0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3"/>
    </row>
    <row r="42" spans="1:163" ht="18.75" customHeight="1">
      <c r="A42" s="76"/>
      <c r="B42" s="76"/>
      <c r="C42" s="76"/>
      <c r="D42" s="39">
        <v>39</v>
      </c>
      <c r="E42" s="39" t="s">
        <v>64</v>
      </c>
      <c r="F42" s="40">
        <v>45093</v>
      </c>
      <c r="G42" s="40">
        <v>45093</v>
      </c>
      <c r="H42" s="41">
        <f t="shared" si="0"/>
        <v>1</v>
      </c>
      <c r="I42" s="20"/>
      <c r="J42" s="21"/>
      <c r="K42" s="22"/>
      <c r="L42" s="21"/>
      <c r="M42" s="20"/>
      <c r="N42" s="21"/>
      <c r="O42" s="21"/>
      <c r="P42" s="21"/>
      <c r="Q42" s="22"/>
      <c r="R42" s="21"/>
      <c r="S42" s="21"/>
      <c r="T42" s="21"/>
      <c r="U42" s="21"/>
      <c r="V42" s="21"/>
      <c r="W42" s="21"/>
      <c r="X42" s="22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42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0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0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0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3"/>
    </row>
    <row r="43" spans="1:163" ht="18.75" customHeight="1">
      <c r="A43" s="76"/>
      <c r="B43" s="76"/>
      <c r="C43" s="76"/>
      <c r="D43" s="39">
        <v>40</v>
      </c>
      <c r="E43" s="39" t="s">
        <v>65</v>
      </c>
      <c r="F43" s="40">
        <v>45094</v>
      </c>
      <c r="G43" s="40">
        <v>45094</v>
      </c>
      <c r="H43" s="41">
        <f t="shared" si="0"/>
        <v>1</v>
      </c>
      <c r="I43" s="20"/>
      <c r="J43" s="21"/>
      <c r="K43" s="22"/>
      <c r="L43" s="21"/>
      <c r="M43" s="20"/>
      <c r="N43" s="21"/>
      <c r="O43" s="21"/>
      <c r="P43" s="21"/>
      <c r="Q43" s="22"/>
      <c r="R43" s="21"/>
      <c r="S43" s="21"/>
      <c r="T43" s="21"/>
      <c r="U43" s="21"/>
      <c r="V43" s="21"/>
      <c r="W43" s="21"/>
      <c r="X43" s="22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42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0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0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0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3"/>
    </row>
    <row r="44" spans="1:163" ht="18.75" customHeight="1">
      <c r="A44" s="76"/>
      <c r="B44" s="77"/>
      <c r="C44" s="77"/>
      <c r="D44" s="39">
        <v>41</v>
      </c>
      <c r="E44" s="39" t="s">
        <v>66</v>
      </c>
      <c r="F44" s="40">
        <v>45095</v>
      </c>
      <c r="G44" s="40">
        <v>45095</v>
      </c>
      <c r="H44" s="41">
        <f t="shared" si="0"/>
        <v>1</v>
      </c>
      <c r="I44" s="20"/>
      <c r="J44" s="21"/>
      <c r="K44" s="22"/>
      <c r="L44" s="21"/>
      <c r="M44" s="20"/>
      <c r="N44" s="21"/>
      <c r="O44" s="21"/>
      <c r="P44" s="21"/>
      <c r="Q44" s="22"/>
      <c r="R44" s="21"/>
      <c r="S44" s="21"/>
      <c r="T44" s="21"/>
      <c r="U44" s="21"/>
      <c r="V44" s="21"/>
      <c r="W44" s="21"/>
      <c r="X44" s="22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42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0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0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0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3"/>
    </row>
    <row r="45" spans="1:163" ht="18.75" customHeight="1">
      <c r="A45" s="76"/>
      <c r="B45" s="84" t="s">
        <v>82</v>
      </c>
      <c r="C45" s="85" t="s">
        <v>87</v>
      </c>
      <c r="D45" s="39">
        <v>42</v>
      </c>
      <c r="E45" s="71" t="s">
        <v>67</v>
      </c>
      <c r="F45" s="44">
        <v>45096</v>
      </c>
      <c r="G45" s="44">
        <v>45096</v>
      </c>
      <c r="H45" s="45">
        <f t="shared" ref="H45:H48" si="1">DATEDIF(F45,G45,"D")+1</f>
        <v>1</v>
      </c>
      <c r="I45" s="20"/>
      <c r="J45" s="21"/>
      <c r="K45" s="22"/>
      <c r="L45" s="21"/>
      <c r="M45" s="20"/>
      <c r="N45" s="21"/>
      <c r="O45" s="21"/>
      <c r="P45" s="21"/>
      <c r="Q45" s="22"/>
      <c r="R45" s="21"/>
      <c r="S45" s="21"/>
      <c r="T45" s="21"/>
      <c r="U45" s="21"/>
      <c r="V45" s="21"/>
      <c r="W45" s="21"/>
      <c r="X45" s="22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42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0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0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0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3"/>
    </row>
    <row r="46" spans="1:163" ht="18.75" customHeight="1">
      <c r="A46" s="76"/>
      <c r="B46" s="76"/>
      <c r="C46" s="76"/>
      <c r="D46" s="39">
        <v>43</v>
      </c>
      <c r="E46" s="72" t="s">
        <v>68</v>
      </c>
      <c r="F46" s="46">
        <v>45097</v>
      </c>
      <c r="G46" s="46">
        <v>45098</v>
      </c>
      <c r="H46" s="47">
        <f t="shared" si="1"/>
        <v>2</v>
      </c>
      <c r="I46" s="20"/>
      <c r="J46" s="21"/>
      <c r="K46" s="22"/>
      <c r="L46" s="21"/>
      <c r="M46" s="20"/>
      <c r="N46" s="21"/>
      <c r="O46" s="21"/>
      <c r="P46" s="21"/>
      <c r="Q46" s="22"/>
      <c r="R46" s="21"/>
      <c r="S46" s="21"/>
      <c r="T46" s="21"/>
      <c r="U46" s="21"/>
      <c r="V46" s="21"/>
      <c r="W46" s="21"/>
      <c r="X46" s="22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42"/>
      <c r="BL46" s="42"/>
      <c r="BM46" s="21"/>
      <c r="BN46" s="21"/>
      <c r="BO46" s="21"/>
      <c r="BP46" s="21"/>
      <c r="BQ46" s="21"/>
      <c r="BR46" s="21"/>
      <c r="BS46" s="21"/>
      <c r="BT46" s="21"/>
      <c r="BU46" s="21"/>
      <c r="BV46" s="20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0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0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3"/>
    </row>
    <row r="47" spans="1:163" ht="18.75" customHeight="1">
      <c r="A47" s="76"/>
      <c r="B47" s="76"/>
      <c r="C47" s="76"/>
      <c r="D47" s="39">
        <v>44</v>
      </c>
      <c r="E47" s="72" t="s">
        <v>69</v>
      </c>
      <c r="F47" s="46">
        <v>45099</v>
      </c>
      <c r="G47" s="46">
        <v>45099</v>
      </c>
      <c r="H47" s="47">
        <f t="shared" si="1"/>
        <v>1</v>
      </c>
      <c r="I47" s="20"/>
      <c r="J47" s="21"/>
      <c r="K47" s="22"/>
      <c r="L47" s="21"/>
      <c r="M47" s="20"/>
      <c r="N47" s="21"/>
      <c r="O47" s="21"/>
      <c r="P47" s="21"/>
      <c r="Q47" s="22"/>
      <c r="R47" s="21"/>
      <c r="S47" s="21"/>
      <c r="T47" s="21"/>
      <c r="U47" s="21"/>
      <c r="V47" s="21"/>
      <c r="W47" s="21"/>
      <c r="X47" s="22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42"/>
      <c r="BN47" s="21"/>
      <c r="BO47" s="21"/>
      <c r="BP47" s="21"/>
      <c r="BQ47" s="21"/>
      <c r="BR47" s="21"/>
      <c r="BS47" s="21"/>
      <c r="BT47" s="21"/>
      <c r="BU47" s="21"/>
      <c r="BV47" s="20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0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0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3"/>
    </row>
    <row r="48" spans="1:163" ht="18.75" customHeight="1">
      <c r="A48" s="77"/>
      <c r="B48" s="77"/>
      <c r="C48" s="77"/>
      <c r="D48" s="39">
        <v>45</v>
      </c>
      <c r="E48" s="72" t="s">
        <v>70</v>
      </c>
      <c r="F48" s="46">
        <v>45100</v>
      </c>
      <c r="G48" s="46">
        <v>45100</v>
      </c>
      <c r="H48" s="47">
        <f t="shared" si="1"/>
        <v>1</v>
      </c>
      <c r="I48" s="26"/>
      <c r="J48" s="27"/>
      <c r="K48" s="28"/>
      <c r="L48" s="27"/>
      <c r="M48" s="26"/>
      <c r="N48" s="27"/>
      <c r="O48" s="27"/>
      <c r="P48" s="27"/>
      <c r="Q48" s="28"/>
      <c r="R48" s="27"/>
      <c r="S48" s="27"/>
      <c r="T48" s="27"/>
      <c r="U48" s="27"/>
      <c r="V48" s="27"/>
      <c r="W48" s="27"/>
      <c r="X48" s="28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6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48"/>
      <c r="BO48" s="27"/>
      <c r="BP48" s="27"/>
      <c r="BQ48" s="27"/>
      <c r="BR48" s="27"/>
      <c r="BS48" s="27"/>
      <c r="BT48" s="27"/>
      <c r="BU48" s="27"/>
      <c r="BV48" s="26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6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6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9"/>
    </row>
    <row r="49" spans="1:163" ht="18.75" hidden="1" customHeight="1">
      <c r="A49" s="81" t="s">
        <v>71</v>
      </c>
      <c r="B49" s="49"/>
      <c r="C49" s="49" t="s">
        <v>22</v>
      </c>
      <c r="D49" s="50">
        <v>39</v>
      </c>
      <c r="E49" s="50" t="s">
        <v>72</v>
      </c>
      <c r="F49" s="51">
        <v>45160</v>
      </c>
      <c r="G49" s="51">
        <v>45161</v>
      </c>
      <c r="H49" s="52">
        <f t="shared" ref="H49:H55" si="2">DATEDIF(F49,G49,"D")+1</f>
        <v>2</v>
      </c>
      <c r="I49" s="20"/>
      <c r="J49" s="21"/>
      <c r="K49" s="21"/>
      <c r="L49" s="23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3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3"/>
      <c r="BV49" s="20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3"/>
      <c r="CZ49" s="20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3"/>
      <c r="ED49" s="20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3"/>
    </row>
    <row r="50" spans="1:163" ht="18.75" hidden="1" customHeight="1">
      <c r="A50" s="76"/>
      <c r="B50" s="49"/>
      <c r="C50" s="49" t="s">
        <v>35</v>
      </c>
      <c r="D50" s="50">
        <v>40</v>
      </c>
      <c r="E50" s="50" t="s">
        <v>73</v>
      </c>
      <c r="F50" s="51">
        <v>45162</v>
      </c>
      <c r="G50" s="51">
        <v>45163</v>
      </c>
      <c r="H50" s="52">
        <f t="shared" si="2"/>
        <v>2</v>
      </c>
      <c r="I50" s="20"/>
      <c r="J50" s="21"/>
      <c r="K50" s="21"/>
      <c r="L50" s="23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3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3"/>
      <c r="BV50" s="20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3"/>
      <c r="CZ50" s="20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3"/>
      <c r="ED50" s="20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3"/>
    </row>
    <row r="51" spans="1:163" ht="18.75" hidden="1" customHeight="1">
      <c r="A51" s="76"/>
      <c r="B51" s="49"/>
      <c r="C51" s="81" t="s">
        <v>74</v>
      </c>
      <c r="D51" s="50">
        <v>41</v>
      </c>
      <c r="E51" s="50" t="s">
        <v>75</v>
      </c>
      <c r="F51" s="51">
        <v>45164</v>
      </c>
      <c r="G51" s="51">
        <v>45164</v>
      </c>
      <c r="H51" s="52">
        <f t="shared" si="2"/>
        <v>1</v>
      </c>
      <c r="I51" s="20"/>
      <c r="J51" s="21"/>
      <c r="K51" s="21"/>
      <c r="L51" s="23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3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3"/>
      <c r="BV51" s="20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3"/>
      <c r="CZ51" s="20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3"/>
      <c r="ED51" s="20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3"/>
    </row>
    <row r="52" spans="1:163" ht="18.75" hidden="1" customHeight="1">
      <c r="A52" s="76"/>
      <c r="B52" s="49"/>
      <c r="C52" s="77"/>
      <c r="D52" s="50">
        <v>42</v>
      </c>
      <c r="E52" s="50" t="s">
        <v>76</v>
      </c>
      <c r="F52" s="51">
        <v>45165</v>
      </c>
      <c r="G52" s="51">
        <v>45166</v>
      </c>
      <c r="H52" s="52">
        <f t="shared" si="2"/>
        <v>2</v>
      </c>
      <c r="I52" s="20"/>
      <c r="J52" s="21"/>
      <c r="K52" s="21"/>
      <c r="L52" s="23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3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3"/>
      <c r="BV52" s="20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3"/>
      <c r="CZ52" s="20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3"/>
      <c r="ED52" s="20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3"/>
    </row>
    <row r="53" spans="1:163" ht="18.75" hidden="1" customHeight="1">
      <c r="A53" s="77"/>
      <c r="B53" s="53"/>
      <c r="C53" s="53" t="s">
        <v>43</v>
      </c>
      <c r="D53" s="50">
        <v>43</v>
      </c>
      <c r="E53" s="50" t="s">
        <v>77</v>
      </c>
      <c r="F53" s="51">
        <v>45167</v>
      </c>
      <c r="G53" s="51">
        <v>45179</v>
      </c>
      <c r="H53" s="52">
        <f t="shared" si="2"/>
        <v>13</v>
      </c>
      <c r="I53" s="20"/>
      <c r="J53" s="21"/>
      <c r="K53" s="21"/>
      <c r="L53" s="23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3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3"/>
      <c r="BV53" s="20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3"/>
      <c r="CZ53" s="20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3"/>
      <c r="ED53" s="20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3"/>
    </row>
    <row r="54" spans="1:163" ht="18.75" hidden="1" customHeight="1">
      <c r="A54" s="82" t="s">
        <v>78</v>
      </c>
      <c r="B54" s="54"/>
      <c r="C54" s="83" t="s">
        <v>43</v>
      </c>
      <c r="D54" s="55">
        <v>44</v>
      </c>
      <c r="E54" s="73" t="s">
        <v>79</v>
      </c>
      <c r="F54" s="56">
        <v>45180</v>
      </c>
      <c r="G54" s="56">
        <v>45180</v>
      </c>
      <c r="H54" s="57">
        <f t="shared" si="2"/>
        <v>1</v>
      </c>
      <c r="I54" s="20"/>
      <c r="J54" s="21"/>
      <c r="K54" s="21"/>
      <c r="L54" s="23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3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3"/>
      <c r="BV54" s="20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3"/>
      <c r="CZ54" s="20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3"/>
      <c r="ED54" s="20"/>
      <c r="EE54" s="21"/>
      <c r="EF54" s="21"/>
      <c r="EG54" s="21"/>
      <c r="EH54" s="21"/>
      <c r="EI54" s="21"/>
      <c r="EJ54" s="21"/>
      <c r="EK54" s="21"/>
      <c r="EL54" s="21"/>
      <c r="EM54" s="21"/>
      <c r="EN54" s="58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3"/>
    </row>
    <row r="55" spans="1:163" ht="18.75" hidden="1" customHeight="1">
      <c r="A55" s="77"/>
      <c r="B55" s="54"/>
      <c r="C55" s="77"/>
      <c r="D55" s="55">
        <v>45</v>
      </c>
      <c r="E55" s="73" t="s">
        <v>80</v>
      </c>
      <c r="F55" s="56">
        <v>45181</v>
      </c>
      <c r="G55" s="56">
        <v>45183</v>
      </c>
      <c r="H55" s="59">
        <f t="shared" si="2"/>
        <v>3</v>
      </c>
      <c r="I55" s="26"/>
      <c r="J55" s="27"/>
      <c r="K55" s="27"/>
      <c r="L55" s="29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9"/>
      <c r="AR55" s="26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9"/>
      <c r="BV55" s="26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9"/>
      <c r="CZ55" s="26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9"/>
      <c r="ED55" s="26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60"/>
      <c r="EP55" s="61"/>
      <c r="EQ55" s="62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9"/>
    </row>
    <row r="56" spans="1:163" ht="15.75" customHeight="1">
      <c r="A56" s="63"/>
      <c r="B56" s="64"/>
      <c r="C56" s="65"/>
      <c r="D56" s="65"/>
      <c r="E56" s="64"/>
      <c r="F56" s="65"/>
      <c r="G56" s="65"/>
      <c r="H56" s="6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63"/>
      <c r="B57" s="64"/>
      <c r="C57" s="65"/>
      <c r="D57" s="65"/>
      <c r="E57" s="64"/>
      <c r="F57" s="65"/>
      <c r="G57" s="65"/>
      <c r="H57" s="6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63"/>
      <c r="B58" s="64"/>
      <c r="C58" s="65"/>
      <c r="D58" s="65"/>
      <c r="E58" s="64"/>
      <c r="F58" s="65"/>
      <c r="G58" s="65"/>
      <c r="H58" s="6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63"/>
      <c r="B59" s="63"/>
      <c r="C59" s="63"/>
      <c r="D59" s="21"/>
      <c r="E59" s="6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63"/>
      <c r="B60" s="63"/>
      <c r="C60" s="63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63"/>
      <c r="B61" s="63"/>
      <c r="C61" s="63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63"/>
      <c r="B62" s="63"/>
      <c r="C62" s="63"/>
      <c r="D62" s="21"/>
      <c r="E62" s="21"/>
      <c r="F62" s="67"/>
      <c r="G62" s="67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63"/>
      <c r="B63" s="63"/>
      <c r="C63" s="6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63"/>
      <c r="B64" s="63"/>
      <c r="C64" s="63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63"/>
      <c r="B65" s="63"/>
      <c r="C65" s="63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63"/>
      <c r="B66" s="63"/>
      <c r="C66" s="6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63"/>
      <c r="B67" s="63"/>
      <c r="C67" s="63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63"/>
      <c r="B68" s="63"/>
      <c r="C68" s="6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63"/>
      <c r="B69" s="63"/>
      <c r="C69" s="63"/>
      <c r="D69" s="66"/>
      <c r="E69" s="6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63"/>
      <c r="B70" s="63"/>
      <c r="C70" s="63"/>
      <c r="D70" s="66"/>
      <c r="E70" s="6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66"/>
      <c r="B71" s="66"/>
      <c r="C71" s="66"/>
      <c r="D71" s="66"/>
      <c r="E71" s="66"/>
      <c r="F71" s="66"/>
      <c r="G71" s="66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66"/>
      <c r="B72" s="66"/>
      <c r="C72" s="66"/>
      <c r="D72" s="66"/>
      <c r="E72" s="66"/>
      <c r="F72" s="66"/>
      <c r="G72" s="6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66"/>
      <c r="B73" s="66"/>
      <c r="C73" s="66"/>
      <c r="D73" s="66"/>
      <c r="E73" s="66"/>
      <c r="F73" s="66"/>
      <c r="G73" s="66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63"/>
      <c r="B74" s="63"/>
      <c r="C74" s="63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63"/>
      <c r="B75" s="63"/>
      <c r="C75" s="6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  <row r="213" spans="1:16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</row>
    <row r="214" spans="1:163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</row>
    <row r="215" spans="1:163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</row>
    <row r="216" spans="1:163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</row>
    <row r="217" spans="1:163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</row>
    <row r="218" spans="1:163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</row>
    <row r="219" spans="1:163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</row>
    <row r="220" spans="1:163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</row>
    <row r="221" spans="1:163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</row>
    <row r="222" spans="1:163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</row>
    <row r="223" spans="1:16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</row>
    <row r="224" spans="1:163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</row>
    <row r="225" spans="1:163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</row>
    <row r="226" spans="1:163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</row>
    <row r="227" spans="1:163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</row>
    <row r="228" spans="1:163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</row>
    <row r="229" spans="1:163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</row>
    <row r="230" spans="1:163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</row>
    <row r="231" spans="1:163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</row>
    <row r="232" spans="1:163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</row>
    <row r="233" spans="1:16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</row>
    <row r="234" spans="1:163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</row>
    <row r="235" spans="1:163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</row>
    <row r="236" spans="1:163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</row>
    <row r="237" spans="1:163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</row>
    <row r="238" spans="1:163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</row>
    <row r="239" spans="1:163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</row>
    <row r="240" spans="1:163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</row>
    <row r="241" spans="1:163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</row>
    <row r="242" spans="1:163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</row>
    <row r="243" spans="1:16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</row>
    <row r="244" spans="1:163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</row>
    <row r="245" spans="1:163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</row>
    <row r="246" spans="1:163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</row>
    <row r="247" spans="1:163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</row>
    <row r="248" spans="1:163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</row>
    <row r="249" spans="1:163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</row>
    <row r="250" spans="1:163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</row>
    <row r="251" spans="1:163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</row>
    <row r="252" spans="1:163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</row>
    <row r="253" spans="1:16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</row>
    <row r="254" spans="1:163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</row>
    <row r="255" spans="1:163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</row>
  </sheetData>
  <mergeCells count="38"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A49:A53"/>
    <mergeCell ref="A54:A55"/>
    <mergeCell ref="A28:A48"/>
    <mergeCell ref="C51:C52"/>
    <mergeCell ref="C54:C55"/>
    <mergeCell ref="C40:C44"/>
    <mergeCell ref="B40:B44"/>
    <mergeCell ref="B45:B48"/>
    <mergeCell ref="C45:C48"/>
    <mergeCell ref="A4:A8"/>
    <mergeCell ref="A9:A27"/>
    <mergeCell ref="B29:B34"/>
    <mergeCell ref="C29:C34"/>
    <mergeCell ref="B35:B39"/>
    <mergeCell ref="C35:C39"/>
    <mergeCell ref="B21:B26"/>
    <mergeCell ref="B4:B8"/>
    <mergeCell ref="C4:C8"/>
    <mergeCell ref="B16:B20"/>
    <mergeCell ref="C16:C20"/>
    <mergeCell ref="B9:B12"/>
    <mergeCell ref="B13:B15"/>
    <mergeCell ref="C9:C15"/>
    <mergeCell ref="C21:C26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2023-05-23T08:49:28Z</dcterms:created>
  <dcterms:modified xsi:type="dcterms:W3CDTF">2023-05-23T09:07:27Z</dcterms:modified>
</cp:coreProperties>
</file>