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03F7842-DC08-4660-B4F3-B36B5D8B25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23" i="1" l="1"/>
  <c r="G22" i="1"/>
  <c r="G21" i="1"/>
  <c r="G20" i="1"/>
  <c r="G19" i="1"/>
  <c r="G28" i="1"/>
  <c r="G32" i="1" l="1"/>
  <c r="G30" i="1"/>
  <c r="G29" i="1"/>
  <c r="G31" i="1"/>
  <c r="G27" i="1"/>
  <c r="G26" i="1"/>
  <c r="G25" i="1"/>
  <c r="G24" i="1"/>
  <c r="G15" i="1"/>
  <c r="G14" i="1"/>
  <c r="G18" i="1" l="1"/>
  <c r="G17" i="1"/>
  <c r="G16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<sst xmlns="http://schemas.openxmlformats.org/spreadsheetml/2006/main" count="54" uniqueCount="47">
  <si>
    <t>아이디어 구상</t>
  </si>
  <si>
    <t>업무 분장</t>
  </si>
  <si>
    <t xml:space="preserve">기획안 작성 </t>
  </si>
  <si>
    <t>번호</t>
  </si>
  <si>
    <t>UI</t>
  </si>
  <si>
    <t>종료일</t>
  </si>
  <si>
    <t>시작일</t>
  </si>
  <si>
    <r>
      <rPr>
        <b/>
        <sz val="10"/>
        <color rgb="FF000000"/>
        <rFont val="Arial"/>
        <family val="3"/>
        <charset val="129"/>
        <scheme val="major"/>
      </rPr>
      <t>이름</t>
    </r>
    <phoneticPr fontId="1" type="noConversion"/>
  </si>
  <si>
    <r>
      <rPr>
        <b/>
        <sz val="10"/>
        <color rgb="FF000000"/>
        <rFont val="Arial"/>
        <family val="3"/>
        <charset val="129"/>
        <scheme val="major"/>
      </rPr>
      <t>작업기간</t>
    </r>
    <phoneticPr fontId="1" type="noConversion"/>
  </si>
  <si>
    <r>
      <t>5</t>
    </r>
    <r>
      <rPr>
        <b/>
        <sz val="12"/>
        <color rgb="FF000000"/>
        <rFont val="Arial"/>
        <family val="3"/>
        <charset val="129"/>
        <scheme val="major"/>
      </rPr>
      <t>월</t>
    </r>
    <phoneticPr fontId="1" type="noConversion"/>
  </si>
  <si>
    <r>
      <t>6</t>
    </r>
    <r>
      <rPr>
        <b/>
        <sz val="10"/>
        <color rgb="FF000000"/>
        <rFont val="Arial"/>
        <family val="3"/>
        <charset val="129"/>
        <scheme val="major"/>
      </rPr>
      <t>월</t>
    </r>
    <phoneticPr fontId="1" type="noConversion"/>
  </si>
  <si>
    <r>
      <rPr>
        <b/>
        <sz val="10"/>
        <color rgb="FF000000"/>
        <rFont val="Arial"/>
        <family val="3"/>
        <charset val="129"/>
        <scheme val="major"/>
      </rPr>
      <t>기획</t>
    </r>
    <phoneticPr fontId="1" type="noConversion"/>
  </si>
  <si>
    <r>
      <rPr>
        <b/>
        <sz val="10"/>
        <color rgb="FF000000"/>
        <rFont val="Arial"/>
        <family val="3"/>
        <charset val="129"/>
        <scheme val="major"/>
      </rPr>
      <t>공통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</si>
  <si>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기획안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중간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발표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</si>
  <si>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개발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스케줄표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작성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</si>
  <si>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기획안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최종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발표</t>
    </r>
    <phoneticPr fontId="1" type="noConversion"/>
  </si>
  <si>
    <r>
      <t xml:space="preserve"> 1</t>
    </r>
    <r>
      <rPr>
        <b/>
        <sz val="10"/>
        <color rgb="FF000000"/>
        <rFont val="Arial"/>
        <family val="3"/>
        <charset val="129"/>
        <scheme val="major"/>
      </rPr>
      <t>인가구</t>
    </r>
    <r>
      <rPr>
        <b/>
        <sz val="10"/>
        <color rgb="FF000000"/>
        <rFont val="Arial"/>
        <family val="2"/>
        <scheme val="major"/>
      </rPr>
      <t xml:space="preserve"> 
</t>
    </r>
    <r>
      <rPr>
        <b/>
        <sz val="10"/>
        <color rgb="FF000000"/>
        <rFont val="Arial"/>
        <family val="3"/>
        <charset val="129"/>
        <scheme val="major"/>
      </rPr>
      <t>주거형태</t>
    </r>
    <r>
      <rPr>
        <b/>
        <sz val="10"/>
        <color rgb="FF000000"/>
        <rFont val="Arial"/>
        <family val="2"/>
        <scheme val="major"/>
      </rPr>
      <t xml:space="preserve"> </t>
    </r>
    <r>
      <rPr>
        <b/>
        <sz val="10"/>
        <color rgb="FF000000"/>
        <rFont val="Arial"/>
        <family val="3"/>
        <charset val="129"/>
        <scheme val="major"/>
      </rPr>
      <t>분석</t>
    </r>
    <phoneticPr fontId="1" type="noConversion"/>
  </si>
  <si>
    <r>
      <rPr>
        <b/>
        <sz val="10"/>
        <color rgb="FF000000"/>
        <rFont val="Arial"/>
        <family val="3"/>
        <charset val="129"/>
        <scheme val="major"/>
      </rPr>
      <t>김용헌
최</t>
    </r>
    <r>
      <rPr>
        <b/>
        <sz val="10"/>
        <color rgb="FF000000"/>
        <rFont val="Arial"/>
        <family val="2"/>
        <scheme val="major"/>
      </rPr>
      <t xml:space="preserve"> </t>
    </r>
    <r>
      <rPr>
        <b/>
        <sz val="10"/>
        <color rgb="FF000000"/>
        <rFont val="Arial"/>
        <family val="3"/>
        <charset val="129"/>
        <scheme val="major"/>
      </rPr>
      <t>원</t>
    </r>
    <phoneticPr fontId="1" type="noConversion"/>
  </si>
  <si>
    <r>
      <t>1</t>
    </r>
    <r>
      <rPr>
        <sz val="10"/>
        <color rgb="FF000000"/>
        <rFont val="Arial"/>
        <family val="3"/>
        <charset val="129"/>
        <scheme val="major"/>
      </rPr>
      <t>인가구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주거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데이터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관련</t>
    </r>
    <r>
      <rPr>
        <sz val="10"/>
        <color rgb="FF000000"/>
        <rFont val="Arial"/>
        <family val="2"/>
        <scheme val="major"/>
      </rPr>
      <t xml:space="preserve"> API </t>
    </r>
    <r>
      <rPr>
        <sz val="10"/>
        <color rgb="FF000000"/>
        <rFont val="Arial"/>
        <family val="3"/>
        <charset val="129"/>
        <scheme val="major"/>
      </rPr>
      <t>프로그램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개발</t>
    </r>
    <phoneticPr fontId="1" type="noConversion"/>
  </si>
  <si>
    <r>
      <t xml:space="preserve">ERD </t>
    </r>
    <r>
      <rPr>
        <sz val="10"/>
        <color rgb="FF000000"/>
        <rFont val="Arial"/>
        <family val="3"/>
        <charset val="129"/>
        <scheme val="major"/>
      </rPr>
      <t>설계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</si>
  <si>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데이터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전처리작업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</si>
  <si>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데이터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분석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및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시각화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</si>
  <si>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데이터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결과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보고서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작성</t>
    </r>
    <phoneticPr fontId="1" type="noConversion"/>
  </si>
  <si>
    <r>
      <t>1</t>
    </r>
    <r>
      <rPr>
        <b/>
        <sz val="10"/>
        <color rgb="FF000000"/>
        <rFont val="Arial"/>
        <family val="3"/>
        <charset val="129"/>
        <scheme val="major"/>
      </rPr>
      <t>인가구</t>
    </r>
    <r>
      <rPr>
        <b/>
        <sz val="10"/>
        <color rgb="FF000000"/>
        <rFont val="Arial"/>
        <family val="2"/>
        <scheme val="major"/>
      </rPr>
      <t xml:space="preserve"> 
</t>
    </r>
    <r>
      <rPr>
        <b/>
        <sz val="10"/>
        <color rgb="FF000000"/>
        <rFont val="Arial"/>
        <family val="3"/>
        <charset val="129"/>
        <scheme val="major"/>
      </rPr>
      <t>식습관</t>
    </r>
    <r>
      <rPr>
        <b/>
        <sz val="10"/>
        <color rgb="FF000000"/>
        <rFont val="Arial"/>
        <family val="2"/>
        <scheme val="major"/>
      </rPr>
      <t xml:space="preserve"> </t>
    </r>
    <r>
      <rPr>
        <b/>
        <sz val="10"/>
        <color rgb="FF000000"/>
        <rFont val="Arial"/>
        <family val="3"/>
        <charset val="129"/>
        <scheme val="major"/>
      </rPr>
      <t>분석</t>
    </r>
    <phoneticPr fontId="1" type="noConversion"/>
  </si>
  <si>
    <r>
      <rPr>
        <b/>
        <sz val="10"/>
        <color rgb="FF000000"/>
        <rFont val="Arial"/>
        <family val="3"/>
        <charset val="129"/>
        <scheme val="major"/>
      </rPr>
      <t>손정빈</t>
    </r>
    <r>
      <rPr>
        <b/>
        <sz val="10"/>
        <color rgb="FF000000"/>
        <rFont val="Arial"/>
        <family val="2"/>
        <scheme val="major"/>
      </rPr>
      <t xml:space="preserve"> 
</t>
    </r>
    <r>
      <rPr>
        <b/>
        <sz val="10"/>
        <color rgb="FF000000"/>
        <rFont val="Arial"/>
        <family val="3"/>
        <charset val="129"/>
        <scheme val="major"/>
      </rPr>
      <t>노은비</t>
    </r>
    <phoneticPr fontId="1" type="noConversion"/>
  </si>
  <si>
    <r>
      <t>1</t>
    </r>
    <r>
      <rPr>
        <sz val="10"/>
        <color rgb="FF000000"/>
        <rFont val="Arial"/>
        <family val="3"/>
        <charset val="129"/>
        <scheme val="major"/>
      </rPr>
      <t>인가구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식습관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데이터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관련</t>
    </r>
    <r>
      <rPr>
        <sz val="10"/>
        <color rgb="FF000000"/>
        <rFont val="Arial"/>
        <family val="2"/>
        <scheme val="major"/>
      </rPr>
      <t xml:space="preserve"> API </t>
    </r>
    <r>
      <rPr>
        <sz val="10"/>
        <color rgb="FF000000"/>
        <rFont val="Arial"/>
        <family val="3"/>
        <charset val="129"/>
        <scheme val="major"/>
      </rPr>
      <t>프로그램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개발</t>
    </r>
    <phoneticPr fontId="1" type="noConversion"/>
  </si>
  <si>
    <r>
      <rPr>
        <b/>
        <sz val="10"/>
        <color rgb="FF000000"/>
        <rFont val="Arial"/>
        <family val="3"/>
        <charset val="129"/>
        <scheme val="major"/>
      </rPr>
      <t>박예린
신유정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</si>
  <si>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요구사항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정의서</t>
    </r>
    <r>
      <rPr>
        <sz val="10"/>
        <color rgb="FF000000"/>
        <rFont val="Arial"/>
        <family val="2"/>
        <scheme val="major"/>
      </rPr>
      <t xml:space="preserve">, </t>
    </r>
    <r>
      <rPr>
        <sz val="10"/>
        <color rgb="FF000000"/>
        <rFont val="Arial"/>
        <family val="3"/>
        <charset val="129"/>
        <scheme val="major"/>
      </rPr>
      <t>명세서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작성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</si>
  <si>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와이어프레임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작성</t>
    </r>
    <phoneticPr fontId="1" type="noConversion"/>
  </si>
  <si>
    <r>
      <rPr>
        <b/>
        <sz val="10"/>
        <color rgb="FF000000"/>
        <rFont val="Arial"/>
        <family val="3"/>
        <charset val="129"/>
        <scheme val="major"/>
      </rPr>
      <t>김용헌
최원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</si>
  <si>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메인페이지</t>
    </r>
    <r>
      <rPr>
        <sz val="10"/>
        <color rgb="FF000000"/>
        <rFont val="Arial"/>
        <family val="2"/>
        <scheme val="major"/>
      </rPr>
      <t xml:space="preserve"> UI </t>
    </r>
    <r>
      <rPr>
        <sz val="10"/>
        <color rgb="FF000000"/>
        <rFont val="Arial"/>
        <family val="3"/>
        <charset val="129"/>
        <scheme val="major"/>
      </rPr>
      <t>구현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</si>
  <si>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분석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및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예측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페이지</t>
    </r>
    <r>
      <rPr>
        <sz val="10"/>
        <color rgb="FF000000"/>
        <rFont val="Arial"/>
        <family val="2"/>
        <scheme val="major"/>
      </rPr>
      <t xml:space="preserve"> UI </t>
    </r>
    <r>
      <rPr>
        <sz val="10"/>
        <color rgb="FF000000"/>
        <rFont val="Arial"/>
        <family val="3"/>
        <charset val="129"/>
        <scheme val="major"/>
      </rPr>
      <t>구현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</si>
  <si>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홈페이지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사용가이드</t>
    </r>
    <r>
      <rPr>
        <sz val="10"/>
        <color rgb="FF000000"/>
        <rFont val="Arial"/>
        <family val="2"/>
        <scheme val="major"/>
      </rPr>
      <t xml:space="preserve">(Info) </t>
    </r>
    <r>
      <rPr>
        <sz val="10"/>
        <color rgb="FF000000"/>
        <rFont val="Arial"/>
        <family val="3"/>
        <charset val="129"/>
        <scheme val="major"/>
      </rPr>
      <t>페이지</t>
    </r>
    <r>
      <rPr>
        <sz val="10"/>
        <color rgb="FF000000"/>
        <rFont val="Arial"/>
        <family val="2"/>
        <scheme val="major"/>
      </rPr>
      <t xml:space="preserve"> UI </t>
    </r>
    <r>
      <rPr>
        <sz val="10"/>
        <color rgb="FF000000"/>
        <rFont val="Arial"/>
        <family val="3"/>
        <charset val="129"/>
        <scheme val="major"/>
      </rPr>
      <t>구현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</si>
  <si>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회원가입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및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회원정보</t>
    </r>
    <r>
      <rPr>
        <sz val="10"/>
        <color rgb="FF000000"/>
        <rFont val="Arial"/>
        <family val="2"/>
        <scheme val="major"/>
      </rPr>
      <t xml:space="preserve"> UI </t>
    </r>
    <r>
      <rPr>
        <sz val="10"/>
        <color rgb="FF000000"/>
        <rFont val="Arial"/>
        <family val="3"/>
        <charset val="129"/>
        <scheme val="major"/>
      </rPr>
      <t>구현</t>
    </r>
    <phoneticPr fontId="1" type="noConversion"/>
  </si>
  <si>
    <t>ERD 설계</t>
    <phoneticPr fontId="1" type="noConversion"/>
  </si>
  <si>
    <t>데이터 전처리작업</t>
    <phoneticPr fontId="1" type="noConversion"/>
  </si>
  <si>
    <t>데이터 결과 보고서 작성</t>
    <phoneticPr fontId="1" type="noConversion"/>
  </si>
  <si>
    <r>
      <t>데이터</t>
    </r>
    <r>
      <rPr>
        <sz val="10"/>
        <color rgb="FF000000"/>
        <rFont val="Arial"/>
        <family val="3"/>
        <charset val="129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시각화</t>
    </r>
    <phoneticPr fontId="1" type="noConversion"/>
  </si>
  <si>
    <t>게시판페이지 UI 구현</t>
    <phoneticPr fontId="1" type="noConversion"/>
  </si>
  <si>
    <r>
      <rPr>
        <sz val="10"/>
        <color rgb="FF000000"/>
        <rFont val="Arial"/>
        <family val="3"/>
        <charset val="129"/>
        <scheme val="major"/>
      </rPr>
      <t>커뮤니티</t>
    </r>
    <r>
      <rPr>
        <sz val="10"/>
        <color rgb="FF000000"/>
        <rFont val="Arial"/>
        <family val="2"/>
        <scheme val="major"/>
      </rPr>
      <t>(</t>
    </r>
    <r>
      <rPr>
        <sz val="10"/>
        <color rgb="FF000000"/>
        <rFont val="Arial"/>
        <family val="3"/>
        <charset val="129"/>
        <scheme val="major"/>
      </rPr>
      <t>실시간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채팅</t>
    </r>
    <r>
      <rPr>
        <sz val="10"/>
        <color rgb="FF000000"/>
        <rFont val="Arial"/>
        <family val="2"/>
        <scheme val="major"/>
      </rPr>
      <t xml:space="preserve">) </t>
    </r>
    <r>
      <rPr>
        <sz val="10"/>
        <color rgb="FF000000"/>
        <rFont val="Arial"/>
        <family val="3"/>
        <charset val="129"/>
        <scheme val="major"/>
      </rPr>
      <t>페이지</t>
    </r>
    <r>
      <rPr>
        <sz val="10"/>
        <color rgb="FF000000"/>
        <rFont val="Arial"/>
        <family val="2"/>
        <scheme val="major"/>
      </rPr>
      <t xml:space="preserve"> UI </t>
    </r>
    <r>
      <rPr>
        <sz val="10"/>
        <color rgb="FF000000"/>
        <rFont val="Arial"/>
        <family val="3"/>
        <charset val="129"/>
        <scheme val="major"/>
      </rPr>
      <t>구현</t>
    </r>
    <phoneticPr fontId="1" type="noConversion"/>
  </si>
  <si>
    <r>
      <t>1</t>
    </r>
    <r>
      <rPr>
        <sz val="10"/>
        <color rgb="FF000000"/>
        <rFont val="Arial"/>
        <family val="3"/>
        <charset val="129"/>
        <scheme val="major"/>
      </rPr>
      <t>인가구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식습관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분석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및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예측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페이지</t>
    </r>
    <r>
      <rPr>
        <sz val="10"/>
        <color rgb="FF000000"/>
        <rFont val="Arial"/>
        <family val="2"/>
        <scheme val="major"/>
      </rPr>
      <t xml:space="preserve"> UI </t>
    </r>
    <r>
      <rPr>
        <sz val="10"/>
        <color rgb="FF000000"/>
        <rFont val="Arial"/>
        <family val="3"/>
        <charset val="129"/>
        <scheme val="major"/>
      </rPr>
      <t>구현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</si>
  <si>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청약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및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정책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정보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2"/>
        <scheme val="major"/>
      </rPr>
      <t xml:space="preserve">UI </t>
    </r>
    <r>
      <rPr>
        <sz val="10"/>
        <color rgb="FF000000"/>
        <rFont val="Arial"/>
        <family val="3"/>
        <charset val="129"/>
        <scheme val="major"/>
      </rPr>
      <t>구현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</si>
  <si>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임대주택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정책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및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청약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데이터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관련</t>
    </r>
    <r>
      <rPr>
        <sz val="10"/>
        <color rgb="FF000000"/>
        <rFont val="Arial"/>
        <family val="2"/>
        <scheme val="major"/>
      </rPr>
      <t xml:space="preserve"> API </t>
    </r>
    <r>
      <rPr>
        <sz val="10"/>
        <color rgb="FF000000"/>
        <rFont val="Arial"/>
        <family val="3"/>
        <charset val="129"/>
        <scheme val="major"/>
      </rPr>
      <t>프로그램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개발</t>
    </r>
    <phoneticPr fontId="1" type="noConversion"/>
  </si>
  <si>
    <t>청약 정보 및 
주거지원 정책 
데이터 종합</t>
    <phoneticPr fontId="1" type="noConversion"/>
  </si>
  <si>
    <t>박예린
신유정</t>
    <phoneticPr fontId="1" type="noConversion"/>
  </si>
  <si>
    <t>손정빈 
노은비</t>
    <phoneticPr fontId="1" type="noConversion"/>
  </si>
  <si>
    <r>
      <t>4</t>
    </r>
    <r>
      <rPr>
        <b/>
        <sz val="12"/>
        <color rgb="FF000000"/>
        <rFont val="Arial"/>
        <family val="3"/>
        <charset val="129"/>
        <scheme val="major"/>
      </rPr>
      <t>월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</si>
</sst>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\-mm\-dd"/>
    <numFmt numFmtId="177" formatCode="0_);[Red]\(0\)"/>
  </numFmts>
  <fonts count="11" x14ac:knownFonts="1">
    <font>
      <sz val="10"/>
      <color rgb="FF000000"/>
      <name val="Arial"/>
    </font>
    <font>
      <sz val="8"/>
      <name val="돋움"/>
      <family val="3"/>
      <charset val="129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3"/>
      <charset val="129"/>
      <scheme val="major"/>
    </font>
    <font>
      <b/>
      <sz val="10"/>
      <color rgb="FFFF0000"/>
      <name val="Arial"/>
      <family val="2"/>
      <scheme val="major"/>
    </font>
    <font>
      <sz val="10"/>
      <color rgb="FFFF0000"/>
      <name val="Arial"/>
      <family val="2"/>
      <scheme val="major"/>
    </font>
    <font>
      <b/>
      <sz val="12"/>
      <color rgb="FF000000"/>
      <name val="Arial"/>
      <family val="2"/>
      <scheme val="major"/>
    </font>
    <font>
      <b/>
      <sz val="12"/>
      <color rgb="FF000000"/>
      <name val="Arial"/>
      <family val="3"/>
      <charset val="129"/>
      <scheme val="major"/>
    </font>
    <font>
      <b/>
      <sz val="10"/>
      <color theme="4" tint="-0.249977111117893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EF1F0"/>
        <bgColor indexed="64"/>
      </patternFill>
    </fill>
    <fill>
      <patternFill patternType="solid">
        <fgColor rgb="FFFEF1F0"/>
        <bgColor rgb="FFF3F3F3"/>
      </patternFill>
    </fill>
    <fill>
      <patternFill patternType="solid">
        <fgColor rgb="FFDFE6F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 applyAlignment="1"/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0" borderId="11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9" xfId="0" applyFont="1" applyBorder="1" applyAlignment="1"/>
    <xf numFmtId="0" fontId="2" fillId="0" borderId="13" xfId="0" applyFont="1" applyBorder="1" applyAlignment="1"/>
    <xf numFmtId="0" fontId="2" fillId="0" borderId="6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7" fontId="2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2" fontId="4" fillId="4" borderId="2" xfId="0" applyNumberFormat="1" applyFont="1" applyFill="1" applyBorder="1" applyAlignment="1">
      <alignment vertical="center"/>
    </xf>
    <xf numFmtId="12" fontId="4" fillId="4" borderId="4" xfId="0" applyNumberFormat="1" applyFont="1" applyFill="1" applyBorder="1" applyAlignment="1">
      <alignment vertical="center"/>
    </xf>
    <xf numFmtId="12" fontId="4" fillId="4" borderId="2" xfId="0" applyNumberFormat="1" applyFont="1" applyFill="1" applyBorder="1" applyAlignment="1">
      <alignment horizontal="center" vertical="center" wrapText="1"/>
    </xf>
    <xf numFmtId="12" fontId="4" fillId="4" borderId="4" xfId="0" applyNumberFormat="1" applyFont="1" applyFill="1" applyBorder="1" applyAlignment="1">
      <alignment horizontal="center" vertical="center" wrapText="1"/>
    </xf>
    <xf numFmtId="12" fontId="5" fillId="4" borderId="3" xfId="0" applyNumberFormat="1" applyFont="1" applyFill="1" applyBorder="1" applyAlignment="1">
      <alignment horizontal="center" vertical="center" wrapText="1"/>
    </xf>
    <xf numFmtId="12" fontId="5" fillId="4" borderId="2" xfId="0" applyNumberFormat="1" applyFont="1" applyFill="1" applyBorder="1" applyAlignment="1">
      <alignment horizontal="center" vertical="center" wrapText="1"/>
    </xf>
    <xf numFmtId="12" fontId="5" fillId="4" borderId="4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DFE6F7"/>
      <color rgb="FFFFCCCC"/>
      <color rgb="FFFF99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BT47"/>
  <sheetViews>
    <sheetView tabSelected="1" zoomScale="85" zoomScaleNormal="85" zoomScaleSheetLayoutView="90" workbookViewId="0">
      <selection activeCell="A19" sqref="A19:A23"/>
    </sheetView>
  </sheetViews>
  <sheetFormatPr defaultColWidth="14.42578125" defaultRowHeight="15.75" customHeight="1" x14ac:dyDescent="0.2"/>
  <cols>
    <col min="1" max="1" width="17.140625" style="10" customWidth="1"/>
    <col min="2" max="2" width="9.7109375" style="10" customWidth="1"/>
    <col min="3" max="3" width="4.7109375" style="10" customWidth="1"/>
    <col min="4" max="4" width="50.5703125" style="50" bestFit="1" customWidth="1"/>
    <col min="5" max="6" width="15.7109375" style="10" customWidth="1"/>
    <col min="7" max="7" width="20.7109375" style="10" customWidth="1"/>
    <col min="8" max="72" width="4.7109375" style="10" customWidth="1"/>
    <col min="73" max="16384" width="14.42578125" style="10"/>
  </cols>
  <sheetData>
    <row r="1" spans="1:72" ht="20.100000000000001" customHeight="1" x14ac:dyDescent="0.2">
      <c r="A1" s="58" t="s">
        <v>1</v>
      </c>
      <c r="B1" s="58" t="s">
        <v>7</v>
      </c>
      <c r="C1" s="58" t="s">
        <v>3</v>
      </c>
      <c r="D1" s="58" t="s">
        <v>4</v>
      </c>
      <c r="E1" s="58" t="s">
        <v>6</v>
      </c>
      <c r="F1" s="58" t="s">
        <v>5</v>
      </c>
      <c r="G1" s="59" t="s">
        <v>8</v>
      </c>
      <c r="H1" s="67" t="s">
        <v>46</v>
      </c>
      <c r="I1" s="68"/>
      <c r="J1" s="68"/>
      <c r="K1" s="69"/>
      <c r="L1" s="67" t="s">
        <v>9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9"/>
      <c r="AQ1" s="73" t="s">
        <v>10</v>
      </c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5"/>
    </row>
    <row r="2" spans="1:72" ht="20.100000000000001" customHeight="1" x14ac:dyDescent="0.2">
      <c r="A2" s="58"/>
      <c r="B2" s="58"/>
      <c r="C2" s="58"/>
      <c r="D2" s="58"/>
      <c r="E2" s="58"/>
      <c r="F2" s="58"/>
      <c r="G2" s="59"/>
      <c r="H2" s="70"/>
      <c r="I2" s="71"/>
      <c r="J2" s="71"/>
      <c r="K2" s="72"/>
      <c r="L2" s="70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2"/>
      <c r="AQ2" s="76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8"/>
    </row>
    <row r="3" spans="1:72" ht="20.100000000000001" customHeight="1" x14ac:dyDescent="0.2">
      <c r="A3" s="58"/>
      <c r="B3" s="58"/>
      <c r="C3" s="58"/>
      <c r="D3" s="58"/>
      <c r="E3" s="58"/>
      <c r="F3" s="58"/>
      <c r="G3" s="59"/>
      <c r="H3" s="11">
        <v>27</v>
      </c>
      <c r="I3" s="11">
        <v>28</v>
      </c>
      <c r="J3" s="12">
        <v>29</v>
      </c>
      <c r="K3" s="13">
        <v>30</v>
      </c>
      <c r="L3" s="14">
        <v>1</v>
      </c>
      <c r="M3" s="11">
        <v>2</v>
      </c>
      <c r="N3" s="11">
        <v>3</v>
      </c>
      <c r="O3" s="11">
        <v>4</v>
      </c>
      <c r="P3" s="13">
        <v>5</v>
      </c>
      <c r="Q3" s="12">
        <v>6</v>
      </c>
      <c r="R3" s="13">
        <v>7</v>
      </c>
      <c r="S3" s="11">
        <v>8</v>
      </c>
      <c r="T3" s="11">
        <v>9</v>
      </c>
      <c r="U3" s="11">
        <v>10</v>
      </c>
      <c r="V3" s="11">
        <v>11</v>
      </c>
      <c r="W3" s="11">
        <v>12</v>
      </c>
      <c r="X3" s="12">
        <v>13</v>
      </c>
      <c r="Y3" s="13">
        <v>14</v>
      </c>
      <c r="Z3" s="11">
        <v>15</v>
      </c>
      <c r="AA3" s="11">
        <v>16</v>
      </c>
      <c r="AB3" s="11">
        <v>17</v>
      </c>
      <c r="AC3" s="11">
        <v>18</v>
      </c>
      <c r="AD3" s="11">
        <v>19</v>
      </c>
      <c r="AE3" s="12">
        <v>20</v>
      </c>
      <c r="AF3" s="13">
        <v>21</v>
      </c>
      <c r="AG3" s="11">
        <v>22</v>
      </c>
      <c r="AH3" s="11">
        <v>23</v>
      </c>
      <c r="AI3" s="11">
        <v>24</v>
      </c>
      <c r="AJ3" s="11">
        <v>25</v>
      </c>
      <c r="AK3" s="11">
        <v>26</v>
      </c>
      <c r="AL3" s="13">
        <v>27</v>
      </c>
      <c r="AM3" s="13">
        <v>28</v>
      </c>
      <c r="AN3" s="13">
        <v>29</v>
      </c>
      <c r="AO3" s="11">
        <v>30</v>
      </c>
      <c r="AP3" s="11">
        <v>31</v>
      </c>
      <c r="AQ3" s="14">
        <v>1</v>
      </c>
      <c r="AR3" s="11">
        <v>2</v>
      </c>
      <c r="AS3" s="12">
        <v>3</v>
      </c>
      <c r="AT3" s="13">
        <v>4</v>
      </c>
      <c r="AU3" s="11">
        <v>5</v>
      </c>
      <c r="AV3" s="13">
        <v>6</v>
      </c>
      <c r="AW3" s="11">
        <v>7</v>
      </c>
      <c r="AX3" s="11">
        <v>8</v>
      </c>
      <c r="AY3" s="11">
        <v>9</v>
      </c>
      <c r="AZ3" s="12">
        <v>10</v>
      </c>
      <c r="BA3" s="13">
        <v>11</v>
      </c>
      <c r="BB3" s="11">
        <v>12</v>
      </c>
      <c r="BC3" s="11">
        <v>13</v>
      </c>
      <c r="BD3" s="11">
        <v>14</v>
      </c>
      <c r="BE3" s="11">
        <v>15</v>
      </c>
      <c r="BF3" s="11">
        <v>16</v>
      </c>
      <c r="BG3" s="12">
        <v>17</v>
      </c>
      <c r="BH3" s="13">
        <v>18</v>
      </c>
      <c r="BI3" s="11">
        <v>19</v>
      </c>
      <c r="BJ3" s="11">
        <v>20</v>
      </c>
      <c r="BK3" s="11">
        <v>21</v>
      </c>
      <c r="BL3" s="11">
        <v>22</v>
      </c>
      <c r="BM3" s="11">
        <v>23</v>
      </c>
      <c r="BN3" s="12">
        <v>24</v>
      </c>
      <c r="BO3" s="13">
        <v>25</v>
      </c>
      <c r="BP3" s="11">
        <v>26</v>
      </c>
      <c r="BQ3" s="11">
        <v>27</v>
      </c>
      <c r="BR3" s="11">
        <v>28</v>
      </c>
      <c r="BS3" s="11">
        <v>29</v>
      </c>
      <c r="BT3" s="11">
        <v>30</v>
      </c>
    </row>
    <row r="4" spans="1:72" ht="20.100000000000001" customHeight="1" x14ac:dyDescent="0.2">
      <c r="A4" s="60" t="s">
        <v>11</v>
      </c>
      <c r="B4" s="60" t="s">
        <v>12</v>
      </c>
      <c r="C4" s="1">
        <v>1</v>
      </c>
      <c r="D4" s="1" t="s">
        <v>0</v>
      </c>
      <c r="E4" s="4">
        <v>45043</v>
      </c>
      <c r="F4" s="4">
        <v>45046</v>
      </c>
      <c r="G4" s="57">
        <f t="shared" ref="G4:G23" si="0">DATEDIF(E4,F4,"D")+1</f>
        <v>4</v>
      </c>
      <c r="H4" s="20"/>
      <c r="I4" s="21"/>
      <c r="J4" s="21"/>
      <c r="K4" s="22"/>
      <c r="L4" s="16"/>
      <c r="M4" s="16"/>
      <c r="N4" s="16"/>
      <c r="O4" s="16"/>
      <c r="P4" s="17"/>
      <c r="Q4" s="16"/>
      <c r="R4" s="16"/>
      <c r="S4" s="16"/>
      <c r="T4" s="16"/>
      <c r="U4" s="16"/>
      <c r="V4" s="16"/>
      <c r="W4" s="17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8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8"/>
    </row>
    <row r="5" spans="1:72" ht="20.100000000000001" customHeight="1" x14ac:dyDescent="0.2">
      <c r="A5" s="61"/>
      <c r="B5" s="61"/>
      <c r="C5" s="2">
        <v>2</v>
      </c>
      <c r="D5" s="2" t="s">
        <v>2</v>
      </c>
      <c r="E5" s="5">
        <v>45047</v>
      </c>
      <c r="F5" s="5">
        <v>45049</v>
      </c>
      <c r="G5" s="57">
        <f t="shared" si="0"/>
        <v>3</v>
      </c>
      <c r="H5" s="15"/>
      <c r="I5" s="15"/>
      <c r="J5" s="19"/>
      <c r="K5" s="23"/>
      <c r="L5" s="21"/>
      <c r="M5" s="21"/>
      <c r="N5" s="22"/>
      <c r="O5" s="15"/>
      <c r="P5" s="19"/>
      <c r="Q5" s="15"/>
      <c r="R5" s="15"/>
      <c r="S5" s="15"/>
      <c r="T5" s="15"/>
      <c r="U5" s="15"/>
      <c r="V5" s="15"/>
      <c r="W5" s="19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23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23"/>
    </row>
    <row r="6" spans="1:72" ht="20.100000000000001" customHeight="1" x14ac:dyDescent="0.2">
      <c r="A6" s="61"/>
      <c r="B6" s="61"/>
      <c r="C6" s="2">
        <v>3</v>
      </c>
      <c r="D6" s="2" t="s">
        <v>13</v>
      </c>
      <c r="E6" s="5">
        <v>45050</v>
      </c>
      <c r="F6" s="5">
        <v>45050</v>
      </c>
      <c r="G6" s="57">
        <f t="shared" si="0"/>
        <v>1</v>
      </c>
      <c r="H6" s="15"/>
      <c r="I6" s="15"/>
      <c r="J6" s="19"/>
      <c r="K6" s="23"/>
      <c r="L6" s="15"/>
      <c r="M6" s="15"/>
      <c r="N6" s="15"/>
      <c r="O6" s="24"/>
      <c r="P6" s="19"/>
      <c r="Q6" s="15"/>
      <c r="R6" s="15"/>
      <c r="S6" s="15"/>
      <c r="T6" s="15"/>
      <c r="U6" s="15"/>
      <c r="V6" s="15"/>
      <c r="W6" s="19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23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23"/>
    </row>
    <row r="7" spans="1:72" ht="20.100000000000001" customHeight="1" x14ac:dyDescent="0.2">
      <c r="A7" s="61"/>
      <c r="B7" s="61"/>
      <c r="C7" s="2">
        <v>4</v>
      </c>
      <c r="D7" s="8" t="s">
        <v>14</v>
      </c>
      <c r="E7" s="5">
        <v>45051</v>
      </c>
      <c r="F7" s="5">
        <v>45053</v>
      </c>
      <c r="G7" s="57">
        <f t="shared" si="0"/>
        <v>3</v>
      </c>
      <c r="H7" s="15"/>
      <c r="I7" s="15"/>
      <c r="J7" s="19"/>
      <c r="K7" s="23"/>
      <c r="L7" s="15"/>
      <c r="M7" s="15"/>
      <c r="N7" s="15"/>
      <c r="O7" s="15"/>
      <c r="P7" s="20"/>
      <c r="Q7" s="21"/>
      <c r="R7" s="22"/>
      <c r="S7" s="15"/>
      <c r="T7" s="15"/>
      <c r="U7" s="15"/>
      <c r="V7" s="15"/>
      <c r="W7" s="19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J7" s="15"/>
      <c r="AK7" s="15"/>
      <c r="AL7" s="15"/>
      <c r="AM7" s="15"/>
      <c r="AN7" s="15"/>
      <c r="AO7" s="15"/>
      <c r="AP7" s="23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23"/>
    </row>
    <row r="8" spans="1:72" ht="20.100000000000001" customHeight="1" x14ac:dyDescent="0.2">
      <c r="A8" s="62"/>
      <c r="B8" s="62"/>
      <c r="C8" s="2">
        <v>5</v>
      </c>
      <c r="D8" s="8" t="s">
        <v>15</v>
      </c>
      <c r="E8" s="5">
        <v>45070</v>
      </c>
      <c r="F8" s="5">
        <v>45070</v>
      </c>
      <c r="G8" s="57">
        <f t="shared" si="0"/>
        <v>1</v>
      </c>
      <c r="H8" s="26"/>
      <c r="I8" s="26"/>
      <c r="J8" s="25"/>
      <c r="K8" s="27"/>
      <c r="L8" s="26"/>
      <c r="M8" s="26"/>
      <c r="N8" s="26"/>
      <c r="O8" s="26"/>
      <c r="P8" s="25"/>
      <c r="Q8" s="26"/>
      <c r="R8" s="26"/>
      <c r="S8" s="26"/>
      <c r="T8" s="26"/>
      <c r="U8" s="26"/>
      <c r="V8" s="26"/>
      <c r="W8" s="25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7"/>
    </row>
    <row r="9" spans="1:72" ht="20.100000000000001" customHeight="1" x14ac:dyDescent="0.2">
      <c r="A9" s="63" t="s">
        <v>16</v>
      </c>
      <c r="B9" s="63" t="s">
        <v>17</v>
      </c>
      <c r="C9" s="51">
        <v>7</v>
      </c>
      <c r="D9" s="52" t="s">
        <v>18</v>
      </c>
      <c r="E9" s="53">
        <v>45071</v>
      </c>
      <c r="F9" s="53">
        <v>45074</v>
      </c>
      <c r="G9" s="54">
        <f t="shared" si="0"/>
        <v>4</v>
      </c>
      <c r="H9" s="15"/>
      <c r="I9" s="15"/>
      <c r="J9" s="19"/>
      <c r="K9" s="23"/>
      <c r="L9" s="28"/>
      <c r="M9" s="15"/>
      <c r="N9" s="15"/>
      <c r="O9" s="15"/>
      <c r="P9" s="19"/>
      <c r="Q9" s="15"/>
      <c r="R9" s="15"/>
      <c r="S9" s="15"/>
      <c r="T9" s="15"/>
      <c r="U9" s="15"/>
      <c r="V9" s="15"/>
      <c r="W9" s="19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29"/>
      <c r="AK9" s="30"/>
      <c r="AL9" s="30"/>
      <c r="AM9" s="31"/>
      <c r="AN9" s="15"/>
      <c r="AO9" s="15"/>
      <c r="AP9" s="23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23"/>
    </row>
    <row r="10" spans="1:72" ht="20.100000000000001" customHeight="1" x14ac:dyDescent="0.2">
      <c r="A10" s="64"/>
      <c r="B10" s="64"/>
      <c r="C10" s="51">
        <v>8</v>
      </c>
      <c r="D10" s="52" t="s">
        <v>19</v>
      </c>
      <c r="E10" s="53">
        <v>45075</v>
      </c>
      <c r="F10" s="53">
        <v>45077</v>
      </c>
      <c r="G10" s="54">
        <f t="shared" si="0"/>
        <v>3</v>
      </c>
      <c r="H10" s="15"/>
      <c r="I10" s="15"/>
      <c r="J10" s="19"/>
      <c r="K10" s="23"/>
      <c r="L10" s="28"/>
      <c r="M10" s="15"/>
      <c r="N10" s="15"/>
      <c r="O10" s="15"/>
      <c r="P10" s="19"/>
      <c r="Q10" s="15"/>
      <c r="R10" s="15"/>
      <c r="S10" s="15"/>
      <c r="T10" s="15"/>
      <c r="U10" s="15"/>
      <c r="V10" s="15"/>
      <c r="W10" s="19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29"/>
      <c r="AO10" s="30"/>
      <c r="AP10" s="31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23"/>
    </row>
    <row r="11" spans="1:72" ht="20.100000000000001" customHeight="1" x14ac:dyDescent="0.2">
      <c r="A11" s="64"/>
      <c r="B11" s="64"/>
      <c r="C11" s="51">
        <v>9</v>
      </c>
      <c r="D11" s="52" t="s">
        <v>20</v>
      </c>
      <c r="E11" s="53">
        <v>45078</v>
      </c>
      <c r="F11" s="53">
        <v>45081</v>
      </c>
      <c r="G11" s="54">
        <f t="shared" si="0"/>
        <v>4</v>
      </c>
      <c r="H11" s="15"/>
      <c r="I11" s="15"/>
      <c r="J11" s="19"/>
      <c r="K11" s="23"/>
      <c r="L11" s="28"/>
      <c r="M11" s="15"/>
      <c r="N11" s="15"/>
      <c r="O11" s="15"/>
      <c r="P11" s="19"/>
      <c r="Q11" s="15"/>
      <c r="R11" s="15"/>
      <c r="S11" s="15"/>
      <c r="T11" s="15"/>
      <c r="U11" s="15"/>
      <c r="V11" s="15"/>
      <c r="W11" s="19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23"/>
      <c r="AQ11" s="29"/>
      <c r="AR11" s="30"/>
      <c r="AS11" s="30"/>
      <c r="AT11" s="31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23"/>
    </row>
    <row r="12" spans="1:72" ht="20.100000000000001" customHeight="1" x14ac:dyDescent="0.2">
      <c r="A12" s="64"/>
      <c r="B12" s="64"/>
      <c r="C12" s="51">
        <v>10</v>
      </c>
      <c r="D12" s="52" t="s">
        <v>21</v>
      </c>
      <c r="E12" s="53">
        <v>45082</v>
      </c>
      <c r="F12" s="53">
        <v>45085</v>
      </c>
      <c r="G12" s="54">
        <f>DATEDIF(E12,F12,"D")+1</f>
        <v>4</v>
      </c>
      <c r="H12" s="15"/>
      <c r="I12" s="15"/>
      <c r="J12" s="19"/>
      <c r="K12" s="23"/>
      <c r="L12" s="28"/>
      <c r="M12" s="15"/>
      <c r="N12" s="15"/>
      <c r="O12" s="15"/>
      <c r="P12" s="19"/>
      <c r="Q12" s="15"/>
      <c r="R12" s="15"/>
      <c r="S12" s="15"/>
      <c r="T12" s="15"/>
      <c r="U12" s="15"/>
      <c r="V12" s="15"/>
      <c r="W12" s="19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23"/>
      <c r="AQ12" s="15"/>
      <c r="AR12" s="15"/>
      <c r="AS12" s="15"/>
      <c r="AT12" s="15"/>
      <c r="AU12" s="29"/>
      <c r="AV12" s="30"/>
      <c r="AW12" s="30"/>
      <c r="AX12" s="31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23"/>
    </row>
    <row r="13" spans="1:72" ht="20.100000000000001" customHeight="1" x14ac:dyDescent="0.2">
      <c r="A13" s="64"/>
      <c r="B13" s="65"/>
      <c r="C13" s="51">
        <v>11</v>
      </c>
      <c r="D13" s="52" t="s">
        <v>22</v>
      </c>
      <c r="E13" s="53">
        <v>45086</v>
      </c>
      <c r="F13" s="53">
        <v>45092</v>
      </c>
      <c r="G13" s="54">
        <f t="shared" si="0"/>
        <v>7</v>
      </c>
      <c r="H13" s="15"/>
      <c r="I13" s="15"/>
      <c r="J13" s="19"/>
      <c r="K13" s="23"/>
      <c r="L13" s="28"/>
      <c r="M13" s="15"/>
      <c r="N13" s="15"/>
      <c r="O13" s="15"/>
      <c r="P13" s="19"/>
      <c r="Q13" s="15"/>
      <c r="R13" s="15"/>
      <c r="S13" s="15"/>
      <c r="T13" s="15"/>
      <c r="U13" s="15"/>
      <c r="V13" s="15"/>
      <c r="W13" s="19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23"/>
      <c r="AQ13" s="15"/>
      <c r="AR13" s="15"/>
      <c r="AS13" s="15"/>
      <c r="AT13" s="15"/>
      <c r="AU13" s="15"/>
      <c r="AV13" s="15"/>
      <c r="AW13" s="15"/>
      <c r="AX13" s="15"/>
      <c r="AY13" s="33"/>
      <c r="AZ13" s="34"/>
      <c r="BA13" s="34"/>
      <c r="BB13" s="34"/>
      <c r="BC13" s="34"/>
      <c r="BD13" s="34"/>
      <c r="BE13" s="3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23"/>
    </row>
    <row r="14" spans="1:72" ht="20.100000000000001" customHeight="1" x14ac:dyDescent="0.2">
      <c r="A14" s="63" t="s">
        <v>23</v>
      </c>
      <c r="B14" s="63" t="s">
        <v>24</v>
      </c>
      <c r="C14" s="51">
        <v>13</v>
      </c>
      <c r="D14" s="52" t="s">
        <v>25</v>
      </c>
      <c r="E14" s="53">
        <v>45071</v>
      </c>
      <c r="F14" s="53">
        <v>45074</v>
      </c>
      <c r="G14" s="54">
        <f t="shared" ref="G14:G15" si="1">DATEDIF(E14,F14,"D")+1</f>
        <v>4</v>
      </c>
      <c r="H14" s="44"/>
      <c r="I14" s="16"/>
      <c r="J14" s="17"/>
      <c r="K14" s="18"/>
      <c r="L14" s="44"/>
      <c r="M14" s="16"/>
      <c r="N14" s="16"/>
      <c r="O14" s="16"/>
      <c r="P14" s="17"/>
      <c r="Q14" s="16"/>
      <c r="R14" s="16"/>
      <c r="S14" s="16"/>
      <c r="T14" s="16"/>
      <c r="U14" s="16"/>
      <c r="V14" s="16"/>
      <c r="W14" s="17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29"/>
      <c r="AK14" s="30"/>
      <c r="AL14" s="30"/>
      <c r="AM14" s="31"/>
      <c r="AN14" s="16"/>
      <c r="AO14" s="16"/>
      <c r="AP14" s="18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8"/>
    </row>
    <row r="15" spans="1:72" ht="20.100000000000001" customHeight="1" x14ac:dyDescent="0.2">
      <c r="A15" s="64"/>
      <c r="B15" s="64"/>
      <c r="C15" s="51">
        <v>14</v>
      </c>
      <c r="D15" s="52" t="s">
        <v>19</v>
      </c>
      <c r="E15" s="53">
        <v>45075</v>
      </c>
      <c r="F15" s="53">
        <v>45077</v>
      </c>
      <c r="G15" s="54">
        <f t="shared" si="1"/>
        <v>3</v>
      </c>
      <c r="H15" s="28"/>
      <c r="I15" s="15"/>
      <c r="J15" s="19"/>
      <c r="K15" s="23"/>
      <c r="L15" s="28"/>
      <c r="M15" s="15"/>
      <c r="N15" s="15"/>
      <c r="O15" s="15"/>
      <c r="P15" s="19"/>
      <c r="Q15" s="15"/>
      <c r="R15" s="15"/>
      <c r="S15" s="15"/>
      <c r="T15" s="15"/>
      <c r="U15" s="15"/>
      <c r="V15" s="15"/>
      <c r="W15" s="19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29"/>
      <c r="AO15" s="30"/>
      <c r="AP15" s="31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23"/>
    </row>
    <row r="16" spans="1:72" ht="20.100000000000001" customHeight="1" x14ac:dyDescent="0.2">
      <c r="A16" s="64"/>
      <c r="B16" s="64"/>
      <c r="C16" s="51">
        <v>15</v>
      </c>
      <c r="D16" s="52" t="s">
        <v>20</v>
      </c>
      <c r="E16" s="53">
        <v>45078</v>
      </c>
      <c r="F16" s="53">
        <v>45081</v>
      </c>
      <c r="G16" s="54">
        <f t="shared" si="0"/>
        <v>4</v>
      </c>
      <c r="H16" s="28"/>
      <c r="I16" s="15"/>
      <c r="J16" s="19"/>
      <c r="K16" s="23"/>
      <c r="L16" s="28"/>
      <c r="M16" s="15"/>
      <c r="N16" s="15"/>
      <c r="O16" s="15"/>
      <c r="P16" s="19"/>
      <c r="Q16" s="15"/>
      <c r="R16" s="15"/>
      <c r="S16" s="15"/>
      <c r="T16" s="15"/>
      <c r="U16" s="15"/>
      <c r="V16" s="15"/>
      <c r="W16" s="19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23"/>
      <c r="AQ16" s="29"/>
      <c r="AR16" s="30"/>
      <c r="AS16" s="30"/>
      <c r="AT16" s="31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23"/>
    </row>
    <row r="17" spans="1:72" ht="20.100000000000001" customHeight="1" x14ac:dyDescent="0.2">
      <c r="A17" s="64"/>
      <c r="B17" s="64"/>
      <c r="C17" s="51">
        <v>16</v>
      </c>
      <c r="D17" s="52" t="s">
        <v>21</v>
      </c>
      <c r="E17" s="53">
        <v>45082</v>
      </c>
      <c r="F17" s="53">
        <v>45085</v>
      </c>
      <c r="G17" s="54">
        <f t="shared" si="0"/>
        <v>4</v>
      </c>
      <c r="H17" s="28"/>
      <c r="I17" s="15"/>
      <c r="J17" s="19"/>
      <c r="K17" s="23"/>
      <c r="L17" s="28"/>
      <c r="M17" s="15"/>
      <c r="N17" s="15"/>
      <c r="O17" s="15"/>
      <c r="P17" s="19"/>
      <c r="Q17" s="15"/>
      <c r="R17" s="15"/>
      <c r="S17" s="15"/>
      <c r="T17" s="15"/>
      <c r="U17" s="15"/>
      <c r="V17" s="15"/>
      <c r="W17" s="19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23"/>
      <c r="AQ17" s="15"/>
      <c r="AR17" s="15"/>
      <c r="AS17" s="15"/>
      <c r="AT17" s="15"/>
      <c r="AU17" s="29"/>
      <c r="AV17" s="30"/>
      <c r="AW17" s="30"/>
      <c r="AX17" s="31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23"/>
    </row>
    <row r="18" spans="1:72" ht="20.100000000000001" customHeight="1" x14ac:dyDescent="0.2">
      <c r="A18" s="65"/>
      <c r="B18" s="65"/>
      <c r="C18" s="51">
        <v>17</v>
      </c>
      <c r="D18" s="52" t="s">
        <v>22</v>
      </c>
      <c r="E18" s="53">
        <v>45086</v>
      </c>
      <c r="F18" s="53">
        <v>45092</v>
      </c>
      <c r="G18" s="54">
        <f t="shared" si="0"/>
        <v>7</v>
      </c>
      <c r="H18" s="32"/>
      <c r="I18" s="26"/>
      <c r="J18" s="25"/>
      <c r="K18" s="27"/>
      <c r="L18" s="32"/>
      <c r="M18" s="26"/>
      <c r="N18" s="26"/>
      <c r="O18" s="26"/>
      <c r="P18" s="25"/>
      <c r="Q18" s="26"/>
      <c r="R18" s="26"/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26"/>
      <c r="AV18" s="26"/>
      <c r="AW18" s="26"/>
      <c r="AX18" s="26"/>
      <c r="AY18" s="29"/>
      <c r="AZ18" s="30"/>
      <c r="BA18" s="30"/>
      <c r="BB18" s="30"/>
      <c r="BC18" s="30"/>
      <c r="BD18" s="30"/>
      <c r="BE18" s="31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7"/>
    </row>
    <row r="19" spans="1:72" ht="15.75" customHeight="1" x14ac:dyDescent="0.2">
      <c r="A19" s="66" t="s">
        <v>43</v>
      </c>
      <c r="B19" s="63" t="s">
        <v>26</v>
      </c>
      <c r="C19" s="51">
        <v>18</v>
      </c>
      <c r="D19" s="55" t="s">
        <v>42</v>
      </c>
      <c r="E19" s="53">
        <v>45071</v>
      </c>
      <c r="F19" s="53">
        <v>45074</v>
      </c>
      <c r="G19" s="54">
        <f t="shared" si="0"/>
        <v>4</v>
      </c>
      <c r="H19" s="37"/>
      <c r="I19" s="37"/>
      <c r="J19" s="37"/>
      <c r="K19" s="38"/>
      <c r="L19" s="3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29"/>
      <c r="AK19" s="30"/>
      <c r="AL19" s="30"/>
      <c r="AM19" s="31"/>
      <c r="AN19" s="37"/>
      <c r="AO19" s="37"/>
      <c r="AP19" s="38"/>
      <c r="AQ19" s="36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8"/>
    </row>
    <row r="20" spans="1:72" ht="15.75" customHeight="1" x14ac:dyDescent="0.2">
      <c r="A20" s="64"/>
      <c r="B20" s="64"/>
      <c r="C20" s="51">
        <v>19</v>
      </c>
      <c r="D20" s="55" t="s">
        <v>34</v>
      </c>
      <c r="E20" s="53">
        <v>45075</v>
      </c>
      <c r="F20" s="53">
        <v>45077</v>
      </c>
      <c r="G20" s="54">
        <f t="shared" si="0"/>
        <v>3</v>
      </c>
      <c r="K20" s="40"/>
      <c r="L20" s="39"/>
      <c r="AN20" s="29"/>
      <c r="AO20" s="30"/>
      <c r="AP20" s="31"/>
      <c r="AQ20" s="39"/>
      <c r="BT20" s="40"/>
    </row>
    <row r="21" spans="1:72" ht="15.75" customHeight="1" x14ac:dyDescent="0.2">
      <c r="A21" s="64"/>
      <c r="B21" s="64"/>
      <c r="C21" s="51">
        <v>20</v>
      </c>
      <c r="D21" s="55" t="s">
        <v>35</v>
      </c>
      <c r="E21" s="53">
        <v>45078</v>
      </c>
      <c r="F21" s="53">
        <v>45081</v>
      </c>
      <c r="G21" s="54">
        <f t="shared" si="0"/>
        <v>4</v>
      </c>
      <c r="K21" s="40"/>
      <c r="L21" s="39"/>
      <c r="AP21" s="40"/>
      <c r="AQ21" s="29"/>
      <c r="AR21" s="30"/>
      <c r="AS21" s="30"/>
      <c r="AT21" s="31"/>
      <c r="BT21" s="40"/>
    </row>
    <row r="22" spans="1:72" ht="15.75" customHeight="1" x14ac:dyDescent="0.2">
      <c r="A22" s="64"/>
      <c r="B22" s="64"/>
      <c r="C22" s="51">
        <v>21</v>
      </c>
      <c r="D22" s="55" t="s">
        <v>37</v>
      </c>
      <c r="E22" s="53">
        <v>45082</v>
      </c>
      <c r="F22" s="53">
        <v>45085</v>
      </c>
      <c r="G22" s="54">
        <f t="shared" si="0"/>
        <v>4</v>
      </c>
      <c r="K22" s="40"/>
      <c r="L22" s="39"/>
      <c r="AP22" s="40"/>
      <c r="AQ22" s="39"/>
      <c r="AU22" s="29"/>
      <c r="AV22" s="30"/>
      <c r="AW22" s="30"/>
      <c r="AX22" s="31"/>
      <c r="BT22" s="40"/>
    </row>
    <row r="23" spans="1:72" ht="15.75" customHeight="1" x14ac:dyDescent="0.2">
      <c r="A23" s="65"/>
      <c r="B23" s="65"/>
      <c r="C23" s="51">
        <v>22</v>
      </c>
      <c r="D23" s="55" t="s">
        <v>36</v>
      </c>
      <c r="E23" s="53">
        <v>45086</v>
      </c>
      <c r="F23" s="53">
        <v>45092</v>
      </c>
      <c r="G23" s="54">
        <f t="shared" si="0"/>
        <v>7</v>
      </c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3"/>
      <c r="AQ23" s="41"/>
      <c r="AR23" s="42"/>
      <c r="AS23" s="42"/>
      <c r="AT23" s="42"/>
      <c r="AU23" s="42"/>
      <c r="AV23" s="42"/>
      <c r="AW23" s="42"/>
      <c r="AX23" s="42"/>
      <c r="AY23" s="29"/>
      <c r="AZ23" s="30"/>
      <c r="BA23" s="30"/>
      <c r="BB23" s="30"/>
      <c r="BC23" s="30"/>
      <c r="BD23" s="30"/>
      <c r="BE23" s="31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3"/>
    </row>
    <row r="24" spans="1:72" ht="20.100000000000001" customHeight="1" x14ac:dyDescent="0.2">
      <c r="A24" s="86" t="s">
        <v>4</v>
      </c>
      <c r="B24" s="79" t="s">
        <v>12</v>
      </c>
      <c r="C24" s="9">
        <v>23</v>
      </c>
      <c r="D24" s="3" t="s">
        <v>27</v>
      </c>
      <c r="E24" s="6">
        <v>45058</v>
      </c>
      <c r="F24" s="6">
        <v>45060</v>
      </c>
      <c r="G24" s="7">
        <f>DATEDIF(E24,F24,"D")+1</f>
        <v>3</v>
      </c>
      <c r="H24" s="44"/>
      <c r="I24" s="16"/>
      <c r="J24" s="17"/>
      <c r="K24" s="18"/>
      <c r="L24" s="44"/>
      <c r="M24" s="16"/>
      <c r="N24" s="16"/>
      <c r="O24" s="16"/>
      <c r="P24" s="17"/>
      <c r="Q24" s="16"/>
      <c r="R24" s="16"/>
      <c r="S24" s="16"/>
      <c r="T24" s="16"/>
      <c r="U24" s="16"/>
      <c r="V24" s="16"/>
      <c r="W24" s="45"/>
      <c r="X24" s="46"/>
      <c r="Y24" s="47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8"/>
      <c r="AQ24" s="44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8"/>
    </row>
    <row r="25" spans="1:72" ht="20.100000000000001" customHeight="1" x14ac:dyDescent="0.2">
      <c r="A25" s="87"/>
      <c r="B25" s="80"/>
      <c r="C25" s="9">
        <v>24</v>
      </c>
      <c r="D25" s="3" t="s">
        <v>28</v>
      </c>
      <c r="E25" s="6">
        <v>45061</v>
      </c>
      <c r="F25" s="6">
        <v>45063</v>
      </c>
      <c r="G25" s="7">
        <f>DATEDIF(E25,F25,"D")+1</f>
        <v>3</v>
      </c>
      <c r="H25" s="32"/>
      <c r="I25" s="26"/>
      <c r="J25" s="25"/>
      <c r="K25" s="27"/>
      <c r="L25" s="32"/>
      <c r="M25" s="26"/>
      <c r="N25" s="26"/>
      <c r="O25" s="26"/>
      <c r="P25" s="25"/>
      <c r="Q25" s="26"/>
      <c r="R25" s="26"/>
      <c r="S25" s="26"/>
      <c r="T25" s="26"/>
      <c r="U25" s="26"/>
      <c r="V25" s="26"/>
      <c r="W25" s="25"/>
      <c r="X25" s="26"/>
      <c r="Y25" s="26"/>
      <c r="Z25" s="48"/>
      <c r="AA25" s="46"/>
      <c r="AB25" s="47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7"/>
      <c r="AQ25" s="32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7"/>
    </row>
    <row r="26" spans="1:72" ht="19.5" customHeight="1" x14ac:dyDescent="0.2">
      <c r="A26" s="87"/>
      <c r="B26" s="81" t="s">
        <v>29</v>
      </c>
      <c r="C26" s="9">
        <v>25</v>
      </c>
      <c r="D26" s="3" t="s">
        <v>30</v>
      </c>
      <c r="E26" s="6">
        <v>45093</v>
      </c>
      <c r="F26" s="6">
        <v>45094</v>
      </c>
      <c r="G26" s="7">
        <f t="shared" ref="G26" si="2">DATEDIF(E26,F26,"D")+1</f>
        <v>2</v>
      </c>
      <c r="H26" s="44"/>
      <c r="I26" s="16"/>
      <c r="J26" s="17"/>
      <c r="K26" s="18"/>
      <c r="L26" s="44"/>
      <c r="M26" s="16"/>
      <c r="N26" s="16"/>
      <c r="O26" s="16"/>
      <c r="P26" s="17"/>
      <c r="Q26" s="16"/>
      <c r="R26" s="16"/>
      <c r="S26" s="16"/>
      <c r="T26" s="16"/>
      <c r="U26" s="16"/>
      <c r="V26" s="16"/>
      <c r="W26" s="17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8"/>
      <c r="AQ26" s="44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48"/>
      <c r="BG26" s="47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8"/>
    </row>
    <row r="27" spans="1:72" ht="20.100000000000001" customHeight="1" x14ac:dyDescent="0.2">
      <c r="A27" s="87"/>
      <c r="B27" s="82"/>
      <c r="C27" s="9">
        <v>26</v>
      </c>
      <c r="D27" s="3" t="s">
        <v>31</v>
      </c>
      <c r="E27" s="6">
        <v>45095</v>
      </c>
      <c r="F27" s="6">
        <v>45096</v>
      </c>
      <c r="G27" s="7">
        <f>DATEDIF(E27,F27,"D")+1</f>
        <v>2</v>
      </c>
      <c r="H27" s="32"/>
      <c r="I27" s="26"/>
      <c r="J27" s="25"/>
      <c r="K27" s="27"/>
      <c r="L27" s="32"/>
      <c r="M27" s="26"/>
      <c r="N27" s="26"/>
      <c r="O27" s="26"/>
      <c r="P27" s="25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7"/>
      <c r="AQ27" s="32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48"/>
      <c r="BI27" s="47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7"/>
    </row>
    <row r="28" spans="1:72" ht="20.100000000000001" customHeight="1" x14ac:dyDescent="0.2">
      <c r="A28" s="87"/>
      <c r="B28" s="84" t="s">
        <v>45</v>
      </c>
      <c r="C28" s="9">
        <v>35</v>
      </c>
      <c r="D28" s="3" t="s">
        <v>33</v>
      </c>
      <c r="E28" s="6">
        <v>45093</v>
      </c>
      <c r="F28" s="6">
        <v>45093</v>
      </c>
      <c r="G28" s="7">
        <f>DATEDIF(E28,F28,"D")+1</f>
        <v>1</v>
      </c>
      <c r="H28" s="44"/>
      <c r="I28" s="16"/>
      <c r="J28" s="17"/>
      <c r="K28" s="18"/>
      <c r="L28" s="44"/>
      <c r="M28" s="16"/>
      <c r="N28" s="16"/>
      <c r="O28" s="16"/>
      <c r="P28" s="17"/>
      <c r="Q28" s="16"/>
      <c r="R28" s="16"/>
      <c r="S28" s="16"/>
      <c r="T28" s="16"/>
      <c r="U28" s="16"/>
      <c r="V28" s="16"/>
      <c r="W28" s="17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8"/>
      <c r="AQ28" s="44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49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8"/>
    </row>
    <row r="29" spans="1:72" ht="20.100000000000001" customHeight="1" x14ac:dyDescent="0.2">
      <c r="A29" s="87"/>
      <c r="B29" s="83"/>
      <c r="C29" s="9">
        <v>28</v>
      </c>
      <c r="D29" s="3" t="s">
        <v>32</v>
      </c>
      <c r="E29" s="6">
        <v>45094</v>
      </c>
      <c r="F29" s="6">
        <v>45095</v>
      </c>
      <c r="G29" s="7">
        <f>DATEDIF(E29,F29,"D")+1</f>
        <v>2</v>
      </c>
      <c r="H29" s="28"/>
      <c r="I29" s="15"/>
      <c r="J29" s="19"/>
      <c r="K29" s="23"/>
      <c r="L29" s="28"/>
      <c r="M29" s="15"/>
      <c r="N29" s="15"/>
      <c r="O29" s="15"/>
      <c r="P29" s="19"/>
      <c r="Q29" s="15"/>
      <c r="R29" s="15"/>
      <c r="S29" s="15"/>
      <c r="T29" s="15"/>
      <c r="U29" s="15"/>
      <c r="V29" s="15"/>
      <c r="W29" s="19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23"/>
      <c r="AQ29" s="28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48"/>
      <c r="BI29" s="47"/>
      <c r="BJ29" s="15"/>
      <c r="BM29" s="15"/>
      <c r="BN29" s="15"/>
      <c r="BO29" s="15"/>
      <c r="BP29" s="15"/>
      <c r="BQ29" s="15"/>
      <c r="BR29" s="15"/>
      <c r="BS29" s="15"/>
      <c r="BT29" s="23"/>
    </row>
    <row r="30" spans="1:72" ht="20.100000000000001" customHeight="1" x14ac:dyDescent="0.2">
      <c r="A30" s="87"/>
      <c r="B30" s="85"/>
      <c r="C30" s="9">
        <v>29</v>
      </c>
      <c r="D30" s="3" t="s">
        <v>40</v>
      </c>
      <c r="E30" s="6">
        <v>45096</v>
      </c>
      <c r="F30" s="6">
        <v>45097</v>
      </c>
      <c r="G30" s="7">
        <f t="shared" ref="G30" si="3">DATEDIF(E30,F30,"D")+1</f>
        <v>2</v>
      </c>
      <c r="H30" s="32"/>
      <c r="I30" s="26"/>
      <c r="J30" s="25"/>
      <c r="K30" s="27"/>
      <c r="L30" s="32"/>
      <c r="M30" s="26"/>
      <c r="N30" s="26"/>
      <c r="O30" s="26"/>
      <c r="P30" s="25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7"/>
      <c r="AQ30" s="32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48"/>
      <c r="BK30" s="47"/>
      <c r="BL30" s="26"/>
      <c r="BM30" s="26"/>
      <c r="BN30" s="26"/>
      <c r="BO30" s="26"/>
      <c r="BP30" s="26"/>
      <c r="BQ30" s="26"/>
      <c r="BR30" s="26"/>
      <c r="BS30" s="26"/>
      <c r="BT30" s="27"/>
    </row>
    <row r="31" spans="1:72" ht="20.100000000000001" customHeight="1" x14ac:dyDescent="0.2">
      <c r="A31" s="87"/>
      <c r="B31" s="84" t="s">
        <v>44</v>
      </c>
      <c r="C31" s="9">
        <v>27</v>
      </c>
      <c r="D31" s="56" t="s">
        <v>38</v>
      </c>
      <c r="E31" s="6">
        <v>45093</v>
      </c>
      <c r="F31" s="6">
        <v>45093</v>
      </c>
      <c r="G31" s="7">
        <f>DATEDIF(E31,F31,"D")+1</f>
        <v>1</v>
      </c>
      <c r="H31" s="15"/>
      <c r="I31" s="15"/>
      <c r="J31" s="19"/>
      <c r="K31" s="23"/>
      <c r="L31" s="28"/>
      <c r="M31" s="15"/>
      <c r="N31" s="15"/>
      <c r="O31" s="15"/>
      <c r="P31" s="19"/>
      <c r="Q31" s="15"/>
      <c r="R31" s="15"/>
      <c r="S31" s="15"/>
      <c r="T31" s="15"/>
      <c r="U31" s="15"/>
      <c r="V31" s="15"/>
      <c r="W31" s="19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23"/>
      <c r="AQ31" s="28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49"/>
      <c r="BH31" s="15"/>
      <c r="BI31" s="15"/>
      <c r="BJ31" s="16"/>
      <c r="BK31" s="15"/>
      <c r="BL31" s="15"/>
      <c r="BM31" s="15"/>
      <c r="BN31" s="15"/>
      <c r="BO31" s="15"/>
      <c r="BP31" s="15"/>
      <c r="BQ31" s="15"/>
      <c r="BR31" s="15"/>
      <c r="BS31" s="15"/>
      <c r="BT31" s="23"/>
    </row>
    <row r="32" spans="1:72" ht="20.100000000000001" customHeight="1" x14ac:dyDescent="0.2">
      <c r="A32" s="87"/>
      <c r="B32" s="83"/>
      <c r="C32" s="9">
        <v>32</v>
      </c>
      <c r="D32" s="56" t="s">
        <v>39</v>
      </c>
      <c r="E32" s="6">
        <v>45094</v>
      </c>
      <c r="F32" s="6">
        <v>45095</v>
      </c>
      <c r="G32" s="7">
        <f>DATEDIF(E32,F32,"D")+1</f>
        <v>2</v>
      </c>
      <c r="H32" s="28"/>
      <c r="I32" s="15"/>
      <c r="J32" s="19"/>
      <c r="K32" s="23"/>
      <c r="L32" s="28"/>
      <c r="M32" s="15"/>
      <c r="N32" s="15"/>
      <c r="O32" s="15"/>
      <c r="P32" s="19"/>
      <c r="Q32" s="15"/>
      <c r="R32" s="15"/>
      <c r="S32" s="15"/>
      <c r="T32" s="15"/>
      <c r="U32" s="15"/>
      <c r="V32" s="15"/>
      <c r="W32" s="19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23"/>
      <c r="AQ32" s="28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48"/>
      <c r="BI32" s="47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23"/>
    </row>
    <row r="33" spans="1:72" ht="20.100000000000001" customHeight="1" x14ac:dyDescent="0.2">
      <c r="A33" s="88"/>
      <c r="B33" s="85"/>
      <c r="C33" s="9">
        <v>34</v>
      </c>
      <c r="D33" s="56" t="s">
        <v>41</v>
      </c>
      <c r="E33" s="6">
        <v>45095</v>
      </c>
      <c r="F33" s="6">
        <v>45096</v>
      </c>
      <c r="G33" s="7">
        <f t="shared" ref="G33" si="4">DATEDIF(E33,F33,"D")+1</f>
        <v>2</v>
      </c>
      <c r="H33" s="32"/>
      <c r="I33" s="26"/>
      <c r="J33" s="25"/>
      <c r="K33" s="27"/>
      <c r="L33" s="32"/>
      <c r="M33" s="26"/>
      <c r="N33" s="26"/>
      <c r="O33" s="26"/>
      <c r="P33" s="25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7"/>
      <c r="AQ33" s="32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48"/>
      <c r="BK33" s="47"/>
      <c r="BL33" s="26"/>
      <c r="BM33" s="26"/>
      <c r="BN33" s="26"/>
      <c r="BO33" s="26"/>
      <c r="BP33" s="26"/>
      <c r="BQ33" s="26"/>
      <c r="BR33" s="26"/>
      <c r="BS33" s="26"/>
      <c r="BT33" s="27"/>
    </row>
    <row r="47" spans="1:72" ht="15.75" customHeight="1" x14ac:dyDescent="0.2">
      <c r="D47" s="8" t="s">
        <v>15</v>
      </c>
    </row>
  </sheetData>
  <mergeCells count="22">
    <mergeCell ref="B31:B33"/>
    <mergeCell ref="A24:A33"/>
    <mergeCell ref="H1:K2"/>
    <mergeCell ref="L1:AP2"/>
    <mergeCell ref="AQ1:BT2"/>
    <mergeCell ref="B26:B27"/>
    <mergeCell ref="B28:B30"/>
    <mergeCell ref="F1:F3"/>
    <mergeCell ref="G1:G3"/>
    <mergeCell ref="A4:A8"/>
    <mergeCell ref="B4:B8"/>
    <mergeCell ref="B9:B13"/>
    <mergeCell ref="B14:B18"/>
    <mergeCell ref="A9:A13"/>
    <mergeCell ref="A14:A18"/>
    <mergeCell ref="B19:B23"/>
    <mergeCell ref="A19:A23"/>
    <mergeCell ref="B1:B3"/>
    <mergeCell ref="A1:A3"/>
    <mergeCell ref="D1:D3"/>
    <mergeCell ref="E1:E3"/>
    <mergeCell ref="C1:C3"/>
  </mergeCells>
  <phoneticPr fontId="1" type="noConversion"/>
  <pageMargins left="0.69986110925674438" right="0.69986110925674438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3</cp:revision>
  <dcterms:created xsi:type="dcterms:W3CDTF">2023-04-26T06:33:48Z</dcterms:created>
  <dcterms:modified xsi:type="dcterms:W3CDTF">2023-05-07T11:18:22Z</dcterms:modified>
  <cp:version>1200.0100.01</cp:version>
</cp:coreProperties>
</file>