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3\Section08\08_Sample\"/>
    </mc:Choice>
  </mc:AlternateContent>
  <xr:revisionPtr revIDLastSave="0" documentId="13_ncr:1_{F0C1FA5B-D35C-4F2C-A5C9-888CCF3CBDD3}" xr6:coauthVersionLast="36" xr6:coauthVersionMax="36" xr10:uidLastSave="{00000000-0000-0000-0000-000000000000}"/>
  <bookViews>
    <workbookView xWindow="0" yWindow="0" windowWidth="19200" windowHeight="6850" xr2:uid="{845E840F-CAD0-4B99-8380-45DDFCD643EB}"/>
  </bookViews>
  <sheets>
    <sheet name="Sheet1" sheetId="1" r:id="rId1"/>
    <sheet name="매출정보" sheetId="2" r:id="rId2"/>
  </sheets>
  <calcPr calcId="179021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<sst xmlns="http://schemas.openxmlformats.org/spreadsheetml/2006/main" count="249" uniqueCount="80">
  <si>
    <t>ID</t>
  </si>
  <si>
    <t>나이</t>
  </si>
  <si>
    <t>성별</t>
  </si>
  <si>
    <t>영업분야</t>
  </si>
  <si>
    <t>지역</t>
  </si>
  <si>
    <t>박병철</t>
  </si>
  <si>
    <t>사원</t>
  </si>
  <si>
    <t>해외영업</t>
  </si>
  <si>
    <t>미주</t>
  </si>
  <si>
    <t>SEZ</t>
  </si>
  <si>
    <t>2901-001763</t>
  </si>
  <si>
    <t>대리</t>
  </si>
  <si>
    <t>SEV</t>
  </si>
  <si>
    <t>1405-001296</t>
  </si>
  <si>
    <t>국내영업</t>
  </si>
  <si>
    <t>서울</t>
  </si>
  <si>
    <t>과장</t>
  </si>
  <si>
    <t>부산</t>
  </si>
  <si>
    <t>2901-001766</t>
  </si>
  <si>
    <t>컨설턴트</t>
  </si>
  <si>
    <t>김동호</t>
  </si>
  <si>
    <t>2901-001651</t>
  </si>
  <si>
    <t>TSO</t>
  </si>
  <si>
    <t>2901-001634</t>
  </si>
  <si>
    <t>영업관리</t>
  </si>
  <si>
    <t>부장</t>
  </si>
  <si>
    <t>대구</t>
  </si>
  <si>
    <t>2901-001470</t>
  </si>
  <si>
    <t>2901-001625</t>
  </si>
  <si>
    <t>유럽</t>
  </si>
  <si>
    <t>1405-001346</t>
  </si>
  <si>
    <t>유가을</t>
  </si>
  <si>
    <t>윤대현</t>
  </si>
  <si>
    <t>TST</t>
  </si>
  <si>
    <t>2901-001731</t>
  </si>
  <si>
    <t>2901-001698</t>
  </si>
  <si>
    <t>차장</t>
  </si>
  <si>
    <t>SVT</t>
  </si>
  <si>
    <t>2901-001756</t>
  </si>
  <si>
    <t>2901-001758</t>
  </si>
  <si>
    <t>선하라</t>
  </si>
  <si>
    <t>김소미</t>
  </si>
  <si>
    <t>안정훈</t>
  </si>
  <si>
    <t>2901-001743</t>
  </si>
  <si>
    <t>2901-001732</t>
  </si>
  <si>
    <t>2901-001787</t>
  </si>
  <si>
    <t>SVI</t>
  </si>
  <si>
    <t>2901-001689</t>
  </si>
  <si>
    <t>남</t>
  </si>
  <si>
    <t>여</t>
  </si>
  <si>
    <t>직위</t>
  </si>
  <si>
    <t>인원수</t>
  </si>
  <si>
    <t>담당사원</t>
  </si>
  <si>
    <t>유형</t>
  </si>
  <si>
    <t>거래처코드</t>
  </si>
  <si>
    <t>납품일</t>
  </si>
  <si>
    <t>납품수량</t>
  </si>
  <si>
    <t>영업실적</t>
  </si>
  <si>
    <t>김덕훈</t>
  </si>
  <si>
    <t>최소라</t>
  </si>
  <si>
    <t>김찬진</t>
  </si>
  <si>
    <t>이경운</t>
  </si>
  <si>
    <t>성상호</t>
  </si>
  <si>
    <t>오영수</t>
  </si>
  <si>
    <t>신재우</t>
  </si>
  <si>
    <t>신민석</t>
  </si>
  <si>
    <t>김가람</t>
  </si>
  <si>
    <t>김원지</t>
  </si>
  <si>
    <t>박선영</t>
  </si>
  <si>
    <t>성윤정</t>
  </si>
  <si>
    <t>이도연</t>
  </si>
  <si>
    <t>한영희</t>
  </si>
  <si>
    <t>박선희</t>
  </si>
  <si>
    <t>이정남</t>
  </si>
  <si>
    <t>김소훈</t>
  </si>
  <si>
    <t>박슬기</t>
  </si>
  <si>
    <t>김영길</t>
  </si>
  <si>
    <t>박준서</t>
  </si>
  <si>
    <t>선양미</t>
  </si>
  <si>
    <t>박미정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</si>
</sst>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[$-409]dd&quot;-&quot;mmm&quot;-&quot;yyyy;@"/>
    <numFmt numFmtId="179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5" tint="-0.499984740745262"/>
      <name val="맑은 고딕"/>
      <family val="2"/>
      <charset val="129"/>
      <scheme val="minor"/>
    </font>
    <font>
      <b/>
      <sz val="11"/>
      <color theme="5" tint="-0.49998474074526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7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14" fontId="5" fillId="0" borderId="0" xfId="0" applyNumberFormat="1" applyFont="1">
      <alignment vertical="center"/>
    </xf>
    <xf numFmtId="41" fontId="6" fillId="0" borderId="0" xfId="1" applyFont="1">
      <alignment vertical="center"/>
    </xf>
    <xf numFmtId="41" fontId="5" fillId="0" borderId="0" xfId="1" applyFont="1">
      <alignment vertical="center"/>
    </xf>
    <xf numFmtId="0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79" fontId="4" fillId="2" borderId="2" xfId="2" applyFont="1" applyFill="1" applyBorder="1" applyAlignment="1">
      <alignment horizontal="center" vertical="center"/>
    </xf>
    <xf numFmtId="179" fontId="4" fillId="2" borderId="3" xfId="2" applyFont="1" applyFill="1" applyBorder="1" applyAlignment="1">
      <alignment horizontal="center" vertical="center"/>
    </xf>
    <xf numFmtId="179" fontId="0" fillId="0" borderId="2" xfId="2" applyFont="1" applyBorder="1">
      <alignment vertical="center"/>
    </xf>
    <xf numFmtId="179" fontId="0" fillId="0" borderId="3" xfId="2" applyFont="1" applyBorder="1">
      <alignment vertical="center"/>
    </xf>
    <xf numFmtId="179" fontId="0" fillId="0" borderId="5" xfId="2" applyFont="1" applyBorder="1">
      <alignment vertical="center"/>
    </xf>
    <xf numFmtId="179" fontId="0" fillId="0" borderId="6" xfId="2" applyFon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4" fontId="0" fillId="0" borderId="2" xfId="0" applyNumberFormat="1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14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9" fontId="6" fillId="0" borderId="0" xfId="2" applyFont="1">
      <alignment vertical="center"/>
    </xf>
    <xf numFmtId="179" fontId="5" fillId="0" borderId="0" xfId="2" applyFont="1">
      <alignment vertical="center"/>
    </xf>
    <xf numFmtId="0" fontId="0" fillId="0" borderId="0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179" fontId="0" fillId="0" borderId="0" xfId="2" applyFont="1" applyBorder="1">
      <alignment vertical="center"/>
    </xf>
  </cellXfs>
  <cellStyles count="3">
    <cellStyle name="쉼표 [0]" xfId="1" builtinId="6"/>
    <cellStyle name="쉼표 [0] 2" xfId="2" xr:uid="{00000000-0005-0000-0000-00002F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선양미" refreshedDate="43451.844480439817" createdVersion="6" refreshedVersion="6" minRefreshableVersion="3" recordCount="30" xr:uid="{2F30D9A9-606C-4407-A72B-EE4806C6F631}">
  <cacheSource type="worksheet">
    <worksheetSource ref="A1:L31" sheet="매출정보"/>
  </cacheSource>
  <cacheFields count="13">
    <cacheField name="ID" numFmtId="0">
      <sharedItems containsSemiMixedTypes="0" containsString="0" containsNumber="1" containsInteger="1" minValue="1" maxValue="30"/>
    </cacheField>
    <cacheField name="담당사원" numFmtId="0">
      <sharedItems/>
    </cacheField>
    <cacheField name="나이" numFmtId="0">
      <sharedItems containsSemiMixedTypes="0" containsString="0" containsNumber="1" containsInteger="1" minValue="23" maxValue="62" count="23">
        <n v="38"/>
        <n v="23"/>
        <n v="37"/>
        <n v="42"/>
        <n v="56"/>
        <n v="35"/>
        <n v="40"/>
        <n v="34"/>
        <n v="61"/>
        <n v="39"/>
        <n v="62"/>
        <n v="29"/>
        <n v="41"/>
        <n v="27"/>
        <n v="55"/>
        <n v="54"/>
        <n v="50"/>
        <n v="52"/>
        <n v="25"/>
        <n v="36"/>
        <n v="46"/>
        <n v="26"/>
        <n v="43"/>
      </sharedItems>
      <fieldGroup base="2">
        <rangePr autoStart="0" autoEnd="0" startNum="20" endNum="70" groupInterval="10"/>
        <groupItems count="7">
          <s v="&lt;20"/>
          <s v="20-29"/>
          <s v="30-39"/>
          <s v="40-49"/>
          <s v="50-59"/>
          <s v="60-70"/>
          <s v="&gt;70"/>
        </groupItems>
      </fieldGroup>
    </cacheField>
    <cacheField name="성별" numFmtId="0">
      <sharedItems/>
    </cacheField>
    <cacheField name="직위" numFmtId="0">
      <sharedItems count="5">
        <s v="사원"/>
        <s v="대리"/>
        <s v="과장"/>
        <s v="부장"/>
        <s v="차장"/>
      </sharedItems>
    </cacheField>
    <cacheField name="영업분야" numFmtId="0">
      <sharedItems/>
    </cacheField>
    <cacheField name="지역" numFmtId="0">
      <sharedItems count="5">
        <s v="미주"/>
        <s v="서울"/>
        <s v="부산"/>
        <s v="대구"/>
        <s v="유럽"/>
      </sharedItems>
    </cacheField>
    <cacheField name="유형" numFmtId="0">
      <sharedItems/>
    </cacheField>
    <cacheField name="거래처코드" numFmtId="0">
      <sharedItems/>
    </cacheField>
    <cacheField name="납품일" numFmtId="14">
      <sharedItems containsSemiMixedTypes="0" containsNonDate="0" containsDate="1" containsString="0" minDate="2016-02-14T00:00:00" maxDate="2016-07-24T00:00:00" count="18">
        <d v="2016-07-17T00:00:00"/>
        <d v="2016-07-23T00:00:00"/>
        <d v="2016-07-16T00:00:00"/>
        <d v="2016-07-03T00:00:00"/>
        <d v="2016-06-13T00:00:00"/>
        <d v="2016-06-11T00:00:00"/>
        <d v="2016-06-01T00:00:00"/>
        <d v="2016-05-24T00:00:00"/>
        <d v="2016-05-30T00:00:00"/>
        <d v="2016-04-12T00:00:00"/>
        <d v="2016-04-18T00:00:00"/>
        <d v="2016-04-04T00:00:00"/>
        <d v="2016-04-10T00:00:00"/>
        <d v="2016-04-22T00:00:00"/>
        <d v="2016-02-28T00:00:00"/>
        <d v="2016-03-03T00:00:00"/>
        <d v="2016-02-14T00:00:00"/>
        <d v="2016-02-22T00:00:00"/>
      </sharedItems>
      <fieldGroup par="12" base="9">
        <rangePr groupBy="months" startDate="2016-02-14T00:00:00" endDate="2016-07-24T00:00:00"/>
        <groupItems count="14">
          <s v="&lt;2016-02-14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6-07-24"/>
        </groupItems>
      </fieldGroup>
    </cacheField>
    <cacheField name="납품수량" numFmtId="179">
      <sharedItems containsSemiMixedTypes="0" containsString="0" containsNumber="1" containsInteger="1" minValue="4000" maxValue="1120000"/>
    </cacheField>
    <cacheField name="영업실적" numFmtId="179">
      <sharedItems containsSemiMixedTypes="0" containsString="0" containsNumber="1" containsInteger="1" minValue="234000" maxValue="245000000"/>
    </cacheField>
    <cacheField name="분기" numFmtId="0" databaseField="0">
      <fieldGroup base="9">
        <rangePr groupBy="quarters" startDate="2016-02-14T00:00:00" endDate="2016-07-24T00:00:00"/>
        <groupItems count="6">
          <s v="&lt;2016-02-14"/>
          <s v="1사분기"/>
          <s v="2사분기"/>
          <s v="3사분기"/>
          <s v="4사분기"/>
          <s v="&gt;2016-07-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김소미"/>
    <x v="0"/>
    <s v="여"/>
    <x v="0"/>
    <s v="해외영업"/>
    <x v="0"/>
    <s v="SEZ"/>
    <s v="2901-001763"/>
    <x v="0"/>
    <n v="4000"/>
    <n v="3400000"/>
  </r>
  <r>
    <n v="2"/>
    <s v="김덕훈"/>
    <x v="1"/>
    <s v="남"/>
    <x v="1"/>
    <s v="해외영업"/>
    <x v="0"/>
    <s v="SEV"/>
    <s v="1405-001296"/>
    <x v="1"/>
    <n v="40000"/>
    <n v="23000000"/>
  </r>
  <r>
    <n v="3"/>
    <s v="윤대현"/>
    <x v="2"/>
    <s v="남"/>
    <x v="1"/>
    <s v="국내영업"/>
    <x v="1"/>
    <s v="SEV"/>
    <s v="1405-001296"/>
    <x v="2"/>
    <n v="50000"/>
    <n v="45000000"/>
  </r>
  <r>
    <n v="4"/>
    <s v="최소라"/>
    <x v="3"/>
    <s v="여"/>
    <x v="2"/>
    <s v="국내영업"/>
    <x v="2"/>
    <s v="SEZ"/>
    <s v="2901-001766"/>
    <x v="3"/>
    <n v="412000"/>
    <n v="53000000"/>
  </r>
  <r>
    <n v="5"/>
    <s v="안정훈"/>
    <x v="4"/>
    <s v="남"/>
    <x v="2"/>
    <s v="컨설턴트"/>
    <x v="2"/>
    <s v="SEV"/>
    <s v="1405-001296"/>
    <x v="0"/>
    <n v="10000"/>
    <n v="2400000"/>
  </r>
  <r>
    <n v="6"/>
    <s v="김찬진"/>
    <x v="5"/>
    <s v="남"/>
    <x v="1"/>
    <s v="컨설턴트"/>
    <x v="1"/>
    <s v="SEZ"/>
    <s v="2901-001766"/>
    <x v="4"/>
    <n v="200000"/>
    <n v="234000000"/>
  </r>
  <r>
    <n v="7"/>
    <s v="이경운"/>
    <x v="2"/>
    <s v="남"/>
    <x v="1"/>
    <s v="국내영업"/>
    <x v="1"/>
    <s v="SEZ"/>
    <s v="2901-001651"/>
    <x v="5"/>
    <n v="1120000"/>
    <n v="45000000"/>
  </r>
  <r>
    <n v="8"/>
    <s v="성상호"/>
    <x v="6"/>
    <s v="남"/>
    <x v="1"/>
    <s v="국내영업"/>
    <x v="1"/>
    <s v="TSO"/>
    <s v="2901-001634"/>
    <x v="6"/>
    <n v="4000"/>
    <n v="45000000"/>
  </r>
  <r>
    <n v="9"/>
    <s v="오영수"/>
    <x v="7"/>
    <s v="여"/>
    <x v="1"/>
    <s v="영업관리"/>
    <x v="1"/>
    <s v="TSO"/>
    <s v="2901-001634"/>
    <x v="6"/>
    <n v="4000"/>
    <n v="13000000"/>
  </r>
  <r>
    <n v="10"/>
    <s v="신재우"/>
    <x v="8"/>
    <s v="남"/>
    <x v="3"/>
    <s v="영업관리"/>
    <x v="3"/>
    <s v="SEZ"/>
    <s v="2901-001470"/>
    <x v="7"/>
    <n v="4000"/>
    <n v="245000000"/>
  </r>
  <r>
    <n v="11"/>
    <s v="최소라"/>
    <x v="9"/>
    <s v="여"/>
    <x v="2"/>
    <s v="국내영업"/>
    <x v="2"/>
    <s v="SEZ"/>
    <s v="2901-001625"/>
    <x v="6"/>
    <n v="592000"/>
    <n v="53000000"/>
  </r>
  <r>
    <n v="12"/>
    <s v="신민석"/>
    <x v="10"/>
    <s v="남"/>
    <x v="3"/>
    <s v="해외영업"/>
    <x v="4"/>
    <s v="SEZ"/>
    <s v="1405-001346"/>
    <x v="6"/>
    <n v="930000"/>
    <n v="234000"/>
  </r>
  <r>
    <n v="13"/>
    <s v="선하라"/>
    <x v="5"/>
    <s v="여"/>
    <x v="0"/>
    <s v="영업관리"/>
    <x v="1"/>
    <s v="TSO"/>
    <s v="2901-001625"/>
    <x v="8"/>
    <n v="40000"/>
    <n v="34000000"/>
  </r>
  <r>
    <n v="14"/>
    <s v="유가을"/>
    <x v="11"/>
    <s v="여"/>
    <x v="0"/>
    <s v="컨설턴트"/>
    <x v="2"/>
    <s v="TSO"/>
    <s v="2901-001625"/>
    <x v="6"/>
    <n v="8000"/>
    <n v="36000000"/>
  </r>
  <r>
    <n v="15"/>
    <s v="김가람"/>
    <x v="12"/>
    <s v="남"/>
    <x v="2"/>
    <s v="컨설턴트"/>
    <x v="2"/>
    <s v="TST"/>
    <s v="2901-001634"/>
    <x v="6"/>
    <n v="4000"/>
    <n v="2400000"/>
  </r>
  <r>
    <n v="16"/>
    <s v="김원지"/>
    <x v="9"/>
    <s v="여"/>
    <x v="2"/>
    <s v="국내영업"/>
    <x v="2"/>
    <s v="SEZ"/>
    <s v="2901-001651"/>
    <x v="9"/>
    <n v="80000"/>
    <n v="53000000"/>
  </r>
  <r>
    <n v="17"/>
    <s v="박선영"/>
    <x v="13"/>
    <s v="여"/>
    <x v="0"/>
    <s v="해외영업"/>
    <x v="4"/>
    <s v="SEZ"/>
    <s v="2901-001731"/>
    <x v="10"/>
    <n v="330000"/>
    <n v="245000"/>
  </r>
  <r>
    <n v="18"/>
    <s v="성윤정"/>
    <x v="14"/>
    <s v="남"/>
    <x v="3"/>
    <s v="해외영업"/>
    <x v="4"/>
    <s v="SEZ"/>
    <s v="2901-001698"/>
    <x v="9"/>
    <n v="20000"/>
    <n v="234000"/>
  </r>
  <r>
    <n v="19"/>
    <s v="박병철"/>
    <x v="15"/>
    <s v="남"/>
    <x v="4"/>
    <s v="국내영업"/>
    <x v="3"/>
    <s v="SEZ"/>
    <s v="2901-001698"/>
    <x v="11"/>
    <n v="36000"/>
    <n v="12000000"/>
  </r>
  <r>
    <n v="20"/>
    <s v="신재우"/>
    <x v="16"/>
    <s v="남"/>
    <x v="3"/>
    <s v="영업관리"/>
    <x v="3"/>
    <s v="SVT"/>
    <s v="2901-001756"/>
    <x v="12"/>
    <n v="250000"/>
    <n v="245000000"/>
  </r>
  <r>
    <n v="21"/>
    <s v="이도연"/>
    <x v="17"/>
    <s v="여"/>
    <x v="3"/>
    <s v="영업관리"/>
    <x v="2"/>
    <s v="SEZ"/>
    <s v="2901-001758"/>
    <x v="10"/>
    <n v="820000"/>
    <n v="23000000"/>
  </r>
  <r>
    <n v="22"/>
    <s v="한영희"/>
    <x v="18"/>
    <s v="여"/>
    <x v="0"/>
    <s v="해외영업"/>
    <x v="4"/>
    <s v="SEZ"/>
    <s v="2901-001758"/>
    <x v="13"/>
    <n v="770000"/>
    <n v="53000000"/>
  </r>
  <r>
    <n v="23"/>
    <s v="박선희"/>
    <x v="19"/>
    <s v="여"/>
    <x v="1"/>
    <s v="해외영업"/>
    <x v="0"/>
    <s v="SVT"/>
    <s v="2901-001731"/>
    <x v="9"/>
    <n v="230000"/>
    <n v="34000000"/>
  </r>
  <r>
    <n v="24"/>
    <s v="이정남"/>
    <x v="20"/>
    <s v="남"/>
    <x v="2"/>
    <s v="컨설턴트"/>
    <x v="0"/>
    <s v="SVT"/>
    <s v="2901-001743"/>
    <x v="14"/>
    <n v="264000"/>
    <n v="234000000"/>
  </r>
  <r>
    <n v="25"/>
    <s v="김동호"/>
    <x v="14"/>
    <s v="남"/>
    <x v="2"/>
    <s v="컨설턴트"/>
    <x v="4"/>
    <s v="SVT"/>
    <s v="2901-001758"/>
    <x v="15"/>
    <n v="550000"/>
    <n v="36000000"/>
  </r>
  <r>
    <n v="26"/>
    <s v="김소훈"/>
    <x v="21"/>
    <s v="여"/>
    <x v="1"/>
    <s v="해외영업"/>
    <x v="4"/>
    <s v="SVT"/>
    <s v="2901-001732"/>
    <x v="16"/>
    <n v="76000"/>
    <n v="53000000"/>
  </r>
  <r>
    <n v="27"/>
    <s v="박슬기"/>
    <x v="22"/>
    <s v="여"/>
    <x v="1"/>
    <s v="국내영업"/>
    <x v="3"/>
    <s v="SVT"/>
    <s v="2901-001787"/>
    <x v="17"/>
    <n v="24000"/>
    <n v="234000000"/>
  </r>
  <r>
    <n v="28"/>
    <s v="김영길"/>
    <x v="1"/>
    <s v="남"/>
    <x v="0"/>
    <s v="영업관리"/>
    <x v="2"/>
    <s v="SVI"/>
    <s v="2901-001651"/>
    <x v="17"/>
    <n v="20000"/>
    <n v="34000000"/>
  </r>
  <r>
    <n v="29"/>
    <s v="박준서"/>
    <x v="7"/>
    <s v="남"/>
    <x v="0"/>
    <s v="해외영업"/>
    <x v="0"/>
    <s v="SEZ"/>
    <s v="2901-001689"/>
    <x v="17"/>
    <n v="136000"/>
    <n v="53000000"/>
  </r>
  <r>
    <n v="30"/>
    <s v="김영길"/>
    <x v="1"/>
    <s v="남"/>
    <x v="0"/>
    <s v="영업관리"/>
    <x v="2"/>
    <s v="SVT"/>
    <s v="2901-001731"/>
    <x v="14"/>
    <n v="120000"/>
    <n v="34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397191-157A-493C-895D-042998355820}" name="피벗 테이블1" cacheId="19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5" indent="0" outline="1" outlineData="1" multipleFieldFilters="0" rowHeaderCaption="성별" colHeaderCaption="직위">
  <location ref="A5:F11" firstHeaderRow="1" firstDataRow="2" firstDataCol="1"/>
  <pivotFields count="13">
    <pivotField showAll="0"/>
    <pivotField dataField="1" showAll="0"/>
    <pivotField showAll="0"/>
    <pivotField showAll="0"/>
    <pivotField axis="axisCol" showAll="0">
      <items count="6">
        <item x="0"/>
        <item x="1"/>
        <item x="2"/>
        <item x="4"/>
        <item x="3"/>
        <item t="default"/>
      </items>
    </pivotField>
    <pivotField showAll="0"/>
    <pivotField axis="axisRow" multipleItemSelectionAllowe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numFmtId="17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41" showAll="0"/>
    <pivotField numFmtId="41" showAll="0" defaultSubtotal="0"/>
    <pivotField showAll="0">
      <items count="7">
        <item x="1"/>
        <item x="2"/>
        <item x="3"/>
        <item x="4"/>
        <item x="0"/>
        <item x="5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1">
    <dataField name="인원수" fld="1" subtotal="count" baseField="0" baseItem="0"/>
  </dataField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8E3AD-CA4A-474C-8516-C540593F858B}">
  <dimension ref="A5:F11"/>
  <sheetViews>
    <sheetView tabSelected="1" workbookViewId="0">
      <selection activeCell="C7" sqref="C7"/>
    </sheetView>
  </sheetViews>
  <sheetFormatPr defaultRowHeight="17"/>
  <cols>
    <col min="1" max="1" width="6.9140625" bestFit="1" customWidth="1"/>
    <col min="2" max="6" width="6.5" customWidth="1"/>
    <col min="7" max="7" width="4" bestFit="1" customWidth="1"/>
    <col min="8" max="8" width="12.1640625" bestFit="1" customWidth="1"/>
    <col min="9" max="9" width="9.58203125" bestFit="1" customWidth="1"/>
    <col min="10" max="10" width="12.1640625" bestFit="1" customWidth="1"/>
    <col min="11" max="15" width="11.75" bestFit="1" customWidth="1"/>
    <col min="16" max="16" width="11.83203125" bestFit="1" customWidth="1"/>
    <col min="17" max="17" width="12.08203125" bestFit="1" customWidth="1"/>
    <col min="18" max="19" width="11.83203125" bestFit="1" customWidth="1"/>
    <col min="20" max="21" width="14.08203125" customWidth="1"/>
    <col min="22" max="23" width="14.75" customWidth="1"/>
    <col min="24" max="24" width="16.08203125" customWidth="1"/>
    <col min="25" max="26" width="16.08203125" bestFit="1" customWidth="1"/>
    <col min="27" max="27" width="14.08203125" bestFit="1" customWidth="1"/>
    <col min="28" max="28" width="16.08203125" bestFit="1" customWidth="1"/>
    <col min="29" max="29" width="12.33203125" bestFit="1" customWidth="1"/>
    <col min="30" max="30" width="9.33203125" bestFit="1" customWidth="1"/>
    <col min="31" max="31" width="9.58203125" bestFit="1" customWidth="1"/>
  </cols>
  <sheetData>
    <row r="5" spans="1:6">
      <c r="A5" s="21" t="s">
        <v>51</v>
      </c>
      <c r="B5" s="21" t="s">
        <v>50</v>
      </c>
    </row>
    <row r="6" spans="1:6">
      <c r="A6" s="21" t="s">
        <v>2</v>
      </c>
      <c r="B6" s="8" t="s">
        <v>6</v>
      </c>
      <c r="C6" s="8" t="s">
        <v>11</v>
      </c>
      <c r="D6" s="8" t="s">
        <v>16</v>
      </c>
      <c r="E6" s="8" t="s">
        <v>36</v>
      </c>
      <c r="F6" s="8" t="s">
        <v>25</v>
      </c>
    </row>
    <row r="7" spans="1:6">
      <c r="A7" s="22" t="s">
        <v>26</v>
      </c>
      <c r="B7" s="7"/>
      <c r="C7" s="7">
        <v>1</v>
      </c>
      <c r="D7" s="7"/>
      <c r="E7" s="7">
        <v>1</v>
      </c>
      <c r="F7" s="7">
        <v>2</v>
      </c>
    </row>
    <row r="8" spans="1:6">
      <c r="A8" s="22" t="s">
        <v>8</v>
      </c>
      <c r="B8" s="7">
        <v>2</v>
      </c>
      <c r="C8" s="7">
        <v>2</v>
      </c>
      <c r="D8" s="7">
        <v>1</v>
      </c>
      <c r="E8" s="7"/>
      <c r="F8" s="7"/>
    </row>
    <row r="9" spans="1:6">
      <c r="A9" s="22" t="s">
        <v>17</v>
      </c>
      <c r="B9" s="7">
        <v>3</v>
      </c>
      <c r="C9" s="7"/>
      <c r="D9" s="7">
        <v>5</v>
      </c>
      <c r="E9" s="7"/>
      <c r="F9" s="7">
        <v>1</v>
      </c>
    </row>
    <row r="10" spans="1:6">
      <c r="A10" s="22" t="s">
        <v>15</v>
      </c>
      <c r="B10" s="7">
        <v>1</v>
      </c>
      <c r="C10" s="7">
        <v>5</v>
      </c>
      <c r="D10" s="7"/>
      <c r="E10" s="7"/>
      <c r="F10" s="7"/>
    </row>
    <row r="11" spans="1:6">
      <c r="A11" s="22" t="s">
        <v>29</v>
      </c>
      <c r="B11" s="7">
        <v>2</v>
      </c>
      <c r="C11" s="7">
        <v>1</v>
      </c>
      <c r="D11" s="7">
        <v>1</v>
      </c>
      <c r="E11" s="7"/>
      <c r="F11" s="7">
        <v>2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90FF0-6247-4CD4-96CF-D8AACE5F7C49}">
  <dimension ref="A1:L33"/>
  <sheetViews>
    <sheetView showGridLines="0" topLeftCell="A13" workbookViewId="0">
      <selection activeCell="F26" sqref="F26"/>
    </sheetView>
  </sheetViews>
  <sheetFormatPr defaultColWidth="9" defaultRowHeight="17"/>
  <cols>
    <col min="1" max="1" width="5.5" style="1" customWidth="1"/>
    <col min="2" max="2" width="9.25" style="1" bestFit="1" customWidth="1"/>
    <col min="3" max="4" width="5.58203125" style="1" customWidth="1"/>
    <col min="5" max="5" width="6.75" style="1" customWidth="1"/>
    <col min="6" max="6" width="8.5" style="1" customWidth="1"/>
    <col min="7" max="7" width="8.25" style="3" customWidth="1"/>
    <col min="8" max="8" width="12.5" style="3" bestFit="1" customWidth="1"/>
    <col min="9" max="10" width="12.58203125" style="4" bestFit="1" customWidth="1"/>
    <col min="11" max="11" width="10.83203125" style="5" bestFit="1" customWidth="1"/>
    <col min="12" max="12" width="13" style="6" bestFit="1" customWidth="1"/>
    <col min="13" max="16384" width="9" style="2"/>
  </cols>
  <sheetData>
    <row r="1" spans="1:12" s="1" customFormat="1" ht="21" customHeight="1">
      <c r="A1" s="13" t="s">
        <v>0</v>
      </c>
      <c r="B1" s="14" t="s">
        <v>52</v>
      </c>
      <c r="C1" s="14" t="s">
        <v>1</v>
      </c>
      <c r="D1" s="14" t="s">
        <v>2</v>
      </c>
      <c r="E1" s="14" t="s">
        <v>50</v>
      </c>
      <c r="F1" s="14" t="s">
        <v>3</v>
      </c>
      <c r="G1" s="14" t="s">
        <v>4</v>
      </c>
      <c r="H1" s="14" t="s">
        <v>53</v>
      </c>
      <c r="I1" s="14" t="s">
        <v>54</v>
      </c>
      <c r="J1" s="14" t="s">
        <v>55</v>
      </c>
      <c r="K1" s="15" t="s">
        <v>56</v>
      </c>
      <c r="L1" s="16" t="s">
        <v>57</v>
      </c>
    </row>
    <row r="2" spans="1:12">
      <c r="A2" s="11">
        <v>1</v>
      </c>
      <c r="B2" s="9" t="s">
        <v>41</v>
      </c>
      <c r="C2" s="9">
        <v>38</v>
      </c>
      <c r="D2" s="9" t="s">
        <v>49</v>
      </c>
      <c r="E2" s="9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23">
        <v>42568</v>
      </c>
      <c r="K2" s="17">
        <v>4000</v>
      </c>
      <c r="L2" s="18">
        <v>3400000</v>
      </c>
    </row>
    <row r="3" spans="1:12">
      <c r="A3" s="11">
        <v>2</v>
      </c>
      <c r="B3" s="9" t="s">
        <v>58</v>
      </c>
      <c r="C3" s="9">
        <v>23</v>
      </c>
      <c r="D3" s="9" t="s">
        <v>48</v>
      </c>
      <c r="E3" s="9" t="s">
        <v>11</v>
      </c>
      <c r="F3" s="9" t="s">
        <v>7</v>
      </c>
      <c r="G3" s="9" t="s">
        <v>8</v>
      </c>
      <c r="H3" s="9" t="s">
        <v>12</v>
      </c>
      <c r="I3" s="9" t="s">
        <v>13</v>
      </c>
      <c r="J3" s="23">
        <v>42574</v>
      </c>
      <c r="K3" s="17">
        <v>40000</v>
      </c>
      <c r="L3" s="18">
        <v>23000000</v>
      </c>
    </row>
    <row r="4" spans="1:12">
      <c r="A4" s="11">
        <v>3</v>
      </c>
      <c r="B4" s="9" t="s">
        <v>32</v>
      </c>
      <c r="C4" s="9">
        <v>37</v>
      </c>
      <c r="D4" s="9" t="s">
        <v>48</v>
      </c>
      <c r="E4" s="9" t="s">
        <v>11</v>
      </c>
      <c r="F4" s="9" t="s">
        <v>14</v>
      </c>
      <c r="G4" s="9" t="s">
        <v>15</v>
      </c>
      <c r="H4" s="9" t="s">
        <v>12</v>
      </c>
      <c r="I4" s="9" t="s">
        <v>13</v>
      </c>
      <c r="J4" s="23">
        <v>42567</v>
      </c>
      <c r="K4" s="17">
        <v>50000</v>
      </c>
      <c r="L4" s="18">
        <v>45000000</v>
      </c>
    </row>
    <row r="5" spans="1:12">
      <c r="A5" s="11">
        <v>4</v>
      </c>
      <c r="B5" s="9" t="s">
        <v>59</v>
      </c>
      <c r="C5" s="9">
        <v>42</v>
      </c>
      <c r="D5" s="9" t="s">
        <v>49</v>
      </c>
      <c r="E5" s="9" t="s">
        <v>16</v>
      </c>
      <c r="F5" s="9" t="s">
        <v>14</v>
      </c>
      <c r="G5" s="9" t="s">
        <v>17</v>
      </c>
      <c r="H5" s="9" t="s">
        <v>9</v>
      </c>
      <c r="I5" s="9" t="s">
        <v>18</v>
      </c>
      <c r="J5" s="23">
        <v>42554</v>
      </c>
      <c r="K5" s="17">
        <v>412000</v>
      </c>
      <c r="L5" s="18">
        <v>53000000</v>
      </c>
    </row>
    <row r="6" spans="1:12">
      <c r="A6" s="11">
        <v>5</v>
      </c>
      <c r="B6" s="9" t="s">
        <v>42</v>
      </c>
      <c r="C6" s="9">
        <v>56</v>
      </c>
      <c r="D6" s="9" t="s">
        <v>48</v>
      </c>
      <c r="E6" s="9" t="s">
        <v>16</v>
      </c>
      <c r="F6" s="9" t="s">
        <v>19</v>
      </c>
      <c r="G6" s="9" t="s">
        <v>17</v>
      </c>
      <c r="H6" s="9" t="s">
        <v>12</v>
      </c>
      <c r="I6" s="9" t="s">
        <v>13</v>
      </c>
      <c r="J6" s="23">
        <v>42568</v>
      </c>
      <c r="K6" s="17">
        <v>10000</v>
      </c>
      <c r="L6" s="18">
        <v>2400000</v>
      </c>
    </row>
    <row r="7" spans="1:12">
      <c r="A7" s="11">
        <v>6</v>
      </c>
      <c r="B7" s="9" t="s">
        <v>60</v>
      </c>
      <c r="C7" s="9">
        <v>35</v>
      </c>
      <c r="D7" s="9" t="s">
        <v>48</v>
      </c>
      <c r="E7" s="9" t="s">
        <v>11</v>
      </c>
      <c r="F7" s="9" t="s">
        <v>19</v>
      </c>
      <c r="G7" s="9" t="s">
        <v>15</v>
      </c>
      <c r="H7" s="9" t="s">
        <v>9</v>
      </c>
      <c r="I7" s="9" t="s">
        <v>18</v>
      </c>
      <c r="J7" s="23">
        <v>42534</v>
      </c>
      <c r="K7" s="17">
        <v>200000</v>
      </c>
      <c r="L7" s="18">
        <v>234000000</v>
      </c>
    </row>
    <row r="8" spans="1:12">
      <c r="A8" s="11">
        <v>7</v>
      </c>
      <c r="B8" s="9" t="s">
        <v>61</v>
      </c>
      <c r="C8" s="9">
        <v>37</v>
      </c>
      <c r="D8" s="9" t="s">
        <v>48</v>
      </c>
      <c r="E8" s="9" t="s">
        <v>11</v>
      </c>
      <c r="F8" s="9" t="s">
        <v>14</v>
      </c>
      <c r="G8" s="9" t="s">
        <v>15</v>
      </c>
      <c r="H8" s="9" t="s">
        <v>9</v>
      </c>
      <c r="I8" s="9" t="s">
        <v>21</v>
      </c>
      <c r="J8" s="23">
        <v>42532</v>
      </c>
      <c r="K8" s="17">
        <v>1120000</v>
      </c>
      <c r="L8" s="18">
        <v>45000000</v>
      </c>
    </row>
    <row r="9" spans="1:12">
      <c r="A9" s="11">
        <v>8</v>
      </c>
      <c r="B9" s="9" t="s">
        <v>62</v>
      </c>
      <c r="C9" s="9">
        <v>40</v>
      </c>
      <c r="D9" s="9" t="s">
        <v>48</v>
      </c>
      <c r="E9" s="9" t="s">
        <v>11</v>
      </c>
      <c r="F9" s="9" t="s">
        <v>14</v>
      </c>
      <c r="G9" s="9" t="s">
        <v>15</v>
      </c>
      <c r="H9" s="9" t="s">
        <v>22</v>
      </c>
      <c r="I9" s="9" t="s">
        <v>23</v>
      </c>
      <c r="J9" s="23">
        <v>42522</v>
      </c>
      <c r="K9" s="17">
        <v>4000</v>
      </c>
      <c r="L9" s="18">
        <v>45000000</v>
      </c>
    </row>
    <row r="10" spans="1:12">
      <c r="A10" s="11">
        <v>9</v>
      </c>
      <c r="B10" s="9" t="s">
        <v>63</v>
      </c>
      <c r="C10" s="9">
        <v>34</v>
      </c>
      <c r="D10" s="9" t="s">
        <v>49</v>
      </c>
      <c r="E10" s="9" t="s">
        <v>11</v>
      </c>
      <c r="F10" s="9" t="s">
        <v>24</v>
      </c>
      <c r="G10" s="9" t="s">
        <v>15</v>
      </c>
      <c r="H10" s="9" t="s">
        <v>22</v>
      </c>
      <c r="I10" s="9" t="s">
        <v>23</v>
      </c>
      <c r="J10" s="23">
        <v>42522</v>
      </c>
      <c r="K10" s="17">
        <v>4000</v>
      </c>
      <c r="L10" s="18">
        <v>13000000</v>
      </c>
    </row>
    <row r="11" spans="1:12">
      <c r="A11" s="11">
        <v>10</v>
      </c>
      <c r="B11" s="9" t="s">
        <v>64</v>
      </c>
      <c r="C11" s="9">
        <v>61</v>
      </c>
      <c r="D11" s="9" t="s">
        <v>48</v>
      </c>
      <c r="E11" s="9" t="s">
        <v>25</v>
      </c>
      <c r="F11" s="9" t="s">
        <v>24</v>
      </c>
      <c r="G11" s="9" t="s">
        <v>26</v>
      </c>
      <c r="H11" s="9" t="s">
        <v>9</v>
      </c>
      <c r="I11" s="9" t="s">
        <v>27</v>
      </c>
      <c r="J11" s="23">
        <v>42514</v>
      </c>
      <c r="K11" s="17">
        <v>4000</v>
      </c>
      <c r="L11" s="18">
        <v>245000000</v>
      </c>
    </row>
    <row r="12" spans="1:12">
      <c r="A12" s="11">
        <v>11</v>
      </c>
      <c r="B12" s="9" t="s">
        <v>59</v>
      </c>
      <c r="C12" s="9">
        <v>39</v>
      </c>
      <c r="D12" s="9" t="s">
        <v>49</v>
      </c>
      <c r="E12" s="9" t="s">
        <v>16</v>
      </c>
      <c r="F12" s="9" t="s">
        <v>14</v>
      </c>
      <c r="G12" s="9" t="s">
        <v>17</v>
      </c>
      <c r="H12" s="9" t="s">
        <v>9</v>
      </c>
      <c r="I12" s="9" t="s">
        <v>28</v>
      </c>
      <c r="J12" s="23">
        <v>42522</v>
      </c>
      <c r="K12" s="17">
        <v>592000</v>
      </c>
      <c r="L12" s="18">
        <v>53000000</v>
      </c>
    </row>
    <row r="13" spans="1:12">
      <c r="A13" s="11">
        <v>12</v>
      </c>
      <c r="B13" s="9" t="s">
        <v>65</v>
      </c>
      <c r="C13" s="9">
        <v>62</v>
      </c>
      <c r="D13" s="9" t="s">
        <v>48</v>
      </c>
      <c r="E13" s="9" t="s">
        <v>25</v>
      </c>
      <c r="F13" s="9" t="s">
        <v>7</v>
      </c>
      <c r="G13" s="9" t="s">
        <v>29</v>
      </c>
      <c r="H13" s="9" t="s">
        <v>9</v>
      </c>
      <c r="I13" s="9" t="s">
        <v>30</v>
      </c>
      <c r="J13" s="23">
        <v>42522</v>
      </c>
      <c r="K13" s="17">
        <v>930000</v>
      </c>
      <c r="L13" s="18">
        <v>234000</v>
      </c>
    </row>
    <row r="14" spans="1:12">
      <c r="A14" s="11">
        <v>13</v>
      </c>
      <c r="B14" s="9" t="s">
        <v>40</v>
      </c>
      <c r="C14" s="9">
        <v>35</v>
      </c>
      <c r="D14" s="9" t="s">
        <v>49</v>
      </c>
      <c r="E14" s="9" t="s">
        <v>6</v>
      </c>
      <c r="F14" s="9" t="s">
        <v>24</v>
      </c>
      <c r="G14" s="9" t="s">
        <v>15</v>
      </c>
      <c r="H14" s="9" t="s">
        <v>22</v>
      </c>
      <c r="I14" s="9" t="s">
        <v>28</v>
      </c>
      <c r="J14" s="23">
        <v>42520</v>
      </c>
      <c r="K14" s="17">
        <v>40000</v>
      </c>
      <c r="L14" s="18">
        <v>34000000</v>
      </c>
    </row>
    <row r="15" spans="1:12">
      <c r="A15" s="11">
        <v>14</v>
      </c>
      <c r="B15" s="9" t="s">
        <v>31</v>
      </c>
      <c r="C15" s="9">
        <v>29</v>
      </c>
      <c r="D15" s="9" t="s">
        <v>49</v>
      </c>
      <c r="E15" s="9" t="s">
        <v>6</v>
      </c>
      <c r="F15" s="9" t="s">
        <v>19</v>
      </c>
      <c r="G15" s="9" t="s">
        <v>17</v>
      </c>
      <c r="H15" s="9" t="s">
        <v>22</v>
      </c>
      <c r="I15" s="9" t="s">
        <v>28</v>
      </c>
      <c r="J15" s="23">
        <v>42522</v>
      </c>
      <c r="K15" s="17">
        <v>8000</v>
      </c>
      <c r="L15" s="18">
        <v>36000000</v>
      </c>
    </row>
    <row r="16" spans="1:12">
      <c r="A16" s="11">
        <v>15</v>
      </c>
      <c r="B16" s="9" t="s">
        <v>66</v>
      </c>
      <c r="C16" s="9">
        <v>41</v>
      </c>
      <c r="D16" s="9" t="s">
        <v>48</v>
      </c>
      <c r="E16" s="9" t="s">
        <v>16</v>
      </c>
      <c r="F16" s="9" t="s">
        <v>19</v>
      </c>
      <c r="G16" s="9" t="s">
        <v>17</v>
      </c>
      <c r="H16" s="9" t="s">
        <v>33</v>
      </c>
      <c r="I16" s="9" t="s">
        <v>23</v>
      </c>
      <c r="J16" s="23">
        <v>42522</v>
      </c>
      <c r="K16" s="17">
        <v>4000</v>
      </c>
      <c r="L16" s="18">
        <v>2400000</v>
      </c>
    </row>
    <row r="17" spans="1:12">
      <c r="A17" s="11">
        <v>16</v>
      </c>
      <c r="B17" s="9" t="s">
        <v>67</v>
      </c>
      <c r="C17" s="9">
        <v>39</v>
      </c>
      <c r="D17" s="9" t="s">
        <v>49</v>
      </c>
      <c r="E17" s="9" t="s">
        <v>16</v>
      </c>
      <c r="F17" s="9" t="s">
        <v>14</v>
      </c>
      <c r="G17" s="9" t="s">
        <v>17</v>
      </c>
      <c r="H17" s="9" t="s">
        <v>9</v>
      </c>
      <c r="I17" s="9" t="s">
        <v>21</v>
      </c>
      <c r="J17" s="23">
        <v>42472</v>
      </c>
      <c r="K17" s="17">
        <v>80000</v>
      </c>
      <c r="L17" s="18">
        <v>53000000</v>
      </c>
    </row>
    <row r="18" spans="1:12">
      <c r="A18" s="11">
        <v>17</v>
      </c>
      <c r="B18" s="9" t="s">
        <v>68</v>
      </c>
      <c r="C18" s="9">
        <v>27</v>
      </c>
      <c r="D18" s="9" t="s">
        <v>49</v>
      </c>
      <c r="E18" s="9" t="s">
        <v>6</v>
      </c>
      <c r="F18" s="9" t="s">
        <v>7</v>
      </c>
      <c r="G18" s="9" t="s">
        <v>29</v>
      </c>
      <c r="H18" s="9" t="s">
        <v>9</v>
      </c>
      <c r="I18" s="9" t="s">
        <v>34</v>
      </c>
      <c r="J18" s="23">
        <v>42478</v>
      </c>
      <c r="K18" s="17">
        <v>330000</v>
      </c>
      <c r="L18" s="18">
        <v>245000</v>
      </c>
    </row>
    <row r="19" spans="1:12">
      <c r="A19" s="11">
        <v>18</v>
      </c>
      <c r="B19" s="9" t="s">
        <v>69</v>
      </c>
      <c r="C19" s="9">
        <v>55</v>
      </c>
      <c r="D19" s="9" t="s">
        <v>48</v>
      </c>
      <c r="E19" s="9" t="s">
        <v>25</v>
      </c>
      <c r="F19" s="9" t="s">
        <v>7</v>
      </c>
      <c r="G19" s="9" t="s">
        <v>29</v>
      </c>
      <c r="H19" s="9" t="s">
        <v>9</v>
      </c>
      <c r="I19" s="9" t="s">
        <v>35</v>
      </c>
      <c r="J19" s="23">
        <v>42472</v>
      </c>
      <c r="K19" s="17">
        <v>20000</v>
      </c>
      <c r="L19" s="18">
        <v>234000</v>
      </c>
    </row>
    <row r="20" spans="1:12">
      <c r="A20" s="11">
        <v>19</v>
      </c>
      <c r="B20" s="9" t="s">
        <v>5</v>
      </c>
      <c r="C20" s="9">
        <v>54</v>
      </c>
      <c r="D20" s="9" t="s">
        <v>48</v>
      </c>
      <c r="E20" s="9" t="s">
        <v>36</v>
      </c>
      <c r="F20" s="9" t="s">
        <v>14</v>
      </c>
      <c r="G20" s="9" t="s">
        <v>26</v>
      </c>
      <c r="H20" s="9" t="s">
        <v>9</v>
      </c>
      <c r="I20" s="9" t="s">
        <v>35</v>
      </c>
      <c r="J20" s="23">
        <v>42464</v>
      </c>
      <c r="K20" s="17">
        <v>36000</v>
      </c>
      <c r="L20" s="18">
        <v>12000000</v>
      </c>
    </row>
    <row r="21" spans="1:12">
      <c r="A21" s="11">
        <v>20</v>
      </c>
      <c r="B21" s="9" t="s">
        <v>64</v>
      </c>
      <c r="C21" s="9">
        <v>50</v>
      </c>
      <c r="D21" s="9" t="s">
        <v>48</v>
      </c>
      <c r="E21" s="9" t="s">
        <v>25</v>
      </c>
      <c r="F21" s="9" t="s">
        <v>24</v>
      </c>
      <c r="G21" s="9" t="s">
        <v>26</v>
      </c>
      <c r="H21" s="9" t="s">
        <v>37</v>
      </c>
      <c r="I21" s="9" t="s">
        <v>38</v>
      </c>
      <c r="J21" s="23">
        <v>42470</v>
      </c>
      <c r="K21" s="17">
        <v>250000</v>
      </c>
      <c r="L21" s="18">
        <v>245000000</v>
      </c>
    </row>
    <row r="22" spans="1:12">
      <c r="A22" s="11">
        <v>21</v>
      </c>
      <c r="B22" s="9" t="s">
        <v>70</v>
      </c>
      <c r="C22" s="9">
        <v>52</v>
      </c>
      <c r="D22" s="9" t="s">
        <v>49</v>
      </c>
      <c r="E22" s="9" t="s">
        <v>25</v>
      </c>
      <c r="F22" s="9" t="s">
        <v>24</v>
      </c>
      <c r="G22" s="9" t="s">
        <v>17</v>
      </c>
      <c r="H22" s="9" t="s">
        <v>9</v>
      </c>
      <c r="I22" s="9" t="s">
        <v>39</v>
      </c>
      <c r="J22" s="23">
        <v>42478</v>
      </c>
      <c r="K22" s="17">
        <v>820000</v>
      </c>
      <c r="L22" s="18">
        <v>23000000</v>
      </c>
    </row>
    <row r="23" spans="1:12">
      <c r="A23" s="11">
        <v>22</v>
      </c>
      <c r="B23" s="9" t="s">
        <v>71</v>
      </c>
      <c r="C23" s="9">
        <v>25</v>
      </c>
      <c r="D23" s="9" t="s">
        <v>49</v>
      </c>
      <c r="E23" s="9" t="s">
        <v>6</v>
      </c>
      <c r="F23" s="9" t="s">
        <v>7</v>
      </c>
      <c r="G23" s="9" t="s">
        <v>29</v>
      </c>
      <c r="H23" s="9" t="s">
        <v>9</v>
      </c>
      <c r="I23" s="9" t="s">
        <v>39</v>
      </c>
      <c r="J23" s="23">
        <v>42482</v>
      </c>
      <c r="K23" s="17">
        <v>770000</v>
      </c>
      <c r="L23" s="18">
        <v>53000000</v>
      </c>
    </row>
    <row r="24" spans="1:12">
      <c r="A24" s="11">
        <v>23</v>
      </c>
      <c r="B24" s="9" t="s">
        <v>72</v>
      </c>
      <c r="C24" s="9">
        <v>36</v>
      </c>
      <c r="D24" s="9" t="s">
        <v>49</v>
      </c>
      <c r="E24" s="9" t="s">
        <v>11</v>
      </c>
      <c r="F24" s="9" t="s">
        <v>7</v>
      </c>
      <c r="G24" s="9" t="s">
        <v>8</v>
      </c>
      <c r="H24" s="9" t="s">
        <v>37</v>
      </c>
      <c r="I24" s="9" t="s">
        <v>34</v>
      </c>
      <c r="J24" s="23">
        <v>42472</v>
      </c>
      <c r="K24" s="17">
        <v>230000</v>
      </c>
      <c r="L24" s="18">
        <v>34000000</v>
      </c>
    </row>
    <row r="25" spans="1:12">
      <c r="A25" s="11">
        <v>24</v>
      </c>
      <c r="B25" s="9" t="s">
        <v>73</v>
      </c>
      <c r="C25" s="9">
        <v>46</v>
      </c>
      <c r="D25" s="9" t="s">
        <v>48</v>
      </c>
      <c r="E25" s="9" t="s">
        <v>16</v>
      </c>
      <c r="F25" s="9" t="s">
        <v>19</v>
      </c>
      <c r="G25" s="9" t="s">
        <v>8</v>
      </c>
      <c r="H25" s="9" t="s">
        <v>37</v>
      </c>
      <c r="I25" s="9" t="s">
        <v>43</v>
      </c>
      <c r="J25" s="23">
        <v>42428</v>
      </c>
      <c r="K25" s="17">
        <v>264000</v>
      </c>
      <c r="L25" s="18">
        <v>234000000</v>
      </c>
    </row>
    <row r="26" spans="1:12">
      <c r="A26" s="11">
        <v>25</v>
      </c>
      <c r="B26" s="9" t="s">
        <v>20</v>
      </c>
      <c r="C26" s="9">
        <v>55</v>
      </c>
      <c r="D26" s="9" t="s">
        <v>48</v>
      </c>
      <c r="E26" s="9" t="s">
        <v>16</v>
      </c>
      <c r="F26" s="9" t="s">
        <v>19</v>
      </c>
      <c r="G26" s="9" t="s">
        <v>29</v>
      </c>
      <c r="H26" s="9" t="s">
        <v>37</v>
      </c>
      <c r="I26" s="9" t="s">
        <v>39</v>
      </c>
      <c r="J26" s="23">
        <v>42432</v>
      </c>
      <c r="K26" s="17">
        <v>550000</v>
      </c>
      <c r="L26" s="18">
        <v>36000000</v>
      </c>
    </row>
    <row r="27" spans="1:12">
      <c r="A27" s="11">
        <v>26</v>
      </c>
      <c r="B27" s="9" t="s">
        <v>74</v>
      </c>
      <c r="C27" s="9">
        <v>26</v>
      </c>
      <c r="D27" s="9" t="s">
        <v>49</v>
      </c>
      <c r="E27" s="9" t="s">
        <v>11</v>
      </c>
      <c r="F27" s="9" t="s">
        <v>7</v>
      </c>
      <c r="G27" s="9" t="s">
        <v>29</v>
      </c>
      <c r="H27" s="9" t="s">
        <v>37</v>
      </c>
      <c r="I27" s="9" t="s">
        <v>44</v>
      </c>
      <c r="J27" s="23">
        <v>42414</v>
      </c>
      <c r="K27" s="17">
        <v>76000</v>
      </c>
      <c r="L27" s="18">
        <v>53000000</v>
      </c>
    </row>
    <row r="28" spans="1:12">
      <c r="A28" s="11">
        <v>27</v>
      </c>
      <c r="B28" s="9" t="s">
        <v>75</v>
      </c>
      <c r="C28" s="9">
        <v>43</v>
      </c>
      <c r="D28" s="9" t="s">
        <v>49</v>
      </c>
      <c r="E28" s="9" t="s">
        <v>11</v>
      </c>
      <c r="F28" s="9" t="s">
        <v>14</v>
      </c>
      <c r="G28" s="9" t="s">
        <v>26</v>
      </c>
      <c r="H28" s="9" t="s">
        <v>37</v>
      </c>
      <c r="I28" s="9" t="s">
        <v>45</v>
      </c>
      <c r="J28" s="23">
        <v>42422</v>
      </c>
      <c r="K28" s="17">
        <v>24000</v>
      </c>
      <c r="L28" s="18">
        <v>234000000</v>
      </c>
    </row>
    <row r="29" spans="1:12">
      <c r="A29" s="11">
        <v>28</v>
      </c>
      <c r="B29" s="9" t="s">
        <v>76</v>
      </c>
      <c r="C29" s="9">
        <v>23</v>
      </c>
      <c r="D29" s="9" t="s">
        <v>48</v>
      </c>
      <c r="E29" s="9" t="s">
        <v>6</v>
      </c>
      <c r="F29" s="9" t="s">
        <v>24</v>
      </c>
      <c r="G29" s="9" t="s">
        <v>17</v>
      </c>
      <c r="H29" s="9" t="s">
        <v>46</v>
      </c>
      <c r="I29" s="9" t="s">
        <v>21</v>
      </c>
      <c r="J29" s="23">
        <v>42422</v>
      </c>
      <c r="K29" s="17">
        <v>20000</v>
      </c>
      <c r="L29" s="18">
        <v>34000000</v>
      </c>
    </row>
    <row r="30" spans="1:12">
      <c r="A30" s="11">
        <v>29</v>
      </c>
      <c r="B30" s="9" t="s">
        <v>77</v>
      </c>
      <c r="C30" s="9">
        <v>34</v>
      </c>
      <c r="D30" s="9" t="s">
        <v>48</v>
      </c>
      <c r="E30" s="9" t="s">
        <v>6</v>
      </c>
      <c r="F30" s="9" t="s">
        <v>7</v>
      </c>
      <c r="G30" s="9" t="s">
        <v>8</v>
      </c>
      <c r="H30" s="9" t="s">
        <v>9</v>
      </c>
      <c r="I30" s="9" t="s">
        <v>47</v>
      </c>
      <c r="J30" s="23">
        <v>42422</v>
      </c>
      <c r="K30" s="17">
        <v>136000</v>
      </c>
      <c r="L30" s="18">
        <v>53000000</v>
      </c>
    </row>
    <row r="31" spans="1:12">
      <c r="A31" s="12">
        <v>30</v>
      </c>
      <c r="B31" s="10" t="s">
        <v>76</v>
      </c>
      <c r="C31" s="10">
        <v>23</v>
      </c>
      <c r="D31" s="10" t="s">
        <v>48</v>
      </c>
      <c r="E31" s="10" t="s">
        <v>6</v>
      </c>
      <c r="F31" s="10" t="s">
        <v>24</v>
      </c>
      <c r="G31" s="10" t="s">
        <v>17</v>
      </c>
      <c r="H31" s="10" t="s">
        <v>37</v>
      </c>
      <c r="I31" s="10" t="s">
        <v>34</v>
      </c>
      <c r="J31" s="24">
        <v>42428</v>
      </c>
      <c r="K31" s="19">
        <v>120000</v>
      </c>
      <c r="L31" s="20">
        <v>34000000</v>
      </c>
    </row>
    <row r="32" spans="1:12">
      <c r="A32" s="26">
        <v>31</v>
      </c>
      <c r="B32" s="26" t="s">
        <v>78</v>
      </c>
      <c r="C32" s="26">
        <v>28</v>
      </c>
      <c r="D32" s="26" t="s">
        <v>48</v>
      </c>
      <c r="E32" s="26" t="s">
        <v>11</v>
      </c>
      <c r="F32" s="26" t="s">
        <v>14</v>
      </c>
      <c r="G32" s="26" t="s">
        <v>26</v>
      </c>
      <c r="H32" s="27" t="s">
        <v>9</v>
      </c>
      <c r="I32" s="27" t="s">
        <v>34</v>
      </c>
      <c r="J32" s="25">
        <v>42528</v>
      </c>
      <c r="K32" s="28">
        <v>140430</v>
      </c>
      <c r="L32" s="29">
        <v>62034000</v>
      </c>
    </row>
    <row r="33" spans="1:12">
      <c r="A33" s="26">
        <v>32</v>
      </c>
      <c r="B33" s="26" t="s">
        <v>79</v>
      </c>
      <c r="C33" s="26">
        <v>29</v>
      </c>
      <c r="D33" s="26" t="s">
        <v>49</v>
      </c>
      <c r="E33" s="26" t="s">
        <v>16</v>
      </c>
      <c r="F33" s="26" t="s">
        <v>7</v>
      </c>
      <c r="G33" s="26" t="s">
        <v>15</v>
      </c>
      <c r="H33" s="27" t="s">
        <v>37</v>
      </c>
      <c r="I33" s="30" t="s">
        <v>35</v>
      </c>
      <c r="J33" s="31">
        <v>42564</v>
      </c>
      <c r="K33" s="32">
        <v>820000</v>
      </c>
      <c r="L33" s="32">
        <v>53000000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매출정보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2018-12-17T10:33:19Z</dcterms:created>
  <dcterms:modified xsi:type="dcterms:W3CDTF">2018-12-17T11:19:25Z</dcterms:modified>
</cp:coreProperties>
</file>