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9BD796A2-08D3-4DDD-88DF-FB669C310581}" xr6:coauthVersionLast="36" xr6:coauthVersionMax="36" xr10:uidLastSave="{00000000-0000-0000-0000-000000000000}"/>
  <bookViews>
    <workbookView xWindow="0" yWindow="0" windowWidth="15260" windowHeight="8080" activeTab="2" xr2:uid="{39260F77-975F-4BB0-B261-7EFAACD810ED}"/>
  </bookViews>
  <sheets>
    <sheet name="Sheet2" sheetId="3" r:id="rId1"/>
    <sheet name="Sheet3" sheetId="4" r:id="rId2"/>
    <sheet name="Sheet1" sheetId="2" r:id="rId3"/>
    <sheet name="매출정보" sheetId="1" r:id="rId4"/>
  </sheets>
  <calcPr calcId="1790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<sst xmlns="http://schemas.openxmlformats.org/spreadsheetml/2006/main" count="324" uniqueCount="100">
  <si>
    <t>ID</t>
  </si>
  <si>
    <t>담당사원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</si>
  <si>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</si>
  <si>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</si>
  <si>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</si>
  <si>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</si>
  <si>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</si>
  <si>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</si>
  <si>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</si>
  <si>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</si>
  <si>
    <t>납품수량</t>
    <phoneticPr fontId="5" type="noConversion"/>
  </si>
  <si>
    <t>영업실적</t>
    <phoneticPr fontId="3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</si>
  <si>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</si>
  <si>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</si>
  <si>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</si>
  <si>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</si>
  <si>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</si>
  <si>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</si>
  <si>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</si>
  <si>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</si>
  <si>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</si>
  <si>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</si>
  <si>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</si>
  <si>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</si>
  <si>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</si>
  <si>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</si>
  <si>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</si>
  <si>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</si>
  <si>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</si>
  <si>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</si>
  <si>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</si>
  <si>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</si>
  <si>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</si>
  <si>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</si>
  <si>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</si>
  <si>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</si>
  <si>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</si>
  <si>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</si>
  <si>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</si>
  <si>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</si>
  <si>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</si>
  <si>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</si>
  <si>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</si>
  <si>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</si>
  <si>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</si>
  <si>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</si>
  <si>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</si>
  <si>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고숭녕</t>
    <phoneticPr fontId="3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</si>
  <si>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</si>
  <si>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</si>
  <si>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</si>
  <si>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</si>
  <si>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</si>
  <si>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</si>
  <si>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</si>
  <si>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</si>
  <si>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</si>
  <si>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</si>
  <si>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</si>
  <si>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</si>
  <si>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3" type="noConversion"/>
  </si>
  <si>
    <t>SVT</t>
  </si>
  <si>
    <t>2901-001756</t>
  </si>
  <si>
    <t>홍길동</t>
    <phoneticPr fontId="3" type="noConversion"/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</si>
  <si>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</si>
  <si>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</si>
  <si>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</si>
  <si>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</si>
  <si>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</si>
  <si>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</si>
  <si>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</si>
  <si>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</si>
  <si>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</si>
  <si>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</si>
  <si>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</si>
  <si>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</si>
  <si>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</si>
  <si>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</si>
  <si>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</si>
  <si>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신민석</t>
    <phoneticPr fontId="3" type="noConversion"/>
  </si>
  <si>
    <t>대리</t>
    <phoneticPr fontId="3" type="noConversion"/>
  </si>
  <si>
    <t>국내영업</t>
    <phoneticPr fontId="3" type="noConversion"/>
  </si>
  <si>
    <t>대구</t>
    <phoneticPr fontId="3" type="noConversion"/>
  </si>
  <si>
    <t>SEZ</t>
    <phoneticPr fontId="3" type="noConversion"/>
  </si>
  <si>
    <t>2901-001731</t>
    <phoneticPr fontId="3" type="noConversion"/>
  </si>
  <si>
    <t>한영희</t>
    <phoneticPr fontId="3" type="noConversion"/>
  </si>
  <si>
    <t>과장</t>
    <phoneticPr fontId="3" type="noConversion"/>
  </si>
  <si>
    <t>해외영업</t>
    <phoneticPr fontId="3" type="noConversion"/>
  </si>
  <si>
    <t>서울</t>
    <phoneticPr fontId="3" type="noConversion"/>
  </si>
  <si>
    <t>SVT</t>
    <phoneticPr fontId="3" type="noConversion"/>
  </si>
  <si>
    <t>총합계</t>
  </si>
  <si>
    <t>직위</t>
  </si>
  <si>
    <t>인원수</t>
  </si>
  <si>
    <t>담당사원</t>
  </si>
  <si>
    <t>유형</t>
  </si>
  <si>
    <t>거래처코드</t>
  </si>
  <si>
    <t>납품수량</t>
  </si>
  <si>
    <t>영업실적</t>
  </si>
  <si>
    <t>여</t>
  </si>
  <si>
    <t>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</si>
</sst>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903572916664" createdVersion="6" refreshedVersion="6" minRefreshableVersion="3" recordCount="32" xr:uid="{02752C4A-FD03-4A80-96F6-A2D8F5C9B45B}">
  <cacheSource type="worksheet">
    <worksheetSource ref="A1:L33" sheet="매출정보"/>
  </cacheSource>
  <cacheFields count="12">
    <cacheField name="ID" numFmtId="0">
      <sharedItems containsSemiMixedTypes="0" containsString="0" containsNumber="1" containsInteger="1" minValue="1" maxValue="32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55"/>
    </cacheField>
    <cacheField name="성별" numFmtId="0">
      <sharedItems/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/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박병철"/>
    <n v="38"/>
    <s v="여"/>
    <x v="0"/>
    <s v="해외영업"/>
    <x v="0"/>
    <s v="SEZ"/>
    <s v="2901-001763"/>
    <d v="2016-07-17T00:00:00"/>
    <n v="4000"/>
    <n v="3400000"/>
  </r>
  <r>
    <n v="2"/>
    <s v="조홍제"/>
    <n v="23"/>
    <s v="남"/>
    <x v="1"/>
    <s v="해외영업"/>
    <x v="0"/>
    <s v="SEV"/>
    <s v="1405-001296"/>
    <d v="2016-07-23T00:00:00"/>
    <n v="40000"/>
    <n v="23000000"/>
  </r>
  <r>
    <n v="3"/>
    <s v="한재호"/>
    <n v="37"/>
    <s v="남"/>
    <x v="1"/>
    <s v="국내영업"/>
    <x v="1"/>
    <s v="SEV"/>
    <s v="1405-001296"/>
    <d v="2016-07-16T00:00:00"/>
    <n v="50000"/>
    <n v="45000000"/>
  </r>
  <r>
    <n v="4"/>
    <s v="정수란"/>
    <n v="39"/>
    <s v="여"/>
    <x v="2"/>
    <s v="국내영업"/>
    <x v="2"/>
    <s v="SEZ"/>
    <s v="2901-001766"/>
    <d v="2016-07-03T00:00:00"/>
    <n v="412000"/>
    <n v="53000000"/>
  </r>
  <r>
    <n v="5"/>
    <s v="이도현"/>
    <n v="41"/>
    <s v="남"/>
    <x v="2"/>
    <s v="컨설턴트"/>
    <x v="2"/>
    <s v="SEV"/>
    <s v="1405-001296"/>
    <d v="2016-07-17T00:00:00"/>
    <n v="10000"/>
    <n v="2400000"/>
  </r>
  <r>
    <n v="6"/>
    <s v="김동호"/>
    <n v="35"/>
    <s v="남"/>
    <x v="1"/>
    <s v="컨설턴트"/>
    <x v="1"/>
    <s v="SEZ"/>
    <s v="2901-001766"/>
    <d v="2016-06-13T00:00:00"/>
    <n v="200000"/>
    <n v="234000000"/>
  </r>
  <r>
    <n v="7"/>
    <s v="고원지"/>
    <n v="37"/>
    <s v="남"/>
    <x v="1"/>
    <s v="국내영업"/>
    <x v="1"/>
    <s v="SEZ"/>
    <s v="2901-001651"/>
    <d v="2016-06-11T00:00:00"/>
    <n v="1120000"/>
    <n v="45000000"/>
  </r>
  <r>
    <n v="8"/>
    <s v="김기연"/>
    <n v="37"/>
    <s v="남"/>
    <x v="1"/>
    <s v="국내영업"/>
    <x v="1"/>
    <s v="TSO"/>
    <s v="2901-001634"/>
    <d v="2016-06-01T00:00:00"/>
    <n v="4000"/>
    <n v="45000000"/>
  </r>
  <r>
    <n v="9"/>
    <s v="조예준"/>
    <n v="34"/>
    <s v="여"/>
    <x v="1"/>
    <s v="영업관리"/>
    <x v="1"/>
    <s v="TSO"/>
    <s v="2901-001634"/>
    <d v="2016-06-01T00:00:00"/>
    <n v="4000"/>
    <n v="13000000"/>
  </r>
  <r>
    <n v="10"/>
    <s v="이한구"/>
    <n v="50"/>
    <s v="남"/>
    <x v="3"/>
    <s v="영업관리"/>
    <x v="3"/>
    <s v="SEZ"/>
    <s v="2901-001470"/>
    <d v="2016-05-24T00:00:00"/>
    <n v="4000"/>
    <n v="245000000"/>
  </r>
  <r>
    <n v="11"/>
    <s v="정유진"/>
    <n v="39"/>
    <s v="여"/>
    <x v="2"/>
    <s v="국내영업"/>
    <x v="2"/>
    <s v="SEZ"/>
    <s v="2901-001625"/>
    <d v="2016-06-01T00:00:00"/>
    <n v="592000"/>
    <n v="53000000"/>
  </r>
  <r>
    <n v="12"/>
    <s v="고숭녕"/>
    <n v="55"/>
    <s v="남"/>
    <x v="3"/>
    <s v="해외영업"/>
    <x v="4"/>
    <s v="SEZ"/>
    <s v="1405-001346"/>
    <d v="2016-06-01T00:00:00"/>
    <n v="930000"/>
    <n v="234000"/>
  </r>
  <r>
    <n v="13"/>
    <s v="유가을"/>
    <n v="35"/>
    <s v="여"/>
    <x v="0"/>
    <s v="영업관리"/>
    <x v="1"/>
    <s v="TSO"/>
    <s v="2901-001625"/>
    <d v="2016-05-30T00:00:00"/>
    <n v="40000"/>
    <n v="34000000"/>
  </r>
  <r>
    <n v="14"/>
    <s v="윤대현"/>
    <n v="29"/>
    <s v="여"/>
    <x v="0"/>
    <s v="컨설턴트"/>
    <x v="2"/>
    <s v="TSO"/>
    <s v="2901-001625"/>
    <d v="2016-06-01T00:00:00"/>
    <n v="8000"/>
    <n v="36000000"/>
  </r>
  <r>
    <n v="15"/>
    <s v="나연희"/>
    <n v="41"/>
    <s v="남"/>
    <x v="2"/>
    <s v="컨설턴트"/>
    <x v="2"/>
    <s v="TST"/>
    <s v="2901-001634"/>
    <d v="2016-06-01T00:00:00"/>
    <n v="4000"/>
    <n v="2400000"/>
  </r>
  <r>
    <n v="16"/>
    <s v="이민경"/>
    <n v="39"/>
    <s v="여"/>
    <x v="2"/>
    <s v="국내영업"/>
    <x v="2"/>
    <s v="SEZ"/>
    <s v="2901-001651"/>
    <d v="2016-04-12T00:00:00"/>
    <n v="80000"/>
    <n v="53000000"/>
  </r>
  <r>
    <n v="17"/>
    <s v="이민수"/>
    <n v="27"/>
    <s v="여"/>
    <x v="0"/>
    <s v="해외영업"/>
    <x v="4"/>
    <s v="SEZ"/>
    <s v="2901-001731"/>
    <d v="2016-04-18T00:00:00"/>
    <n v="330000"/>
    <n v="245000"/>
  </r>
  <r>
    <n v="18"/>
    <s v="채소연"/>
    <n v="55"/>
    <s v="남"/>
    <x v="3"/>
    <s v="해외영업"/>
    <x v="4"/>
    <s v="SEZ"/>
    <s v="2901-001698"/>
    <d v="2016-04-12T00:00:00"/>
    <n v="20000"/>
    <n v="234000"/>
  </r>
  <r>
    <n v="19"/>
    <s v="고숭녕"/>
    <n v="54"/>
    <s v="남"/>
    <x v="4"/>
    <s v="국내영업"/>
    <x v="3"/>
    <s v="SEZ"/>
    <s v="2901-001698"/>
    <d v="2016-04-04T00:00:00"/>
    <n v="36000"/>
    <n v="12000000"/>
  </r>
  <r>
    <n v="20"/>
    <s v="최소라"/>
    <n v="50"/>
    <s v="남"/>
    <x v="3"/>
    <s v="영업관리"/>
    <x v="3"/>
    <s v="SVT"/>
    <s v="2901-001756"/>
    <d v="2016-04-10T00:00:00"/>
    <n v="250000"/>
    <n v="245000000"/>
  </r>
  <r>
    <n v="21"/>
    <s v="홍길동"/>
    <n v="23"/>
    <s v="여"/>
    <x v="3"/>
    <s v="영업관리"/>
    <x v="2"/>
    <s v="SEZ"/>
    <s v="2901-001758"/>
    <d v="2016-04-18T00:00:00"/>
    <n v="820000"/>
    <n v="23000000"/>
  </r>
  <r>
    <n v="22"/>
    <s v="선하라"/>
    <n v="25"/>
    <s v="여"/>
    <x v="0"/>
    <s v="해외영업"/>
    <x v="4"/>
    <s v="SEZ"/>
    <s v="2901-001758"/>
    <d v="2016-04-22T00:00:00"/>
    <n v="770000"/>
    <n v="53000000"/>
  </r>
  <r>
    <n v="23"/>
    <s v="김소미"/>
    <n v="36"/>
    <s v="여"/>
    <x v="1"/>
    <s v="해외영업"/>
    <x v="0"/>
    <s v="SVT"/>
    <s v="2901-001731"/>
    <d v="2016-04-12T00:00:00"/>
    <n v="230000"/>
    <n v="34000000"/>
  </r>
  <r>
    <n v="24"/>
    <s v="안정훈"/>
    <n v="46"/>
    <s v="남"/>
    <x v="2"/>
    <s v="컨설턴트"/>
    <x v="0"/>
    <s v="SVT"/>
    <s v="2901-001743"/>
    <d v="2016-02-28T00:00:00"/>
    <n v="264000"/>
    <n v="234000000"/>
  </r>
  <r>
    <n v="25"/>
    <s v="최준기"/>
    <n v="47"/>
    <s v="남"/>
    <x v="2"/>
    <s v="컨설턴트"/>
    <x v="4"/>
    <s v="SVT"/>
    <s v="2901-001758"/>
    <d v="2016-03-03T00:00:00"/>
    <n v="550000"/>
    <n v="36000000"/>
  </r>
  <r>
    <n v="26"/>
    <s v="오정희"/>
    <n v="26"/>
    <s v="여"/>
    <x v="1"/>
    <s v="해외영업"/>
    <x v="4"/>
    <s v="SVT"/>
    <s v="2901-001732"/>
    <d v="2016-02-14T00:00:00"/>
    <n v="76000"/>
    <n v="53000000"/>
  </r>
  <r>
    <n v="27"/>
    <s v="박슬기"/>
    <n v="43"/>
    <s v="여"/>
    <x v="1"/>
    <s v="국내영업"/>
    <x v="3"/>
    <s v="SVT"/>
    <s v="2901-001787"/>
    <d v="2016-02-22T00:00:00"/>
    <n v="24000"/>
    <n v="234000000"/>
  </r>
  <r>
    <n v="28"/>
    <s v="김영수"/>
    <n v="23"/>
    <s v="남"/>
    <x v="0"/>
    <s v="영업관리"/>
    <x v="2"/>
    <s v="SVI"/>
    <s v="2901-001651"/>
    <d v="2016-02-22T00:00:00"/>
    <n v="20000"/>
    <n v="34000000"/>
  </r>
  <r>
    <n v="29"/>
    <s v="박준서"/>
    <n v="34"/>
    <s v="남"/>
    <x v="0"/>
    <s v="해외영업"/>
    <x v="0"/>
    <s v="SEZ"/>
    <s v="2901-001689"/>
    <d v="2016-02-22T00:00:00"/>
    <n v="136000"/>
    <n v="53000000"/>
  </r>
  <r>
    <n v="30"/>
    <s v="김영길"/>
    <n v="23"/>
    <s v="남"/>
    <x v="0"/>
    <s v="영업관리"/>
    <x v="2"/>
    <s v="SVT"/>
    <s v="2901-001731"/>
    <d v="2016-02-28T00:00:00"/>
    <n v="120000"/>
    <n v="34000000"/>
  </r>
  <r>
    <n v="31"/>
    <s v="신민석"/>
    <n v="28"/>
    <s v="남"/>
    <x v="1"/>
    <s v="국내영업"/>
    <x v="3"/>
    <s v="SEZ"/>
    <s v="2901-001731"/>
    <d v="2016-06-07T00:00:00"/>
    <n v="140430"/>
    <n v="62034000"/>
  </r>
  <r>
    <n v="32"/>
    <s v="한영희"/>
    <n v="29"/>
    <s v="여"/>
    <x v="2"/>
    <s v="해외영업"/>
    <x v="1"/>
    <s v="SVT"/>
    <s v="2901-001698"/>
    <d v="2016-07-13T00:00:00"/>
    <n v="820000"/>
    <n v="53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6CE15-2FDA-48AB-888C-7DC0C46CD210}" name="피벗 테이블1" cacheId="0" applyNumberFormats="0" applyBorderFormats="0" applyFontFormats="0" applyPatternFormats="0" applyAlignmentFormats="0" applyWidthHeightFormats="1" dataCaption="값" updatedVersion="6" minRefreshableVersion="3" enableDrill="0" useAutoFormatting="1" itemPrintTitles="1" createdVersion="6" indent="0" outline="1" outlineData="1" multipleFieldFilters="0" rowHeaderCaption="지역" colHeaderCaption="직위">
  <location ref="A3:G10" firstHeaderRow="1" firstDataRow="2" firstDataCol="1"/>
  <pivotFields count="12">
    <pivotField showAll="0"/>
    <pivotField dataField="1"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4" showAll="0"/>
    <pivotField numFmtId="41" showAll="0"/>
    <pivotField numFmtId="4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인원수" fld="1" subtotal="count" baseField="0" baseItem="0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8B96D-B7FD-4B51-9519-D01C9DD4C839}" name="표1" displayName="표1" ref="A1:L6" totalsRowShown="0">
  <autoFilter ref="A1:L6" xr:uid="{883DB06F-36E7-4127-BF2A-9BDC6251FA4A}"/>
  <tableColumns count="12">
    <tableColumn id="1" xr3:uid="{E96C709C-C5CF-41A1-BCFE-12205DC9D369}" name="ID"/>
    <tableColumn id="2" xr3:uid="{D777C593-AD9F-4DD4-ABB6-1AD91B33A014}" name="담당사원"/>
    <tableColumn id="3" xr3:uid="{3E3B3A22-2C8F-44E0-8062-C1799386ECE9}" name="나이"/>
    <tableColumn id="4" xr3:uid="{6D50C589-60CA-4869-82B3-44B75F3CE469}" name="성별"/>
    <tableColumn id="5" xr3:uid="{0B56530F-CF72-486F-90B8-B760D81A46DB}" name="직위"/>
    <tableColumn id="6" xr3:uid="{4760B1A6-C4F6-4ED0-9BD8-F69BDEDF459D}" name="영업분야"/>
    <tableColumn id="7" xr3:uid="{379A2426-D7CD-4BB1-9757-3AA1B3610D52}" name="지역"/>
    <tableColumn id="8" xr3:uid="{D74A3F04-2AC1-4B50-95EE-E52271CD61F0}" name="유형"/>
    <tableColumn id="9" xr3:uid="{CEC5EC78-5335-4708-ABA6-94311FCD44B0}" name="거래처코드"/>
    <tableColumn id="10" xr3:uid="{DF152473-9C12-4BA1-A283-BAF5C6A55673}" name="납품일" dataDxfId="1"/>
    <tableColumn id="11" xr3:uid="{64661CDE-3C17-4504-9B59-BFB418A7B2D4}" name="납품수량"/>
    <tableColumn id="12" xr3:uid="{2F9F2929-8453-40EC-A933-ACF3FAE49077}" name="영업실적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FAC0F6-4E01-4A6B-89B2-FA88D87D9FC7}" name="표2" displayName="표2" ref="A1:L3" totalsRowShown="0">
  <autoFilter ref="A1:L3" xr:uid="{A53893FF-2244-433B-A1F7-DDB8942894F8}"/>
  <tableColumns count="12">
    <tableColumn id="1" xr3:uid="{638BB698-1874-49B4-AFC2-B8B232711E79}" name="ID"/>
    <tableColumn id="2" xr3:uid="{7FC77FCF-C532-472E-A572-AECCDA27A977}" name="담당사원"/>
    <tableColumn id="3" xr3:uid="{5987A0DD-3F34-4F0B-B8EB-4D43C3C52A8F}" name="나이"/>
    <tableColumn id="4" xr3:uid="{1334AFCD-E744-4E47-9A1D-9014A83AEF3B}" name="성별"/>
    <tableColumn id="5" xr3:uid="{9A9870D8-729E-481A-8900-C780ADB40DE7}" name="직위"/>
    <tableColumn id="6" xr3:uid="{B4867E98-47FA-48F6-84CC-C10563901E41}" name="영업분야"/>
    <tableColumn id="7" xr3:uid="{91118385-6E7B-41C7-84F3-6E9AC9CA66DF}" name="지역"/>
    <tableColumn id="8" xr3:uid="{F6C91AF1-0253-44DA-B453-234522AD79AA}" name="유형"/>
    <tableColumn id="9" xr3:uid="{C81560C4-1843-4166-AE95-01969055291D}" name="거래처코드"/>
    <tableColumn id="10" xr3:uid="{8035A924-54B1-4817-87FD-1E0C9043F539}" name="납품일" dataDxfId="0"/>
    <tableColumn id="11" xr3:uid="{10819E55-60E3-4C18-8440-2660DA9C9620}" name="납품수량"/>
    <tableColumn id="12" xr3:uid="{93014C15-64B6-4CAF-87DE-4FEC644579CD}" name="영업실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043C-81D5-413B-86A4-32A5245F2C22}">
  <dimension ref="A1:L6"/>
  <sheetViews>
    <sheetView workbookViewId="0">
      <selection sqref="A1:L6"/>
    </sheetView>
  </sheetViews>
  <sheetFormatPr defaultRowHeight="17"/>
  <cols>
    <col min="2" max="2" width="9.9140625" customWidth="1"/>
    <col min="6" max="6" width="9.9140625" customWidth="1"/>
    <col min="9" max="9" width="11.75" customWidth="1"/>
    <col min="11" max="12" width="9.9140625" customWidth="1"/>
  </cols>
  <sheetData>
    <row r="1" spans="1:12">
      <c r="A1" t="s">
        <v>0</v>
      </c>
      <c r="B1" t="s">
        <v>93</v>
      </c>
      <c r="C1" t="s">
        <v>2</v>
      </c>
      <c r="D1" t="s">
        <v>3</v>
      </c>
      <c r="E1" t="s">
        <v>91</v>
      </c>
      <c r="F1" t="s">
        <v>5</v>
      </c>
      <c r="G1" t="s">
        <v>6</v>
      </c>
      <c r="H1" t="s">
        <v>94</v>
      </c>
      <c r="I1" t="s">
        <v>95</v>
      </c>
      <c r="J1" t="s">
        <v>9</v>
      </c>
      <c r="K1" t="s">
        <v>96</v>
      </c>
      <c r="L1" t="s">
        <v>97</v>
      </c>
    </row>
    <row r="2" spans="1:12">
      <c r="A2">
        <v>16</v>
      </c>
      <c r="B2" t="s">
        <v>54</v>
      </c>
      <c r="C2">
        <v>39</v>
      </c>
      <c r="D2" t="s">
        <v>98</v>
      </c>
      <c r="E2" t="s">
        <v>28</v>
      </c>
      <c r="F2" t="s">
        <v>25</v>
      </c>
      <c r="G2" t="s">
        <v>29</v>
      </c>
      <c r="H2" t="s">
        <v>17</v>
      </c>
      <c r="I2" t="s">
        <v>35</v>
      </c>
      <c r="J2" s="24">
        <v>42472</v>
      </c>
      <c r="K2">
        <v>80000</v>
      </c>
      <c r="L2">
        <v>53000000</v>
      </c>
    </row>
    <row r="3" spans="1:12">
      <c r="A3">
        <v>15</v>
      </c>
      <c r="B3" t="s">
        <v>52</v>
      </c>
      <c r="C3">
        <v>41</v>
      </c>
      <c r="D3" t="s">
        <v>99</v>
      </c>
      <c r="E3" t="s">
        <v>28</v>
      </c>
      <c r="F3" t="s">
        <v>32</v>
      </c>
      <c r="G3" t="s">
        <v>29</v>
      </c>
      <c r="H3" t="s">
        <v>53</v>
      </c>
      <c r="I3" t="s">
        <v>38</v>
      </c>
      <c r="J3" s="24">
        <v>42522</v>
      </c>
      <c r="K3">
        <v>4000</v>
      </c>
      <c r="L3">
        <v>2400000</v>
      </c>
    </row>
    <row r="4" spans="1:12">
      <c r="A4">
        <v>11</v>
      </c>
      <c r="B4" t="s">
        <v>45</v>
      </c>
      <c r="C4">
        <v>39</v>
      </c>
      <c r="D4" t="s">
        <v>98</v>
      </c>
      <c r="E4" t="s">
        <v>28</v>
      </c>
      <c r="F4" t="s">
        <v>25</v>
      </c>
      <c r="G4" t="s">
        <v>29</v>
      </c>
      <c r="H4" t="s">
        <v>17</v>
      </c>
      <c r="I4" t="s">
        <v>46</v>
      </c>
      <c r="J4" s="24">
        <v>42522</v>
      </c>
      <c r="K4">
        <v>592000</v>
      </c>
      <c r="L4">
        <v>53000000</v>
      </c>
    </row>
    <row r="5" spans="1:12">
      <c r="A5">
        <v>4</v>
      </c>
      <c r="B5" t="s">
        <v>27</v>
      </c>
      <c r="C5">
        <v>39</v>
      </c>
      <c r="D5" t="s">
        <v>98</v>
      </c>
      <c r="E5" t="s">
        <v>28</v>
      </c>
      <c r="F5" t="s">
        <v>25</v>
      </c>
      <c r="G5" t="s">
        <v>29</v>
      </c>
      <c r="H5" t="s">
        <v>17</v>
      </c>
      <c r="I5" t="s">
        <v>30</v>
      </c>
      <c r="J5" s="24">
        <v>42554</v>
      </c>
      <c r="K5">
        <v>412000</v>
      </c>
      <c r="L5">
        <v>53000000</v>
      </c>
    </row>
    <row r="6" spans="1:12">
      <c r="A6">
        <v>5</v>
      </c>
      <c r="B6" t="s">
        <v>31</v>
      </c>
      <c r="C6">
        <v>41</v>
      </c>
      <c r="D6" t="s">
        <v>99</v>
      </c>
      <c r="E6" t="s">
        <v>28</v>
      </c>
      <c r="F6" t="s">
        <v>32</v>
      </c>
      <c r="G6" t="s">
        <v>29</v>
      </c>
      <c r="H6" t="s">
        <v>22</v>
      </c>
      <c r="I6" t="s">
        <v>23</v>
      </c>
      <c r="J6" s="24">
        <v>42568</v>
      </c>
      <c r="K6">
        <v>10000</v>
      </c>
      <c r="L6">
        <v>2400000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FA9E-1D58-4001-98ED-881AD12A6337}">
  <dimension ref="A1:L3"/>
  <sheetViews>
    <sheetView workbookViewId="0">
      <selection sqref="A1:L3"/>
    </sheetView>
  </sheetViews>
  <sheetFormatPr defaultRowHeight="17"/>
  <cols>
    <col min="2" max="2" width="9.9140625" customWidth="1"/>
    <col min="6" max="6" width="9.9140625" customWidth="1"/>
    <col min="9" max="9" width="11.75" customWidth="1"/>
    <col min="11" max="12" width="9.9140625" customWidth="1"/>
  </cols>
  <sheetData>
    <row r="1" spans="1:12">
      <c r="A1" t="s">
        <v>0</v>
      </c>
      <c r="B1" t="s">
        <v>93</v>
      </c>
      <c r="C1" t="s">
        <v>2</v>
      </c>
      <c r="D1" t="s">
        <v>3</v>
      </c>
      <c r="E1" t="s">
        <v>91</v>
      </c>
      <c r="F1" t="s">
        <v>5</v>
      </c>
      <c r="G1" t="s">
        <v>6</v>
      </c>
      <c r="H1" t="s">
        <v>94</v>
      </c>
      <c r="I1" t="s">
        <v>95</v>
      </c>
      <c r="J1" t="s">
        <v>9</v>
      </c>
      <c r="K1" t="s">
        <v>96</v>
      </c>
      <c r="L1" t="s">
        <v>97</v>
      </c>
    </row>
    <row r="2" spans="1:12">
      <c r="A2">
        <v>23</v>
      </c>
      <c r="B2" t="s">
        <v>66</v>
      </c>
      <c r="C2">
        <v>36</v>
      </c>
      <c r="D2" t="s">
        <v>98</v>
      </c>
      <c r="E2" t="s">
        <v>21</v>
      </c>
      <c r="F2" t="s">
        <v>15</v>
      </c>
      <c r="G2" t="s">
        <v>16</v>
      </c>
      <c r="H2" t="s">
        <v>61</v>
      </c>
      <c r="I2" t="s">
        <v>56</v>
      </c>
      <c r="J2" s="24">
        <v>42472</v>
      </c>
      <c r="K2">
        <v>230000</v>
      </c>
      <c r="L2">
        <v>34000000</v>
      </c>
    </row>
    <row r="3" spans="1:12">
      <c r="A3">
        <v>2</v>
      </c>
      <c r="B3" t="s">
        <v>19</v>
      </c>
      <c r="C3">
        <v>23</v>
      </c>
      <c r="D3" t="s">
        <v>99</v>
      </c>
      <c r="E3" t="s">
        <v>21</v>
      </c>
      <c r="F3" t="s">
        <v>15</v>
      </c>
      <c r="G3" t="s">
        <v>16</v>
      </c>
      <c r="H3" t="s">
        <v>22</v>
      </c>
      <c r="I3" t="s">
        <v>23</v>
      </c>
      <c r="J3" s="24">
        <v>42574</v>
      </c>
      <c r="K3">
        <v>40000</v>
      </c>
      <c r="L3">
        <v>23000000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FA20-29CF-493C-96CE-07F7136FD94C}">
  <dimension ref="A3:G10"/>
  <sheetViews>
    <sheetView tabSelected="1" workbookViewId="0">
      <selection activeCell="C6" sqref="C6"/>
    </sheetView>
  </sheetViews>
  <sheetFormatPr defaultRowHeight="17"/>
  <cols>
    <col min="1" max="2" width="6.9140625" bestFit="1" customWidth="1"/>
    <col min="3" max="6" width="4.83203125" bestFit="1" customWidth="1"/>
    <col min="7" max="7" width="6.6640625" bestFit="1" customWidth="1"/>
  </cols>
  <sheetData>
    <row r="3" spans="1:7">
      <c r="A3" s="21" t="s">
        <v>92</v>
      </c>
      <c r="B3" s="21" t="s">
        <v>91</v>
      </c>
    </row>
    <row r="4" spans="1:7">
      <c r="A4" s="21" t="s">
        <v>6</v>
      </c>
      <c r="B4" t="s">
        <v>14</v>
      </c>
      <c r="C4" t="s">
        <v>21</v>
      </c>
      <c r="D4" t="s">
        <v>28</v>
      </c>
      <c r="E4" t="s">
        <v>59</v>
      </c>
      <c r="F4" t="s">
        <v>42</v>
      </c>
      <c r="G4" t="s">
        <v>90</v>
      </c>
    </row>
    <row r="5" spans="1:7">
      <c r="A5" s="22" t="s">
        <v>43</v>
      </c>
      <c r="B5" s="23"/>
      <c r="C5" s="23">
        <v>2</v>
      </c>
      <c r="D5" s="23"/>
      <c r="E5" s="23">
        <v>1</v>
      </c>
      <c r="F5" s="23">
        <v>2</v>
      </c>
      <c r="G5" s="23">
        <v>5</v>
      </c>
    </row>
    <row r="6" spans="1:7">
      <c r="A6" s="22" t="s">
        <v>16</v>
      </c>
      <c r="B6" s="23">
        <v>2</v>
      </c>
      <c r="C6" s="23">
        <v>2</v>
      </c>
      <c r="D6" s="23">
        <v>1</v>
      </c>
      <c r="E6" s="23"/>
      <c r="F6" s="23"/>
      <c r="G6" s="23">
        <v>5</v>
      </c>
    </row>
    <row r="7" spans="1:7">
      <c r="A7" s="22" t="s">
        <v>29</v>
      </c>
      <c r="B7" s="23">
        <v>3</v>
      </c>
      <c r="C7" s="23"/>
      <c r="D7" s="23">
        <v>5</v>
      </c>
      <c r="E7" s="23"/>
      <c r="F7" s="23">
        <v>1</v>
      </c>
      <c r="G7" s="23">
        <v>9</v>
      </c>
    </row>
    <row r="8" spans="1:7">
      <c r="A8" s="22" t="s">
        <v>26</v>
      </c>
      <c r="B8" s="23">
        <v>1</v>
      </c>
      <c r="C8" s="23">
        <v>5</v>
      </c>
      <c r="D8" s="23">
        <v>1</v>
      </c>
      <c r="E8" s="23"/>
      <c r="F8" s="23"/>
      <c r="G8" s="23">
        <v>7</v>
      </c>
    </row>
    <row r="9" spans="1:7">
      <c r="A9" s="22" t="s">
        <v>48</v>
      </c>
      <c r="B9" s="23">
        <v>2</v>
      </c>
      <c r="C9" s="23">
        <v>1</v>
      </c>
      <c r="D9" s="23">
        <v>1</v>
      </c>
      <c r="E9" s="23"/>
      <c r="F9" s="23">
        <v>2</v>
      </c>
      <c r="G9" s="23">
        <v>6</v>
      </c>
    </row>
    <row r="10" spans="1:7">
      <c r="A10" s="22" t="s">
        <v>90</v>
      </c>
      <c r="B10" s="23">
        <v>8</v>
      </c>
      <c r="C10" s="23">
        <v>10</v>
      </c>
      <c r="D10" s="23">
        <v>8</v>
      </c>
      <c r="E10" s="23">
        <v>1</v>
      </c>
      <c r="F10" s="23">
        <v>5</v>
      </c>
      <c r="G10" s="23">
        <v>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1128-1DC1-4B2A-A85C-836431484DD8}">
  <dimension ref="A1:L33"/>
  <sheetViews>
    <sheetView showGridLines="0" workbookViewId="0">
      <selection activeCell="B13" sqref="B13"/>
    </sheetView>
  </sheetViews>
  <sheetFormatPr defaultColWidth="9" defaultRowHeight="17"/>
  <cols>
    <col min="1" max="1" width="5.5" style="5" customWidth="1"/>
    <col min="2" max="2" width="9.25" style="5" bestFit="1" customWidth="1"/>
    <col min="3" max="3" width="6.75" style="5" customWidth="1"/>
    <col min="4" max="4" width="5.58203125" style="5" customWidth="1"/>
    <col min="5" max="5" width="6.75" style="5" customWidth="1"/>
    <col min="6" max="6" width="9.25" style="5" bestFit="1" customWidth="1"/>
    <col min="7" max="7" width="8.5" style="5" customWidth="1"/>
    <col min="8" max="8" width="8.25" style="17" customWidth="1"/>
    <col min="9" max="9" width="12.5" style="17" bestFit="1" customWidth="1"/>
    <col min="10" max="10" width="12.58203125" style="18" bestFit="1" customWidth="1"/>
    <col min="11" max="11" width="10.83203125" style="19" bestFit="1" customWidth="1"/>
    <col min="12" max="12" width="13" style="20" bestFit="1" customWidth="1"/>
    <col min="13" max="16384" width="9" style="11"/>
  </cols>
  <sheetData>
    <row r="1" spans="1:12" s="5" customFormat="1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>
      <c r="A2" s="6">
        <v>1</v>
      </c>
      <c r="B2" s="7" t="s">
        <v>12</v>
      </c>
      <c r="C2" s="7">
        <v>38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>
        <v>42568</v>
      </c>
      <c r="K2" s="9">
        <v>4000</v>
      </c>
      <c r="L2" s="10">
        <v>3400000</v>
      </c>
    </row>
    <row r="3" spans="1:12">
      <c r="A3" s="6">
        <v>2</v>
      </c>
      <c r="B3" s="7" t="s">
        <v>19</v>
      </c>
      <c r="C3" s="7">
        <v>23</v>
      </c>
      <c r="D3" s="7" t="s">
        <v>20</v>
      </c>
      <c r="E3" s="7" t="s">
        <v>21</v>
      </c>
      <c r="F3" s="7" t="s">
        <v>15</v>
      </c>
      <c r="G3" s="7" t="s">
        <v>16</v>
      </c>
      <c r="H3" s="7" t="s">
        <v>22</v>
      </c>
      <c r="I3" s="7" t="s">
        <v>23</v>
      </c>
      <c r="J3" s="8">
        <v>42574</v>
      </c>
      <c r="K3" s="9">
        <v>40000</v>
      </c>
      <c r="L3" s="10">
        <v>23000000</v>
      </c>
    </row>
    <row r="4" spans="1:12">
      <c r="A4" s="6">
        <v>3</v>
      </c>
      <c r="B4" s="7" t="s">
        <v>24</v>
      </c>
      <c r="C4" s="7">
        <v>37</v>
      </c>
      <c r="D4" s="7" t="s">
        <v>20</v>
      </c>
      <c r="E4" s="7" t="s">
        <v>21</v>
      </c>
      <c r="F4" s="7" t="s">
        <v>25</v>
      </c>
      <c r="G4" s="7" t="s">
        <v>26</v>
      </c>
      <c r="H4" s="7" t="s">
        <v>22</v>
      </c>
      <c r="I4" s="7" t="s">
        <v>23</v>
      </c>
      <c r="J4" s="8">
        <v>42567</v>
      </c>
      <c r="K4" s="9">
        <v>50000</v>
      </c>
      <c r="L4" s="10">
        <v>45000000</v>
      </c>
    </row>
    <row r="5" spans="1:12">
      <c r="A5" s="6">
        <v>4</v>
      </c>
      <c r="B5" s="7" t="s">
        <v>27</v>
      </c>
      <c r="C5" s="7">
        <v>39</v>
      </c>
      <c r="D5" s="7" t="s">
        <v>13</v>
      </c>
      <c r="E5" s="7" t="s">
        <v>28</v>
      </c>
      <c r="F5" s="7" t="s">
        <v>25</v>
      </c>
      <c r="G5" s="7" t="s">
        <v>29</v>
      </c>
      <c r="H5" s="7" t="s">
        <v>17</v>
      </c>
      <c r="I5" s="7" t="s">
        <v>30</v>
      </c>
      <c r="J5" s="8">
        <v>42554</v>
      </c>
      <c r="K5" s="9">
        <v>412000</v>
      </c>
      <c r="L5" s="10">
        <v>53000000</v>
      </c>
    </row>
    <row r="6" spans="1:12">
      <c r="A6" s="6">
        <v>5</v>
      </c>
      <c r="B6" s="7" t="s">
        <v>31</v>
      </c>
      <c r="C6" s="7">
        <v>41</v>
      </c>
      <c r="D6" s="7" t="s">
        <v>20</v>
      </c>
      <c r="E6" s="7" t="s">
        <v>28</v>
      </c>
      <c r="F6" s="7" t="s">
        <v>32</v>
      </c>
      <c r="G6" s="7" t="s">
        <v>29</v>
      </c>
      <c r="H6" s="7" t="s">
        <v>22</v>
      </c>
      <c r="I6" s="7" t="s">
        <v>23</v>
      </c>
      <c r="J6" s="8">
        <v>42568</v>
      </c>
      <c r="K6" s="9">
        <v>10000</v>
      </c>
      <c r="L6" s="10">
        <v>2400000</v>
      </c>
    </row>
    <row r="7" spans="1:12">
      <c r="A7" s="6">
        <v>6</v>
      </c>
      <c r="B7" s="7" t="s">
        <v>33</v>
      </c>
      <c r="C7" s="7">
        <v>35</v>
      </c>
      <c r="D7" s="7" t="s">
        <v>20</v>
      </c>
      <c r="E7" s="7" t="s">
        <v>21</v>
      </c>
      <c r="F7" s="7" t="s">
        <v>32</v>
      </c>
      <c r="G7" s="7" t="s">
        <v>26</v>
      </c>
      <c r="H7" s="7" t="s">
        <v>17</v>
      </c>
      <c r="I7" s="7" t="s">
        <v>30</v>
      </c>
      <c r="J7" s="8">
        <v>42534</v>
      </c>
      <c r="K7" s="9">
        <v>200000</v>
      </c>
      <c r="L7" s="10">
        <v>234000000</v>
      </c>
    </row>
    <row r="8" spans="1:12">
      <c r="A8" s="6">
        <v>7</v>
      </c>
      <c r="B8" s="7" t="s">
        <v>34</v>
      </c>
      <c r="C8" s="7">
        <v>37</v>
      </c>
      <c r="D8" s="7" t="s">
        <v>20</v>
      </c>
      <c r="E8" s="7" t="s">
        <v>21</v>
      </c>
      <c r="F8" s="7" t="s">
        <v>25</v>
      </c>
      <c r="G8" s="7" t="s">
        <v>26</v>
      </c>
      <c r="H8" s="7" t="s">
        <v>17</v>
      </c>
      <c r="I8" s="7" t="s">
        <v>35</v>
      </c>
      <c r="J8" s="8">
        <v>42532</v>
      </c>
      <c r="K8" s="9">
        <v>1120000</v>
      </c>
      <c r="L8" s="10">
        <v>45000000</v>
      </c>
    </row>
    <row r="9" spans="1:12">
      <c r="A9" s="6">
        <v>8</v>
      </c>
      <c r="B9" s="7" t="s">
        <v>36</v>
      </c>
      <c r="C9" s="7">
        <v>37</v>
      </c>
      <c r="D9" s="7" t="s">
        <v>20</v>
      </c>
      <c r="E9" s="7" t="s">
        <v>21</v>
      </c>
      <c r="F9" s="7" t="s">
        <v>25</v>
      </c>
      <c r="G9" s="7" t="s">
        <v>26</v>
      </c>
      <c r="H9" s="7" t="s">
        <v>37</v>
      </c>
      <c r="I9" s="7" t="s">
        <v>38</v>
      </c>
      <c r="J9" s="8">
        <v>42522</v>
      </c>
      <c r="K9" s="9">
        <v>4000</v>
      </c>
      <c r="L9" s="10">
        <v>45000000</v>
      </c>
    </row>
    <row r="10" spans="1:12">
      <c r="A10" s="6">
        <v>9</v>
      </c>
      <c r="B10" s="7" t="s">
        <v>39</v>
      </c>
      <c r="C10" s="7">
        <v>34</v>
      </c>
      <c r="D10" s="7" t="s">
        <v>13</v>
      </c>
      <c r="E10" s="7" t="s">
        <v>21</v>
      </c>
      <c r="F10" s="7" t="s">
        <v>40</v>
      </c>
      <c r="G10" s="7" t="s">
        <v>26</v>
      </c>
      <c r="H10" s="7" t="s">
        <v>37</v>
      </c>
      <c r="I10" s="7" t="s">
        <v>38</v>
      </c>
      <c r="J10" s="8">
        <v>42522</v>
      </c>
      <c r="K10" s="9">
        <v>4000</v>
      </c>
      <c r="L10" s="10">
        <v>13000000</v>
      </c>
    </row>
    <row r="11" spans="1:12">
      <c r="A11" s="6">
        <v>10</v>
      </c>
      <c r="B11" s="7" t="s">
        <v>41</v>
      </c>
      <c r="C11" s="7">
        <v>50</v>
      </c>
      <c r="D11" s="7" t="s">
        <v>20</v>
      </c>
      <c r="E11" s="7" t="s">
        <v>42</v>
      </c>
      <c r="F11" s="7" t="s">
        <v>40</v>
      </c>
      <c r="G11" s="7" t="s">
        <v>43</v>
      </c>
      <c r="H11" s="7" t="s">
        <v>17</v>
      </c>
      <c r="I11" s="7" t="s">
        <v>44</v>
      </c>
      <c r="J11" s="8">
        <v>42514</v>
      </c>
      <c r="K11" s="9">
        <v>4000</v>
      </c>
      <c r="L11" s="10">
        <v>245000000</v>
      </c>
    </row>
    <row r="12" spans="1:12">
      <c r="A12" s="6">
        <v>11</v>
      </c>
      <c r="B12" s="7" t="s">
        <v>45</v>
      </c>
      <c r="C12" s="7">
        <v>39</v>
      </c>
      <c r="D12" s="7" t="s">
        <v>13</v>
      </c>
      <c r="E12" s="7" t="s">
        <v>28</v>
      </c>
      <c r="F12" s="7" t="s">
        <v>25</v>
      </c>
      <c r="G12" s="7" t="s">
        <v>29</v>
      </c>
      <c r="H12" s="7" t="s">
        <v>17</v>
      </c>
      <c r="I12" s="7" t="s">
        <v>46</v>
      </c>
      <c r="J12" s="8">
        <v>42522</v>
      </c>
      <c r="K12" s="9">
        <v>592000</v>
      </c>
      <c r="L12" s="10">
        <v>53000000</v>
      </c>
    </row>
    <row r="13" spans="1:12">
      <c r="A13" s="6">
        <v>12</v>
      </c>
      <c r="B13" s="7" t="s">
        <v>47</v>
      </c>
      <c r="C13" s="7">
        <v>55</v>
      </c>
      <c r="D13" s="7" t="s">
        <v>20</v>
      </c>
      <c r="E13" s="7" t="s">
        <v>42</v>
      </c>
      <c r="F13" s="7" t="s">
        <v>15</v>
      </c>
      <c r="G13" s="7" t="s">
        <v>48</v>
      </c>
      <c r="H13" s="7" t="s">
        <v>17</v>
      </c>
      <c r="I13" s="7" t="s">
        <v>49</v>
      </c>
      <c r="J13" s="8">
        <v>42522</v>
      </c>
      <c r="K13" s="9">
        <v>930000</v>
      </c>
      <c r="L13" s="10">
        <v>234000</v>
      </c>
    </row>
    <row r="14" spans="1:12">
      <c r="A14" s="6">
        <v>13</v>
      </c>
      <c r="B14" s="7" t="s">
        <v>50</v>
      </c>
      <c r="C14" s="7">
        <v>35</v>
      </c>
      <c r="D14" s="7" t="s">
        <v>13</v>
      </c>
      <c r="E14" s="7" t="s">
        <v>14</v>
      </c>
      <c r="F14" s="7" t="s">
        <v>40</v>
      </c>
      <c r="G14" s="7" t="s">
        <v>26</v>
      </c>
      <c r="H14" s="7" t="s">
        <v>37</v>
      </c>
      <c r="I14" s="7" t="s">
        <v>46</v>
      </c>
      <c r="J14" s="8">
        <v>42520</v>
      </c>
      <c r="K14" s="9">
        <v>40000</v>
      </c>
      <c r="L14" s="10">
        <v>34000000</v>
      </c>
    </row>
    <row r="15" spans="1:12">
      <c r="A15" s="6">
        <v>14</v>
      </c>
      <c r="B15" s="7" t="s">
        <v>51</v>
      </c>
      <c r="C15" s="7">
        <v>29</v>
      </c>
      <c r="D15" s="7" t="s">
        <v>13</v>
      </c>
      <c r="E15" s="7" t="s">
        <v>14</v>
      </c>
      <c r="F15" s="7" t="s">
        <v>32</v>
      </c>
      <c r="G15" s="7" t="s">
        <v>29</v>
      </c>
      <c r="H15" s="7" t="s">
        <v>37</v>
      </c>
      <c r="I15" s="7" t="s">
        <v>46</v>
      </c>
      <c r="J15" s="8">
        <v>42522</v>
      </c>
      <c r="K15" s="9">
        <v>8000</v>
      </c>
      <c r="L15" s="10">
        <v>36000000</v>
      </c>
    </row>
    <row r="16" spans="1:12">
      <c r="A16" s="6">
        <v>15</v>
      </c>
      <c r="B16" s="7" t="s">
        <v>52</v>
      </c>
      <c r="C16" s="7">
        <v>41</v>
      </c>
      <c r="D16" s="7" t="s">
        <v>20</v>
      </c>
      <c r="E16" s="7" t="s">
        <v>28</v>
      </c>
      <c r="F16" s="7" t="s">
        <v>32</v>
      </c>
      <c r="G16" s="7" t="s">
        <v>29</v>
      </c>
      <c r="H16" s="7" t="s">
        <v>53</v>
      </c>
      <c r="I16" s="7" t="s">
        <v>38</v>
      </c>
      <c r="J16" s="8">
        <v>42522</v>
      </c>
      <c r="K16" s="9">
        <v>4000</v>
      </c>
      <c r="L16" s="10">
        <v>2400000</v>
      </c>
    </row>
    <row r="17" spans="1:12">
      <c r="A17" s="6">
        <v>16</v>
      </c>
      <c r="B17" s="7" t="s">
        <v>54</v>
      </c>
      <c r="C17" s="7">
        <v>39</v>
      </c>
      <c r="D17" s="7" t="s">
        <v>13</v>
      </c>
      <c r="E17" s="7" t="s">
        <v>28</v>
      </c>
      <c r="F17" s="7" t="s">
        <v>25</v>
      </c>
      <c r="G17" s="7" t="s">
        <v>29</v>
      </c>
      <c r="H17" s="7" t="s">
        <v>17</v>
      </c>
      <c r="I17" s="7" t="s">
        <v>35</v>
      </c>
      <c r="J17" s="8">
        <v>42472</v>
      </c>
      <c r="K17" s="9">
        <v>80000</v>
      </c>
      <c r="L17" s="10">
        <v>53000000</v>
      </c>
    </row>
    <row r="18" spans="1:12">
      <c r="A18" s="6">
        <v>17</v>
      </c>
      <c r="B18" s="7" t="s">
        <v>55</v>
      </c>
      <c r="C18" s="7">
        <v>27</v>
      </c>
      <c r="D18" s="7" t="s">
        <v>13</v>
      </c>
      <c r="E18" s="7" t="s">
        <v>14</v>
      </c>
      <c r="F18" s="7" t="s">
        <v>15</v>
      </c>
      <c r="G18" s="7" t="s">
        <v>48</v>
      </c>
      <c r="H18" s="7" t="s">
        <v>17</v>
      </c>
      <c r="I18" s="7" t="s">
        <v>56</v>
      </c>
      <c r="J18" s="8">
        <v>42478</v>
      </c>
      <c r="K18" s="9">
        <v>330000</v>
      </c>
      <c r="L18" s="10">
        <v>245000</v>
      </c>
    </row>
    <row r="19" spans="1:12">
      <c r="A19" s="6">
        <v>18</v>
      </c>
      <c r="B19" s="7" t="s">
        <v>57</v>
      </c>
      <c r="C19" s="7">
        <v>55</v>
      </c>
      <c r="D19" s="7" t="s">
        <v>20</v>
      </c>
      <c r="E19" s="7" t="s">
        <v>42</v>
      </c>
      <c r="F19" s="7" t="s">
        <v>15</v>
      </c>
      <c r="G19" s="7" t="s">
        <v>48</v>
      </c>
      <c r="H19" s="7" t="s">
        <v>17</v>
      </c>
      <c r="I19" s="7" t="s">
        <v>58</v>
      </c>
      <c r="J19" s="8">
        <v>42472</v>
      </c>
      <c r="K19" s="9">
        <v>20000</v>
      </c>
      <c r="L19" s="10">
        <v>234000</v>
      </c>
    </row>
    <row r="20" spans="1:12">
      <c r="A20" s="6">
        <v>19</v>
      </c>
      <c r="B20" s="7" t="s">
        <v>47</v>
      </c>
      <c r="C20" s="7">
        <v>54</v>
      </c>
      <c r="D20" s="7" t="s">
        <v>20</v>
      </c>
      <c r="E20" s="7" t="s">
        <v>59</v>
      </c>
      <c r="F20" s="7" t="s">
        <v>25</v>
      </c>
      <c r="G20" s="7" t="s">
        <v>43</v>
      </c>
      <c r="H20" s="7" t="s">
        <v>17</v>
      </c>
      <c r="I20" s="7" t="s">
        <v>58</v>
      </c>
      <c r="J20" s="8">
        <v>42464</v>
      </c>
      <c r="K20" s="9">
        <v>36000</v>
      </c>
      <c r="L20" s="10">
        <v>12000000</v>
      </c>
    </row>
    <row r="21" spans="1:12">
      <c r="A21" s="6">
        <v>20</v>
      </c>
      <c r="B21" s="7" t="s">
        <v>60</v>
      </c>
      <c r="C21" s="7">
        <v>50</v>
      </c>
      <c r="D21" s="7" t="s">
        <v>20</v>
      </c>
      <c r="E21" s="7" t="s">
        <v>42</v>
      </c>
      <c r="F21" s="7" t="s">
        <v>40</v>
      </c>
      <c r="G21" s="7" t="s">
        <v>43</v>
      </c>
      <c r="H21" s="7" t="s">
        <v>61</v>
      </c>
      <c r="I21" s="7" t="s">
        <v>62</v>
      </c>
      <c r="J21" s="8">
        <v>42470</v>
      </c>
      <c r="K21" s="9">
        <v>250000</v>
      </c>
      <c r="L21" s="10">
        <v>245000000</v>
      </c>
    </row>
    <row r="22" spans="1:12">
      <c r="A22" s="6">
        <v>21</v>
      </c>
      <c r="B22" s="7" t="s">
        <v>63</v>
      </c>
      <c r="C22" s="7">
        <v>23</v>
      </c>
      <c r="D22" s="7" t="s">
        <v>13</v>
      </c>
      <c r="E22" s="7" t="s">
        <v>42</v>
      </c>
      <c r="F22" s="7" t="s">
        <v>40</v>
      </c>
      <c r="G22" s="7" t="s">
        <v>29</v>
      </c>
      <c r="H22" s="7" t="s">
        <v>17</v>
      </c>
      <c r="I22" s="7" t="s">
        <v>64</v>
      </c>
      <c r="J22" s="8">
        <v>42478</v>
      </c>
      <c r="K22" s="9">
        <v>820000</v>
      </c>
      <c r="L22" s="10">
        <v>23000000</v>
      </c>
    </row>
    <row r="23" spans="1:12">
      <c r="A23" s="6">
        <v>22</v>
      </c>
      <c r="B23" s="7" t="s">
        <v>65</v>
      </c>
      <c r="C23" s="7">
        <v>25</v>
      </c>
      <c r="D23" s="7" t="s">
        <v>13</v>
      </c>
      <c r="E23" s="7" t="s">
        <v>14</v>
      </c>
      <c r="F23" s="7" t="s">
        <v>15</v>
      </c>
      <c r="G23" s="7" t="s">
        <v>48</v>
      </c>
      <c r="H23" s="7" t="s">
        <v>17</v>
      </c>
      <c r="I23" s="7" t="s">
        <v>64</v>
      </c>
      <c r="J23" s="8">
        <v>42482</v>
      </c>
      <c r="K23" s="9">
        <v>770000</v>
      </c>
      <c r="L23" s="10">
        <v>53000000</v>
      </c>
    </row>
    <row r="24" spans="1:12">
      <c r="A24" s="6">
        <v>23</v>
      </c>
      <c r="B24" s="7" t="s">
        <v>66</v>
      </c>
      <c r="C24" s="7">
        <v>36</v>
      </c>
      <c r="D24" s="7" t="s">
        <v>13</v>
      </c>
      <c r="E24" s="7" t="s">
        <v>21</v>
      </c>
      <c r="F24" s="7" t="s">
        <v>15</v>
      </c>
      <c r="G24" s="7" t="s">
        <v>16</v>
      </c>
      <c r="H24" s="7" t="s">
        <v>61</v>
      </c>
      <c r="I24" s="7" t="s">
        <v>56</v>
      </c>
      <c r="J24" s="8">
        <v>42472</v>
      </c>
      <c r="K24" s="9">
        <v>230000</v>
      </c>
      <c r="L24" s="10">
        <v>34000000</v>
      </c>
    </row>
    <row r="25" spans="1:12">
      <c r="A25" s="6">
        <v>24</v>
      </c>
      <c r="B25" s="7" t="s">
        <v>67</v>
      </c>
      <c r="C25" s="7">
        <v>46</v>
      </c>
      <c r="D25" s="7" t="s">
        <v>20</v>
      </c>
      <c r="E25" s="7" t="s">
        <v>28</v>
      </c>
      <c r="F25" s="7" t="s">
        <v>32</v>
      </c>
      <c r="G25" s="7" t="s">
        <v>16</v>
      </c>
      <c r="H25" s="7" t="s">
        <v>61</v>
      </c>
      <c r="I25" s="7" t="s">
        <v>68</v>
      </c>
      <c r="J25" s="8">
        <v>42428</v>
      </c>
      <c r="K25" s="9">
        <v>264000</v>
      </c>
      <c r="L25" s="10">
        <v>234000000</v>
      </c>
    </row>
    <row r="26" spans="1:12">
      <c r="A26" s="6">
        <v>25</v>
      </c>
      <c r="B26" s="7" t="s">
        <v>69</v>
      </c>
      <c r="C26" s="7">
        <v>47</v>
      </c>
      <c r="D26" s="7" t="s">
        <v>20</v>
      </c>
      <c r="E26" s="7" t="s">
        <v>28</v>
      </c>
      <c r="F26" s="7" t="s">
        <v>32</v>
      </c>
      <c r="G26" s="7" t="s">
        <v>48</v>
      </c>
      <c r="H26" s="7" t="s">
        <v>61</v>
      </c>
      <c r="I26" s="7" t="s">
        <v>64</v>
      </c>
      <c r="J26" s="8">
        <v>42432</v>
      </c>
      <c r="K26" s="9">
        <v>550000</v>
      </c>
      <c r="L26" s="10">
        <v>36000000</v>
      </c>
    </row>
    <row r="27" spans="1:12">
      <c r="A27" s="6">
        <v>26</v>
      </c>
      <c r="B27" s="7" t="s">
        <v>70</v>
      </c>
      <c r="C27" s="7">
        <v>26</v>
      </c>
      <c r="D27" s="7" t="s">
        <v>13</v>
      </c>
      <c r="E27" s="7" t="s">
        <v>21</v>
      </c>
      <c r="F27" s="7" t="s">
        <v>15</v>
      </c>
      <c r="G27" s="7" t="s">
        <v>48</v>
      </c>
      <c r="H27" s="7" t="s">
        <v>61</v>
      </c>
      <c r="I27" s="7" t="s">
        <v>71</v>
      </c>
      <c r="J27" s="8">
        <v>42414</v>
      </c>
      <c r="K27" s="9">
        <v>76000</v>
      </c>
      <c r="L27" s="10">
        <v>53000000</v>
      </c>
    </row>
    <row r="28" spans="1:12">
      <c r="A28" s="6">
        <v>27</v>
      </c>
      <c r="B28" s="7" t="s">
        <v>72</v>
      </c>
      <c r="C28" s="7">
        <v>43</v>
      </c>
      <c r="D28" s="7" t="s">
        <v>13</v>
      </c>
      <c r="E28" s="7" t="s">
        <v>21</v>
      </c>
      <c r="F28" s="7" t="s">
        <v>25</v>
      </c>
      <c r="G28" s="7" t="s">
        <v>43</v>
      </c>
      <c r="H28" s="7" t="s">
        <v>61</v>
      </c>
      <c r="I28" s="7" t="s">
        <v>73</v>
      </c>
      <c r="J28" s="8">
        <v>42422</v>
      </c>
      <c r="K28" s="9">
        <v>24000</v>
      </c>
      <c r="L28" s="10">
        <v>234000000</v>
      </c>
    </row>
    <row r="29" spans="1:12">
      <c r="A29" s="6">
        <v>28</v>
      </c>
      <c r="B29" s="7" t="s">
        <v>74</v>
      </c>
      <c r="C29" s="7">
        <v>23</v>
      </c>
      <c r="D29" s="7" t="s">
        <v>20</v>
      </c>
      <c r="E29" s="7" t="s">
        <v>14</v>
      </c>
      <c r="F29" s="7" t="s">
        <v>40</v>
      </c>
      <c r="G29" s="7" t="s">
        <v>29</v>
      </c>
      <c r="H29" s="7" t="s">
        <v>75</v>
      </c>
      <c r="I29" s="7" t="s">
        <v>35</v>
      </c>
      <c r="J29" s="8">
        <v>42422</v>
      </c>
      <c r="K29" s="9">
        <v>20000</v>
      </c>
      <c r="L29" s="10">
        <v>34000000</v>
      </c>
    </row>
    <row r="30" spans="1:12">
      <c r="A30" s="6">
        <v>29</v>
      </c>
      <c r="B30" s="7" t="s">
        <v>76</v>
      </c>
      <c r="C30" s="7">
        <v>34</v>
      </c>
      <c r="D30" s="7" t="s">
        <v>20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77</v>
      </c>
      <c r="J30" s="8">
        <v>42422</v>
      </c>
      <c r="K30" s="9">
        <v>136000</v>
      </c>
      <c r="L30" s="10">
        <v>53000000</v>
      </c>
    </row>
    <row r="31" spans="1:12">
      <c r="A31" s="12">
        <v>30</v>
      </c>
      <c r="B31" s="13" t="s">
        <v>78</v>
      </c>
      <c r="C31" s="13">
        <v>23</v>
      </c>
      <c r="D31" s="13" t="s">
        <v>20</v>
      </c>
      <c r="E31" s="13" t="s">
        <v>14</v>
      </c>
      <c r="F31" s="13" t="s">
        <v>40</v>
      </c>
      <c r="G31" s="13" t="s">
        <v>29</v>
      </c>
      <c r="H31" s="13" t="s">
        <v>61</v>
      </c>
      <c r="I31" s="13" t="s">
        <v>56</v>
      </c>
      <c r="J31" s="14">
        <v>42428</v>
      </c>
      <c r="K31" s="15">
        <v>120000</v>
      </c>
      <c r="L31" s="16">
        <v>34000000</v>
      </c>
    </row>
    <row r="32" spans="1:12">
      <c r="A32" s="12">
        <v>31</v>
      </c>
      <c r="B32" s="13" t="s">
        <v>79</v>
      </c>
      <c r="C32" s="13">
        <v>28</v>
      </c>
      <c r="D32" s="13" t="s">
        <v>20</v>
      </c>
      <c r="E32" s="13" t="s">
        <v>80</v>
      </c>
      <c r="F32" s="13" t="s">
        <v>81</v>
      </c>
      <c r="G32" s="13" t="s">
        <v>82</v>
      </c>
      <c r="H32" s="13" t="s">
        <v>83</v>
      </c>
      <c r="I32" s="13" t="s">
        <v>84</v>
      </c>
      <c r="J32" s="14">
        <v>42528</v>
      </c>
      <c r="K32" s="15">
        <v>140430</v>
      </c>
      <c r="L32" s="16">
        <v>62034000</v>
      </c>
    </row>
    <row r="33" spans="1:12">
      <c r="A33" s="12">
        <v>32</v>
      </c>
      <c r="B33" s="13" t="s">
        <v>85</v>
      </c>
      <c r="C33" s="13">
        <v>29</v>
      </c>
      <c r="D33" s="13" t="s">
        <v>13</v>
      </c>
      <c r="E33" s="13" t="s">
        <v>86</v>
      </c>
      <c r="F33" s="13" t="s">
        <v>87</v>
      </c>
      <c r="G33" s="13" t="s">
        <v>88</v>
      </c>
      <c r="H33" s="13" t="s">
        <v>89</v>
      </c>
      <c r="I33" s="13" t="s">
        <v>58</v>
      </c>
      <c r="J33" s="14">
        <v>42564</v>
      </c>
      <c r="K33" s="15">
        <v>820000</v>
      </c>
      <c r="L33" s="16">
        <v>53000000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2018-12-17T12:40:50Z</dcterms:created>
  <dcterms:modified xsi:type="dcterms:W3CDTF">2018-12-17T12:52:50Z</dcterms:modified>
</cp:coreProperties>
</file>