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8_{A6C5F4FC-16AB-4E0E-AC7E-9D5D1354B33F}" xr6:coauthVersionLast="36" xr6:coauthVersionMax="36" xr10:uidLastSave="{00000000-0000-0000-0000-000000000000}"/>
  <bookViews>
    <workbookView xWindow="0" yWindow="0" windowWidth="15270" windowHeight="8150" xr2:uid="{00000000-000D-0000-FFFF-FFFF00000000}"/>
  </bookViews>
  <sheets>
    <sheet name="Sheet1" sheetId="2" r:id="rId1"/>
    <sheet name="매출정보" sheetId="1" r:id="rId2"/>
  </sheet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<sst xmlns="http://schemas.openxmlformats.org/spreadsheetml/2006/main" count="287" uniqueCount="97">
  <si>
    <t>ID</t>
  </si>
  <si>
    <t>나이</t>
  </si>
  <si>
    <t>성별</t>
  </si>
  <si>
    <t>직위</t>
    <phoneticPr fontId="2" type="noConversion"/>
  </si>
  <si>
    <t>영업분야</t>
  </si>
  <si>
    <t>지역</t>
  </si>
  <si>
    <t>김소미</t>
  </si>
  <si>
    <t>여</t>
    <phoneticPr fontId="1" type="noConversion"/>
  </si>
  <si>
    <t>사원</t>
  </si>
  <si>
    <t>해외영업</t>
  </si>
  <si>
    <t>미주</t>
  </si>
  <si>
    <t>남</t>
    <phoneticPr fontId="1" type="noConversion"/>
  </si>
  <si>
    <t>대리</t>
  </si>
  <si>
    <t>윤대현</t>
  </si>
  <si>
    <t>국내영업</t>
  </si>
  <si>
    <t>서울</t>
  </si>
  <si>
    <t>과장</t>
  </si>
  <si>
    <t>부산</t>
  </si>
  <si>
    <t>안정훈</t>
  </si>
  <si>
    <t>컨설턴트</t>
  </si>
  <si>
    <t>영업관리</t>
  </si>
  <si>
    <t>선하라</t>
  </si>
  <si>
    <t>유가을</t>
  </si>
  <si>
    <t>유럽</t>
  </si>
  <si>
    <t>부장</t>
  </si>
  <si>
    <t>박병철</t>
  </si>
  <si>
    <t>차장</t>
  </si>
  <si>
    <t>대구</t>
  </si>
  <si>
    <t>김동호</t>
  </si>
  <si>
    <t>박슬기</t>
    <phoneticPr fontId="1" type="noConversion"/>
  </si>
  <si>
    <t>김영길</t>
    <phoneticPr fontId="1" type="noConversion"/>
  </si>
  <si>
    <t>박준서</t>
    <phoneticPr fontId="1" type="noConversion"/>
  </si>
  <si>
    <t>SEZ</t>
  </si>
  <si>
    <t>SEV</t>
  </si>
  <si>
    <t>TSO</t>
  </si>
  <si>
    <t>TST</t>
  </si>
  <si>
    <t>SVT</t>
  </si>
  <si>
    <t>SVI</t>
  </si>
  <si>
    <t>2901-001763</t>
  </si>
  <si>
    <t>1405-001296</t>
  </si>
  <si>
    <t>2901-001766</t>
  </si>
  <si>
    <t>2901-001651</t>
  </si>
  <si>
    <t>2901-001634</t>
  </si>
  <si>
    <t>2901-001470</t>
  </si>
  <si>
    <t>2901-001625</t>
  </si>
  <si>
    <t>1405-001346</t>
  </si>
  <si>
    <t>2901-001731</t>
  </si>
  <si>
    <t>2901-001698</t>
  </si>
  <si>
    <t>2901-001756</t>
  </si>
  <si>
    <t>2901-001758</t>
  </si>
  <si>
    <t>2901-001743</t>
  </si>
  <si>
    <t>2901-001732</t>
  </si>
  <si>
    <t>2901-001787</t>
  </si>
  <si>
    <t>2901-001689</t>
  </si>
  <si>
    <t>납품수량</t>
    <phoneticPr fontId="2" type="noConversion"/>
  </si>
  <si>
    <t>유형</t>
    <phoneticPr fontId="2" type="noConversion"/>
  </si>
  <si>
    <t>거래처코드</t>
    <phoneticPr fontId="2" type="noConversion"/>
  </si>
  <si>
    <t>담당사원</t>
    <phoneticPr fontId="1" type="noConversion"/>
  </si>
  <si>
    <t>행 레이블</t>
  </si>
  <si>
    <t>영업실적</t>
    <phoneticPr fontId="1" type="noConversion"/>
  </si>
  <si>
    <t>열 레이블</t>
  </si>
  <si>
    <t>대리</t>
    <phoneticPr fontId="1" type="noConversion"/>
  </si>
  <si>
    <t>국내영업</t>
    <phoneticPr fontId="1" type="noConversion"/>
  </si>
  <si>
    <t>대구</t>
    <phoneticPr fontId="1" type="noConversion"/>
  </si>
  <si>
    <t>SEZ</t>
    <phoneticPr fontId="1" type="noConversion"/>
  </si>
  <si>
    <t>2901-001731</t>
    <phoneticPr fontId="1" type="noConversion"/>
  </si>
  <si>
    <t>과장</t>
    <phoneticPr fontId="1" type="noConversion"/>
  </si>
  <si>
    <t>해외영업</t>
    <phoneticPr fontId="1" type="noConversion"/>
  </si>
  <si>
    <t>서울</t>
    <phoneticPr fontId="1" type="noConversion"/>
  </si>
  <si>
    <t>SVT</t>
    <phoneticPr fontId="1" type="noConversion"/>
  </si>
  <si>
    <t>평균 : 납품수량</t>
  </si>
  <si>
    <t>직위</t>
  </si>
  <si>
    <t>1사분기</t>
  </si>
  <si>
    <t>2사분기</t>
  </si>
  <si>
    <t>3사분기</t>
  </si>
  <si>
    <t>납품일</t>
  </si>
  <si>
    <t>한재호</t>
  </si>
  <si>
    <t>조홍제</t>
  </si>
  <si>
    <t>정수란</t>
  </si>
  <si>
    <t>이도현</t>
  </si>
  <si>
    <t>고원지</t>
  </si>
  <si>
    <t>김기연</t>
  </si>
  <si>
    <t>조예준</t>
  </si>
  <si>
    <t>이한구</t>
  </si>
  <si>
    <t>정유진</t>
  </si>
  <si>
    <t>고숭녕</t>
    <phoneticPr fontId="1" type="noConversion"/>
  </si>
  <si>
    <t>나연희</t>
  </si>
  <si>
    <t>이민경</t>
  </si>
  <si>
    <t>이민수</t>
  </si>
  <si>
    <t>채소연</t>
  </si>
  <si>
    <t>최소라</t>
    <phoneticPr fontId="1" type="noConversion"/>
  </si>
  <si>
    <t>홍길동</t>
    <phoneticPr fontId="1" type="noConversion"/>
  </si>
  <si>
    <t>최준기</t>
    <phoneticPr fontId="1" type="noConversion"/>
  </si>
  <si>
    <t>오정희</t>
    <phoneticPr fontId="1" type="noConversion"/>
  </si>
  <si>
    <t>김영수</t>
    <phoneticPr fontId="1" type="noConversion"/>
  </si>
  <si>
    <t>신민석</t>
    <phoneticPr fontId="1" type="noConversion"/>
  </si>
  <si>
    <t>한영희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</si>
</sst>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409]dd&quot;-&quot;mmm&quot;-&quot;yyyy;@"/>
    <numFmt numFmtId="177" formatCode="#,##0_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1" fontId="7" fillId="2" borderId="2" xfId="1" applyFont="1" applyFill="1" applyBorder="1" applyAlignment="1">
      <alignment horizontal="center" vertical="center"/>
    </xf>
    <xf numFmtId="41" fontId="7" fillId="2" borderId="3" xfId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5" fillId="0" borderId="0" xfId="1" applyFont="1">
      <alignment vertical="center"/>
    </xf>
    <xf numFmtId="41" fontId="3" fillId="0" borderId="0" xfId="1" applyFont="1">
      <alignment vertical="center"/>
    </xf>
    <xf numFmtId="0" fontId="0" fillId="0" borderId="0" xfId="0" pivotButton="1">
      <alignment vertical="center"/>
    </xf>
    <xf numFmtId="177" fontId="0" fillId="0" borderId="0" xfId="0" applyNumberFormat="1">
      <alignment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76" fontId="0" fillId="0" borderId="0" xfId="0" applyNumberFormat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[피벗테이블과연동하는피벗차트(완성).xlsx]Sheet1!피벗 테이블1</c:name>
    <c:fmtId val="4"/>
  </c:pivotSource>
  <c:chart>
    <c:autoTitleDeleted val="0"/>
    <c:pivotFmts>
      <c:pivotFmt>
        <c:idx val="0"/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</c:pivotFmt>
      <c:pivotFmt>
        <c:idx val="2"/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부산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Sheet1!$A$7:$A$15</c:f>
              <c:multiLvlStrCache>
                <c:ptCount val="6"/>
                <c:lvl>
                  <c:pt idx="0">
                    <c:v>SVT</c:v>
                  </c:pt>
                  <c:pt idx="1">
                    <c:v>SEZ</c:v>
                  </c:pt>
                  <c:pt idx="2">
                    <c:v>SVT</c:v>
                  </c:pt>
                  <c:pt idx="3">
                    <c:v>SEV</c:v>
                  </c:pt>
                  <c:pt idx="4">
                    <c:v>SEZ</c:v>
                  </c:pt>
                  <c:pt idx="5">
                    <c:v>TST</c:v>
                  </c:pt>
                </c:lvl>
                <c:lvl>
                  <c:pt idx="0">
                    <c:v>1사분기</c:v>
                  </c:pt>
                  <c:pt idx="1">
                    <c:v>2사분기</c:v>
                  </c:pt>
                  <c:pt idx="3">
                    <c:v>3사분기</c:v>
                  </c:pt>
                </c:lvl>
              </c:multiLvlStrCache>
            </c:multiLvlStrRef>
          </c:cat>
          <c:val>
            <c:numRef>
              <c:f>Sheet1!$B$7:$B$15</c:f>
              <c:numCache>
                <c:formatCode>#,##0_ </c:formatCode>
                <c:ptCount val="6"/>
                <c:pt idx="1">
                  <c:v>80000</c:v>
                </c:pt>
                <c:pt idx="3">
                  <c:v>10000</c:v>
                </c:pt>
                <c:pt idx="4">
                  <c:v>502000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5-475D-9A44-44FCE13CD300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미주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Sheet1!$A$7:$A$15</c:f>
              <c:multiLvlStrCache>
                <c:ptCount val="6"/>
                <c:lvl>
                  <c:pt idx="0">
                    <c:v>SVT</c:v>
                  </c:pt>
                  <c:pt idx="1">
                    <c:v>SEZ</c:v>
                  </c:pt>
                  <c:pt idx="2">
                    <c:v>SVT</c:v>
                  </c:pt>
                  <c:pt idx="3">
                    <c:v>SEV</c:v>
                  </c:pt>
                  <c:pt idx="4">
                    <c:v>SEZ</c:v>
                  </c:pt>
                  <c:pt idx="5">
                    <c:v>TST</c:v>
                  </c:pt>
                </c:lvl>
                <c:lvl>
                  <c:pt idx="0">
                    <c:v>1사분기</c:v>
                  </c:pt>
                  <c:pt idx="1">
                    <c:v>2사분기</c:v>
                  </c:pt>
                  <c:pt idx="3">
                    <c:v>3사분기</c:v>
                  </c:pt>
                </c:lvl>
              </c:multiLvlStrCache>
            </c:multiLvlStrRef>
          </c:cat>
          <c:val>
            <c:numRef>
              <c:f>Sheet1!$C$7:$C$15</c:f>
              <c:numCache>
                <c:formatCode>#,##0_ </c:formatCode>
                <c:ptCount val="6"/>
                <c:pt idx="0">
                  <c:v>264000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5-475D-9A44-44FCE13CD300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유럽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Sheet1!$A$7:$A$15</c:f>
              <c:multiLvlStrCache>
                <c:ptCount val="6"/>
                <c:lvl>
                  <c:pt idx="0">
                    <c:v>SVT</c:v>
                  </c:pt>
                  <c:pt idx="1">
                    <c:v>SEZ</c:v>
                  </c:pt>
                  <c:pt idx="2">
                    <c:v>SVT</c:v>
                  </c:pt>
                  <c:pt idx="3">
                    <c:v>SEV</c:v>
                  </c:pt>
                  <c:pt idx="4">
                    <c:v>SEZ</c:v>
                  </c:pt>
                  <c:pt idx="5">
                    <c:v>TST</c:v>
                  </c:pt>
                </c:lvl>
                <c:lvl>
                  <c:pt idx="0">
                    <c:v>1사분기</c:v>
                  </c:pt>
                  <c:pt idx="1">
                    <c:v>2사분기</c:v>
                  </c:pt>
                  <c:pt idx="3">
                    <c:v>3사분기</c:v>
                  </c:pt>
                </c:lvl>
              </c:multiLvlStrCache>
            </c:multiLvlStrRef>
          </c:cat>
          <c:val>
            <c:numRef>
              <c:f>Sheet1!$D$7:$D$15</c:f>
              <c:numCache>
                <c:formatCode>#,##0_ </c:formatCode>
                <c:ptCount val="6"/>
                <c:pt idx="2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5-475D-9A44-44FCE13C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970248"/>
        <c:axId val="458970576"/>
      </c:barChart>
      <c:catAx>
        <c:axId val="45897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8970576"/>
        <c:crosses val="autoZero"/>
        <c:auto val="1"/>
        <c:lblAlgn val="ctr"/>
        <c:lblOffset val="100"/>
        <c:noMultiLvlLbl val="0"/>
      </c:catAx>
      <c:valAx>
        <c:axId val="4589705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897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149225</xdr:colOff>
      <xdr:row>6</xdr:row>
      <xdr:rowOff>133350</xdr:rowOff>
    </xdr:from>
    <xdr:to>
      <xdr:col>8</xdr:col>
      <xdr:colOff>473075</xdr:colOff>
      <xdr:row>19</xdr:row>
      <xdr:rowOff>69850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E7231B-2568-4A73-9B4A-AB6EC2D4F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,Yangmi" refreshedDate="42042.097555208333" createdVersion="5" refreshedVersion="5" minRefreshableVersion="3" recordCount="30" xr:uid="{00000000-000A-0000-FFFF-FFFF88000000}">
  <cacheSource type="worksheet">
    <worksheetSource ref="A1:L31" sheet="매출정보"/>
  </cacheSource>
  <cacheFields count="12">
    <cacheField name="ID" numFmtId="0">
      <sharedItems containsSemiMixedTypes="0" containsString="0" containsNumber="1" containsInteger="1" minValue="1" maxValue="30"/>
    </cacheField>
    <cacheField name="담당사원" numFmtId="0">
      <sharedItems count="27">
        <s v="김소미"/>
        <s v="김덕훈"/>
        <s v="윤대현"/>
        <s v="최소라"/>
        <s v="안정훈"/>
        <s v="김찬진"/>
        <s v="이경운"/>
        <s v="성상호"/>
        <s v="오영수"/>
        <s v="신재우"/>
        <s v="신민석"/>
        <s v="선하라"/>
        <s v="유가을"/>
        <s v="김가람"/>
        <s v="김원지"/>
        <s v="박선영"/>
        <s v="성윤정"/>
        <s v="박병철"/>
        <s v="이도연"/>
        <s v="한영희"/>
        <s v="박선희"/>
        <s v="이정남"/>
        <s v="김동호"/>
        <s v="김소훈"/>
        <s v="박슬기"/>
        <s v="김영길"/>
        <s v="박준서"/>
      </sharedItems>
    </cacheField>
    <cacheField name="나이" numFmtId="0">
      <sharedItems containsSemiMixedTypes="0" containsString="0" containsNumber="1" containsInteger="1" minValue="23" maxValue="55" count="18">
        <n v="38"/>
        <n v="23"/>
        <n v="37"/>
        <n v="39"/>
        <n v="41"/>
        <n v="35"/>
        <n v="34"/>
        <n v="50"/>
        <n v="55"/>
        <n v="29"/>
        <n v="27"/>
        <n v="54"/>
        <n v="25"/>
        <n v="36"/>
        <n v="46"/>
        <n v="47"/>
        <n v="26"/>
        <n v="43"/>
      </sharedItems>
      <fieldGroup base="2">
        <rangePr autoStart="0" autoEnd="0" startNum="20" endNum="60" groupInterval="10"/>
        <groupItems count="6">
          <s v="&lt;20"/>
          <s v="20-29"/>
          <s v="30-39"/>
          <s v="40-49"/>
          <s v="50-60"/>
          <s v="&gt;60"/>
        </groupItems>
      </fieldGroup>
    </cacheField>
    <cacheField name="성별" numFmtId="0">
      <sharedItems count="2">
        <s v="여"/>
        <s v="남"/>
      </sharedItems>
    </cacheField>
    <cacheField name="직위" numFmtId="0">
      <sharedItems count="5">
        <s v="사원"/>
        <s v="대리"/>
        <s v="과장"/>
        <s v="부장"/>
        <s v="차장"/>
      </sharedItems>
    </cacheField>
    <cacheField name="영업분야" numFmtId="0">
      <sharedItems count="4">
        <s v="해외영업"/>
        <s v="국내영업"/>
        <s v="컨설턴트"/>
        <s v="영업관리"/>
      </sharedItems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 count="6">
        <s v="SEZ"/>
        <s v="SEV"/>
        <s v="TSO"/>
        <s v="TST"/>
        <s v="SVT"/>
        <s v="SVI"/>
      </sharedItems>
    </cacheField>
    <cacheField name="거래처코드" numFmtId="0">
      <sharedItems count="16">
        <s v="2901-001763"/>
        <s v="1405-001296"/>
        <s v="2901-001766"/>
        <s v="2901-001651"/>
        <s v="2901-001634"/>
        <s v="2901-001470"/>
        <s v="2901-001625"/>
        <s v="1405-001346"/>
        <s v="2901-001731"/>
        <s v="2901-001698"/>
        <s v="2901-001756"/>
        <s v="2901-001758"/>
        <s v="2901-001743"/>
        <s v="2901-001732"/>
        <s v="2901-001787"/>
        <s v="2901-001689"/>
      </sharedItems>
    </cacheField>
    <cacheField name="납품일" numFmtId="14">
      <sharedItems containsSemiMixedTypes="0" containsNonDate="0" containsDate="1" containsString="0" minDate="2014-03-16T00:00:00" maxDate="2014-08-24T00:00:00" count="18">
        <d v="2014-08-17T00:00:00"/>
        <d v="2014-08-23T00:00:00"/>
        <d v="2014-08-16T00:00:00"/>
        <d v="2014-08-03T00:00:00"/>
        <d v="2014-07-14T00:00:00"/>
        <d v="2014-07-12T00:00:00"/>
        <d v="2014-07-02T00:00:00"/>
        <d v="2014-06-24T00:00:00"/>
        <d v="2014-06-30T00:00:00"/>
        <d v="2014-05-13T00:00:00"/>
        <d v="2014-05-19T00:00:00"/>
        <d v="2014-05-05T00:00:00"/>
        <d v="2014-05-11T00:00:00"/>
        <d v="2014-05-23T00:00:00"/>
        <d v="2014-03-30T00:00:00"/>
        <d v="2014-04-03T00:00:00"/>
        <d v="2014-03-16T00:00:00"/>
        <d v="2014-03-24T00:00:00"/>
      </sharedItems>
      <fieldGroup base="9">
        <rangePr groupBy="quarters" startDate="2014-03-16T00:00:00" endDate="2014-08-24T00:00:00"/>
        <groupItems count="6">
          <s v="&lt;2014-03-16"/>
          <s v="1사분기"/>
          <s v="2사분기"/>
          <s v="3사분기"/>
          <s v="4사분기"/>
          <s v="&gt;2014-08-24"/>
        </groupItems>
      </fieldGroup>
    </cacheField>
    <cacheField name="납품수량" numFmtId="41">
      <sharedItems containsSemiMixedTypes="0" containsString="0" containsNumber="1" containsInteger="1" minValue="4000" maxValue="1120000"/>
    </cacheField>
    <cacheField name="영업실적" numFmtId="41">
      <sharedItems containsSemiMixedTypes="0" containsString="0" containsNumber="1" containsInteger="1" minValue="234000" maxValue="24500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x v="0"/>
    <x v="0"/>
    <x v="0"/>
    <x v="0"/>
    <x v="0"/>
    <x v="0"/>
    <x v="0"/>
    <n v="4000"/>
    <n v="3400000"/>
  </r>
  <r>
    <n v="2"/>
    <x v="1"/>
    <x v="1"/>
    <x v="1"/>
    <x v="1"/>
    <x v="0"/>
    <x v="0"/>
    <x v="1"/>
    <x v="1"/>
    <x v="1"/>
    <n v="40000"/>
    <n v="23000000"/>
  </r>
  <r>
    <n v="3"/>
    <x v="2"/>
    <x v="2"/>
    <x v="1"/>
    <x v="1"/>
    <x v="1"/>
    <x v="1"/>
    <x v="1"/>
    <x v="1"/>
    <x v="2"/>
    <n v="50000"/>
    <n v="45000000"/>
  </r>
  <r>
    <n v="4"/>
    <x v="3"/>
    <x v="3"/>
    <x v="0"/>
    <x v="2"/>
    <x v="1"/>
    <x v="2"/>
    <x v="0"/>
    <x v="2"/>
    <x v="3"/>
    <n v="412000"/>
    <n v="53000000"/>
  </r>
  <r>
    <n v="5"/>
    <x v="4"/>
    <x v="4"/>
    <x v="1"/>
    <x v="2"/>
    <x v="2"/>
    <x v="2"/>
    <x v="1"/>
    <x v="1"/>
    <x v="0"/>
    <n v="10000"/>
    <n v="2400000"/>
  </r>
  <r>
    <n v="6"/>
    <x v="5"/>
    <x v="5"/>
    <x v="1"/>
    <x v="1"/>
    <x v="2"/>
    <x v="1"/>
    <x v="0"/>
    <x v="2"/>
    <x v="4"/>
    <n v="200000"/>
    <n v="234000000"/>
  </r>
  <r>
    <n v="7"/>
    <x v="6"/>
    <x v="2"/>
    <x v="1"/>
    <x v="1"/>
    <x v="1"/>
    <x v="1"/>
    <x v="0"/>
    <x v="3"/>
    <x v="5"/>
    <n v="1120000"/>
    <n v="45000000"/>
  </r>
  <r>
    <n v="8"/>
    <x v="7"/>
    <x v="2"/>
    <x v="1"/>
    <x v="1"/>
    <x v="1"/>
    <x v="1"/>
    <x v="2"/>
    <x v="4"/>
    <x v="6"/>
    <n v="4000"/>
    <n v="45000000"/>
  </r>
  <r>
    <n v="9"/>
    <x v="8"/>
    <x v="6"/>
    <x v="0"/>
    <x v="1"/>
    <x v="3"/>
    <x v="1"/>
    <x v="2"/>
    <x v="4"/>
    <x v="6"/>
    <n v="4000"/>
    <n v="13000000"/>
  </r>
  <r>
    <n v="10"/>
    <x v="9"/>
    <x v="7"/>
    <x v="1"/>
    <x v="3"/>
    <x v="3"/>
    <x v="3"/>
    <x v="0"/>
    <x v="5"/>
    <x v="7"/>
    <n v="4000"/>
    <n v="245000000"/>
  </r>
  <r>
    <n v="11"/>
    <x v="3"/>
    <x v="3"/>
    <x v="0"/>
    <x v="2"/>
    <x v="1"/>
    <x v="2"/>
    <x v="0"/>
    <x v="6"/>
    <x v="6"/>
    <n v="592000"/>
    <n v="53000000"/>
  </r>
  <r>
    <n v="12"/>
    <x v="10"/>
    <x v="8"/>
    <x v="1"/>
    <x v="3"/>
    <x v="0"/>
    <x v="4"/>
    <x v="0"/>
    <x v="7"/>
    <x v="6"/>
    <n v="930000"/>
    <n v="234000"/>
  </r>
  <r>
    <n v="13"/>
    <x v="11"/>
    <x v="5"/>
    <x v="0"/>
    <x v="0"/>
    <x v="3"/>
    <x v="1"/>
    <x v="2"/>
    <x v="6"/>
    <x v="8"/>
    <n v="40000"/>
    <n v="34000000"/>
  </r>
  <r>
    <n v="14"/>
    <x v="12"/>
    <x v="9"/>
    <x v="0"/>
    <x v="0"/>
    <x v="2"/>
    <x v="2"/>
    <x v="2"/>
    <x v="6"/>
    <x v="6"/>
    <n v="8000"/>
    <n v="36000000"/>
  </r>
  <r>
    <n v="15"/>
    <x v="13"/>
    <x v="4"/>
    <x v="1"/>
    <x v="2"/>
    <x v="2"/>
    <x v="2"/>
    <x v="3"/>
    <x v="4"/>
    <x v="6"/>
    <n v="4000"/>
    <n v="2400000"/>
  </r>
  <r>
    <n v="16"/>
    <x v="14"/>
    <x v="3"/>
    <x v="0"/>
    <x v="2"/>
    <x v="1"/>
    <x v="2"/>
    <x v="0"/>
    <x v="3"/>
    <x v="9"/>
    <n v="80000"/>
    <n v="53000000"/>
  </r>
  <r>
    <n v="17"/>
    <x v="15"/>
    <x v="10"/>
    <x v="0"/>
    <x v="0"/>
    <x v="0"/>
    <x v="4"/>
    <x v="0"/>
    <x v="8"/>
    <x v="10"/>
    <n v="330000"/>
    <n v="245000"/>
  </r>
  <r>
    <n v="18"/>
    <x v="16"/>
    <x v="8"/>
    <x v="1"/>
    <x v="3"/>
    <x v="0"/>
    <x v="4"/>
    <x v="0"/>
    <x v="9"/>
    <x v="9"/>
    <n v="20000"/>
    <n v="234000"/>
  </r>
  <r>
    <n v="19"/>
    <x v="17"/>
    <x v="11"/>
    <x v="1"/>
    <x v="4"/>
    <x v="1"/>
    <x v="3"/>
    <x v="0"/>
    <x v="9"/>
    <x v="11"/>
    <n v="36000"/>
    <n v="12000000"/>
  </r>
  <r>
    <n v="20"/>
    <x v="9"/>
    <x v="7"/>
    <x v="1"/>
    <x v="3"/>
    <x v="3"/>
    <x v="3"/>
    <x v="4"/>
    <x v="10"/>
    <x v="12"/>
    <n v="250000"/>
    <n v="245000000"/>
  </r>
  <r>
    <n v="21"/>
    <x v="18"/>
    <x v="1"/>
    <x v="0"/>
    <x v="3"/>
    <x v="3"/>
    <x v="2"/>
    <x v="0"/>
    <x v="11"/>
    <x v="10"/>
    <n v="820000"/>
    <n v="23000000"/>
  </r>
  <r>
    <n v="22"/>
    <x v="19"/>
    <x v="12"/>
    <x v="0"/>
    <x v="0"/>
    <x v="0"/>
    <x v="4"/>
    <x v="0"/>
    <x v="11"/>
    <x v="13"/>
    <n v="770000"/>
    <n v="53000000"/>
  </r>
  <r>
    <n v="23"/>
    <x v="20"/>
    <x v="13"/>
    <x v="0"/>
    <x v="1"/>
    <x v="0"/>
    <x v="0"/>
    <x v="4"/>
    <x v="8"/>
    <x v="9"/>
    <n v="230000"/>
    <n v="34000000"/>
  </r>
  <r>
    <n v="24"/>
    <x v="21"/>
    <x v="14"/>
    <x v="1"/>
    <x v="2"/>
    <x v="2"/>
    <x v="0"/>
    <x v="4"/>
    <x v="12"/>
    <x v="14"/>
    <n v="264000"/>
    <n v="234000000"/>
  </r>
  <r>
    <n v="25"/>
    <x v="22"/>
    <x v="15"/>
    <x v="1"/>
    <x v="2"/>
    <x v="2"/>
    <x v="4"/>
    <x v="4"/>
    <x v="11"/>
    <x v="15"/>
    <n v="550000"/>
    <n v="36000000"/>
  </r>
  <r>
    <n v="26"/>
    <x v="23"/>
    <x v="16"/>
    <x v="0"/>
    <x v="1"/>
    <x v="0"/>
    <x v="4"/>
    <x v="4"/>
    <x v="13"/>
    <x v="16"/>
    <n v="76000"/>
    <n v="53000000"/>
  </r>
  <r>
    <n v="27"/>
    <x v="24"/>
    <x v="17"/>
    <x v="0"/>
    <x v="1"/>
    <x v="1"/>
    <x v="3"/>
    <x v="4"/>
    <x v="14"/>
    <x v="17"/>
    <n v="24000"/>
    <n v="234000000"/>
  </r>
  <r>
    <n v="28"/>
    <x v="25"/>
    <x v="1"/>
    <x v="1"/>
    <x v="0"/>
    <x v="3"/>
    <x v="2"/>
    <x v="5"/>
    <x v="3"/>
    <x v="17"/>
    <n v="20000"/>
    <n v="34000000"/>
  </r>
  <r>
    <n v="29"/>
    <x v="26"/>
    <x v="6"/>
    <x v="1"/>
    <x v="0"/>
    <x v="0"/>
    <x v="0"/>
    <x v="0"/>
    <x v="15"/>
    <x v="17"/>
    <n v="136000"/>
    <n v="53000000"/>
  </r>
  <r>
    <n v="30"/>
    <x v="25"/>
    <x v="1"/>
    <x v="1"/>
    <x v="0"/>
    <x v="3"/>
    <x v="2"/>
    <x v="4"/>
    <x v="8"/>
    <x v="14"/>
    <n v="120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9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5" indent="0" outline="1" outlineData="1" multipleFieldFilters="0" chartFormat="5">
  <location ref="A5:D15" firstHeaderRow="1" firstDataRow="2" firstDataCol="1" rowPageCount="1" colPageCount="1"/>
  <pivotFields count="12">
    <pivotField showAll="0"/>
    <pivotField showAll="0">
      <items count="28">
        <item x="13"/>
        <item x="1"/>
        <item x="22"/>
        <item x="0"/>
        <item x="23"/>
        <item x="25"/>
        <item x="14"/>
        <item x="5"/>
        <item x="17"/>
        <item x="15"/>
        <item x="20"/>
        <item x="24"/>
        <item x="26"/>
        <item x="11"/>
        <item x="7"/>
        <item x="16"/>
        <item x="10"/>
        <item x="9"/>
        <item x="4"/>
        <item x="8"/>
        <item x="12"/>
        <item x="2"/>
        <item x="6"/>
        <item x="18"/>
        <item x="21"/>
        <item x="3"/>
        <item x="1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Col" multipleItemSelectionAllowed="1" showAll="0">
      <items count="6">
        <item x="1"/>
        <item x="2"/>
        <item x="3"/>
        <item x="0"/>
        <item x="4"/>
        <item t="default"/>
      </items>
    </pivotField>
    <pivotField axis="axisRow" showAll="0">
      <items count="7">
        <item x="1"/>
        <item x="0"/>
        <item x="5"/>
        <item x="4"/>
        <item x="2"/>
        <item x="3"/>
        <item t="default"/>
      </items>
    </pivotField>
    <pivotField showAll="0">
      <items count="17">
        <item x="1"/>
        <item x="7"/>
        <item x="5"/>
        <item x="6"/>
        <item x="4"/>
        <item x="3"/>
        <item x="15"/>
        <item x="9"/>
        <item x="8"/>
        <item x="13"/>
        <item x="12"/>
        <item x="10"/>
        <item x="11"/>
        <item x="0"/>
        <item x="2"/>
        <item x="14"/>
        <item t="default"/>
      </items>
    </pivotField>
    <pivotField axis="axisRow" numFmtId="176" showAll="0" defaultSubtotal="0">
      <items count="6">
        <item x="0"/>
        <item x="1"/>
        <item x="2"/>
        <item x="3"/>
        <item x="4"/>
        <item x="5"/>
      </items>
    </pivotField>
    <pivotField dataField="1" numFmtId="41" showAll="0"/>
    <pivotField numFmtId="41" showAll="0" defaultSubtotal="0"/>
  </pivotFields>
  <rowFields count="2">
    <field x="9"/>
    <field x="7"/>
  </rowFields>
  <rowItems count="9">
    <i>
      <x v="1"/>
    </i>
    <i r="1">
      <x v="3"/>
    </i>
    <i>
      <x v="2"/>
    </i>
    <i r="1">
      <x v="1"/>
    </i>
    <i r="1">
      <x v="3"/>
    </i>
    <i>
      <x v="3"/>
    </i>
    <i r="1">
      <x/>
    </i>
    <i r="1">
      <x v="1"/>
    </i>
    <i r="1">
      <x v="5"/>
    </i>
  </rowItems>
  <colFields count="1">
    <field x="6"/>
  </colFields>
  <colItems count="3">
    <i>
      <x v="1"/>
    </i>
    <i>
      <x v="3"/>
    </i>
    <i>
      <x v="4"/>
    </i>
  </colItems>
  <pageFields count="1">
    <pageField fld="4" item="2" hier="-1"/>
  </pageFields>
  <dataFields count="1">
    <dataField name="평균 : 납품수량" fld="10" subtotal="average" baseField="0" baseItem="0" numFmtId="177"/>
  </dataFields>
  <chartFormats count="7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5"/>
  <sheetViews>
    <sheetView tabSelected="1" workbookViewId="0">
      <selection activeCell="H5" sqref="H5"/>
    </sheetView>
  </sheetViews>
  <sheetFormatPr defaultRowHeight="17"/>
  <cols>
    <col min="1" max="1" width="14.5" bestFit="1" customWidth="1"/>
    <col min="2" max="2" width="11.4140625" bestFit="1" customWidth="1"/>
    <col min="3" max="4" width="8.25" bestFit="1" customWidth="1"/>
    <col min="5" max="6" width="8.5" customWidth="1"/>
    <col min="7" max="7" width="6.5" customWidth="1"/>
    <col min="8" max="13" width="15.25" customWidth="1"/>
    <col min="14" max="14" width="8.5" customWidth="1"/>
    <col min="15" max="15" width="6.5" customWidth="1"/>
    <col min="16" max="16" width="9.83203125" customWidth="1"/>
    <col min="17" max="18" width="8.5" customWidth="1"/>
    <col min="19" max="19" width="9.83203125" customWidth="1"/>
    <col min="20" max="20" width="7.58203125" customWidth="1"/>
    <col min="21" max="21" width="9.83203125" customWidth="1"/>
    <col min="22" max="23" width="14.75" customWidth="1"/>
    <col min="24" max="24" width="16.08203125" customWidth="1"/>
    <col min="25" max="26" width="16.08203125" bestFit="1" customWidth="1"/>
    <col min="27" max="27" width="14.08203125" bestFit="1" customWidth="1"/>
    <col min="28" max="28" width="16.08203125" bestFit="1" customWidth="1"/>
    <col min="29" max="29" width="12.33203125" bestFit="1" customWidth="1"/>
    <col min="30" max="30" width="9.33203125" bestFit="1" customWidth="1"/>
    <col min="31" max="31" width="9.58203125" bestFit="1" customWidth="1"/>
  </cols>
  <sheetData>
    <row r="3" spans="1:4">
      <c r="A3" s="19" t="s">
        <v>71</v>
      </c>
      <c r="B3" t="s">
        <v>16</v>
      </c>
    </row>
    <row r="5" spans="1:4">
      <c r="A5" s="19" t="s">
        <v>70</v>
      </c>
      <c r="B5" s="19" t="s">
        <v>60</v>
      </c>
    </row>
    <row r="6" spans="1:4">
      <c r="A6" s="19" t="s">
        <v>58</v>
      </c>
      <c r="B6" t="s">
        <v>17</v>
      </c>
      <c r="C6" t="s">
        <v>10</v>
      </c>
      <c r="D6" t="s">
        <v>23</v>
      </c>
    </row>
    <row r="7" spans="1:4">
      <c r="A7" s="24" t="s">
        <v>72</v>
      </c>
      <c r="B7" s="20"/>
      <c r="C7" s="20"/>
      <c r="D7" s="20"/>
    </row>
    <row r="8" spans="1:4">
      <c r="A8" s="23" t="s">
        <v>36</v>
      </c>
      <c r="B8" s="20"/>
      <c r="C8" s="20">
        <v>264000</v>
      </c>
      <c r="D8" s="20"/>
    </row>
    <row r="9" spans="1:4">
      <c r="A9" s="24" t="s">
        <v>73</v>
      </c>
      <c r="B9" s="20"/>
      <c r="C9" s="20"/>
      <c r="D9" s="20"/>
    </row>
    <row r="10" spans="1:4">
      <c r="A10" s="23" t="s">
        <v>32</v>
      </c>
      <c r="B10" s="20">
        <v>80000</v>
      </c>
      <c r="C10" s="20"/>
      <c r="D10" s="20"/>
    </row>
    <row r="11" spans="1:4">
      <c r="A11" s="23" t="s">
        <v>36</v>
      </c>
      <c r="B11" s="20"/>
      <c r="C11" s="20"/>
      <c r="D11" s="20">
        <v>550000</v>
      </c>
    </row>
    <row r="12" spans="1:4">
      <c r="A12" s="24" t="s">
        <v>74</v>
      </c>
      <c r="B12" s="20"/>
      <c r="C12" s="20"/>
      <c r="D12" s="20"/>
    </row>
    <row r="13" spans="1:4">
      <c r="A13" s="23" t="s">
        <v>33</v>
      </c>
      <c r="B13" s="20">
        <v>10000</v>
      </c>
      <c r="C13" s="20"/>
      <c r="D13" s="20"/>
    </row>
    <row r="14" spans="1:4">
      <c r="A14" s="23" t="s">
        <v>32</v>
      </c>
      <c r="B14" s="20">
        <v>502000</v>
      </c>
      <c r="C14" s="20"/>
      <c r="D14" s="20"/>
    </row>
    <row r="15" spans="1:4">
      <c r="A15" s="23" t="s">
        <v>35</v>
      </c>
      <c r="B15" s="20">
        <v>4000</v>
      </c>
      <c r="C15" s="20"/>
      <c r="D15" s="20"/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showGridLines="0" workbookViewId="0">
      <selection activeCell="B4" sqref="B4"/>
    </sheetView>
  </sheetViews>
  <sheetFormatPr defaultColWidth="9" defaultRowHeight="17"/>
  <cols>
    <col min="1" max="1" width="5.5" style="3" customWidth="1"/>
    <col min="2" max="2" width="9.25" style="3" bestFit="1" customWidth="1"/>
    <col min="3" max="3" width="6.75" style="3" customWidth="1"/>
    <col min="4" max="4" width="5.58203125" style="3" customWidth="1"/>
    <col min="5" max="5" width="6.75" style="3" customWidth="1"/>
    <col min="6" max="6" width="9.25" style="3" bestFit="1" customWidth="1"/>
    <col min="7" max="7" width="8.5" style="3" customWidth="1"/>
    <col min="8" max="8" width="8.25" style="4" customWidth="1"/>
    <col min="9" max="9" width="12.5" style="4" bestFit="1" customWidth="1"/>
    <col min="10" max="10" width="12.58203125" style="2" bestFit="1" customWidth="1"/>
    <col min="11" max="11" width="10.83203125" style="17" bestFit="1" customWidth="1"/>
    <col min="12" max="12" width="13" style="18" bestFit="1" customWidth="1"/>
    <col min="13" max="16384" width="9" style="1"/>
  </cols>
  <sheetData>
    <row r="1" spans="1:12" s="3" customFormat="1" ht="21" customHeight="1">
      <c r="A1" s="9" t="s">
        <v>0</v>
      </c>
      <c r="B1" s="10" t="s">
        <v>57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55</v>
      </c>
      <c r="I1" s="10" t="s">
        <v>56</v>
      </c>
      <c r="J1" s="10" t="s">
        <v>75</v>
      </c>
      <c r="K1" s="11" t="s">
        <v>54</v>
      </c>
      <c r="L1" s="12" t="s">
        <v>59</v>
      </c>
    </row>
    <row r="2" spans="1:12">
      <c r="A2" s="7">
        <v>1</v>
      </c>
      <c r="B2" s="5" t="s">
        <v>25</v>
      </c>
      <c r="C2" s="5">
        <v>38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32</v>
      </c>
      <c r="I2" s="5" t="s">
        <v>38</v>
      </c>
      <c r="J2" s="21">
        <v>42568</v>
      </c>
      <c r="K2" s="13">
        <v>4000</v>
      </c>
      <c r="L2" s="14">
        <v>3400000</v>
      </c>
    </row>
    <row r="3" spans="1:12">
      <c r="A3" s="7">
        <v>2</v>
      </c>
      <c r="B3" s="5" t="s">
        <v>77</v>
      </c>
      <c r="C3" s="5">
        <v>23</v>
      </c>
      <c r="D3" s="5" t="s">
        <v>11</v>
      </c>
      <c r="E3" s="5" t="s">
        <v>12</v>
      </c>
      <c r="F3" s="5" t="s">
        <v>9</v>
      </c>
      <c r="G3" s="5" t="s">
        <v>10</v>
      </c>
      <c r="H3" s="5" t="s">
        <v>33</v>
      </c>
      <c r="I3" s="5" t="s">
        <v>39</v>
      </c>
      <c r="J3" s="21">
        <v>42574</v>
      </c>
      <c r="K3" s="13">
        <v>40000</v>
      </c>
      <c r="L3" s="14">
        <v>23000000</v>
      </c>
    </row>
    <row r="4" spans="1:12">
      <c r="A4" s="7">
        <v>3</v>
      </c>
      <c r="B4" s="5" t="s">
        <v>76</v>
      </c>
      <c r="C4" s="5">
        <v>37</v>
      </c>
      <c r="D4" s="5" t="s">
        <v>11</v>
      </c>
      <c r="E4" s="5" t="s">
        <v>12</v>
      </c>
      <c r="F4" s="5" t="s">
        <v>14</v>
      </c>
      <c r="G4" s="5" t="s">
        <v>15</v>
      </c>
      <c r="H4" s="5" t="s">
        <v>33</v>
      </c>
      <c r="I4" s="5" t="s">
        <v>39</v>
      </c>
      <c r="J4" s="21">
        <v>42567</v>
      </c>
      <c r="K4" s="13">
        <v>50000</v>
      </c>
      <c r="L4" s="14">
        <v>45000000</v>
      </c>
    </row>
    <row r="5" spans="1:12">
      <c r="A5" s="7">
        <v>4</v>
      </c>
      <c r="B5" s="5" t="s">
        <v>78</v>
      </c>
      <c r="C5" s="5">
        <v>39</v>
      </c>
      <c r="D5" s="5" t="s">
        <v>7</v>
      </c>
      <c r="E5" s="5" t="s">
        <v>16</v>
      </c>
      <c r="F5" s="5" t="s">
        <v>14</v>
      </c>
      <c r="G5" s="5" t="s">
        <v>17</v>
      </c>
      <c r="H5" s="5" t="s">
        <v>32</v>
      </c>
      <c r="I5" s="5" t="s">
        <v>40</v>
      </c>
      <c r="J5" s="21">
        <v>42554</v>
      </c>
      <c r="K5" s="13">
        <v>412000</v>
      </c>
      <c r="L5" s="14">
        <v>53000000</v>
      </c>
    </row>
    <row r="6" spans="1:12">
      <c r="A6" s="7">
        <v>5</v>
      </c>
      <c r="B6" s="5" t="s">
        <v>79</v>
      </c>
      <c r="C6" s="5">
        <v>41</v>
      </c>
      <c r="D6" s="5" t="s">
        <v>11</v>
      </c>
      <c r="E6" s="5" t="s">
        <v>16</v>
      </c>
      <c r="F6" s="5" t="s">
        <v>19</v>
      </c>
      <c r="G6" s="5" t="s">
        <v>17</v>
      </c>
      <c r="H6" s="5" t="s">
        <v>33</v>
      </c>
      <c r="I6" s="5" t="s">
        <v>39</v>
      </c>
      <c r="J6" s="21">
        <v>42568</v>
      </c>
      <c r="K6" s="13">
        <v>10000</v>
      </c>
      <c r="L6" s="14">
        <v>2400000</v>
      </c>
    </row>
    <row r="7" spans="1:12">
      <c r="A7" s="7">
        <v>6</v>
      </c>
      <c r="B7" s="5" t="s">
        <v>28</v>
      </c>
      <c r="C7" s="5">
        <v>35</v>
      </c>
      <c r="D7" s="5" t="s">
        <v>11</v>
      </c>
      <c r="E7" s="5" t="s">
        <v>12</v>
      </c>
      <c r="F7" s="5" t="s">
        <v>19</v>
      </c>
      <c r="G7" s="5" t="s">
        <v>15</v>
      </c>
      <c r="H7" s="5" t="s">
        <v>32</v>
      </c>
      <c r="I7" s="5" t="s">
        <v>40</v>
      </c>
      <c r="J7" s="21">
        <v>42534</v>
      </c>
      <c r="K7" s="13">
        <v>200000</v>
      </c>
      <c r="L7" s="14">
        <v>234000000</v>
      </c>
    </row>
    <row r="8" spans="1:12">
      <c r="A8" s="7">
        <v>7</v>
      </c>
      <c r="B8" s="5" t="s">
        <v>80</v>
      </c>
      <c r="C8" s="5">
        <v>37</v>
      </c>
      <c r="D8" s="5" t="s">
        <v>11</v>
      </c>
      <c r="E8" s="5" t="s">
        <v>12</v>
      </c>
      <c r="F8" s="5" t="s">
        <v>14</v>
      </c>
      <c r="G8" s="5" t="s">
        <v>15</v>
      </c>
      <c r="H8" s="5" t="s">
        <v>32</v>
      </c>
      <c r="I8" s="5" t="s">
        <v>41</v>
      </c>
      <c r="J8" s="21">
        <v>42532</v>
      </c>
      <c r="K8" s="13">
        <v>1120000</v>
      </c>
      <c r="L8" s="14">
        <v>45000000</v>
      </c>
    </row>
    <row r="9" spans="1:12">
      <c r="A9" s="7">
        <v>8</v>
      </c>
      <c r="B9" s="5" t="s">
        <v>81</v>
      </c>
      <c r="C9" s="5">
        <v>37</v>
      </c>
      <c r="D9" s="5" t="s">
        <v>11</v>
      </c>
      <c r="E9" s="5" t="s">
        <v>12</v>
      </c>
      <c r="F9" s="5" t="s">
        <v>14</v>
      </c>
      <c r="G9" s="5" t="s">
        <v>15</v>
      </c>
      <c r="H9" s="5" t="s">
        <v>34</v>
      </c>
      <c r="I9" s="5" t="s">
        <v>42</v>
      </c>
      <c r="J9" s="21">
        <v>42522</v>
      </c>
      <c r="K9" s="13">
        <v>4000</v>
      </c>
      <c r="L9" s="14">
        <v>45000000</v>
      </c>
    </row>
    <row r="10" spans="1:12">
      <c r="A10" s="7">
        <v>9</v>
      </c>
      <c r="B10" s="5" t="s">
        <v>82</v>
      </c>
      <c r="C10" s="5">
        <v>34</v>
      </c>
      <c r="D10" s="5" t="s">
        <v>7</v>
      </c>
      <c r="E10" s="5" t="s">
        <v>12</v>
      </c>
      <c r="F10" s="5" t="s">
        <v>20</v>
      </c>
      <c r="G10" s="5" t="s">
        <v>15</v>
      </c>
      <c r="H10" s="5" t="s">
        <v>34</v>
      </c>
      <c r="I10" s="5" t="s">
        <v>42</v>
      </c>
      <c r="J10" s="21">
        <v>42522</v>
      </c>
      <c r="K10" s="13">
        <v>4000</v>
      </c>
      <c r="L10" s="14">
        <v>13000000</v>
      </c>
    </row>
    <row r="11" spans="1:12">
      <c r="A11" s="7">
        <v>10</v>
      </c>
      <c r="B11" s="5" t="s">
        <v>83</v>
      </c>
      <c r="C11" s="5">
        <v>50</v>
      </c>
      <c r="D11" s="5" t="s">
        <v>11</v>
      </c>
      <c r="E11" s="5" t="s">
        <v>24</v>
      </c>
      <c r="F11" s="5" t="s">
        <v>20</v>
      </c>
      <c r="G11" s="5" t="s">
        <v>27</v>
      </c>
      <c r="H11" s="5" t="s">
        <v>32</v>
      </c>
      <c r="I11" s="5" t="s">
        <v>43</v>
      </c>
      <c r="J11" s="21">
        <v>42514</v>
      </c>
      <c r="K11" s="13">
        <v>4000</v>
      </c>
      <c r="L11" s="14">
        <v>245000000</v>
      </c>
    </row>
    <row r="12" spans="1:12">
      <c r="A12" s="7">
        <v>11</v>
      </c>
      <c r="B12" s="5" t="s">
        <v>84</v>
      </c>
      <c r="C12" s="5">
        <v>39</v>
      </c>
      <c r="D12" s="5" t="s">
        <v>7</v>
      </c>
      <c r="E12" s="5" t="s">
        <v>16</v>
      </c>
      <c r="F12" s="5" t="s">
        <v>14</v>
      </c>
      <c r="G12" s="5" t="s">
        <v>17</v>
      </c>
      <c r="H12" s="5" t="s">
        <v>32</v>
      </c>
      <c r="I12" s="5" t="s">
        <v>44</v>
      </c>
      <c r="J12" s="21">
        <v>42522</v>
      </c>
      <c r="K12" s="13">
        <v>592000</v>
      </c>
      <c r="L12" s="14">
        <v>53000000</v>
      </c>
    </row>
    <row r="13" spans="1:12">
      <c r="A13" s="7">
        <v>12</v>
      </c>
      <c r="B13" s="5" t="s">
        <v>85</v>
      </c>
      <c r="C13" s="5">
        <v>55</v>
      </c>
      <c r="D13" s="5" t="s">
        <v>11</v>
      </c>
      <c r="E13" s="5" t="s">
        <v>24</v>
      </c>
      <c r="F13" s="5" t="s">
        <v>9</v>
      </c>
      <c r="G13" s="5" t="s">
        <v>23</v>
      </c>
      <c r="H13" s="5" t="s">
        <v>32</v>
      </c>
      <c r="I13" s="5" t="s">
        <v>45</v>
      </c>
      <c r="J13" s="21">
        <v>42522</v>
      </c>
      <c r="K13" s="13">
        <v>930000</v>
      </c>
      <c r="L13" s="14">
        <v>234000</v>
      </c>
    </row>
    <row r="14" spans="1:12">
      <c r="A14" s="7">
        <v>13</v>
      </c>
      <c r="B14" s="5" t="s">
        <v>22</v>
      </c>
      <c r="C14" s="5">
        <v>35</v>
      </c>
      <c r="D14" s="5" t="s">
        <v>7</v>
      </c>
      <c r="E14" s="5" t="s">
        <v>8</v>
      </c>
      <c r="F14" s="5" t="s">
        <v>20</v>
      </c>
      <c r="G14" s="5" t="s">
        <v>15</v>
      </c>
      <c r="H14" s="5" t="s">
        <v>34</v>
      </c>
      <c r="I14" s="5" t="s">
        <v>44</v>
      </c>
      <c r="J14" s="21">
        <v>42520</v>
      </c>
      <c r="K14" s="13">
        <v>40000</v>
      </c>
      <c r="L14" s="14">
        <v>34000000</v>
      </c>
    </row>
    <row r="15" spans="1:12">
      <c r="A15" s="7">
        <v>14</v>
      </c>
      <c r="B15" s="5" t="s">
        <v>13</v>
      </c>
      <c r="C15" s="5">
        <v>29</v>
      </c>
      <c r="D15" s="5" t="s">
        <v>7</v>
      </c>
      <c r="E15" s="5" t="s">
        <v>8</v>
      </c>
      <c r="F15" s="5" t="s">
        <v>19</v>
      </c>
      <c r="G15" s="5" t="s">
        <v>17</v>
      </c>
      <c r="H15" s="5" t="s">
        <v>34</v>
      </c>
      <c r="I15" s="5" t="s">
        <v>44</v>
      </c>
      <c r="J15" s="21">
        <v>42522</v>
      </c>
      <c r="K15" s="13">
        <v>8000</v>
      </c>
      <c r="L15" s="14">
        <v>36000000</v>
      </c>
    </row>
    <row r="16" spans="1:12">
      <c r="A16" s="7">
        <v>15</v>
      </c>
      <c r="B16" s="5" t="s">
        <v>86</v>
      </c>
      <c r="C16" s="5">
        <v>41</v>
      </c>
      <c r="D16" s="5" t="s">
        <v>11</v>
      </c>
      <c r="E16" s="5" t="s">
        <v>16</v>
      </c>
      <c r="F16" s="5" t="s">
        <v>19</v>
      </c>
      <c r="G16" s="5" t="s">
        <v>17</v>
      </c>
      <c r="H16" s="5" t="s">
        <v>35</v>
      </c>
      <c r="I16" s="5" t="s">
        <v>42</v>
      </c>
      <c r="J16" s="21">
        <v>42522</v>
      </c>
      <c r="K16" s="13">
        <v>4000</v>
      </c>
      <c r="L16" s="14">
        <v>2400000</v>
      </c>
    </row>
    <row r="17" spans="1:12">
      <c r="A17" s="7">
        <v>16</v>
      </c>
      <c r="B17" s="5" t="s">
        <v>87</v>
      </c>
      <c r="C17" s="5">
        <v>39</v>
      </c>
      <c r="D17" s="5" t="s">
        <v>7</v>
      </c>
      <c r="E17" s="5" t="s">
        <v>16</v>
      </c>
      <c r="F17" s="5" t="s">
        <v>14</v>
      </c>
      <c r="G17" s="5" t="s">
        <v>17</v>
      </c>
      <c r="H17" s="5" t="s">
        <v>32</v>
      </c>
      <c r="I17" s="5" t="s">
        <v>41</v>
      </c>
      <c r="J17" s="21">
        <v>42472</v>
      </c>
      <c r="K17" s="13">
        <v>80000</v>
      </c>
      <c r="L17" s="14">
        <v>53000000</v>
      </c>
    </row>
    <row r="18" spans="1:12">
      <c r="A18" s="7">
        <v>17</v>
      </c>
      <c r="B18" s="5" t="s">
        <v>88</v>
      </c>
      <c r="C18" s="5">
        <v>27</v>
      </c>
      <c r="D18" s="5" t="s">
        <v>7</v>
      </c>
      <c r="E18" s="5" t="s">
        <v>8</v>
      </c>
      <c r="F18" s="5" t="s">
        <v>9</v>
      </c>
      <c r="G18" s="5" t="s">
        <v>23</v>
      </c>
      <c r="H18" s="5" t="s">
        <v>32</v>
      </c>
      <c r="I18" s="5" t="s">
        <v>46</v>
      </c>
      <c r="J18" s="21">
        <v>42478</v>
      </c>
      <c r="K18" s="13">
        <v>330000</v>
      </c>
      <c r="L18" s="14">
        <v>245000</v>
      </c>
    </row>
    <row r="19" spans="1:12">
      <c r="A19" s="7">
        <v>18</v>
      </c>
      <c r="B19" s="5" t="s">
        <v>89</v>
      </c>
      <c r="C19" s="5">
        <v>55</v>
      </c>
      <c r="D19" s="5" t="s">
        <v>11</v>
      </c>
      <c r="E19" s="5" t="s">
        <v>24</v>
      </c>
      <c r="F19" s="5" t="s">
        <v>9</v>
      </c>
      <c r="G19" s="5" t="s">
        <v>23</v>
      </c>
      <c r="H19" s="5" t="s">
        <v>32</v>
      </c>
      <c r="I19" s="5" t="s">
        <v>47</v>
      </c>
      <c r="J19" s="21">
        <v>42472</v>
      </c>
      <c r="K19" s="13">
        <v>20000</v>
      </c>
      <c r="L19" s="14">
        <v>234000</v>
      </c>
    </row>
    <row r="20" spans="1:12">
      <c r="A20" s="7">
        <v>19</v>
      </c>
      <c r="B20" s="5" t="s">
        <v>85</v>
      </c>
      <c r="C20" s="5">
        <v>54</v>
      </c>
      <c r="D20" s="5" t="s">
        <v>11</v>
      </c>
      <c r="E20" s="5" t="s">
        <v>26</v>
      </c>
      <c r="F20" s="5" t="s">
        <v>14</v>
      </c>
      <c r="G20" s="5" t="s">
        <v>27</v>
      </c>
      <c r="H20" s="5" t="s">
        <v>32</v>
      </c>
      <c r="I20" s="5" t="s">
        <v>47</v>
      </c>
      <c r="J20" s="21">
        <v>42464</v>
      </c>
      <c r="K20" s="13">
        <v>36000</v>
      </c>
      <c r="L20" s="14">
        <v>12000000</v>
      </c>
    </row>
    <row r="21" spans="1:12">
      <c r="A21" s="7">
        <v>20</v>
      </c>
      <c r="B21" s="5" t="s">
        <v>90</v>
      </c>
      <c r="C21" s="5">
        <v>50</v>
      </c>
      <c r="D21" s="5" t="s">
        <v>11</v>
      </c>
      <c r="E21" s="5" t="s">
        <v>24</v>
      </c>
      <c r="F21" s="5" t="s">
        <v>20</v>
      </c>
      <c r="G21" s="5" t="s">
        <v>27</v>
      </c>
      <c r="H21" s="5" t="s">
        <v>36</v>
      </c>
      <c r="I21" s="5" t="s">
        <v>48</v>
      </c>
      <c r="J21" s="21">
        <v>42470</v>
      </c>
      <c r="K21" s="13">
        <v>250000</v>
      </c>
      <c r="L21" s="14">
        <v>245000000</v>
      </c>
    </row>
    <row r="22" spans="1:12">
      <c r="A22" s="7">
        <v>21</v>
      </c>
      <c r="B22" s="5" t="s">
        <v>91</v>
      </c>
      <c r="C22" s="5">
        <v>23</v>
      </c>
      <c r="D22" s="5" t="s">
        <v>7</v>
      </c>
      <c r="E22" s="5" t="s">
        <v>24</v>
      </c>
      <c r="F22" s="5" t="s">
        <v>20</v>
      </c>
      <c r="G22" s="5" t="s">
        <v>17</v>
      </c>
      <c r="H22" s="5" t="s">
        <v>32</v>
      </c>
      <c r="I22" s="5" t="s">
        <v>49</v>
      </c>
      <c r="J22" s="21">
        <v>42478</v>
      </c>
      <c r="K22" s="13">
        <v>820000</v>
      </c>
      <c r="L22" s="14">
        <v>23000000</v>
      </c>
    </row>
    <row r="23" spans="1:12">
      <c r="A23" s="7">
        <v>22</v>
      </c>
      <c r="B23" s="5" t="s">
        <v>21</v>
      </c>
      <c r="C23" s="5">
        <v>25</v>
      </c>
      <c r="D23" s="5" t="s">
        <v>7</v>
      </c>
      <c r="E23" s="5" t="s">
        <v>8</v>
      </c>
      <c r="F23" s="5" t="s">
        <v>9</v>
      </c>
      <c r="G23" s="5" t="s">
        <v>23</v>
      </c>
      <c r="H23" s="5" t="s">
        <v>32</v>
      </c>
      <c r="I23" s="5" t="s">
        <v>49</v>
      </c>
      <c r="J23" s="21">
        <v>42482</v>
      </c>
      <c r="K23" s="13">
        <v>770000</v>
      </c>
      <c r="L23" s="14">
        <v>53000000</v>
      </c>
    </row>
    <row r="24" spans="1:12">
      <c r="A24" s="7">
        <v>23</v>
      </c>
      <c r="B24" s="5" t="s">
        <v>6</v>
      </c>
      <c r="C24" s="5">
        <v>36</v>
      </c>
      <c r="D24" s="5" t="s">
        <v>7</v>
      </c>
      <c r="E24" s="5" t="s">
        <v>12</v>
      </c>
      <c r="F24" s="5" t="s">
        <v>9</v>
      </c>
      <c r="G24" s="5" t="s">
        <v>10</v>
      </c>
      <c r="H24" s="5" t="s">
        <v>36</v>
      </c>
      <c r="I24" s="5" t="s">
        <v>46</v>
      </c>
      <c r="J24" s="21">
        <v>42472</v>
      </c>
      <c r="K24" s="13">
        <v>230000</v>
      </c>
      <c r="L24" s="14">
        <v>34000000</v>
      </c>
    </row>
    <row r="25" spans="1:12">
      <c r="A25" s="7">
        <v>24</v>
      </c>
      <c r="B25" s="5" t="s">
        <v>18</v>
      </c>
      <c r="C25" s="5">
        <v>46</v>
      </c>
      <c r="D25" s="5" t="s">
        <v>11</v>
      </c>
      <c r="E25" s="5" t="s">
        <v>16</v>
      </c>
      <c r="F25" s="5" t="s">
        <v>19</v>
      </c>
      <c r="G25" s="5" t="s">
        <v>10</v>
      </c>
      <c r="H25" s="5" t="s">
        <v>36</v>
      </c>
      <c r="I25" s="5" t="s">
        <v>50</v>
      </c>
      <c r="J25" s="21">
        <v>42428</v>
      </c>
      <c r="K25" s="13">
        <v>264000</v>
      </c>
      <c r="L25" s="14">
        <v>234000000</v>
      </c>
    </row>
    <row r="26" spans="1:12">
      <c r="A26" s="7">
        <v>25</v>
      </c>
      <c r="B26" s="5" t="s">
        <v>92</v>
      </c>
      <c r="C26" s="5">
        <v>47</v>
      </c>
      <c r="D26" s="5" t="s">
        <v>11</v>
      </c>
      <c r="E26" s="5" t="s">
        <v>16</v>
      </c>
      <c r="F26" s="5" t="s">
        <v>19</v>
      </c>
      <c r="G26" s="5" t="s">
        <v>23</v>
      </c>
      <c r="H26" s="5" t="s">
        <v>36</v>
      </c>
      <c r="I26" s="5" t="s">
        <v>49</v>
      </c>
      <c r="J26" s="21">
        <v>42432</v>
      </c>
      <c r="K26" s="13">
        <v>550000</v>
      </c>
      <c r="L26" s="14">
        <v>36000000</v>
      </c>
    </row>
    <row r="27" spans="1:12">
      <c r="A27" s="7">
        <v>26</v>
      </c>
      <c r="B27" s="5" t="s">
        <v>93</v>
      </c>
      <c r="C27" s="5">
        <v>26</v>
      </c>
      <c r="D27" s="5" t="s">
        <v>7</v>
      </c>
      <c r="E27" s="5" t="s">
        <v>12</v>
      </c>
      <c r="F27" s="5" t="s">
        <v>9</v>
      </c>
      <c r="G27" s="5" t="s">
        <v>23</v>
      </c>
      <c r="H27" s="5" t="s">
        <v>36</v>
      </c>
      <c r="I27" s="5" t="s">
        <v>51</v>
      </c>
      <c r="J27" s="21">
        <v>42414</v>
      </c>
      <c r="K27" s="13">
        <v>76000</v>
      </c>
      <c r="L27" s="14">
        <v>53000000</v>
      </c>
    </row>
    <row r="28" spans="1:12">
      <c r="A28" s="7">
        <v>27</v>
      </c>
      <c r="B28" s="5" t="s">
        <v>29</v>
      </c>
      <c r="C28" s="5">
        <v>43</v>
      </c>
      <c r="D28" s="5" t="s">
        <v>7</v>
      </c>
      <c r="E28" s="5" t="s">
        <v>12</v>
      </c>
      <c r="F28" s="5" t="s">
        <v>14</v>
      </c>
      <c r="G28" s="5" t="s">
        <v>27</v>
      </c>
      <c r="H28" s="5" t="s">
        <v>36</v>
      </c>
      <c r="I28" s="5" t="s">
        <v>52</v>
      </c>
      <c r="J28" s="21">
        <v>42422</v>
      </c>
      <c r="K28" s="13">
        <v>24000</v>
      </c>
      <c r="L28" s="14">
        <v>234000000</v>
      </c>
    </row>
    <row r="29" spans="1:12">
      <c r="A29" s="7">
        <v>28</v>
      </c>
      <c r="B29" s="5" t="s">
        <v>94</v>
      </c>
      <c r="C29" s="5">
        <v>23</v>
      </c>
      <c r="D29" s="5" t="s">
        <v>11</v>
      </c>
      <c r="E29" s="5" t="s">
        <v>8</v>
      </c>
      <c r="F29" s="5" t="s">
        <v>20</v>
      </c>
      <c r="G29" s="5" t="s">
        <v>17</v>
      </c>
      <c r="H29" s="5" t="s">
        <v>37</v>
      </c>
      <c r="I29" s="5" t="s">
        <v>41</v>
      </c>
      <c r="J29" s="21">
        <v>42422</v>
      </c>
      <c r="K29" s="13">
        <v>20000</v>
      </c>
      <c r="L29" s="14">
        <v>34000000</v>
      </c>
    </row>
    <row r="30" spans="1:12">
      <c r="A30" s="7">
        <v>29</v>
      </c>
      <c r="B30" s="5" t="s">
        <v>31</v>
      </c>
      <c r="C30" s="5">
        <v>34</v>
      </c>
      <c r="D30" s="5" t="s">
        <v>11</v>
      </c>
      <c r="E30" s="5" t="s">
        <v>8</v>
      </c>
      <c r="F30" s="5" t="s">
        <v>9</v>
      </c>
      <c r="G30" s="5" t="s">
        <v>10</v>
      </c>
      <c r="H30" s="5" t="s">
        <v>32</v>
      </c>
      <c r="I30" s="5" t="s">
        <v>53</v>
      </c>
      <c r="J30" s="21">
        <v>42422</v>
      </c>
      <c r="K30" s="13">
        <v>136000</v>
      </c>
      <c r="L30" s="14">
        <v>53000000</v>
      </c>
    </row>
    <row r="31" spans="1:12">
      <c r="A31" s="8">
        <v>30</v>
      </c>
      <c r="B31" s="6" t="s">
        <v>30</v>
      </c>
      <c r="C31" s="6">
        <v>23</v>
      </c>
      <c r="D31" s="6" t="s">
        <v>11</v>
      </c>
      <c r="E31" s="6" t="s">
        <v>8</v>
      </c>
      <c r="F31" s="6" t="s">
        <v>20</v>
      </c>
      <c r="G31" s="6" t="s">
        <v>17</v>
      </c>
      <c r="H31" s="6" t="s">
        <v>36</v>
      </c>
      <c r="I31" s="6" t="s">
        <v>46</v>
      </c>
      <c r="J31" s="22">
        <v>42428</v>
      </c>
      <c r="K31" s="15">
        <v>120000</v>
      </c>
      <c r="L31" s="16">
        <v>34000000</v>
      </c>
    </row>
    <row r="32" spans="1:12">
      <c r="A32" s="8">
        <v>31</v>
      </c>
      <c r="B32" s="6" t="s">
        <v>95</v>
      </c>
      <c r="C32" s="6">
        <v>28</v>
      </c>
      <c r="D32" s="6" t="s">
        <v>11</v>
      </c>
      <c r="E32" s="6" t="s">
        <v>61</v>
      </c>
      <c r="F32" s="6" t="s">
        <v>62</v>
      </c>
      <c r="G32" s="6" t="s">
        <v>63</v>
      </c>
      <c r="H32" s="6" t="s">
        <v>64</v>
      </c>
      <c r="I32" s="6" t="s">
        <v>65</v>
      </c>
      <c r="J32" s="22">
        <v>42528</v>
      </c>
      <c r="K32" s="15">
        <v>140430</v>
      </c>
      <c r="L32" s="16">
        <v>62034000</v>
      </c>
    </row>
    <row r="33" spans="1:12">
      <c r="A33" s="8">
        <v>32</v>
      </c>
      <c r="B33" s="6" t="s">
        <v>96</v>
      </c>
      <c r="C33" s="6">
        <v>29</v>
      </c>
      <c r="D33" s="6" t="s">
        <v>7</v>
      </c>
      <c r="E33" s="6" t="s">
        <v>66</v>
      </c>
      <c r="F33" s="6" t="s">
        <v>67</v>
      </c>
      <c r="G33" s="6" t="s">
        <v>68</v>
      </c>
      <c r="H33" s="6" t="s">
        <v>69</v>
      </c>
      <c r="I33" s="6" t="s">
        <v>47</v>
      </c>
      <c r="J33" s="22">
        <v>42564</v>
      </c>
      <c r="K33" s="15">
        <v>820000</v>
      </c>
      <c r="L33" s="16">
        <v>53000000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Sun,Yangmi</dc:creator>
  <cp:lastModifiedBy>선양미</cp:lastModifiedBy>
  <dcterms:created xsi:type="dcterms:W3CDTF">2015-02-06T07:07:08Z</dcterms:created>
  <dcterms:modified xsi:type="dcterms:W3CDTF">2018-12-17T12:33:31Z</dcterms:modified>
</cp:coreProperties>
</file>