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onghwanshin/Documents/GitHub/HeadEyeTracking/StudyApps/Study_analyse_multimodal_study/"/>
    </mc:Choice>
  </mc:AlternateContent>
  <xr:revisionPtr revIDLastSave="0" documentId="13_ncr:1_{B1523B5F-44E1-454A-863D-7A11E7C131D9}" xr6:coauthVersionLast="47" xr6:coauthVersionMax="47" xr10:uidLastSave="{00000000-0000-0000-0000-000000000000}"/>
  <bookViews>
    <workbookView xWindow="160" yWindow="920" windowWidth="29920" windowHeight="18560" activeTab="2" xr2:uid="{6F0529A1-1A44-004E-98D8-F469DE817E18}"/>
  </bookViews>
  <sheets>
    <sheet name="ttest_overall" sheetId="3" r:id="rId1"/>
    <sheet name="Sheet6" sheetId="6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T10" i="1"/>
  <c r="S10" i="1"/>
  <c r="M11" i="1"/>
  <c r="M10" i="1"/>
  <c r="S18" i="1"/>
  <c r="S19" i="1"/>
  <c r="N18" i="1"/>
  <c r="O18" i="1"/>
  <c r="P18" i="1"/>
  <c r="Q18" i="1"/>
  <c r="R18" i="1"/>
  <c r="N19" i="1"/>
  <c r="O19" i="1"/>
  <c r="P19" i="1"/>
  <c r="Q19" i="1"/>
  <c r="R19" i="1"/>
  <c r="M19" i="1"/>
  <c r="M18" i="1"/>
  <c r="D18" i="1"/>
  <c r="E18" i="1"/>
  <c r="F18" i="1"/>
  <c r="G18" i="1"/>
  <c r="H18" i="1"/>
  <c r="I18" i="1"/>
  <c r="D19" i="1"/>
  <c r="E19" i="1"/>
  <c r="F19" i="1"/>
  <c r="G19" i="1"/>
  <c r="H19" i="1"/>
  <c r="I19" i="1"/>
  <c r="C19" i="1"/>
  <c r="C18" i="1"/>
</calcChain>
</file>

<file path=xl/sharedStrings.xml><?xml version="1.0" encoding="utf-8"?>
<sst xmlns="http://schemas.openxmlformats.org/spreadsheetml/2006/main" count="148" uniqueCount="94">
  <si>
    <t>Head</t>
  </si>
  <si>
    <t>Mental</t>
  </si>
  <si>
    <t>Physical</t>
  </si>
  <si>
    <t>Temporal</t>
  </si>
  <si>
    <t>Performance</t>
  </si>
  <si>
    <t>Effort</t>
  </si>
  <si>
    <t>Frustration</t>
  </si>
  <si>
    <t>Subject</t>
  </si>
  <si>
    <t>Borg</t>
  </si>
  <si>
    <t>Condition</t>
  </si>
  <si>
    <t>Both</t>
  </si>
  <si>
    <t>Age</t>
  </si>
  <si>
    <t>Occupation</t>
  </si>
  <si>
    <t>Computer</t>
  </si>
  <si>
    <t>TouchScreen</t>
  </si>
  <si>
    <t>Smartphone</t>
  </si>
  <si>
    <t>SmartGlasses</t>
  </si>
  <si>
    <t>Others</t>
  </si>
  <si>
    <t>Gender</t>
  </si>
  <si>
    <t>F</t>
  </si>
  <si>
    <t>UG</t>
  </si>
  <si>
    <t>M</t>
  </si>
  <si>
    <t>G</t>
  </si>
  <si>
    <t>effective for accurate pointing?</t>
  </si>
  <si>
    <t>B. It feels like it's more fast than A</t>
  </si>
  <si>
    <t>Hard to point</t>
  </si>
  <si>
    <t>A. I have to stay slow much longer than B</t>
  </si>
  <si>
    <t>Walking hinders the pointing? Which one more affected by walking?</t>
  </si>
  <si>
    <t>A. walking makes it impoosible to point</t>
  </si>
  <si>
    <t>Pressing a button didn't intend to</t>
  </si>
  <si>
    <t>N/A</t>
  </si>
  <si>
    <t>Experience any discomfort?</t>
  </si>
  <si>
    <t>No</t>
  </si>
  <si>
    <t>More intuitive, additional effort</t>
  </si>
  <si>
    <t>B</t>
  </si>
  <si>
    <t>Moment when felt frustrating or cumbersome?</t>
  </si>
  <si>
    <t>A, I need to stop to make a selection.</t>
  </si>
  <si>
    <t>Input method disrupt your natural walking pattern?</t>
  </si>
  <si>
    <t>Yes, When I focus on the contents, I don't normally look around as usual</t>
  </si>
  <si>
    <t>B. Very accurate targeting.</t>
  </si>
  <si>
    <t>A. The vibration is severe.</t>
  </si>
  <si>
    <t xml:space="preserve">A. I can still feel the shakeness while using B, but it doesn't affect the pointing. </t>
  </si>
  <si>
    <t>A</t>
  </si>
  <si>
    <t>A, it is quite annoying to stay the pointer still.</t>
  </si>
  <si>
    <t>When I cannot see the contents</t>
  </si>
  <si>
    <t>A. I need to slow down the whole body movement to select the target and stabilize the cursor</t>
  </si>
  <si>
    <t>A. It is really hard to point while the cursor is constantly shaking .</t>
  </si>
  <si>
    <t>It doesn't affect much, but I was distracted by pathway, obstacles to pay enough attention to interact with targets.</t>
  </si>
  <si>
    <t>B. To select the targets, it is quite accurate compared to the shakeness of the head, I can interact with contents without change my walking.</t>
  </si>
  <si>
    <t>A. The cursor is keep getting out of focus, and it's too shakey that I have to stop walking when I want to make a selection. Plus, it is much harder when it's on corner.</t>
  </si>
  <si>
    <t>A. As the head pointer is keep shaking, it is really tricky to retain cursor  on a precise point.</t>
  </si>
  <si>
    <t>It's hard to see the screen when it's too bright, and since it is really difficult on the corner,  I put extra effort and cause some fatigue.</t>
  </si>
  <si>
    <t>?</t>
  </si>
  <si>
    <t>When I have to stop to select while using A</t>
  </si>
  <si>
    <t>I need to stop while using A, but not much problems without that.</t>
  </si>
  <si>
    <t>B. Compare to A, I had to stop almost everytime.</t>
  </si>
  <si>
    <t>A. As I was walking, the cursor was moving too much.</t>
  </si>
  <si>
    <t>A. for A, it affected too much by walking, it's impossible to point.</t>
  </si>
  <si>
    <t>Yes</t>
  </si>
  <si>
    <t>No, but maybe a little bit for A.</t>
  </si>
  <si>
    <t>B feels intuitive, A is cumbersome.</t>
  </si>
  <si>
    <t>For A, when it could not click as I was walking.</t>
  </si>
  <si>
    <t>For B no, but A yest. I had to stop often.</t>
  </si>
  <si>
    <t>B, Compare to A, it is less confusing.</t>
  </si>
  <si>
    <t>A. compare to B, the cursor moves and touch the other target than I wanted.</t>
  </si>
  <si>
    <t>It sometimes activate the wrong button, but as it has long dwell threshold I can retry to select the intended button.</t>
  </si>
  <si>
    <t>Few buttons are hard to select for A.</t>
  </si>
  <si>
    <t>Due to the shakeness, I need to stop walking while trying to point the button for a long time, and B is way less than A.</t>
  </si>
  <si>
    <t>B. Shakeness is corrected while using B, it's possible to effective pointing.</t>
  </si>
  <si>
    <t>A. I need to stop to point the button.</t>
  </si>
  <si>
    <t>Walking definitely hinders the walking, while B is more effectively compensate the shakeness make the pointing easier.</t>
  </si>
  <si>
    <t>Bit of neck strain.</t>
  </si>
  <si>
    <t>B is intuitive, A need a exceptional effort to adapt to.</t>
  </si>
  <si>
    <t>When I cannot select the target while walking, so I need to stop walking.</t>
  </si>
  <si>
    <t>B doesn’t change the walking pattern, but A affects a lot</t>
  </si>
  <si>
    <t>A: There was no failure to select wrong button, but hardly feel the cursor is moving as intended because the button selection is not easy.</t>
  </si>
  <si>
    <t>A: more like a mental stress</t>
  </si>
  <si>
    <t xml:space="preserve">A, I need to control my walking </t>
  </si>
  <si>
    <t>A, Cursor is so sensitive, I need to slow down or stop</t>
  </si>
  <si>
    <t>Especially for A, I need to slow down or pause.</t>
  </si>
  <si>
    <t>Overall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</si>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</sst>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69A6B-03A0-EB47-888B-634A25EB32CA}">
  <dimension ref="A1:C13"/>
  <sheetViews>
    <sheetView zoomScale="150" workbookViewId="0">
      <selection activeCell="B12" sqref="B12"/>
    </sheetView>
  </sheetViews>
  <sheetFormatPr baseColWidth="10" defaultRowHeight="16" x14ac:dyDescent="0.2"/>
  <cols>
    <col min="1" max="1" width="40.5" bestFit="1" customWidth="1"/>
  </cols>
  <sheetData>
    <row r="1" spans="1:3" x14ac:dyDescent="0.2">
      <c r="A1" t="s">
        <v>93</v>
      </c>
    </row>
    <row r="2" spans="1:3" ht="17" thickBot="1" x14ac:dyDescent="0.25"/>
    <row r="3" spans="1:3" x14ac:dyDescent="0.2">
      <c r="A3" s="6"/>
      <c r="B3" s="6" t="s">
        <v>81</v>
      </c>
      <c r="C3" s="6" t="s">
        <v>82</v>
      </c>
    </row>
    <row r="4" spans="1:3" x14ac:dyDescent="0.2">
      <c r="A4" s="4" t="s">
        <v>83</v>
      </c>
      <c r="B4" s="4">
        <v>62</v>
      </c>
      <c r="C4" s="4">
        <v>34.875</v>
      </c>
    </row>
    <row r="5" spans="1:3" x14ac:dyDescent="0.2">
      <c r="A5" s="4" t="s">
        <v>84</v>
      </c>
      <c r="B5" s="4">
        <v>605.42857142857144</v>
      </c>
      <c r="C5" s="4">
        <v>185.55357142857142</v>
      </c>
    </row>
    <row r="6" spans="1:3" x14ac:dyDescent="0.2">
      <c r="A6" s="4" t="s">
        <v>85</v>
      </c>
      <c r="B6" s="4">
        <v>8</v>
      </c>
      <c r="C6" s="4">
        <v>8</v>
      </c>
    </row>
    <row r="7" spans="1:3" x14ac:dyDescent="0.2">
      <c r="A7" s="4" t="s">
        <v>86</v>
      </c>
      <c r="B7" s="4">
        <v>0</v>
      </c>
      <c r="C7" s="4"/>
    </row>
    <row r="8" spans="1:3" x14ac:dyDescent="0.2">
      <c r="A8" s="4" t="s">
        <v>87</v>
      </c>
      <c r="B8" s="4">
        <v>11</v>
      </c>
      <c r="C8" s="4"/>
    </row>
    <row r="9" spans="1:3" x14ac:dyDescent="0.2">
      <c r="A9" s="4" t="s">
        <v>88</v>
      </c>
      <c r="B9" s="4">
        <v>2.7279185613145538</v>
      </c>
      <c r="C9" s="4"/>
    </row>
    <row r="10" spans="1:3" x14ac:dyDescent="0.2">
      <c r="A10" s="4" t="s">
        <v>89</v>
      </c>
      <c r="B10" s="4">
        <v>9.825662382874252E-3</v>
      </c>
      <c r="C10" s="4"/>
    </row>
    <row r="11" spans="1:3" x14ac:dyDescent="0.2">
      <c r="A11" s="4" t="s">
        <v>90</v>
      </c>
      <c r="B11" s="4">
        <v>1.7958848187040437</v>
      </c>
      <c r="C11" s="4"/>
    </row>
    <row r="12" spans="1:3" x14ac:dyDescent="0.2">
      <c r="A12" s="4" t="s">
        <v>91</v>
      </c>
      <c r="B12" s="4">
        <v>1.9651324765748504E-2</v>
      </c>
      <c r="C12" s="4"/>
    </row>
    <row r="13" spans="1:3" ht="17" thickBot="1" x14ac:dyDescent="0.25">
      <c r="A13" s="5" t="s">
        <v>92</v>
      </c>
      <c r="B13" s="5">
        <v>2.2009851600916384</v>
      </c>
      <c r="C1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A4E-1D3A-6D42-9796-AB7212595CCF}">
  <dimension ref="A1:C13"/>
  <sheetViews>
    <sheetView workbookViewId="0">
      <selection sqref="A1:C13"/>
    </sheetView>
  </sheetViews>
  <sheetFormatPr baseColWidth="10" defaultRowHeight="16" x14ac:dyDescent="0.2"/>
  <sheetData>
    <row r="1" spans="1:3" x14ac:dyDescent="0.2">
      <c r="A1" t="s">
        <v>93</v>
      </c>
    </row>
    <row r="2" spans="1:3" ht="17" thickBot="1" x14ac:dyDescent="0.25"/>
    <row r="3" spans="1:3" x14ac:dyDescent="0.2">
      <c r="A3" s="6"/>
      <c r="B3" s="6" t="s">
        <v>81</v>
      </c>
      <c r="C3" s="6" t="s">
        <v>82</v>
      </c>
    </row>
    <row r="4" spans="1:3" x14ac:dyDescent="0.2">
      <c r="A4" s="4" t="s">
        <v>83</v>
      </c>
      <c r="B4" s="4">
        <v>5.1124999999999998</v>
      </c>
      <c r="C4" s="4">
        <v>2.5</v>
      </c>
    </row>
    <row r="5" spans="1:3" x14ac:dyDescent="0.2">
      <c r="A5" s="4" t="s">
        <v>84</v>
      </c>
      <c r="B5" s="4">
        <v>8.1012500000000021</v>
      </c>
      <c r="C5" s="4">
        <v>1.4285714285714286</v>
      </c>
    </row>
    <row r="6" spans="1:3" x14ac:dyDescent="0.2">
      <c r="A6" s="4" t="s">
        <v>85</v>
      </c>
      <c r="B6" s="4">
        <v>8</v>
      </c>
      <c r="C6" s="4">
        <v>8</v>
      </c>
    </row>
    <row r="7" spans="1:3" x14ac:dyDescent="0.2">
      <c r="A7" s="4" t="s">
        <v>86</v>
      </c>
      <c r="B7" s="4">
        <v>0</v>
      </c>
      <c r="C7" s="4"/>
    </row>
    <row r="8" spans="1:3" x14ac:dyDescent="0.2">
      <c r="A8" s="4" t="s">
        <v>87</v>
      </c>
      <c r="B8" s="4">
        <v>9</v>
      </c>
      <c r="C8" s="4"/>
    </row>
    <row r="9" spans="1:3" x14ac:dyDescent="0.2">
      <c r="A9" s="4" t="s">
        <v>88</v>
      </c>
      <c r="B9" s="4">
        <v>2.3936404270432257</v>
      </c>
      <c r="C9" s="4"/>
    </row>
    <row r="10" spans="1:3" x14ac:dyDescent="0.2">
      <c r="A10" s="4" t="s">
        <v>89</v>
      </c>
      <c r="B10" s="4">
        <v>2.0158030068269318E-2</v>
      </c>
      <c r="C10" s="4"/>
    </row>
    <row r="11" spans="1:3" x14ac:dyDescent="0.2">
      <c r="A11" s="4" t="s">
        <v>90</v>
      </c>
      <c r="B11" s="4">
        <v>1.8331129326562374</v>
      </c>
      <c r="C11" s="4"/>
    </row>
    <row r="12" spans="1:3" x14ac:dyDescent="0.2">
      <c r="A12" s="4" t="s">
        <v>91</v>
      </c>
      <c r="B12" s="4">
        <v>4.0316060136538635E-2</v>
      </c>
      <c r="C12" s="4"/>
    </row>
    <row r="13" spans="1:3" ht="17" thickBot="1" x14ac:dyDescent="0.25">
      <c r="A13" s="5" t="s">
        <v>92</v>
      </c>
      <c r="B13" s="5">
        <v>2.2621571627982053</v>
      </c>
      <c r="C1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7B1A-B8C0-5949-A182-75715A7C3725}">
  <dimension ref="A1:AD91"/>
  <sheetViews>
    <sheetView tabSelected="1" topLeftCell="B1" zoomScale="135" zoomScaleNormal="100" workbookViewId="0">
      <selection activeCell="M12" sqref="M12"/>
    </sheetView>
  </sheetViews>
  <sheetFormatPr baseColWidth="10" defaultRowHeight="16" x14ac:dyDescent="0.2"/>
  <sheetData>
    <row r="1" spans="1:30" x14ac:dyDescent="0.2">
      <c r="A1" s="1" t="s">
        <v>7</v>
      </c>
      <c r="B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80</v>
      </c>
      <c r="L1" s="1"/>
      <c r="M1" s="1" t="s">
        <v>11</v>
      </c>
      <c r="N1" s="1" t="s">
        <v>18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/>
      <c r="V1" s="1"/>
      <c r="W1" s="1"/>
      <c r="X1" s="1"/>
      <c r="Y1" s="1"/>
      <c r="Z1" s="1"/>
      <c r="AA1" s="1"/>
      <c r="AB1" s="1"/>
    </row>
    <row r="2" spans="1:30" x14ac:dyDescent="0.2">
      <c r="A2" s="1">
        <v>0</v>
      </c>
      <c r="B2" s="1" t="s">
        <v>0</v>
      </c>
      <c r="C2">
        <v>5</v>
      </c>
      <c r="D2">
        <v>12</v>
      </c>
      <c r="E2">
        <v>12</v>
      </c>
      <c r="F2">
        <v>15</v>
      </c>
      <c r="G2">
        <v>13</v>
      </c>
      <c r="H2">
        <v>11</v>
      </c>
      <c r="I2" s="1">
        <v>2</v>
      </c>
      <c r="J2">
        <f>SUM(C2:H2)</f>
        <v>68</v>
      </c>
      <c r="L2">
        <v>0</v>
      </c>
      <c r="M2" s="1">
        <v>27</v>
      </c>
      <c r="N2" s="1" t="s">
        <v>19</v>
      </c>
      <c r="O2" s="1" t="s">
        <v>22</v>
      </c>
      <c r="P2" s="1">
        <v>5</v>
      </c>
      <c r="Q2" s="1">
        <v>5</v>
      </c>
      <c r="R2" s="1">
        <v>5</v>
      </c>
      <c r="S2" s="1">
        <v>1</v>
      </c>
      <c r="T2" s="1">
        <v>2</v>
      </c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">
      <c r="A3" s="1">
        <v>1</v>
      </c>
      <c r="B3" s="1" t="s">
        <v>0</v>
      </c>
      <c r="C3" s="1">
        <v>13</v>
      </c>
      <c r="D3" s="1">
        <v>14</v>
      </c>
      <c r="E3" s="1">
        <v>15</v>
      </c>
      <c r="F3" s="1">
        <v>16</v>
      </c>
      <c r="G3" s="1">
        <v>18</v>
      </c>
      <c r="H3" s="1">
        <v>18</v>
      </c>
      <c r="I3" s="1">
        <v>2</v>
      </c>
      <c r="J3">
        <f t="shared" ref="J3:J17" si="0">SUM(C3:H3)</f>
        <v>94</v>
      </c>
      <c r="L3" s="1">
        <v>1</v>
      </c>
      <c r="M3">
        <v>26</v>
      </c>
      <c r="N3" t="s">
        <v>21</v>
      </c>
      <c r="O3" t="s">
        <v>22</v>
      </c>
      <c r="P3">
        <v>5</v>
      </c>
      <c r="Q3">
        <v>5</v>
      </c>
      <c r="R3">
        <v>5</v>
      </c>
      <c r="S3">
        <v>1</v>
      </c>
      <c r="T3">
        <v>1</v>
      </c>
    </row>
    <row r="4" spans="1:30" x14ac:dyDescent="0.2">
      <c r="A4" s="1">
        <v>2</v>
      </c>
      <c r="B4" s="1" t="s">
        <v>0</v>
      </c>
      <c r="C4" s="1">
        <v>15</v>
      </c>
      <c r="D4" s="1">
        <v>16</v>
      </c>
      <c r="E4" s="1">
        <v>11</v>
      </c>
      <c r="F4" s="1">
        <v>12</v>
      </c>
      <c r="G4" s="1">
        <v>11</v>
      </c>
      <c r="H4" s="1">
        <v>11</v>
      </c>
      <c r="I4" s="1">
        <v>5.9</v>
      </c>
      <c r="J4">
        <f t="shared" si="0"/>
        <v>76</v>
      </c>
      <c r="L4" s="1">
        <v>2</v>
      </c>
      <c r="M4">
        <v>25</v>
      </c>
      <c r="N4" t="s">
        <v>21</v>
      </c>
      <c r="O4" t="s">
        <v>22</v>
      </c>
      <c r="P4">
        <v>5</v>
      </c>
      <c r="Q4">
        <v>5</v>
      </c>
      <c r="R4">
        <v>5</v>
      </c>
      <c r="S4">
        <v>5</v>
      </c>
      <c r="T4">
        <v>5</v>
      </c>
    </row>
    <row r="5" spans="1:30" x14ac:dyDescent="0.2">
      <c r="A5" s="1">
        <v>3</v>
      </c>
      <c r="B5" s="1" t="s">
        <v>0</v>
      </c>
      <c r="C5" s="1">
        <v>13</v>
      </c>
      <c r="D5" s="1">
        <v>13</v>
      </c>
      <c r="E5" s="1">
        <v>11</v>
      </c>
      <c r="F5" s="1">
        <v>15</v>
      </c>
      <c r="G5" s="1">
        <v>15</v>
      </c>
      <c r="H5" s="1">
        <v>13</v>
      </c>
      <c r="I5" s="1">
        <v>9</v>
      </c>
      <c r="J5">
        <f t="shared" si="0"/>
        <v>80</v>
      </c>
      <c r="L5" s="1">
        <v>3</v>
      </c>
      <c r="M5">
        <v>21</v>
      </c>
      <c r="N5" t="s">
        <v>19</v>
      </c>
      <c r="O5" t="s">
        <v>20</v>
      </c>
      <c r="P5">
        <v>5</v>
      </c>
      <c r="Q5">
        <v>5</v>
      </c>
      <c r="R5">
        <v>5</v>
      </c>
      <c r="S5">
        <v>5</v>
      </c>
      <c r="T5">
        <v>2</v>
      </c>
    </row>
    <row r="6" spans="1:30" x14ac:dyDescent="0.2">
      <c r="A6" s="1">
        <v>4</v>
      </c>
      <c r="B6" s="1" t="s">
        <v>0</v>
      </c>
      <c r="C6" s="1">
        <v>5</v>
      </c>
      <c r="D6" s="1">
        <v>1</v>
      </c>
      <c r="E6" s="1">
        <v>2</v>
      </c>
      <c r="F6" s="1">
        <v>16</v>
      </c>
      <c r="G6" s="1">
        <v>5</v>
      </c>
      <c r="H6" s="1">
        <v>18</v>
      </c>
      <c r="I6" s="1">
        <v>5</v>
      </c>
      <c r="J6">
        <f t="shared" si="0"/>
        <v>47</v>
      </c>
      <c r="L6" s="1">
        <v>4</v>
      </c>
      <c r="M6">
        <v>19</v>
      </c>
      <c r="N6" t="s">
        <v>21</v>
      </c>
      <c r="O6" t="s">
        <v>20</v>
      </c>
      <c r="P6">
        <v>5</v>
      </c>
      <c r="Q6">
        <v>5</v>
      </c>
      <c r="R6">
        <v>5</v>
      </c>
      <c r="S6">
        <v>1</v>
      </c>
      <c r="T6">
        <v>1</v>
      </c>
    </row>
    <row r="7" spans="1:30" x14ac:dyDescent="0.2">
      <c r="A7" s="1">
        <v>5</v>
      </c>
      <c r="B7" s="1" t="s">
        <v>0</v>
      </c>
      <c r="C7" s="1">
        <v>15</v>
      </c>
      <c r="D7" s="1">
        <v>7</v>
      </c>
      <c r="E7" s="1">
        <v>14</v>
      </c>
      <c r="F7" s="1">
        <v>11</v>
      </c>
      <c r="G7" s="1">
        <v>13</v>
      </c>
      <c r="H7" s="1">
        <v>12</v>
      </c>
      <c r="I7" s="1">
        <v>8</v>
      </c>
      <c r="J7">
        <f t="shared" si="0"/>
        <v>72</v>
      </c>
      <c r="L7" s="1">
        <v>5</v>
      </c>
      <c r="M7">
        <v>26</v>
      </c>
      <c r="N7" t="s">
        <v>21</v>
      </c>
      <c r="O7" t="s">
        <v>22</v>
      </c>
      <c r="P7">
        <v>5</v>
      </c>
      <c r="Q7">
        <v>5</v>
      </c>
      <c r="R7">
        <v>5</v>
      </c>
      <c r="S7">
        <v>1</v>
      </c>
      <c r="T7">
        <v>1</v>
      </c>
    </row>
    <row r="8" spans="1:30" x14ac:dyDescent="0.2">
      <c r="A8" s="1">
        <v>6</v>
      </c>
      <c r="B8" s="1" t="s">
        <v>0</v>
      </c>
      <c r="C8" s="1">
        <v>1</v>
      </c>
      <c r="D8" s="1">
        <v>1</v>
      </c>
      <c r="E8" s="1">
        <v>3</v>
      </c>
      <c r="F8" s="1">
        <v>5</v>
      </c>
      <c r="G8" s="1">
        <v>5</v>
      </c>
      <c r="H8" s="1">
        <v>4</v>
      </c>
      <c r="I8" s="1">
        <v>2</v>
      </c>
      <c r="J8">
        <f t="shared" si="0"/>
        <v>19</v>
      </c>
      <c r="L8" s="1">
        <v>6</v>
      </c>
      <c r="M8">
        <v>21</v>
      </c>
      <c r="N8" t="s">
        <v>19</v>
      </c>
      <c r="O8" t="s">
        <v>20</v>
      </c>
      <c r="P8">
        <v>5</v>
      </c>
      <c r="Q8">
        <v>5</v>
      </c>
      <c r="R8">
        <v>5</v>
      </c>
      <c r="S8">
        <v>3</v>
      </c>
      <c r="T8">
        <v>1</v>
      </c>
    </row>
    <row r="9" spans="1:30" x14ac:dyDescent="0.2">
      <c r="A9" s="1">
        <v>7</v>
      </c>
      <c r="B9" s="2" t="s">
        <v>0</v>
      </c>
      <c r="C9" s="2">
        <v>5</v>
      </c>
      <c r="D9" s="2">
        <v>5</v>
      </c>
      <c r="E9" s="2">
        <v>8</v>
      </c>
      <c r="F9" s="2">
        <v>7</v>
      </c>
      <c r="G9" s="2">
        <v>9</v>
      </c>
      <c r="H9" s="2">
        <v>6</v>
      </c>
      <c r="I9" s="2">
        <v>7</v>
      </c>
      <c r="J9" s="3">
        <f t="shared" si="0"/>
        <v>40</v>
      </c>
      <c r="L9" s="1">
        <v>7</v>
      </c>
      <c r="M9">
        <v>25</v>
      </c>
      <c r="N9" t="s">
        <v>21</v>
      </c>
      <c r="O9" t="s">
        <v>20</v>
      </c>
      <c r="P9">
        <v>5</v>
      </c>
      <c r="Q9">
        <v>5</v>
      </c>
      <c r="R9">
        <v>5</v>
      </c>
      <c r="S9">
        <v>2</v>
      </c>
      <c r="T9">
        <v>3</v>
      </c>
    </row>
    <row r="10" spans="1:30" x14ac:dyDescent="0.2">
      <c r="A10" s="1">
        <v>0</v>
      </c>
      <c r="B10" s="1" t="s">
        <v>10</v>
      </c>
      <c r="C10" s="1">
        <v>4</v>
      </c>
      <c r="D10" s="1">
        <v>5</v>
      </c>
      <c r="E10" s="1">
        <v>6</v>
      </c>
      <c r="F10" s="1">
        <v>7</v>
      </c>
      <c r="G10" s="1">
        <v>5</v>
      </c>
      <c r="H10" s="1">
        <v>4</v>
      </c>
      <c r="I10" s="1">
        <v>1</v>
      </c>
      <c r="J10">
        <f t="shared" si="0"/>
        <v>31</v>
      </c>
      <c r="M10">
        <f>AVERAGE(M2:M9)</f>
        <v>23.75</v>
      </c>
      <c r="S10">
        <f>AVERAGE(S2:S9)</f>
        <v>2.375</v>
      </c>
      <c r="T10">
        <f>AVERAGE(T2:T9)</f>
        <v>2</v>
      </c>
    </row>
    <row r="11" spans="1:30" x14ac:dyDescent="0.2">
      <c r="A11" s="1">
        <v>1</v>
      </c>
      <c r="B11" s="1" t="s">
        <v>10</v>
      </c>
      <c r="C11" s="1">
        <v>12</v>
      </c>
      <c r="D11" s="1">
        <v>7</v>
      </c>
      <c r="E11" s="1">
        <v>5</v>
      </c>
      <c r="F11" s="1">
        <v>4</v>
      </c>
      <c r="G11" s="1">
        <v>3</v>
      </c>
      <c r="H11" s="1">
        <v>5</v>
      </c>
      <c r="I11" s="1">
        <v>2</v>
      </c>
      <c r="J11">
        <f t="shared" si="0"/>
        <v>36</v>
      </c>
      <c r="M11">
        <f>STDEV(M2:M9)</f>
        <v>2.9640705601780613</v>
      </c>
    </row>
    <row r="12" spans="1:30" x14ac:dyDescent="0.2">
      <c r="A12" s="1">
        <v>2</v>
      </c>
      <c r="B12" s="1" t="s">
        <v>10</v>
      </c>
      <c r="C12" s="1">
        <v>9</v>
      </c>
      <c r="D12" s="1">
        <v>12</v>
      </c>
      <c r="E12" s="1">
        <v>5</v>
      </c>
      <c r="F12" s="1">
        <v>4</v>
      </c>
      <c r="G12" s="1">
        <v>5</v>
      </c>
      <c r="H12" s="1">
        <v>6</v>
      </c>
      <c r="I12" s="1">
        <v>1</v>
      </c>
      <c r="J12">
        <f t="shared" si="0"/>
        <v>41</v>
      </c>
    </row>
    <row r="13" spans="1:30" x14ac:dyDescent="0.2">
      <c r="A13" s="1">
        <v>3</v>
      </c>
      <c r="B13" s="1" t="s">
        <v>10</v>
      </c>
      <c r="C13" s="1">
        <v>7</v>
      </c>
      <c r="D13" s="1">
        <v>7</v>
      </c>
      <c r="E13" s="1">
        <v>10</v>
      </c>
      <c r="F13" s="1">
        <v>4</v>
      </c>
      <c r="G13" s="1">
        <v>4</v>
      </c>
      <c r="H13" s="1">
        <v>4</v>
      </c>
      <c r="I13" s="1">
        <v>2</v>
      </c>
      <c r="J13">
        <f t="shared" si="0"/>
        <v>36</v>
      </c>
    </row>
    <row r="14" spans="1:30" x14ac:dyDescent="0.2">
      <c r="A14" s="1">
        <v>4</v>
      </c>
      <c r="B14" s="1" t="s">
        <v>10</v>
      </c>
      <c r="C14" s="1">
        <v>1</v>
      </c>
      <c r="D14" s="1">
        <v>1</v>
      </c>
      <c r="E14" s="1">
        <v>7</v>
      </c>
      <c r="F14" s="1">
        <v>10</v>
      </c>
      <c r="G14" s="1">
        <v>15</v>
      </c>
      <c r="H14" s="1">
        <v>19</v>
      </c>
      <c r="I14" s="1">
        <v>3</v>
      </c>
      <c r="J14">
        <f t="shared" si="0"/>
        <v>53</v>
      </c>
    </row>
    <row r="15" spans="1:30" x14ac:dyDescent="0.2">
      <c r="A15" s="1">
        <v>5</v>
      </c>
      <c r="B15" s="1" t="s">
        <v>10</v>
      </c>
      <c r="C15" s="1">
        <v>4</v>
      </c>
      <c r="D15" s="1">
        <v>12</v>
      </c>
      <c r="E15" s="1">
        <v>7</v>
      </c>
      <c r="F15" s="1">
        <v>12</v>
      </c>
      <c r="G15" s="1">
        <v>9</v>
      </c>
      <c r="H15" s="1">
        <v>5</v>
      </c>
      <c r="I15" s="1">
        <v>3</v>
      </c>
      <c r="J15">
        <f t="shared" si="0"/>
        <v>49</v>
      </c>
    </row>
    <row r="16" spans="1:30" x14ac:dyDescent="0.2">
      <c r="A16" s="1">
        <v>6</v>
      </c>
      <c r="B16" s="1" t="s">
        <v>10</v>
      </c>
      <c r="C16" s="1">
        <v>1</v>
      </c>
      <c r="D16" s="1">
        <v>1</v>
      </c>
      <c r="E16" s="1">
        <v>2</v>
      </c>
      <c r="F16" s="1">
        <v>3</v>
      </c>
      <c r="G16" s="1">
        <v>3</v>
      </c>
      <c r="H16" s="1">
        <v>2</v>
      </c>
      <c r="I16" s="1">
        <v>4</v>
      </c>
      <c r="J16">
        <f t="shared" si="0"/>
        <v>12</v>
      </c>
    </row>
    <row r="17" spans="1:28" x14ac:dyDescent="0.2">
      <c r="A17" s="1">
        <v>7</v>
      </c>
      <c r="B17" s="1" t="s">
        <v>10</v>
      </c>
      <c r="C17" s="1">
        <v>3</v>
      </c>
      <c r="D17" s="1">
        <v>3</v>
      </c>
      <c r="E17" s="1">
        <v>4</v>
      </c>
      <c r="F17" s="1">
        <v>2</v>
      </c>
      <c r="G17" s="1">
        <v>4</v>
      </c>
      <c r="H17" s="1">
        <v>5</v>
      </c>
      <c r="I17" s="1">
        <v>4</v>
      </c>
      <c r="J17">
        <f t="shared" si="0"/>
        <v>21</v>
      </c>
    </row>
    <row r="18" spans="1:28" x14ac:dyDescent="0.2">
      <c r="A18" s="1"/>
      <c r="B18" s="1"/>
      <c r="C18" s="1">
        <f>AVERAGE(C2:C9)</f>
        <v>9</v>
      </c>
      <c r="D18" s="1">
        <f t="shared" ref="D18:I18" si="1">AVERAGE(D2:D9)</f>
        <v>8.625</v>
      </c>
      <c r="E18" s="1">
        <f t="shared" si="1"/>
        <v>9.5</v>
      </c>
      <c r="F18" s="1">
        <f t="shared" si="1"/>
        <v>12.125</v>
      </c>
      <c r="G18" s="1">
        <f t="shared" si="1"/>
        <v>11.125</v>
      </c>
      <c r="H18" s="1">
        <f t="shared" si="1"/>
        <v>11.625</v>
      </c>
      <c r="I18" s="1">
        <f t="shared" si="1"/>
        <v>5.1124999999999998</v>
      </c>
      <c r="L18" s="1"/>
      <c r="M18" s="1">
        <f>AVERAGE(C10:C17)</f>
        <v>5.125</v>
      </c>
      <c r="N18" s="1">
        <f>AVERAGE(D10:D17)</f>
        <v>6</v>
      </c>
      <c r="O18" s="1">
        <f>AVERAGE(E10:E17)</f>
        <v>5.75</v>
      </c>
      <c r="P18" s="1">
        <f>AVERAGE(F10:F17)</f>
        <v>5.75</v>
      </c>
      <c r="Q18" s="1">
        <f>AVERAGE(G10:G17)</f>
        <v>6</v>
      </c>
      <c r="R18" s="1">
        <f>AVERAGE(H10:H17)</f>
        <v>6.25</v>
      </c>
      <c r="S18" s="1">
        <f>AVERAGE(I10:I17)</f>
        <v>2.5</v>
      </c>
    </row>
    <row r="19" spans="1:28" x14ac:dyDescent="0.2">
      <c r="A19" s="1"/>
      <c r="B19" s="1"/>
      <c r="C19" s="1">
        <f>STDEV(C2:C9)</f>
        <v>5.5549205986353085</v>
      </c>
      <c r="D19" s="1">
        <f t="shared" ref="D19:I19" si="2">STDEV(D2:D9)</f>
        <v>5.9266347955648486</v>
      </c>
      <c r="E19" s="1">
        <f t="shared" si="2"/>
        <v>4.8107023544236389</v>
      </c>
      <c r="F19" s="1">
        <f t="shared" si="2"/>
        <v>4.2236578595200767</v>
      </c>
      <c r="G19" s="1">
        <f t="shared" si="2"/>
        <v>4.6117087009976183</v>
      </c>
      <c r="H19" s="1">
        <f t="shared" si="2"/>
        <v>4.9839026589898117</v>
      </c>
      <c r="I19" s="1">
        <f t="shared" si="2"/>
        <v>2.8462694882951616</v>
      </c>
      <c r="M19" s="1">
        <f>STDEV(C10:C17)</f>
        <v>3.9074105418879577</v>
      </c>
      <c r="N19" s="1">
        <f>STDEV(D10:D17)</f>
        <v>4.3752550946038724</v>
      </c>
      <c r="O19" s="1">
        <f>STDEV(E10:E17)</f>
        <v>2.3754698783308417</v>
      </c>
      <c r="P19" s="1">
        <f>STDEV(F10:F17)</f>
        <v>3.5757117173668078</v>
      </c>
      <c r="Q19" s="1">
        <f>STDEV(G10:G17)</f>
        <v>4.1057451037714037</v>
      </c>
      <c r="R19" s="1">
        <f>STDEV(H10:H17)</f>
        <v>5.2847489465982607</v>
      </c>
      <c r="S19" s="1">
        <f>STDEV(I10:I17)</f>
        <v>1.1952286093343936</v>
      </c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"/>
      <c r="B20" s="1" t="s">
        <v>23</v>
      </c>
      <c r="C20" s="1"/>
      <c r="D20" s="1"/>
      <c r="E20" s="1"/>
      <c r="G20" s="1"/>
      <c r="H20" s="1"/>
      <c r="I20" s="1"/>
    </row>
    <row r="21" spans="1:28" x14ac:dyDescent="0.2">
      <c r="A21" s="1">
        <v>0</v>
      </c>
      <c r="B21" s="1" t="s">
        <v>24</v>
      </c>
      <c r="C21" s="1"/>
      <c r="D21" s="1"/>
      <c r="E21" s="1"/>
      <c r="G21" s="1"/>
      <c r="H21" s="1"/>
      <c r="I21" s="1"/>
    </row>
    <row r="22" spans="1:28" x14ac:dyDescent="0.2">
      <c r="A22" s="1">
        <v>1</v>
      </c>
      <c r="B22" t="s">
        <v>39</v>
      </c>
      <c r="C22" s="1"/>
      <c r="D22" s="1"/>
      <c r="E22" s="1"/>
      <c r="F22" s="1"/>
      <c r="G22" s="1"/>
      <c r="H22" s="1"/>
      <c r="I22" s="1"/>
    </row>
    <row r="23" spans="1:28" x14ac:dyDescent="0.2">
      <c r="A23" s="1">
        <v>2</v>
      </c>
      <c r="B23" s="1" t="s">
        <v>34</v>
      </c>
      <c r="C23" s="1"/>
      <c r="D23" s="1"/>
      <c r="E23" s="1"/>
      <c r="F23" s="1"/>
      <c r="G23" s="1"/>
      <c r="H23" s="1"/>
      <c r="I23" s="1"/>
    </row>
    <row r="24" spans="1:28" x14ac:dyDescent="0.2">
      <c r="A24" s="1">
        <v>3</v>
      </c>
      <c r="B24" s="1" t="s">
        <v>48</v>
      </c>
      <c r="C24" s="1"/>
      <c r="D24" s="1"/>
      <c r="E24" s="1"/>
      <c r="F24" s="1"/>
      <c r="G24" s="1"/>
      <c r="H24" s="1"/>
      <c r="I24" s="1"/>
    </row>
    <row r="25" spans="1:28" x14ac:dyDescent="0.2">
      <c r="A25" s="1">
        <v>4</v>
      </c>
      <c r="B25" s="1" t="s">
        <v>55</v>
      </c>
      <c r="C25" s="1"/>
      <c r="D25" s="1"/>
      <c r="E25" s="1"/>
      <c r="F25" s="1"/>
      <c r="G25" s="1"/>
      <c r="H25" s="1"/>
      <c r="I25" s="1"/>
    </row>
    <row r="26" spans="1:28" x14ac:dyDescent="0.2">
      <c r="A26" s="1">
        <v>5</v>
      </c>
      <c r="B26" s="1" t="s">
        <v>63</v>
      </c>
      <c r="C26" s="1"/>
      <c r="D26" s="1"/>
      <c r="E26" s="1"/>
      <c r="F26" s="1"/>
      <c r="G26" s="1"/>
      <c r="H26" s="1"/>
      <c r="I26" s="1"/>
    </row>
    <row r="27" spans="1:28" x14ac:dyDescent="0.2">
      <c r="A27" s="1">
        <v>6</v>
      </c>
      <c r="B27" s="1" t="s">
        <v>68</v>
      </c>
      <c r="C27" s="1"/>
      <c r="D27" s="1"/>
      <c r="E27" s="1"/>
      <c r="F27" s="1"/>
      <c r="G27" s="1"/>
      <c r="H27" s="1"/>
      <c r="I27" s="1"/>
    </row>
    <row r="28" spans="1:28" x14ac:dyDescent="0.2">
      <c r="A28" s="1">
        <v>7</v>
      </c>
      <c r="B28" s="1" t="s">
        <v>34</v>
      </c>
      <c r="C28" s="1"/>
      <c r="D28" s="1"/>
      <c r="E28" s="1"/>
      <c r="F28" s="1"/>
      <c r="G28" s="1"/>
      <c r="H28" s="1"/>
      <c r="I28" s="1"/>
    </row>
    <row r="29" spans="1:28" x14ac:dyDescent="0.2">
      <c r="A29" s="1"/>
      <c r="B29" s="1" t="s">
        <v>25</v>
      </c>
      <c r="C29" s="1"/>
      <c r="D29" s="1"/>
      <c r="E29" s="1"/>
      <c r="F29" s="1"/>
      <c r="G29" s="1"/>
      <c r="H29" s="1"/>
      <c r="I29" s="1"/>
    </row>
    <row r="30" spans="1:28" x14ac:dyDescent="0.2">
      <c r="A30" s="1">
        <v>0</v>
      </c>
      <c r="B30" s="1" t="s">
        <v>26</v>
      </c>
      <c r="C30" s="1"/>
      <c r="D30" s="1"/>
      <c r="E30" s="1"/>
      <c r="F30" s="1"/>
      <c r="G30" s="1"/>
      <c r="H30" s="1"/>
      <c r="I30" s="1"/>
    </row>
    <row r="31" spans="1:28" x14ac:dyDescent="0.2">
      <c r="A31" s="1">
        <v>1</v>
      </c>
      <c r="B31" s="1" t="s">
        <v>40</v>
      </c>
      <c r="C31" s="1"/>
      <c r="D31" s="1"/>
      <c r="E31" s="1"/>
      <c r="F31" s="1"/>
      <c r="G31" s="1"/>
      <c r="H31" s="1"/>
      <c r="I31" s="1"/>
    </row>
    <row r="32" spans="1:28" x14ac:dyDescent="0.2">
      <c r="A32" s="1">
        <v>2</v>
      </c>
      <c r="B32" s="1" t="s">
        <v>42</v>
      </c>
      <c r="C32" s="1"/>
      <c r="D32" s="1"/>
      <c r="E32" s="1"/>
      <c r="F32" s="1"/>
      <c r="G32" s="1"/>
      <c r="H32" s="1"/>
      <c r="I32" s="1"/>
    </row>
    <row r="33" spans="1:9" x14ac:dyDescent="0.2">
      <c r="A33" s="1">
        <v>3</v>
      </c>
      <c r="B33" s="1" t="s">
        <v>49</v>
      </c>
      <c r="C33" s="1"/>
      <c r="D33" s="1"/>
      <c r="E33" s="1"/>
      <c r="F33" s="1"/>
      <c r="G33" s="1"/>
      <c r="H33" s="1"/>
      <c r="I33" s="1"/>
    </row>
    <row r="34" spans="1:9" x14ac:dyDescent="0.2">
      <c r="A34" s="1">
        <v>4</v>
      </c>
      <c r="B34" s="1" t="s">
        <v>56</v>
      </c>
      <c r="C34" s="1"/>
      <c r="D34" s="1"/>
      <c r="E34" s="1"/>
      <c r="F34" s="1"/>
      <c r="G34" s="1"/>
      <c r="H34" s="1"/>
      <c r="I34" s="1"/>
    </row>
    <row r="35" spans="1:9" x14ac:dyDescent="0.2">
      <c r="A35" s="1">
        <v>5</v>
      </c>
      <c r="B35" s="1" t="s">
        <v>64</v>
      </c>
      <c r="C35" s="1"/>
      <c r="D35" s="1"/>
      <c r="E35" s="1"/>
      <c r="F35" s="1"/>
      <c r="G35" s="1"/>
      <c r="H35" s="1"/>
      <c r="I35" s="1"/>
    </row>
    <row r="36" spans="1:9" x14ac:dyDescent="0.2">
      <c r="A36" s="1">
        <v>6</v>
      </c>
      <c r="B36" s="1" t="s">
        <v>69</v>
      </c>
      <c r="C36" s="1"/>
      <c r="D36" s="1"/>
      <c r="E36" s="1"/>
      <c r="F36" s="1"/>
      <c r="G36" s="1"/>
      <c r="H36" s="1"/>
      <c r="I36" s="1"/>
    </row>
    <row r="37" spans="1:9" x14ac:dyDescent="0.2">
      <c r="A37" s="1">
        <v>7</v>
      </c>
      <c r="B37" s="1" t="s">
        <v>42</v>
      </c>
      <c r="C37" s="1"/>
      <c r="D37" s="1"/>
      <c r="E37" s="1"/>
      <c r="F37" s="1"/>
      <c r="G37" s="1"/>
      <c r="H37" s="1"/>
      <c r="I37" s="1"/>
    </row>
    <row r="38" spans="1:9" x14ac:dyDescent="0.2">
      <c r="A38" s="1"/>
      <c r="B38" t="s">
        <v>27</v>
      </c>
      <c r="C38" s="1"/>
      <c r="D38" s="1"/>
      <c r="E38" s="1"/>
      <c r="F38" s="1"/>
      <c r="G38" s="1"/>
      <c r="H38" s="1"/>
      <c r="I38" s="1"/>
    </row>
    <row r="39" spans="1:9" x14ac:dyDescent="0.2">
      <c r="A39" s="1">
        <v>0</v>
      </c>
      <c r="B39" t="s">
        <v>28</v>
      </c>
      <c r="C39" s="1"/>
      <c r="D39" s="1"/>
      <c r="E39" s="1"/>
      <c r="F39" s="1"/>
      <c r="G39" s="1"/>
      <c r="H39" s="1"/>
      <c r="I39" s="1"/>
    </row>
    <row r="40" spans="1:9" x14ac:dyDescent="0.2">
      <c r="A40" s="1">
        <v>1</v>
      </c>
      <c r="B40" s="1" t="s">
        <v>41</v>
      </c>
      <c r="C40" s="1"/>
      <c r="D40" s="1"/>
      <c r="E40" s="1"/>
      <c r="F40" s="1"/>
      <c r="G40" s="1"/>
      <c r="H40" s="1"/>
      <c r="I40" s="1"/>
    </row>
    <row r="41" spans="1:9" x14ac:dyDescent="0.2">
      <c r="A41" s="1">
        <v>2</v>
      </c>
      <c r="B41" s="1" t="s">
        <v>42</v>
      </c>
      <c r="C41" s="1"/>
      <c r="D41" s="1"/>
      <c r="E41" s="1"/>
      <c r="F41" s="1"/>
      <c r="G41" s="1"/>
      <c r="H41" s="1"/>
      <c r="I41" s="1"/>
    </row>
    <row r="42" spans="1:9" x14ac:dyDescent="0.2">
      <c r="A42" s="1">
        <v>3</v>
      </c>
      <c r="B42" s="1" t="s">
        <v>50</v>
      </c>
      <c r="C42" s="1"/>
      <c r="D42" s="1"/>
      <c r="E42" s="1"/>
      <c r="F42" s="1"/>
      <c r="G42" s="1"/>
      <c r="H42" s="1"/>
      <c r="I42" s="1"/>
    </row>
    <row r="43" spans="1:9" x14ac:dyDescent="0.2">
      <c r="A43" s="1">
        <v>4</v>
      </c>
      <c r="B43" s="1" t="s">
        <v>57</v>
      </c>
      <c r="C43" s="1"/>
      <c r="D43" s="1"/>
      <c r="E43" s="1"/>
      <c r="F43" s="1"/>
      <c r="G43" s="1"/>
      <c r="H43" s="1"/>
      <c r="I43" s="1"/>
    </row>
    <row r="44" spans="1:9" x14ac:dyDescent="0.2">
      <c r="A44" s="1">
        <v>5</v>
      </c>
      <c r="B44" s="1" t="s">
        <v>42</v>
      </c>
      <c r="C44" s="1"/>
      <c r="D44" s="1"/>
      <c r="E44" s="1"/>
      <c r="F44" s="1"/>
      <c r="G44" s="1"/>
      <c r="H44" s="1"/>
      <c r="I44" s="1"/>
    </row>
    <row r="45" spans="1:9" x14ac:dyDescent="0.2">
      <c r="A45" s="1">
        <v>6</v>
      </c>
      <c r="B45" s="1" t="s">
        <v>70</v>
      </c>
      <c r="C45" s="1"/>
      <c r="D45" s="1"/>
      <c r="E45" s="1"/>
      <c r="F45" s="1"/>
      <c r="G45" s="1"/>
      <c r="H45" s="1"/>
      <c r="I45" s="1"/>
    </row>
    <row r="46" spans="1:9" x14ac:dyDescent="0.2">
      <c r="A46" s="1">
        <v>7</v>
      </c>
      <c r="B46" s="1" t="s">
        <v>42</v>
      </c>
      <c r="C46" s="1"/>
      <c r="D46" s="1"/>
      <c r="E46" s="1"/>
      <c r="F46" s="1"/>
      <c r="G46" s="1"/>
      <c r="H46" s="1"/>
      <c r="I46" s="1"/>
    </row>
    <row r="47" spans="1:9" x14ac:dyDescent="0.2">
      <c r="A47" s="1"/>
      <c r="B47" s="1" t="s">
        <v>29</v>
      </c>
      <c r="C47" s="1"/>
      <c r="D47" s="1"/>
      <c r="E47" s="1"/>
      <c r="F47" s="1"/>
      <c r="G47" s="1"/>
      <c r="H47" s="1"/>
      <c r="I47" s="1"/>
    </row>
    <row r="48" spans="1:9" x14ac:dyDescent="0.2">
      <c r="A48" s="1">
        <v>0</v>
      </c>
      <c r="B48" s="1" t="s">
        <v>30</v>
      </c>
      <c r="C48" s="1"/>
      <c r="D48" s="1"/>
      <c r="E48" s="1"/>
      <c r="F48" s="1"/>
      <c r="G48" s="1"/>
      <c r="H48" s="1"/>
      <c r="I48" s="1"/>
    </row>
    <row r="49" spans="1:9" x14ac:dyDescent="0.2">
      <c r="A49" s="1">
        <v>1</v>
      </c>
      <c r="B49" s="1" t="s">
        <v>30</v>
      </c>
      <c r="C49" s="1"/>
      <c r="D49" s="1"/>
      <c r="E49" s="1"/>
      <c r="F49" s="1"/>
      <c r="G49" s="1"/>
      <c r="H49" s="1"/>
      <c r="I49" s="1"/>
    </row>
    <row r="50" spans="1:9" x14ac:dyDescent="0.2">
      <c r="A50" s="1">
        <v>2</v>
      </c>
      <c r="B50" s="1" t="s">
        <v>30</v>
      </c>
      <c r="C50" s="1"/>
      <c r="D50" s="1"/>
      <c r="E50" s="1"/>
      <c r="F50" s="1"/>
      <c r="G50" s="1"/>
      <c r="H50" s="1"/>
      <c r="I50" s="1"/>
    </row>
    <row r="51" spans="1:9" x14ac:dyDescent="0.2">
      <c r="A51" s="1">
        <v>3</v>
      </c>
      <c r="B51" s="1" t="s">
        <v>32</v>
      </c>
      <c r="C51" s="1"/>
      <c r="D51" s="1"/>
      <c r="E51" s="1"/>
      <c r="F51" s="1"/>
      <c r="G51" s="1"/>
      <c r="H51" s="1"/>
      <c r="I51" s="1"/>
    </row>
    <row r="52" spans="1:9" x14ac:dyDescent="0.2">
      <c r="A52" s="1">
        <v>4</v>
      </c>
      <c r="B52" s="1" t="s">
        <v>58</v>
      </c>
      <c r="C52" s="1"/>
      <c r="D52" s="1"/>
      <c r="E52" s="1"/>
      <c r="F52" s="1"/>
      <c r="G52" s="1"/>
      <c r="H52" s="1"/>
      <c r="I52" s="1"/>
    </row>
    <row r="53" spans="1:9" x14ac:dyDescent="0.2">
      <c r="A53" s="1">
        <v>5</v>
      </c>
      <c r="B53" s="1" t="s">
        <v>65</v>
      </c>
      <c r="C53" s="1"/>
      <c r="D53" s="1"/>
      <c r="E53" s="1"/>
      <c r="F53" s="1"/>
      <c r="G53" s="1"/>
      <c r="H53" s="1"/>
      <c r="I53" s="1"/>
    </row>
    <row r="54" spans="1:9" x14ac:dyDescent="0.2">
      <c r="A54" s="1">
        <v>6</v>
      </c>
      <c r="B54" s="1" t="s">
        <v>30</v>
      </c>
      <c r="C54" s="1"/>
      <c r="D54" s="1"/>
      <c r="E54" s="1"/>
      <c r="F54" s="1"/>
      <c r="G54" s="1"/>
      <c r="H54" s="1"/>
      <c r="I54" s="1"/>
    </row>
    <row r="55" spans="1:9" x14ac:dyDescent="0.2">
      <c r="A55" s="1">
        <v>7</v>
      </c>
      <c r="B55" s="1" t="s">
        <v>75</v>
      </c>
      <c r="C55" s="1"/>
      <c r="D55" s="1"/>
      <c r="E55" s="1"/>
      <c r="F55" s="1"/>
      <c r="G55" s="1"/>
      <c r="H55" s="1"/>
      <c r="I55" s="1"/>
    </row>
    <row r="56" spans="1:9" x14ac:dyDescent="0.2">
      <c r="A56" s="1"/>
      <c r="B56" s="1" t="s">
        <v>31</v>
      </c>
      <c r="C56" s="1"/>
      <c r="D56" s="1"/>
      <c r="E56" s="1"/>
      <c r="F56" s="1"/>
      <c r="G56" s="1"/>
      <c r="H56" s="1"/>
      <c r="I56" s="1"/>
    </row>
    <row r="57" spans="1:9" x14ac:dyDescent="0.2">
      <c r="A57" s="1">
        <v>0</v>
      </c>
      <c r="B57" s="1" t="s">
        <v>32</v>
      </c>
      <c r="C57" s="1"/>
      <c r="D57" s="1"/>
      <c r="E57" s="1"/>
      <c r="F57" s="1"/>
      <c r="G57" s="1"/>
      <c r="H57" s="1"/>
      <c r="I57" s="1"/>
    </row>
    <row r="58" spans="1:9" x14ac:dyDescent="0.2">
      <c r="A58" s="1">
        <v>1</v>
      </c>
      <c r="B58" s="1" t="s">
        <v>32</v>
      </c>
      <c r="C58" s="1"/>
      <c r="D58" s="1"/>
      <c r="E58" s="1"/>
      <c r="F58" s="1"/>
      <c r="G58" s="1"/>
      <c r="H58" s="1"/>
      <c r="I58" s="1"/>
    </row>
    <row r="59" spans="1:9" x14ac:dyDescent="0.2">
      <c r="A59" s="1">
        <v>2</v>
      </c>
      <c r="B59" s="1" t="s">
        <v>32</v>
      </c>
      <c r="C59" s="1"/>
      <c r="D59" s="1"/>
      <c r="E59" s="1"/>
      <c r="F59" s="1"/>
      <c r="G59" s="1"/>
      <c r="H59" s="1"/>
      <c r="I59" s="1"/>
    </row>
    <row r="60" spans="1:9" x14ac:dyDescent="0.2">
      <c r="A60" s="1">
        <v>3</v>
      </c>
      <c r="B60" s="1" t="s">
        <v>51</v>
      </c>
      <c r="C60" s="1"/>
      <c r="D60" s="1"/>
      <c r="E60" s="1"/>
      <c r="F60" s="1"/>
      <c r="G60" s="1"/>
      <c r="H60" s="1"/>
      <c r="I60" s="1"/>
    </row>
    <row r="61" spans="1:9" x14ac:dyDescent="0.2">
      <c r="A61" s="1">
        <v>4</v>
      </c>
      <c r="B61" s="1" t="s">
        <v>59</v>
      </c>
      <c r="C61" s="1"/>
      <c r="D61" s="1"/>
      <c r="E61" s="1"/>
      <c r="F61" s="1"/>
      <c r="G61" s="1"/>
      <c r="H61" s="1"/>
      <c r="I61" s="1"/>
    </row>
    <row r="62" spans="1:9" x14ac:dyDescent="0.2">
      <c r="A62" s="1">
        <v>5</v>
      </c>
      <c r="B62" s="1" t="s">
        <v>32</v>
      </c>
      <c r="C62" s="1"/>
      <c r="D62" s="1"/>
      <c r="E62" s="1"/>
      <c r="F62" s="1"/>
      <c r="G62" s="1"/>
      <c r="H62" s="1"/>
      <c r="I62" s="1"/>
    </row>
    <row r="63" spans="1:9" x14ac:dyDescent="0.2">
      <c r="A63" s="1">
        <v>6</v>
      </c>
      <c r="B63" s="1" t="s">
        <v>71</v>
      </c>
      <c r="C63" s="1"/>
      <c r="D63" s="1"/>
      <c r="E63" s="1"/>
      <c r="F63" s="1"/>
      <c r="G63" s="1"/>
      <c r="H63" s="1"/>
      <c r="I63" s="1"/>
    </row>
    <row r="64" spans="1:9" x14ac:dyDescent="0.2">
      <c r="A64" s="1">
        <v>7</v>
      </c>
      <c r="B64" s="1" t="s">
        <v>76</v>
      </c>
      <c r="C64" s="1"/>
      <c r="D64" s="1"/>
      <c r="E64" s="1"/>
      <c r="F64" s="1"/>
      <c r="G64" s="1"/>
      <c r="H64" s="1"/>
      <c r="I64" s="1"/>
    </row>
    <row r="65" spans="1:9" x14ac:dyDescent="0.2">
      <c r="A65" s="1"/>
      <c r="B65" s="1" t="s">
        <v>33</v>
      </c>
      <c r="C65" s="1"/>
      <c r="D65" s="1"/>
      <c r="E65" s="1"/>
      <c r="F65" s="1"/>
      <c r="G65" s="1"/>
      <c r="H65" s="1"/>
      <c r="I65" s="1"/>
    </row>
    <row r="66" spans="1:9" x14ac:dyDescent="0.2">
      <c r="A66" s="1">
        <v>0</v>
      </c>
      <c r="B66" t="s">
        <v>42</v>
      </c>
    </row>
    <row r="67" spans="1:9" x14ac:dyDescent="0.2">
      <c r="A67" s="1">
        <v>1</v>
      </c>
      <c r="B67" t="s">
        <v>43</v>
      </c>
    </row>
    <row r="68" spans="1:9" x14ac:dyDescent="0.2">
      <c r="A68" s="1">
        <v>2</v>
      </c>
      <c r="B68" s="1" t="s">
        <v>45</v>
      </c>
    </row>
    <row r="69" spans="1:9" x14ac:dyDescent="0.2">
      <c r="A69" s="1">
        <v>3</v>
      </c>
      <c r="B69" s="1" t="s">
        <v>52</v>
      </c>
    </row>
    <row r="70" spans="1:9" x14ac:dyDescent="0.2">
      <c r="A70" s="1">
        <v>4</v>
      </c>
      <c r="B70" s="1" t="s">
        <v>60</v>
      </c>
    </row>
    <row r="71" spans="1:9" x14ac:dyDescent="0.2">
      <c r="A71" s="1">
        <v>5</v>
      </c>
      <c r="B71" s="1" t="s">
        <v>66</v>
      </c>
    </row>
    <row r="72" spans="1:9" x14ac:dyDescent="0.2">
      <c r="A72" s="1">
        <v>6</v>
      </c>
      <c r="B72" s="1" t="s">
        <v>72</v>
      </c>
    </row>
    <row r="73" spans="1:9" x14ac:dyDescent="0.2">
      <c r="A73" s="1">
        <v>7</v>
      </c>
      <c r="B73" s="1" t="s">
        <v>77</v>
      </c>
    </row>
    <row r="74" spans="1:9" x14ac:dyDescent="0.2">
      <c r="B74" t="s">
        <v>35</v>
      </c>
    </row>
    <row r="75" spans="1:9" x14ac:dyDescent="0.2">
      <c r="A75" s="1">
        <v>0</v>
      </c>
      <c r="B75" t="s">
        <v>36</v>
      </c>
    </row>
    <row r="76" spans="1:9" x14ac:dyDescent="0.2">
      <c r="A76" s="1">
        <v>1</v>
      </c>
      <c r="B76" t="s">
        <v>44</v>
      </c>
    </row>
    <row r="77" spans="1:9" x14ac:dyDescent="0.2">
      <c r="A77" s="1">
        <v>2</v>
      </c>
      <c r="B77" t="s">
        <v>46</v>
      </c>
    </row>
    <row r="78" spans="1:9" x14ac:dyDescent="0.2">
      <c r="A78" s="1">
        <v>3</v>
      </c>
      <c r="B78" t="s">
        <v>53</v>
      </c>
    </row>
    <row r="79" spans="1:9" x14ac:dyDescent="0.2">
      <c r="A79" s="1">
        <v>4</v>
      </c>
      <c r="B79" t="s">
        <v>61</v>
      </c>
    </row>
    <row r="80" spans="1:9" x14ac:dyDescent="0.2">
      <c r="A80" s="1">
        <v>5</v>
      </c>
      <c r="B80" t="s">
        <v>32</v>
      </c>
    </row>
    <row r="81" spans="1:2" x14ac:dyDescent="0.2">
      <c r="A81" s="1">
        <v>6</v>
      </c>
      <c r="B81" s="1" t="s">
        <v>73</v>
      </c>
    </row>
    <row r="82" spans="1:2" x14ac:dyDescent="0.2">
      <c r="A82" s="1">
        <v>7</v>
      </c>
      <c r="B82" t="s">
        <v>78</v>
      </c>
    </row>
    <row r="83" spans="1:2" x14ac:dyDescent="0.2">
      <c r="B83" t="s">
        <v>37</v>
      </c>
    </row>
    <row r="84" spans="1:2" x14ac:dyDescent="0.2">
      <c r="A84" s="1">
        <v>0</v>
      </c>
      <c r="B84" t="s">
        <v>38</v>
      </c>
    </row>
    <row r="85" spans="1:2" x14ac:dyDescent="0.2">
      <c r="A85" s="1">
        <v>1</v>
      </c>
      <c r="B85" t="s">
        <v>32</v>
      </c>
    </row>
    <row r="86" spans="1:2" x14ac:dyDescent="0.2">
      <c r="A86" s="1">
        <v>2</v>
      </c>
      <c r="B86" t="s">
        <v>47</v>
      </c>
    </row>
    <row r="87" spans="1:2" x14ac:dyDescent="0.2">
      <c r="A87" s="1">
        <v>3</v>
      </c>
      <c r="B87" t="s">
        <v>54</v>
      </c>
    </row>
    <row r="88" spans="1:2" x14ac:dyDescent="0.2">
      <c r="A88" s="1">
        <v>4</v>
      </c>
      <c r="B88" t="s">
        <v>62</v>
      </c>
    </row>
    <row r="89" spans="1:2" x14ac:dyDescent="0.2">
      <c r="A89" s="1">
        <v>5</v>
      </c>
      <c r="B89" t="s">
        <v>67</v>
      </c>
    </row>
    <row r="90" spans="1:2" x14ac:dyDescent="0.2">
      <c r="A90" s="1">
        <v>6</v>
      </c>
      <c r="B90" t="s">
        <v>74</v>
      </c>
    </row>
    <row r="91" spans="1:2" x14ac:dyDescent="0.2">
      <c r="A91" s="1">
        <v>7</v>
      </c>
      <c r="B91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ttest_overall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(대학원생) 신용환 (바이오메디컬공학과)</dc:creator>
  <cp:lastModifiedBy>(대학원생) 신용환 (바이오메디컬공학과)</cp:lastModifiedBy>
  <dcterms:created xsi:type="dcterms:W3CDTF">2025-03-31T07:51:20Z</dcterms:created>
  <dcterms:modified xsi:type="dcterms:W3CDTF">2025-04-11T06:10:01Z</dcterms:modified>
</cp:coreProperties>
</file>