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yo\Desktop\Asset data\"/>
    </mc:Choice>
  </mc:AlternateContent>
  <xr:revisionPtr revIDLastSave="0" documentId="8_{890C5B7E-3DA2-46BA-83D1-B6996F2970B5}" xr6:coauthVersionLast="47" xr6:coauthVersionMax="47" xr10:uidLastSave="{00000000-0000-0000-0000-000000000000}"/>
  <bookViews>
    <workbookView xWindow="-120" yWindow="-120" windowWidth="29040" windowHeight="16440" xr2:uid="{CC1464DF-5301-4D6C-8E16-E38BD239664C}"/>
  </bookViews>
  <sheets>
    <sheet name="Compiled Returns" sheetId="1" r:id="rId1"/>
    <sheet name="T_Bill_5Y_Coupon" sheetId="6" r:id="rId2"/>
    <sheet name="Monthly_EoP" sheetId="5" r:id="rId3"/>
    <sheet name="Equity (S&amp;P)" sheetId="4" r:id="rId4"/>
    <sheet name="Real Estate" sheetId="3" r:id="rId5"/>
    <sheet name="Cash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G64" i="5"/>
  <c r="E64" i="5"/>
  <c r="E63" i="5"/>
  <c r="G62" i="5"/>
  <c r="E62" i="5"/>
  <c r="E61" i="5"/>
  <c r="E60" i="5"/>
  <c r="E59" i="5"/>
  <c r="E58" i="5"/>
  <c r="E57" i="5"/>
  <c r="E56" i="5"/>
  <c r="E55" i="5"/>
  <c r="E54" i="5"/>
  <c r="E53" i="5"/>
  <c r="E52" i="5"/>
  <c r="E51" i="5"/>
  <c r="G50" i="5"/>
  <c r="H8" i="5" s="1"/>
  <c r="E50" i="5"/>
  <c r="E49" i="5"/>
  <c r="E48" i="5"/>
  <c r="E47" i="5"/>
  <c r="E46" i="5"/>
  <c r="E45" i="5"/>
  <c r="E44" i="5"/>
  <c r="E43" i="5"/>
  <c r="E42" i="5"/>
  <c r="E41" i="5"/>
  <c r="E40" i="5"/>
  <c r="E39" i="5"/>
  <c r="G38" i="5"/>
  <c r="E38" i="5"/>
  <c r="E37" i="5"/>
  <c r="E36" i="5"/>
  <c r="E35" i="5"/>
  <c r="E34" i="5"/>
  <c r="E33" i="5"/>
  <c r="E32" i="5"/>
  <c r="E31" i="5"/>
  <c r="E30" i="5"/>
  <c r="E29" i="5"/>
  <c r="E28" i="5"/>
  <c r="E27" i="5"/>
  <c r="G26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F8" i="5" s="1"/>
  <c r="E11" i="5"/>
  <c r="E10" i="5"/>
  <c r="E9" i="5"/>
  <c r="E8" i="5"/>
  <c r="E59" i="4"/>
  <c r="C59" i="4"/>
  <c r="C58" i="4"/>
  <c r="E57" i="4"/>
  <c r="C57" i="4"/>
  <c r="C56" i="4"/>
  <c r="C55" i="4"/>
  <c r="C54" i="4"/>
  <c r="C53" i="4"/>
  <c r="C52" i="4"/>
  <c r="C51" i="4"/>
  <c r="C50" i="4"/>
  <c r="C49" i="4"/>
  <c r="C48" i="4"/>
  <c r="C47" i="4"/>
  <c r="C46" i="4"/>
  <c r="E45" i="4"/>
  <c r="C45" i="4"/>
  <c r="C44" i="4"/>
  <c r="C43" i="4"/>
  <c r="C42" i="4"/>
  <c r="C41" i="4"/>
  <c r="C40" i="4"/>
  <c r="C39" i="4"/>
  <c r="C38" i="4"/>
  <c r="C37" i="4"/>
  <c r="C36" i="4"/>
  <c r="C35" i="4"/>
  <c r="C34" i="4"/>
  <c r="E33" i="4"/>
  <c r="F2" i="4" s="1"/>
  <c r="C33" i="4"/>
  <c r="C32" i="4"/>
  <c r="C31" i="4"/>
  <c r="C30" i="4"/>
  <c r="C29" i="4"/>
  <c r="C28" i="4"/>
  <c r="C27" i="4"/>
  <c r="C26" i="4"/>
  <c r="C25" i="4"/>
  <c r="C24" i="4"/>
  <c r="C23" i="4"/>
  <c r="C22" i="4"/>
  <c r="E21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D2" i="4"/>
  <c r="F3" i="3"/>
  <c r="E59" i="3"/>
  <c r="C59" i="3"/>
  <c r="C58" i="3"/>
  <c r="E57" i="3"/>
  <c r="C57" i="3"/>
  <c r="C56" i="3"/>
  <c r="C55" i="3"/>
  <c r="C54" i="3"/>
  <c r="C53" i="3"/>
  <c r="C52" i="3"/>
  <c r="C51" i="3"/>
  <c r="C50" i="3"/>
  <c r="C49" i="3"/>
  <c r="C48" i="3"/>
  <c r="C47" i="3"/>
  <c r="C46" i="3"/>
  <c r="E45" i="3"/>
  <c r="C45" i="3"/>
  <c r="C44" i="3"/>
  <c r="C43" i="3"/>
  <c r="C42" i="3"/>
  <c r="C41" i="3"/>
  <c r="C40" i="3"/>
  <c r="C39" i="3"/>
  <c r="C38" i="3"/>
  <c r="C37" i="3"/>
  <c r="C36" i="3"/>
  <c r="C35" i="3"/>
  <c r="C34" i="3"/>
  <c r="E33" i="3"/>
  <c r="C33" i="3"/>
  <c r="C32" i="3"/>
  <c r="C31" i="3"/>
  <c r="C30" i="3"/>
  <c r="C29" i="3"/>
  <c r="C28" i="3"/>
  <c r="C27" i="3"/>
  <c r="C26" i="3"/>
  <c r="C25" i="3"/>
  <c r="C24" i="3"/>
  <c r="C23" i="3"/>
  <c r="C22" i="3"/>
  <c r="E21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E3" i="3"/>
  <c r="D3" i="3"/>
  <c r="C3" i="3"/>
  <c r="E59" i="2"/>
  <c r="C59" i="2"/>
  <c r="C58" i="2"/>
  <c r="E57" i="2"/>
  <c r="C57" i="2"/>
  <c r="C56" i="2"/>
  <c r="C55" i="2"/>
  <c r="C54" i="2"/>
  <c r="C53" i="2"/>
  <c r="C52" i="2"/>
  <c r="C51" i="2"/>
  <c r="C50" i="2"/>
  <c r="C49" i="2"/>
  <c r="C48" i="2"/>
  <c r="C47" i="2"/>
  <c r="C46" i="2"/>
  <c r="E45" i="2"/>
  <c r="C45" i="2"/>
  <c r="C44" i="2"/>
  <c r="C43" i="2"/>
  <c r="C42" i="2"/>
  <c r="C41" i="2"/>
  <c r="C40" i="2"/>
  <c r="C39" i="2"/>
  <c r="C38" i="2"/>
  <c r="C37" i="2"/>
  <c r="C36" i="2"/>
  <c r="C35" i="2"/>
  <c r="C34" i="2"/>
  <c r="E33" i="2"/>
  <c r="C33" i="2"/>
  <c r="C32" i="2"/>
  <c r="C31" i="2"/>
  <c r="C30" i="2"/>
  <c r="C29" i="2"/>
  <c r="C28" i="2"/>
  <c r="C27" i="2"/>
  <c r="C26" i="2"/>
  <c r="C25" i="2"/>
  <c r="C24" i="2"/>
  <c r="C23" i="2"/>
  <c r="C22" i="2"/>
  <c r="E21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F3" i="2"/>
  <c r="C3" i="2"/>
  <c r="D3" i="2" s="1"/>
</calcChain>
</file>

<file path=xl/sharedStrings.xml><?xml version="1.0" encoding="utf-8"?>
<sst xmlns="http://schemas.openxmlformats.org/spreadsheetml/2006/main" count="803" uniqueCount="784">
  <si>
    <t>Date</t>
  </si>
  <si>
    <t>Cash</t>
  </si>
  <si>
    <t>Real Estate</t>
  </si>
  <si>
    <t>Equity</t>
  </si>
  <si>
    <t>Gold</t>
  </si>
  <si>
    <t>T-bill</t>
  </si>
  <si>
    <t>Inflation</t>
  </si>
  <si>
    <t>Monthly Returns</t>
  </si>
  <si>
    <t>Average Monthly Returns</t>
  </si>
  <si>
    <t>Yearly Returns</t>
  </si>
  <si>
    <t>Average Yearly Returns</t>
  </si>
  <si>
    <t>Average Annual Returns</t>
  </si>
  <si>
    <t>House Price Index</t>
  </si>
  <si>
    <t>Average Monthly Return</t>
  </si>
  <si>
    <t>Yearly Return</t>
  </si>
  <si>
    <t>Average Yearly Return</t>
  </si>
  <si>
    <t>S&amp;P 500</t>
  </si>
  <si>
    <t>Gold price per troy ounce - Major consumer and producer currencies</t>
  </si>
  <si>
    <t>Source: Bloomberg, Datastream, ICE Benchmark Administration, World Gold Council</t>
  </si>
  <si>
    <t>USD</t>
  </si>
  <si>
    <t>Interest</t>
  </si>
  <si>
    <t>04/30/2019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</si>
  <si>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</si>
  <si>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</si>
  <si>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</si>
  <si>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</si>
  <si>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</si>
  <si>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</si>
  <si>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</si>
  <si>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</si>
  <si>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</si>
  <si>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</si>
  <si>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</si>
  <si>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</si>
  <si>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</si>
  <si>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</si>
  <si>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</si>
  <si>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</si>
  <si>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</si>
  <si>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</si>
  <si>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</si>
  <si>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</si>
  <si>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</si>
  <si>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</si>
  <si>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</si>
  <si>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</si>
  <si>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</si>
  <si>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</si>
  <si>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</si>
  <si>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</si>
  <si>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</si>
  <si>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</si>
  <si>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</si>
  <si>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</si>
  <si>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</si>
  <si>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</si>
  <si>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</si>
  <si>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</si>
  <si>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</si>
  <si>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</si>
  <si>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</si>
  <si>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</si>
  <si>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</si>
  <si>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</si>
  <si>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</si>
  <si>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</si>
  <si>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</si>
  <si>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</si>
  <si>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</si>
  <si>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</si>
  <si>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</si>
  <si>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</si>
  <si>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</si>
  <si>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</si>
  <si>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</si>
  <si>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</si>
  <si>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</si>
  <si>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</si>
  <si>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</si>
  <si>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</si>
  <si>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</si>
  <si>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</si>
  <si>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</si>
  <si>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</si>
  <si>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</si>
  <si>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</si>
  <si>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</si>
  <si>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</si>
  <si>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</si>
  <si>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</si>
  <si>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</si>
  <si>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</si>
  <si>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</si>
  <si>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</si>
  <si>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</si>
  <si>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</si>
  <si>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</si>
  <si>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</si>
  <si>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</si>
  <si>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</si>
  <si>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</si>
  <si>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</si>
  <si>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</si>
  <si>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</si>
  <si>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</si>
  <si>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</si>
  <si>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</si>
  <si>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</si>
  <si>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</si>
  <si>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</si>
  <si>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</si>
  <si>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</si>
  <si>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</si>
  <si>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</si>
  <si>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</si>
  <si>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</si>
  <si>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</si>
  <si>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</si>
  <si>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</si>
  <si>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</si>
  <si>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</si>
  <si>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</si>
  <si>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</si>
  <si>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</si>
  <si>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</si>
  <si>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</si>
  <si>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</si>
  <si>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</si>
  <si>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</si>
  <si>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</si>
  <si>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</si>
  <si>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</si>
  <si>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</si>
  <si>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</si>
  <si>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</si>
  <si>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</si>
  <si>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</si>
  <si>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</si>
  <si>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</si>
  <si>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</si>
  <si>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</si>
  <si>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</si>
  <si>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</si>
  <si>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</si>
  <si>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</si>
  <si>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</si>
  <si>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</si>
  <si>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</si>
  <si>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</si>
  <si>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</si>
  <si>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</si>
  <si>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</si>
  <si>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</si>
  <si>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</si>
  <si>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</si>
  <si>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</si>
  <si>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</si>
  <si>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</si>
  <si>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</si>
  <si>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</si>
  <si>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</si>
  <si>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</si>
  <si>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</si>
  <si>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</si>
  <si>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</si>
  <si>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</si>
  <si>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</si>
  <si>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</si>
  <si>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</si>
  <si>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</si>
  <si>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</si>
  <si>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</si>
  <si>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</si>
  <si>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</si>
  <si>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</si>
  <si>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</si>
  <si>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</si>
  <si>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</si>
  <si>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</si>
  <si>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</si>
  <si>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</si>
  <si>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</si>
  <si>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</si>
  <si>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</si>
  <si>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</si>
  <si>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</si>
  <si>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</si>
  <si>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</si>
  <si>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</si>
  <si>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</si>
  <si>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</si>
  <si>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</si>
  <si>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</si>
  <si>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</si>
  <si>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</si>
  <si>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</si>
  <si>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</si>
  <si>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</si>
  <si>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</si>
  <si>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</si>
  <si>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</si>
  <si>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</si>
  <si>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</si>
  <si>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</si>
  <si>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</si>
  <si>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</si>
  <si>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</si>
  <si>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</si>
  <si>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</si>
  <si>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</si>
  <si>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</si>
  <si>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</si>
  <si>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</si>
  <si>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</si>
  <si>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</si>
  <si>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</si>
  <si>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</si>
  <si>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</si>
  <si>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</si>
  <si>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</si>
  <si>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</si>
  <si>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</si>
  <si>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</si>
  <si>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</si>
  <si>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</si>
  <si>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</si>
  <si>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</si>
  <si>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</si>
  <si>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</si>
  <si>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</si>
  <si>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</si>
  <si>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</si>
  <si>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</si>
  <si>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</si>
  <si>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</si>
  <si>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</si>
  <si>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</si>
  <si>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</si>
  <si>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</si>
  <si>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</si>
  <si>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</si>
  <si>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</si>
  <si>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</si>
  <si>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</si>
  <si>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</si>
  <si>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</si>
  <si>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</si>
  <si>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</si>
  <si>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</si>
  <si>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</si>
  <si>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</si>
  <si>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</si>
  <si>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</si>
  <si>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</si>
  <si>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</si>
  <si>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</si>
  <si>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</si>
  <si>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</si>
  <si>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</si>
  <si>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</si>
  <si>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</si>
  <si>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</si>
  <si>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</si>
  <si>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</si>
  <si>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</si>
  <si>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</si>
  <si>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</si>
  <si>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</si>
  <si>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</si>
  <si>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</si>
  <si>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</si>
  <si>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</si>
  <si>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</si>
  <si>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</si>
  <si>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</si>
  <si>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</si>
  <si>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</si>
  <si>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</si>
  <si>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</si>
  <si>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</si>
  <si>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</si>
  <si>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</si>
  <si>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</si>
  <si>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</si>
  <si>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</si>
  <si>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</si>
  <si>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</si>
  <si>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</si>
  <si>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</si>
  <si>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</si>
  <si>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</si>
  <si>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</si>
  <si>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</si>
  <si>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</si>
  <si>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</si>
  <si>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</si>
  <si>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</si>
  <si>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</si>
  <si>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</si>
  <si>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</si>
  <si>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</si>
  <si>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</si>
  <si>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</si>
  <si>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</si>
  <si>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</si>
  <si>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</si>
  <si>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</si>
  <si>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</si>
  <si>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</si>
  <si>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</si>
  <si>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</si>
  <si>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</si>
  <si>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</si>
  <si>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</si>
  <si>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</si>
  <si>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</si>
  <si>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</si>
  <si>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</si>
  <si>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</si>
  <si>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</si>
  <si>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</si>
  <si>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</si>
  <si>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</si>
  <si>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</si>
  <si>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</si>
  <si>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</si>
  <si>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</si>
  <si>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</si>
  <si>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</si>
  <si>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</si>
  <si>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</si>
  <si>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</si>
  <si>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</si>
  <si>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</si>
  <si>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</si>
  <si>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</si>
  <si>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</si>
  <si>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</si>
  <si>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</si>
  <si>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</si>
  <si>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</si>
  <si>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</si>
  <si>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</si>
  <si>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</si>
  <si>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</si>
  <si>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</si>
  <si>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</si>
  <si>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</si>
  <si>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</si>
  <si>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</si>
  <si>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</si>
  <si>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</si>
  <si>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</si>
  <si>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</si>
  <si>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</si>
  <si>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</si>
  <si>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</si>
  <si>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</si>
  <si>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</si>
  <si>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</si>
  <si>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</si>
  <si>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</si>
  <si>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</si>
  <si>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</si>
  <si>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</si>
  <si>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</si>
  <si>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</si>
  <si>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</si>
  <si>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</si>
  <si>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</si>
  <si>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</si>
  <si>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</si>
  <si>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</si>
  <si>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</si>
  <si>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</si>
  <si>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</si>
  <si>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</si>
  <si>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</si>
  <si>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</si>
  <si>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</si>
  <si>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</si>
  <si>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</si>
  <si>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</si>
  <si>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</si>
  <si>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</si>
  <si>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</si>
  <si>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</si>
  <si>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</si>
  <si>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</si>
  <si>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</si>
  <si>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</si>
  <si>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</si>
  <si>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</si>
  <si>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</si>
  <si>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</si>
  <si>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</si>
  <si>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</si>
  <si>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</si>
  <si>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</si>
  <si>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</si>
  <si>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</si>
  <si>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</si>
  <si>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</si>
  <si>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</si>
  <si>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</si>
  <si>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</si>
  <si>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</si>
  <si>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</si>
  <si>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</si>
  <si>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</si>
  <si>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</si>
  <si>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</si>
  <si>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</si>
  <si>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</si>
  <si>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</si>
  <si>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</si>
  <si>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</si>
  <si>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</si>
  <si>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</si>
  <si>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</si>
  <si>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</si>
  <si>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</si>
  <si>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</si>
  <si>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</si>
  <si>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</si>
  <si>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</si>
  <si>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</si>
  <si>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</si>
  <si>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</si>
  <si>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</si>
  <si>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</si>
  <si>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</si>
  <si>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</si>
  <si>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</si>
  <si>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</si>
  <si>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</si>
  <si>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</si>
  <si>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</si>
  <si>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</si>
  <si>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</si>
  <si>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</si>
  <si>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</si>
  <si>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</si>
  <si>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</si>
  <si>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</si>
  <si>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</si>
  <si>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</si>
  <si>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</si>
  <si>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</si>
  <si>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</si>
  <si>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</si>
  <si>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</si>
  <si>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</si>
  <si>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</si>
  <si>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</si>
  <si>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</si>
  <si>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</si>
  <si>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</si>
  <si>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</si>
  <si>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</si>
  <si>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</si>
  <si>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</si>
  <si>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</si>
  <si>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</si>
  <si>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</si>
  <si>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</si>
  <si>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</si>
  <si>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</si>
  <si>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</si>
  <si>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</si>
  <si>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</si>
  <si>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</si>
  <si>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</si>
  <si>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</si>
  <si>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</si>
  <si>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</si>
  <si>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</si>
  <si>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</si>
  <si>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</si>
  <si>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</si>
  <si>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</si>
  <si>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</si>
  <si>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</si>
  <si>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</si>
  <si>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</si>
  <si>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</si>
  <si>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</si>
  <si>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</si>
  <si>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</si>
  <si>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</si>
  <si>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</si>
  <si>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</si>
  <si>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</si>
  <si>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</si>
  <si>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</si>
  <si>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</si>
  <si>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</si>
  <si>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</si>
  <si>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</si>
  <si>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</si>
  <si>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</si>
  <si>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</si>
  <si>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</si>
  <si>
    <t>06/30/2022</t>
  </si>
  <si>
    <t>07/13/2022</t>
  </si>
  <si>
    <t>07/14/2022</t>
  </si>
  <si>
    <t>07/15/2022</t>
  </si>
  <si>
    <t>07/18/2022</t>
  </si>
  <si>
    <t>07/19/2022</t>
  </si>
  <si>
    <t>07/20/2022</t>
  </si>
  <si>
    <t>07/21/2022</t>
  </si>
  <si>
    <t>07/22/2022</t>
  </si>
  <si>
    <t>07/25/2022</t>
  </si>
  <si>
    <t>07/26/2022</t>
  </si>
  <si>
    <t>07/27/2022</t>
  </si>
  <si>
    <t>07/28/2022</t>
  </si>
  <si>
    <t>07/29/2022</t>
  </si>
  <si>
    <t>08/15/2022</t>
  </si>
  <si>
    <t>08/16/2022</t>
  </si>
  <si>
    <t>08/17/2022</t>
  </si>
  <si>
    <t>08/18/2022</t>
  </si>
  <si>
    <t>08/19/2022</t>
  </si>
  <si>
    <t>08/22/2022</t>
  </si>
  <si>
    <t>08/23/2022</t>
  </si>
  <si>
    <t>08/24/2022</t>
  </si>
  <si>
    <t>08/25/2022</t>
  </si>
  <si>
    <t>08/26/2022</t>
  </si>
  <si>
    <t>08/29/2022</t>
  </si>
  <si>
    <t>08/30/2022</t>
  </si>
  <si>
    <t>08/31/2022</t>
  </si>
  <si>
    <t>09/13/2022</t>
  </si>
  <si>
    <t>09/14/2022</t>
  </si>
  <si>
    <t>09/15/2022</t>
  </si>
  <si>
    <t>09/16/2022</t>
  </si>
  <si>
    <t>09/19/2022</t>
  </si>
  <si>
    <t>09/20/2022</t>
  </si>
  <si>
    <t>09/21/2022</t>
  </si>
  <si>
    <t>09/22/2022</t>
  </si>
  <si>
    <t>09/23/2022</t>
  </si>
  <si>
    <t>09/26/2022</t>
  </si>
  <si>
    <t>09/27/2022</t>
  </si>
  <si>
    <t>09/28/2022</t>
  </si>
  <si>
    <t>09/29/2022</t>
  </si>
  <si>
    <t>09/30/2022</t>
  </si>
  <si>
    <t>10/13/2022</t>
  </si>
  <si>
    <t>10/14/2022</t>
  </si>
  <si>
    <t>10/17/2022</t>
  </si>
  <si>
    <t>10/18/2022</t>
  </si>
  <si>
    <t>10/19/2022</t>
  </si>
  <si>
    <t>10/20/2022</t>
  </si>
  <si>
    <t>10/21/2022</t>
  </si>
  <si>
    <t>10/24/2022</t>
  </si>
  <si>
    <t>10/25/2022</t>
  </si>
  <si>
    <t>10/26/2022</t>
  </si>
  <si>
    <t>10/27/2022</t>
  </si>
  <si>
    <t>10/28/2022</t>
  </si>
  <si>
    <t>10/31/2022</t>
  </si>
  <si>
    <t>11/14/2022</t>
  </si>
  <si>
    <t>11/15/2022</t>
  </si>
  <si>
    <t>11/16/2022</t>
  </si>
  <si>
    <t>11/17/2022</t>
  </si>
  <si>
    <t>11/18/2022</t>
  </si>
  <si>
    <t>11/21/2022</t>
  </si>
  <si>
    <t>11/22/2022</t>
  </si>
  <si>
    <t>11/23/2022</t>
  </si>
  <si>
    <t>11/25/2022</t>
  </si>
  <si>
    <t>11/28/2022</t>
  </si>
  <si>
    <t>11/29/2022</t>
  </si>
  <si>
    <t>11/30/2022</t>
  </si>
  <si>
    <t>12/13/2022</t>
  </si>
  <si>
    <t>12/14/2022</t>
  </si>
  <si>
    <t>12/15/2022</t>
  </si>
  <si>
    <t>12/16/2022</t>
  </si>
  <si>
    <t>12/19/2022</t>
  </si>
  <si>
    <t>12/20/2022</t>
  </si>
  <si>
    <t>12/21/2022</t>
  </si>
  <si>
    <t>12/22/2022</t>
  </si>
  <si>
    <t>12/23/2022</t>
  </si>
  <si>
    <t>12/27/2022</t>
  </si>
  <si>
    <t>12/28/2022</t>
  </si>
  <si>
    <t>12/29/2022</t>
  </si>
  <si>
    <t>12/30/2022</t>
  </si>
  <si>
    <t>01/13/2023</t>
  </si>
  <si>
    <t>01/17/2023</t>
  </si>
  <si>
    <t>01/18/2023</t>
  </si>
  <si>
    <t>01/19/2023</t>
  </si>
  <si>
    <t>01/20/2023</t>
  </si>
  <si>
    <t>01/23/2023</t>
  </si>
  <si>
    <t>01/24/2023</t>
  </si>
  <si>
    <t>01/25/2023</t>
  </si>
  <si>
    <t>01/26/2023</t>
  </si>
  <si>
    <t>01/27/2023</t>
  </si>
  <si>
    <t>01/30/2023</t>
  </si>
  <si>
    <t>01/31/2023</t>
  </si>
  <si>
    <t>02/13/2023</t>
  </si>
  <si>
    <t>02/14/2023</t>
  </si>
  <si>
    <t>02/15/2023</t>
  </si>
  <si>
    <t>02/16/2023</t>
  </si>
  <si>
    <t>02/17/2023</t>
  </si>
  <si>
    <t>02/21/2023</t>
  </si>
  <si>
    <t>02/22/2023</t>
  </si>
  <si>
    <t>02/23/2023</t>
  </si>
  <si>
    <t>02/24/2023</t>
  </si>
  <si>
    <t>02/27/2023</t>
  </si>
  <si>
    <t>02/28/2023</t>
  </si>
  <si>
    <t>03/13/2023</t>
  </si>
  <si>
    <t>03/14/2023</t>
  </si>
  <si>
    <t>03/15/2023</t>
  </si>
  <si>
    <t>03/16/2023</t>
  </si>
  <si>
    <t>03/17/2023</t>
  </si>
  <si>
    <t>03/20/2023</t>
  </si>
  <si>
    <t>03/21/2023</t>
  </si>
  <si>
    <t>03/22/2023</t>
  </si>
  <si>
    <t>03/23/2023</t>
  </si>
  <si>
    <t>03/24/2023</t>
  </si>
  <si>
    <t>03/27/2023</t>
  </si>
  <si>
    <t>03/28/2023</t>
  </si>
  <si>
    <t>03/29/2023</t>
  </si>
  <si>
    <t>03/30/2023</t>
  </si>
  <si>
    <t>03/31/2023</t>
  </si>
  <si>
    <t>04/13/2023</t>
  </si>
  <si>
    <t>04/14/2023</t>
  </si>
  <si>
    <t>04/17/2023</t>
  </si>
  <si>
    <t>04/18/2023</t>
  </si>
  <si>
    <t>04/19/2023</t>
  </si>
  <si>
    <t>04/20/2023</t>
  </si>
  <si>
    <t>04/21/2023</t>
  </si>
  <si>
    <t>04/24/2023</t>
  </si>
  <si>
    <t>04/25/2023</t>
  </si>
  <si>
    <t>04/26/2023</t>
  </si>
  <si>
    <t>04/27/2023</t>
  </si>
  <si>
    <t>04/28/2023</t>
  </si>
  <si>
    <t>05/15/2023</t>
  </si>
  <si>
    <t>05/16/2023</t>
  </si>
  <si>
    <t>05/17/2023</t>
  </si>
  <si>
    <t>05/18/2023</t>
  </si>
  <si>
    <t>05/19/2023</t>
  </si>
  <si>
    <t>05/22/2023</t>
  </si>
  <si>
    <t>05/23/2023</t>
  </si>
  <si>
    <t>05/24/2023</t>
  </si>
  <si>
    <t>05/25/2023</t>
  </si>
  <si>
    <t>05/26/2023</t>
  </si>
  <si>
    <t>05/30/2023</t>
  </si>
  <si>
    <t>05/31/2023</t>
  </si>
  <si>
    <t>06/13/2023</t>
  </si>
  <si>
    <t>06/14/2023</t>
  </si>
  <si>
    <t>06/15/2023</t>
  </si>
  <si>
    <t>06/16/2023</t>
  </si>
  <si>
    <t>06/20/2023</t>
  </si>
  <si>
    <t>06/21/2023</t>
  </si>
  <si>
    <t>06/22/2023</t>
  </si>
  <si>
    <t>06/23/2023</t>
  </si>
  <si>
    <t>06/26/2023</t>
  </si>
  <si>
    <t>06/27/2023</t>
  </si>
  <si>
    <t>06/28/2023</t>
  </si>
  <si>
    <t>06/29/2023</t>
  </si>
  <si>
    <t>06/30/2023</t>
  </si>
  <si>
    <t>07/13/2023</t>
  </si>
  <si>
    <t>07/14/2023</t>
  </si>
  <si>
    <t>07/17/2023</t>
  </si>
  <si>
    <t>07/18/2023</t>
  </si>
  <si>
    <t>07/19/2023</t>
  </si>
  <si>
    <t>07/20/2023</t>
  </si>
  <si>
    <t>07/21/2023</t>
  </si>
  <si>
    <t>07/24/2023</t>
  </si>
  <si>
    <t>07/25/2023</t>
  </si>
  <si>
    <t>07/26/2023</t>
  </si>
  <si>
    <t>07/27/2023</t>
  </si>
  <si>
    <t>07/28/2023</t>
  </si>
  <si>
    <t>07/31/2023</t>
  </si>
  <si>
    <t>08/14/2023</t>
  </si>
  <si>
    <t>08/15/2023</t>
  </si>
  <si>
    <t>08/16/2023</t>
  </si>
  <si>
    <t>08/17/2023</t>
  </si>
  <si>
    <t>08/18/2023</t>
  </si>
  <si>
    <t>08/21/2023</t>
  </si>
  <si>
    <t>08/22/2023</t>
  </si>
  <si>
    <t>08/23/2023</t>
  </si>
  <si>
    <t>08/24/2023</t>
  </si>
  <si>
    <t>08/25/2023</t>
  </si>
  <si>
    <t>08/28/2023</t>
  </si>
  <si>
    <t>08/29/2023</t>
  </si>
  <si>
    <t>08/30/2023</t>
  </si>
  <si>
    <t>08/31/2023</t>
  </si>
  <si>
    <t>09/13/2023</t>
  </si>
  <si>
    <t>09/14/2023</t>
  </si>
  <si>
    <t>09/15/2023</t>
  </si>
  <si>
    <t>09/18/2023</t>
  </si>
  <si>
    <t>09/19/2023</t>
  </si>
  <si>
    <t>09/20/2023</t>
  </si>
  <si>
    <t>09/21/2023</t>
  </si>
  <si>
    <t>09/22/2023</t>
  </si>
  <si>
    <t>09/25/2023</t>
  </si>
  <si>
    <t>09/26/2023</t>
  </si>
  <si>
    <t>09/27/2023</t>
  </si>
  <si>
    <t>09/28/2023</t>
  </si>
  <si>
    <t>09/29/2023</t>
  </si>
  <si>
    <t>10/13/2023</t>
  </si>
  <si>
    <t>10/16/2023</t>
  </si>
  <si>
    <t>10/17/2023</t>
  </si>
  <si>
    <t>10/18/2023</t>
  </si>
  <si>
    <t>10/19/2023</t>
  </si>
  <si>
    <t>10/20/2023</t>
  </si>
  <si>
    <t>10/23/2023</t>
  </si>
  <si>
    <t>10/24/2023</t>
  </si>
  <si>
    <t>10/25/2023</t>
  </si>
  <si>
    <t>10/26/2023</t>
  </si>
  <si>
    <t>10/27/2023</t>
  </si>
  <si>
    <t>10/30/2023</t>
  </si>
  <si>
    <t>10/31/2023</t>
  </si>
  <si>
    <t>11/13/2023</t>
  </si>
  <si>
    <t>11/14/2023</t>
  </si>
  <si>
    <t>11/15/2023</t>
  </si>
  <si>
    <t>11/16/2023</t>
  </si>
  <si>
    <t>11/17/2023</t>
  </si>
  <si>
    <t>11/20/2023</t>
  </si>
  <si>
    <t>11/21/2023</t>
  </si>
  <si>
    <t>11/22/2023</t>
  </si>
  <si>
    <t>11/24/2023</t>
  </si>
  <si>
    <t>11/27/2023</t>
  </si>
  <si>
    <t>11/28/2023</t>
  </si>
  <si>
    <t>11/29/2023</t>
  </si>
  <si>
    <t>11/30/2023</t>
  </si>
  <si>
    <t>12/13/2023</t>
  </si>
  <si>
    <t>12/14/2023</t>
  </si>
  <si>
    <t>12/15/2023</t>
  </si>
  <si>
    <t>12/18/2023</t>
  </si>
  <si>
    <t>12/19/2023</t>
  </si>
  <si>
    <t>12/20/2023</t>
  </si>
  <si>
    <t>12/21/2023</t>
  </si>
  <si>
    <t>12/22/2023</t>
  </si>
  <si>
    <t>12/26/2023</t>
  </si>
  <si>
    <t>12/27/2023</t>
  </si>
  <si>
    <t>12/28/2023</t>
  </si>
  <si>
    <t>12/29/2023</t>
  </si>
  <si>
    <t>01/16/2024</t>
  </si>
  <si>
    <t>01/17/2024</t>
  </si>
  <si>
    <t>01/18/2024</t>
  </si>
  <si>
    <t>01/19/2024</t>
  </si>
  <si>
    <t>01/22/2024</t>
  </si>
  <si>
    <t>01/23/2024</t>
  </si>
  <si>
    <t>01/24/2024</t>
  </si>
  <si>
    <t>01/25/2024</t>
  </si>
  <si>
    <t>01/26/2024</t>
  </si>
  <si>
    <t>01/29/2024</t>
  </si>
  <si>
    <t>01/30/2024</t>
  </si>
  <si>
    <t>01/31/2024</t>
  </si>
  <si>
    <t>02/13/2024</t>
  </si>
  <si>
    <t>02/14/2024</t>
  </si>
  <si>
    <t>02/15/2024</t>
  </si>
  <si>
    <t>02/16/2024</t>
  </si>
  <si>
    <t>02/20/2024</t>
  </si>
  <si>
    <t>02/21/2024</t>
  </si>
  <si>
    <t>02/22/2024</t>
  </si>
  <si>
    <t>02/23/2024</t>
  </si>
  <si>
    <t>02/26/2024</t>
  </si>
  <si>
    <t>02/27/2024</t>
  </si>
  <si>
    <t>02/28/2024</t>
  </si>
  <si>
    <t>02/29/2024</t>
  </si>
  <si>
    <t>03/13/2024</t>
  </si>
  <si>
    <t>03/14/2024</t>
  </si>
  <si>
    <t>03/15/2024</t>
  </si>
  <si>
    <t>03/18/2024</t>
  </si>
  <si>
    <t>03/19/2024</t>
  </si>
  <si>
    <t>03/20/2024</t>
  </si>
  <si>
    <t>03/21/2024</t>
  </si>
  <si>
    <t>03/22/2024</t>
  </si>
  <si>
    <t>03/25/2024</t>
  </si>
  <si>
    <t>03/26/2024</t>
  </si>
  <si>
    <t>03/27/2024</t>
  </si>
  <si>
    <t>03/28/2024</t>
  </si>
  <si>
    <t>04/15/2024</t>
  </si>
  <si>
    <t>04/16/2024</t>
  </si>
  <si>
    <t>04/17/2024</t>
  </si>
  <si>
    <t>04/18/2024</t>
  </si>
  <si>
    <t>04/19/2024</t>
  </si>
  <si>
    <t>04/22/2024</t>
  </si>
  <si>
    <t>04/23/2024</t>
  </si>
  <si>
    <t>04/24/2024</t>
  </si>
  <si>
    <t>04/25/2024</t>
  </si>
  <si>
    <t>04/26/2024</t>
  </si>
  <si>
    <t>04/29/2024</t>
  </si>
  <si>
    <t>04/30/2024</t>
  </si>
  <si>
    <t>Average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</si>
</sst>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#,##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61BC43"/>
      <name val="Verdana"/>
      <family val="2"/>
    </font>
    <font>
      <b/>
      <sz val="12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10" fontId="3" fillId="2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/>
    <xf numFmtId="17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2" fontId="4" fillId="0" borderId="0" xfId="0" applyNumberFormat="1" applyFont="1"/>
    <xf numFmtId="10" fontId="0" fillId="0" borderId="0" xfId="0" applyNumberFormat="1"/>
    <xf numFmtId="0" fontId="6" fillId="0" borderId="0" xfId="2" applyFont="1"/>
    <xf numFmtId="0" fontId="7" fillId="0" borderId="0" xfId="2" applyFont="1"/>
    <xf numFmtId="0" fontId="5" fillId="0" borderId="0" xfId="2"/>
    <xf numFmtId="10" fontId="0" fillId="0" borderId="0" xfId="3" applyNumberFormat="1" applyFont="1"/>
    <xf numFmtId="0" fontId="8" fillId="0" borderId="0" xfId="2" applyFont="1"/>
    <xf numFmtId="0" fontId="9" fillId="0" borderId="0" xfId="2" applyFont="1"/>
    <xf numFmtId="10" fontId="8" fillId="0" borderId="0" xfId="3" applyNumberFormat="1" applyFont="1"/>
    <xf numFmtId="0" fontId="10" fillId="3" borderId="0" xfId="2" applyFont="1" applyFill="1"/>
    <xf numFmtId="14" fontId="5" fillId="0" borderId="0" xfId="2" applyNumberFormat="1"/>
    <xf numFmtId="165" fontId="5" fillId="0" borderId="0" xfId="2" applyNumberFormat="1"/>
    <xf numFmtId="14" fontId="0" fillId="0" borderId="0" xfId="0" applyNumberFormat="1"/>
    <xf numFmtId="10" fontId="2" fillId="0" borderId="0" xfId="1" applyNumberFormat="1" applyFont="1"/>
  </cellXfs>
  <cellStyles count="4">
    <cellStyle name="Normal" xfId="0" builtinId="0"/>
    <cellStyle name="Normal 2" xfId="2" xr:uid="{17D6A962-8883-485D-89CB-EDC6D961DC1C}"/>
    <cellStyle name="Percent" xfId="1" builtinId="5"/>
    <cellStyle name="Percent 2" xfId="3" xr:uid="{4EEAE282-5162-47C0-AB8F-6546C530CE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4178-B71F-450E-BBE8-807513D9F496}">
  <dimension ref="A1:L60"/>
  <sheetViews>
    <sheetView tabSelected="1" workbookViewId="0">
      <selection activeCell="M21" sqref="M21"/>
    </sheetView>
  </sheetViews>
  <sheetFormatPr defaultRowHeight="15" x14ac:dyDescent="0.25"/>
  <cols>
    <col min="2" max="2" width="9.140625" style="3"/>
    <col min="3" max="3" width="10.7109375" style="3" bestFit="1" customWidth="1"/>
    <col min="4" max="6" width="9.140625" style="3"/>
    <col min="11" max="11" width="10.5703125" bestFit="1" customWidth="1"/>
    <col min="12" max="12" width="22.7109375" style="3" bestFit="1" customWidth="1"/>
  </cols>
  <sheetData>
    <row r="1" spans="1:12" x14ac:dyDescent="0.25">
      <c r="B1" s="1" t="s">
        <v>7</v>
      </c>
      <c r="C1" s="1"/>
      <c r="D1" s="1"/>
      <c r="E1" s="1"/>
      <c r="F1" s="1"/>
      <c r="L1" s="21" t="s">
        <v>11</v>
      </c>
    </row>
    <row r="2" spans="1:12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K2" s="3" t="s">
        <v>1</v>
      </c>
      <c r="L2" s="3">
        <v>-0.54426130581761667</v>
      </c>
    </row>
    <row r="3" spans="1:12" x14ac:dyDescent="0.25">
      <c r="A3" s="4"/>
      <c r="K3" s="3" t="s">
        <v>2</v>
      </c>
      <c r="L3" s="3">
        <v>9.4894138160485419E-2</v>
      </c>
    </row>
    <row r="4" spans="1:12" x14ac:dyDescent="0.25">
      <c r="A4" s="4">
        <v>43617</v>
      </c>
      <c r="B4" s="3">
        <v>7.9176380208052399E-2</v>
      </c>
      <c r="C4" s="3">
        <v>5.3452441971151288E-3</v>
      </c>
      <c r="D4" s="3">
        <v>4.8935484269408969E-2</v>
      </c>
      <c r="E4" s="3">
        <v>8.7568986144880512E-2</v>
      </c>
      <c r="F4" s="3">
        <v>2.24E-2</v>
      </c>
      <c r="K4" s="3" t="s">
        <v>3</v>
      </c>
      <c r="L4" s="3">
        <v>0.16930144054822088</v>
      </c>
    </row>
    <row r="5" spans="1:12" x14ac:dyDescent="0.25">
      <c r="A5" s="4">
        <v>43647</v>
      </c>
      <c r="B5" s="3">
        <v>-9.8866646414532022E-2</v>
      </c>
      <c r="C5" s="3">
        <v>2.8040786598688694E-3</v>
      </c>
      <c r="D5" s="3">
        <v>3.5204567492008287E-2</v>
      </c>
      <c r="E5" s="3">
        <v>1.3165365507451954E-2</v>
      </c>
      <c r="F5" s="3">
        <v>2.24E-2</v>
      </c>
      <c r="K5" s="3" t="s">
        <v>4</v>
      </c>
      <c r="L5" s="3">
        <v>9.5118059476357805E-2</v>
      </c>
    </row>
    <row r="6" spans="1:12" x14ac:dyDescent="0.25">
      <c r="A6" s="4">
        <v>43678</v>
      </c>
      <c r="B6" s="3">
        <v>3.4052508036300222E-2</v>
      </c>
      <c r="C6" s="3">
        <v>2.9051821186043547E-4</v>
      </c>
      <c r="D6" s="3">
        <v>-5.5859979387236081E-3</v>
      </c>
      <c r="E6" s="3">
        <v>7.0645511540751826E-2</v>
      </c>
      <c r="F6" s="3">
        <v>2.24E-2</v>
      </c>
      <c r="K6" s="3" t="s">
        <v>5</v>
      </c>
      <c r="L6" s="3">
        <v>2.24E-2</v>
      </c>
    </row>
    <row r="7" spans="1:12" x14ac:dyDescent="0.25">
      <c r="A7" s="4">
        <v>43709</v>
      </c>
      <c r="B7" s="3">
        <v>2.1988697104068256E-2</v>
      </c>
      <c r="C7" s="3">
        <v>1.5610818660374282E-3</v>
      </c>
      <c r="D7" s="3">
        <v>3.2463152046384947E-2</v>
      </c>
      <c r="E7" s="3">
        <v>-2.8199424234493731E-2</v>
      </c>
      <c r="F7" s="3">
        <v>2.24E-2</v>
      </c>
    </row>
    <row r="8" spans="1:12" x14ac:dyDescent="0.25">
      <c r="A8" s="4">
        <v>43739</v>
      </c>
      <c r="B8" s="3">
        <v>-3.0817677211637751E-2</v>
      </c>
      <c r="C8" s="3">
        <v>5.0746701464410293E-4</v>
      </c>
      <c r="D8" s="3">
        <v>-2.6138821122385636E-3</v>
      </c>
      <c r="E8" s="3">
        <v>1.7269238537669152E-2</v>
      </c>
      <c r="F8" s="3">
        <v>2.24E-2</v>
      </c>
    </row>
    <row r="9" spans="1:12" x14ac:dyDescent="0.25">
      <c r="A9" s="4">
        <v>43770</v>
      </c>
      <c r="B9" s="3">
        <v>-0.16282769171140488</v>
      </c>
      <c r="C9" s="3">
        <v>1.7752336787189016E-3</v>
      </c>
      <c r="D9" s="3">
        <v>5.2529546675162075E-2</v>
      </c>
      <c r="E9" s="3">
        <v>-3.3621231675435959E-2</v>
      </c>
      <c r="F9" s="3">
        <v>2.24E-2</v>
      </c>
    </row>
    <row r="10" spans="1:12" x14ac:dyDescent="0.25">
      <c r="A10" s="4">
        <v>43800</v>
      </c>
      <c r="B10" s="3">
        <v>-0.11400295926737325</v>
      </c>
      <c r="C10" s="3">
        <v>1.9167480380457569E-3</v>
      </c>
      <c r="D10" s="3">
        <v>7.0738863526762508E-3</v>
      </c>
      <c r="E10" s="3">
        <v>3.7393418484402252E-2</v>
      </c>
      <c r="F10" s="3">
        <v>2.24E-2</v>
      </c>
    </row>
    <row r="11" spans="1:12" x14ac:dyDescent="0.25">
      <c r="A11" s="4">
        <v>43831</v>
      </c>
      <c r="B11" s="3">
        <v>-8.8153515519867165E-2</v>
      </c>
      <c r="C11" s="3">
        <v>4.0788333814611999E-3</v>
      </c>
      <c r="D11" s="3">
        <v>1.6068997182394407E-2</v>
      </c>
      <c r="E11" s="3">
        <v>4.5849150024756646E-2</v>
      </c>
      <c r="F11" s="3">
        <v>2.24E-2</v>
      </c>
    </row>
    <row r="12" spans="1:12" x14ac:dyDescent="0.25">
      <c r="A12" s="4">
        <v>43862</v>
      </c>
      <c r="B12" s="3">
        <v>6.100704200010354E-2</v>
      </c>
      <c r="C12" s="3">
        <v>1.175540137326081E-2</v>
      </c>
      <c r="D12" s="3">
        <v>-7.6048702156507497E-2</v>
      </c>
      <c r="E12" s="3">
        <v>1.6191137482640894E-2</v>
      </c>
      <c r="F12" s="3">
        <v>2.24E-2</v>
      </c>
    </row>
    <row r="13" spans="1:12" x14ac:dyDescent="0.25">
      <c r="A13" s="4">
        <v>43891</v>
      </c>
      <c r="B13" s="3">
        <v>0.34072361931238804</v>
      </c>
      <c r="C13" s="3">
        <v>9.9843661171119535E-3</v>
      </c>
      <c r="D13" s="3">
        <v>-0.12183351864738201</v>
      </c>
      <c r="E13" s="3">
        <v>-5.5905829735680701E-4</v>
      </c>
      <c r="F13" s="3">
        <v>2.24E-2</v>
      </c>
    </row>
    <row r="14" spans="1:12" x14ac:dyDescent="0.25">
      <c r="A14" s="4">
        <v>43922</v>
      </c>
      <c r="B14" s="3">
        <v>0.78620741912671843</v>
      </c>
      <c r="C14" s="3">
        <v>7.9155672823219003E-3</v>
      </c>
      <c r="D14" s="3">
        <v>0.13649262856611499</v>
      </c>
      <c r="E14" s="3">
        <v>5.8298890580813501E-2</v>
      </c>
      <c r="F14" s="3">
        <v>2.24E-2</v>
      </c>
    </row>
    <row r="15" spans="1:12" x14ac:dyDescent="0.25">
      <c r="A15" s="4">
        <v>43952</v>
      </c>
      <c r="B15" s="3">
        <v>0.6416664962506915</v>
      </c>
      <c r="C15" s="3">
        <v>2.7225130890051741E-3</v>
      </c>
      <c r="D15" s="3">
        <v>2.316776568370571E-2</v>
      </c>
      <c r="E15" s="3">
        <v>1.5240052855674646E-2</v>
      </c>
      <c r="F15" s="3">
        <v>2.24E-2</v>
      </c>
    </row>
    <row r="16" spans="1:12" x14ac:dyDescent="0.25">
      <c r="A16" s="4">
        <v>43983</v>
      </c>
      <c r="B16" s="3">
        <v>-4.475730746227498</v>
      </c>
      <c r="C16" s="3">
        <v>1.2392091339459732E-2</v>
      </c>
      <c r="D16" s="3">
        <v>1.4241393004284397E-2</v>
      </c>
      <c r="E16" s="3">
        <v>2.2791693179845973E-2</v>
      </c>
      <c r="F16" s="3">
        <v>2.24E-2</v>
      </c>
    </row>
    <row r="17" spans="1:6" x14ac:dyDescent="0.25">
      <c r="A17" s="4">
        <v>44013</v>
      </c>
      <c r="B17" s="3">
        <v>-0.5270735019680346</v>
      </c>
      <c r="C17" s="3">
        <v>1.2309173428689535E-2</v>
      </c>
      <c r="D17" s="3">
        <v>-1.5697884478217405E-3</v>
      </c>
      <c r="E17" s="3">
        <v>0.1113059216107688</v>
      </c>
      <c r="F17" s="3">
        <v>2.24E-2</v>
      </c>
    </row>
    <row r="18" spans="1:6" x14ac:dyDescent="0.25">
      <c r="A18" s="4">
        <v>44044</v>
      </c>
      <c r="B18" s="3">
        <v>-0.32813052644931107</v>
      </c>
      <c r="C18" s="3">
        <v>1.3280347802459014E-2</v>
      </c>
      <c r="D18" s="3">
        <v>6.3620789118491228E-2</v>
      </c>
      <c r="E18" s="3">
        <v>-3.8424347295028527E-3</v>
      </c>
      <c r="F18" s="3">
        <v>2.24E-2</v>
      </c>
    </row>
    <row r="19" spans="1:6" x14ac:dyDescent="0.25">
      <c r="A19" s="4">
        <v>44075</v>
      </c>
      <c r="B19" s="3">
        <v>-4.7096321601195479E-2</v>
      </c>
      <c r="C19" s="3">
        <v>1.2167733717695084E-2</v>
      </c>
      <c r="D19" s="3">
        <v>-1.8934617195154657E-2</v>
      </c>
      <c r="E19" s="3">
        <v>-3.5992540935448347E-2</v>
      </c>
      <c r="F19" s="3">
        <v>2.24E-2</v>
      </c>
    </row>
    <row r="20" spans="1:6" x14ac:dyDescent="0.25">
      <c r="A20" s="4">
        <v>44105</v>
      </c>
      <c r="B20" s="3">
        <v>0.13801156496207623</v>
      </c>
      <c r="C20" s="3">
        <v>1.082924890714021E-2</v>
      </c>
      <c r="D20" s="3">
        <v>-2.5760532105732037E-2</v>
      </c>
      <c r="E20" s="3">
        <v>-2.6763474481955596E-3</v>
      </c>
      <c r="F20" s="3">
        <v>2.24E-2</v>
      </c>
    </row>
    <row r="21" spans="1:6" x14ac:dyDescent="0.25">
      <c r="A21" s="4">
        <v>44136</v>
      </c>
      <c r="B21" s="3">
        <v>6.3705316936698564E-3</v>
      </c>
      <c r="C21" s="3">
        <v>7.0438685581364346E-3</v>
      </c>
      <c r="D21" s="3">
        <v>8.3347703248020322E-2</v>
      </c>
      <c r="E21" s="3">
        <v>-6.3395063368493765E-2</v>
      </c>
      <c r="F21" s="3">
        <v>2.24E-2</v>
      </c>
    </row>
    <row r="22" spans="1:6" x14ac:dyDescent="0.25">
      <c r="A22" s="4">
        <v>44166</v>
      </c>
      <c r="B22" s="3">
        <v>-0.15961174890730012</v>
      </c>
      <c r="C22" s="3">
        <v>6.8644674344460199E-3</v>
      </c>
      <c r="D22" s="3">
        <v>1.3822331790458664E-2</v>
      </c>
      <c r="E22" s="3">
        <v>7.094834189101018E-2</v>
      </c>
      <c r="F22" s="3">
        <v>2.24E-2</v>
      </c>
    </row>
    <row r="23" spans="1:6" x14ac:dyDescent="0.25">
      <c r="A23" s="4">
        <v>44197</v>
      </c>
      <c r="B23" s="3">
        <v>-2.7726944037501644E-2</v>
      </c>
      <c r="C23" s="3">
        <v>9.5964328411255462E-3</v>
      </c>
      <c r="D23" s="3">
        <v>9.1541281225016036E-4</v>
      </c>
      <c r="E23" s="3">
        <v>-1.2608603517694439E-2</v>
      </c>
      <c r="F23" s="3">
        <v>2.24E-2</v>
      </c>
    </row>
    <row r="24" spans="1:6" x14ac:dyDescent="0.25">
      <c r="A24" s="4">
        <v>44228</v>
      </c>
      <c r="B24" s="3">
        <v>-0.19749353918738088</v>
      </c>
      <c r="C24" s="3">
        <v>1.4945913076873873E-2</v>
      </c>
      <c r="D24" s="3">
        <v>2.8846144362091319E-2</v>
      </c>
      <c r="E24" s="3">
        <v>-6.4894301963730028E-2</v>
      </c>
      <c r="F24" s="3">
        <v>2.24E-2</v>
      </c>
    </row>
    <row r="25" spans="1:6" x14ac:dyDescent="0.25">
      <c r="A25" s="4">
        <v>44256</v>
      </c>
      <c r="B25" s="3">
        <v>-0.56290342596936926</v>
      </c>
      <c r="C25" s="3">
        <v>2.2640557500078762E-2</v>
      </c>
      <c r="D25" s="3">
        <v>7.9048693446781115E-2</v>
      </c>
      <c r="E25" s="3">
        <v>-2.9721433284562671E-2</v>
      </c>
      <c r="F25" s="3">
        <v>2.24E-2</v>
      </c>
    </row>
    <row r="26" spans="1:6" x14ac:dyDescent="0.25">
      <c r="A26" s="4">
        <v>44287</v>
      </c>
      <c r="B26" s="3">
        <v>-0.58781371369422342</v>
      </c>
      <c r="C26" s="3">
        <v>2.3218525484875574E-2</v>
      </c>
      <c r="D26" s="3">
        <v>2.2244026092041791E-2</v>
      </c>
      <c r="E26" s="3">
        <v>4.5297300493776227E-2</v>
      </c>
      <c r="F26" s="3">
        <v>2.24E-2</v>
      </c>
    </row>
    <row r="27" spans="1:6" x14ac:dyDescent="0.25">
      <c r="A27" s="4">
        <v>44317</v>
      </c>
      <c r="B27" s="3">
        <v>-0.20025788718674375</v>
      </c>
      <c r="C27" s="3">
        <v>2.2330038572806243E-2</v>
      </c>
      <c r="D27" s="3">
        <v>-2.8372184789277055E-3</v>
      </c>
      <c r="E27" s="3">
        <v>7.4845133369162431E-2</v>
      </c>
      <c r="F27" s="3">
        <v>2.24E-2</v>
      </c>
    </row>
    <row r="28" spans="1:6" x14ac:dyDescent="0.25">
      <c r="A28" s="4">
        <v>44348</v>
      </c>
      <c r="B28" s="3">
        <v>-7.9865473126726094E-2</v>
      </c>
      <c r="C28" s="3">
        <v>1.924834193072944E-2</v>
      </c>
      <c r="D28" s="3">
        <v>5.0642638176359167E-2</v>
      </c>
      <c r="E28" s="3">
        <v>-7.2001894786704934E-2</v>
      </c>
      <c r="F28" s="3">
        <v>2.24E-2</v>
      </c>
    </row>
    <row r="29" spans="1:6" x14ac:dyDescent="0.25">
      <c r="A29" s="4">
        <v>44378</v>
      </c>
      <c r="B29" s="3">
        <v>4.8180291399491093E-3</v>
      </c>
      <c r="C29" s="3">
        <v>1.3708138122505709E-2</v>
      </c>
      <c r="D29" s="3">
        <v>2.3151694021908309E-2</v>
      </c>
      <c r="E29" s="3">
        <v>3.550463658792502E-2</v>
      </c>
      <c r="F29" s="3">
        <v>2.24E-2</v>
      </c>
    </row>
    <row r="30" spans="1:6" x14ac:dyDescent="0.25">
      <c r="A30" s="4">
        <v>44409</v>
      </c>
      <c r="B30" s="3">
        <v>2.1284916040354318E-2</v>
      </c>
      <c r="C30" s="3">
        <v>6.789912130548803E-3</v>
      </c>
      <c r="D30" s="3">
        <v>3.5368720640792883E-2</v>
      </c>
      <c r="E30" s="3">
        <v>-5.9701492537314049E-3</v>
      </c>
      <c r="F30" s="3">
        <v>2.24E-2</v>
      </c>
    </row>
    <row r="31" spans="1:6" x14ac:dyDescent="0.25">
      <c r="A31" s="4">
        <v>44440</v>
      </c>
      <c r="B31" s="3">
        <v>-2.6484501644177927E-2</v>
      </c>
      <c r="C31" s="3">
        <v>7.0558231793709236E-3</v>
      </c>
      <c r="D31" s="3">
        <v>-2.5511016226458239E-2</v>
      </c>
      <c r="E31" s="3">
        <v>-3.9700250709424956E-2</v>
      </c>
      <c r="F31" s="3">
        <v>2.24E-2</v>
      </c>
    </row>
    <row r="32" spans="1:6" x14ac:dyDescent="0.25">
      <c r="A32" s="4">
        <v>44470</v>
      </c>
      <c r="B32" s="3">
        <v>-0.15426089509167684</v>
      </c>
      <c r="C32" s="3">
        <v>8.5821210501140222E-3</v>
      </c>
      <c r="D32" s="3">
        <v>6.3996604390710976E-2</v>
      </c>
      <c r="E32" s="3">
        <v>1.5119348175349989E-2</v>
      </c>
      <c r="F32" s="3">
        <v>2.24E-2</v>
      </c>
    </row>
    <row r="33" spans="1:6" x14ac:dyDescent="0.25">
      <c r="A33" s="4">
        <v>44501</v>
      </c>
      <c r="B33" s="3">
        <v>-9.4366170267586424E-2</v>
      </c>
      <c r="C33" s="3">
        <v>8.3975002789866693E-3</v>
      </c>
      <c r="D33" s="3">
        <v>1.7716617856052386E-2</v>
      </c>
      <c r="E33" s="3">
        <v>1.9924822654947327E-2</v>
      </c>
      <c r="F33" s="3">
        <v>2.24E-2</v>
      </c>
    </row>
    <row r="34" spans="1:6" x14ac:dyDescent="0.25">
      <c r="A34" s="4">
        <v>44531</v>
      </c>
      <c r="B34" s="3">
        <v>-3.3396965068676732E-2</v>
      </c>
      <c r="C34" s="3">
        <v>8.1892377922259119E-3</v>
      </c>
      <c r="D34" s="3">
        <v>4.8229633039096331E-2</v>
      </c>
      <c r="E34" s="3">
        <v>8.035912214585661E-4</v>
      </c>
      <c r="F34" s="3">
        <v>2.24E-2</v>
      </c>
    </row>
    <row r="35" spans="1:6" x14ac:dyDescent="0.25">
      <c r="A35" s="4">
        <v>44562</v>
      </c>
      <c r="B35" s="3">
        <v>-6.3025043931289382E-2</v>
      </c>
      <c r="C35" s="3">
        <v>1.2595702642627771E-2</v>
      </c>
      <c r="D35" s="3">
        <v>-3.7296927250997869E-2</v>
      </c>
      <c r="E35" s="3">
        <v>-5.8698119998892295E-3</v>
      </c>
      <c r="F35" s="3">
        <v>2.24E-2</v>
      </c>
    </row>
    <row r="36" spans="1:6" x14ac:dyDescent="0.25">
      <c r="A36" s="4">
        <v>44593</v>
      </c>
      <c r="B36" s="3">
        <v>-5.2299211192299966E-2</v>
      </c>
      <c r="C36" s="3">
        <v>2.1626016260162695E-2</v>
      </c>
      <c r="D36" s="3">
        <v>-3.366683651129454E-2</v>
      </c>
      <c r="E36" s="3">
        <v>6.3835120456760874E-2</v>
      </c>
      <c r="F36" s="3">
        <v>2.24E-2</v>
      </c>
    </row>
    <row r="37" spans="1:6" x14ac:dyDescent="0.25">
      <c r="A37" s="4">
        <v>44621</v>
      </c>
      <c r="B37" s="3">
        <v>-8.5298716733833047E-2</v>
      </c>
      <c r="C37" s="3">
        <v>2.1353917979733517E-2</v>
      </c>
      <c r="D37" s="3">
        <v>4.6285827388828915E-2</v>
      </c>
      <c r="E37" s="3">
        <v>1.6912322957300496E-2</v>
      </c>
      <c r="F37" s="3">
        <v>2.24E-2</v>
      </c>
    </row>
    <row r="38" spans="1:6" x14ac:dyDescent="0.25">
      <c r="A38" s="4">
        <v>44652</v>
      </c>
      <c r="B38" s="3">
        <v>3.3225365743928204E-2</v>
      </c>
      <c r="C38" s="3">
        <v>2.1374957795496474E-2</v>
      </c>
      <c r="D38" s="3">
        <v>-3.8617196012640909E-2</v>
      </c>
      <c r="E38" s="3">
        <v>-1.5884457946090724E-2</v>
      </c>
      <c r="F38" s="3">
        <v>2.24E-2</v>
      </c>
    </row>
    <row r="39" spans="1:6" x14ac:dyDescent="0.25">
      <c r="A39" s="4">
        <v>44682</v>
      </c>
      <c r="B39" s="3">
        <v>-3.9096342347772595E-2</v>
      </c>
      <c r="C39" s="3">
        <v>1.5918222041397589E-2</v>
      </c>
      <c r="D39" s="3">
        <v>-1.4344182134478078E-2</v>
      </c>
      <c r="E39" s="3">
        <v>-3.7984617799403542E-2</v>
      </c>
      <c r="F39" s="3">
        <v>2.24E-2</v>
      </c>
    </row>
    <row r="40" spans="1:6" x14ac:dyDescent="0.25">
      <c r="A40" s="4">
        <v>44713</v>
      </c>
      <c r="B40" s="3">
        <v>-5.5729858052489645E-2</v>
      </c>
      <c r="C40" s="3">
        <v>2.9285142170605294E-3</v>
      </c>
      <c r="D40" s="3">
        <v>-5.3748951789157173E-2</v>
      </c>
      <c r="E40" s="3">
        <v>-1.1801816500788598E-2</v>
      </c>
      <c r="F40" s="3">
        <v>2.24E-2</v>
      </c>
    </row>
    <row r="41" spans="1:6" x14ac:dyDescent="0.25">
      <c r="A41" s="4">
        <v>44743</v>
      </c>
      <c r="B41" s="3">
        <v>5.9046081844773668E-2</v>
      </c>
      <c r="C41" s="3">
        <v>-7.2624722353940019E-3</v>
      </c>
      <c r="D41" s="3">
        <v>0.11244634832861777</v>
      </c>
      <c r="E41" s="3">
        <v>-3.5002751788662634E-2</v>
      </c>
      <c r="F41" s="3">
        <v>2.24E-2</v>
      </c>
    </row>
    <row r="42" spans="1:6" x14ac:dyDescent="0.25">
      <c r="A42" s="4">
        <v>44774</v>
      </c>
      <c r="B42" s="3">
        <v>3.0748146169393364E-2</v>
      </c>
      <c r="C42" s="3">
        <v>-9.1507868671124593E-3</v>
      </c>
      <c r="D42" s="3">
        <v>-2.1788827163747748E-2</v>
      </c>
      <c r="E42" s="3">
        <v>-2.1387019504961802E-2</v>
      </c>
      <c r="F42" s="3">
        <v>2.24E-2</v>
      </c>
    </row>
    <row r="43" spans="1:6" x14ac:dyDescent="0.25">
      <c r="A43" s="4">
        <v>44805</v>
      </c>
      <c r="B43" s="3">
        <v>7.3853480569439078E-3</v>
      </c>
      <c r="C43" s="3">
        <v>-4.3131882072344752E-4</v>
      </c>
      <c r="D43" s="3">
        <v>-6.8628962416146466E-2</v>
      </c>
      <c r="E43" s="3">
        <v>-2.572993764205378E-2</v>
      </c>
      <c r="F43" s="3">
        <v>2.24E-2</v>
      </c>
    </row>
    <row r="44" spans="1:6" x14ac:dyDescent="0.25">
      <c r="A44" s="4">
        <v>44835</v>
      </c>
      <c r="B44" s="3">
        <v>5.5627979426881691E-2</v>
      </c>
      <c r="C44" s="3">
        <v>-2.8936213417266599E-3</v>
      </c>
      <c r="D44" s="3">
        <v>6.286167300141976E-2</v>
      </c>
      <c r="E44" s="3">
        <v>-1.9590249738298149E-2</v>
      </c>
      <c r="F44" s="3">
        <v>2.24E-2</v>
      </c>
    </row>
    <row r="45" spans="1:6" x14ac:dyDescent="0.25">
      <c r="A45" s="4">
        <v>44866</v>
      </c>
      <c r="B45" s="3">
        <v>8.1997353140230156E-2</v>
      </c>
      <c r="C45" s="3">
        <v>-5.2185423720184643E-3</v>
      </c>
      <c r="D45" s="3">
        <v>8.8706069528206033E-3</v>
      </c>
      <c r="E45" s="3">
        <v>6.9859670530811435E-2</v>
      </c>
      <c r="F45" s="3">
        <v>2.24E-2</v>
      </c>
    </row>
    <row r="46" spans="1:6" x14ac:dyDescent="0.25">
      <c r="A46" s="4">
        <v>44896</v>
      </c>
      <c r="B46" s="3">
        <v>9.2249181840589833E-2</v>
      </c>
      <c r="C46" s="3">
        <v>-5.1179691898254331E-3</v>
      </c>
      <c r="D46" s="3">
        <v>-8.3237360666455595E-2</v>
      </c>
      <c r="E46" s="3">
        <v>3.4359851725121127E-2</v>
      </c>
      <c r="F46" s="3">
        <v>2.24E-2</v>
      </c>
    </row>
    <row r="47" spans="1:6" x14ac:dyDescent="0.25">
      <c r="A47" s="4">
        <v>44927</v>
      </c>
      <c r="B47" s="3">
        <v>6.8564623947855452E-3</v>
      </c>
      <c r="C47" s="3">
        <v>-2.8293636503928798E-4</v>
      </c>
      <c r="D47" s="3">
        <v>4.6449776830329803E-2</v>
      </c>
      <c r="E47" s="3">
        <v>6.0730530668504423E-2</v>
      </c>
      <c r="F47" s="3">
        <v>2.24E-2</v>
      </c>
    </row>
    <row r="48" spans="1:6" x14ac:dyDescent="0.25">
      <c r="A48" s="4">
        <v>44958</v>
      </c>
      <c r="B48" s="3">
        <v>5.8428284367401995E-2</v>
      </c>
      <c r="C48" s="3">
        <v>1.4356652172794471E-2</v>
      </c>
      <c r="D48" s="3">
        <v>-4.7389459327283889E-3</v>
      </c>
      <c r="E48" s="3">
        <v>-5.1613909246842393E-2</v>
      </c>
      <c r="F48" s="3">
        <v>2.24E-2</v>
      </c>
    </row>
    <row r="49" spans="1:6" x14ac:dyDescent="0.25">
      <c r="A49" s="4">
        <v>44986</v>
      </c>
      <c r="B49" s="3">
        <v>0.17407327906446912</v>
      </c>
      <c r="C49" s="3">
        <v>1.4051997463538468E-2</v>
      </c>
      <c r="D49" s="3">
        <v>1.230981613370008E-2</v>
      </c>
      <c r="E49" s="3">
        <v>8.5004932587964488E-2</v>
      </c>
      <c r="F49" s="3">
        <v>2.24E-2</v>
      </c>
    </row>
    <row r="50" spans="1:6" x14ac:dyDescent="0.25">
      <c r="A50" s="4">
        <v>45017</v>
      </c>
      <c r="B50" s="3">
        <v>1.0963691823539512E-2</v>
      </c>
      <c r="C50" s="3">
        <v>1.5858325620951019E-2</v>
      </c>
      <c r="D50" s="3">
        <v>5.8052043968734868E-3</v>
      </c>
      <c r="E50" s="3">
        <v>1.4396120624335929E-3</v>
      </c>
      <c r="F50" s="3">
        <v>2.24E-2</v>
      </c>
    </row>
    <row r="51" spans="1:6" x14ac:dyDescent="0.25">
      <c r="A51" s="4">
        <v>45047</v>
      </c>
      <c r="B51" s="3">
        <v>0.17903727514341672</v>
      </c>
      <c r="C51" s="3">
        <v>1.3370103168936165E-2</v>
      </c>
      <c r="D51" s="3">
        <v>3.2362867741866586E-2</v>
      </c>
      <c r="E51" s="3">
        <v>-9.1548762956797924E-3</v>
      </c>
      <c r="F51" s="3">
        <v>2.24E-2</v>
      </c>
    </row>
    <row r="52" spans="1:6" x14ac:dyDescent="0.25">
      <c r="A52" s="4">
        <v>45078</v>
      </c>
      <c r="B52" s="3">
        <v>0.26643669091112643</v>
      </c>
      <c r="C52" s="3">
        <v>7.0949557780153327E-3</v>
      </c>
      <c r="D52" s="3">
        <v>4.8121209844914192E-2</v>
      </c>
      <c r="E52" s="3">
        <v>-2.6547546324577564E-2</v>
      </c>
      <c r="F52" s="3">
        <v>2.24E-2</v>
      </c>
    </row>
    <row r="53" spans="1:6" x14ac:dyDescent="0.25">
      <c r="A53" s="4">
        <v>45108</v>
      </c>
      <c r="B53" s="3">
        <v>-7.0255994955370937E-2</v>
      </c>
      <c r="C53" s="3">
        <v>5.500868558193428E-3</v>
      </c>
      <c r="D53" s="3">
        <v>1.742404519280405E-2</v>
      </c>
      <c r="E53" s="3">
        <v>3.0539939861419896E-2</v>
      </c>
      <c r="F53" s="3">
        <v>2.24E-2</v>
      </c>
    </row>
    <row r="54" spans="1:6" x14ac:dyDescent="0.25">
      <c r="A54" s="4">
        <v>45139</v>
      </c>
      <c r="B54" s="3">
        <v>-0.15335617078460095</v>
      </c>
      <c r="C54" s="3">
        <v>1.2477205106056211E-3</v>
      </c>
      <c r="D54" s="3">
        <v>-1.8861311334085196E-3</v>
      </c>
      <c r="E54" s="3">
        <v>-1.4386116256057679E-2</v>
      </c>
      <c r="F54" s="3">
        <v>2.24E-2</v>
      </c>
    </row>
    <row r="55" spans="1:6" x14ac:dyDescent="0.25">
      <c r="A55" s="4">
        <v>45170</v>
      </c>
      <c r="B55" s="3">
        <v>-9.4364746327368909E-3</v>
      </c>
      <c r="C55" s="3">
        <v>3.4269555214723191E-3</v>
      </c>
      <c r="D55" s="3">
        <v>-2.3047631194323293E-2</v>
      </c>
      <c r="E55" s="3">
        <v>-3.696648303557637E-2</v>
      </c>
      <c r="F55" s="3">
        <v>2.24E-2</v>
      </c>
    </row>
    <row r="56" spans="1:6" x14ac:dyDescent="0.25">
      <c r="A56" s="4">
        <v>45200</v>
      </c>
      <c r="B56" s="3">
        <v>0.12394348271853062</v>
      </c>
      <c r="C56" s="3">
        <v>-1.7195672422439801E-3</v>
      </c>
      <c r="D56" s="3">
        <v>-2.333163771449176E-2</v>
      </c>
      <c r="E56" s="3">
        <v>6.7575514568297246E-2</v>
      </c>
      <c r="F56" s="3">
        <v>2.24E-2</v>
      </c>
    </row>
    <row r="57" spans="1:6" x14ac:dyDescent="0.25">
      <c r="A57" s="4">
        <v>45231</v>
      </c>
      <c r="B57" s="3">
        <v>3.2048535692475122E-2</v>
      </c>
      <c r="C57" s="3">
        <v>-2.2249336108519646E-3</v>
      </c>
      <c r="D57" s="3">
        <v>6.0176499162131636E-2</v>
      </c>
      <c r="E57" s="3">
        <v>1.9304922630076549E-2</v>
      </c>
      <c r="F57" s="3">
        <v>2.24E-2</v>
      </c>
    </row>
    <row r="58" spans="1:6" x14ac:dyDescent="0.25">
      <c r="A58" s="4">
        <v>45261</v>
      </c>
      <c r="B58" s="3">
        <v>-6.8483768173132731E-2</v>
      </c>
      <c r="C58" s="3">
        <v>-5.3229751114948209E-3</v>
      </c>
      <c r="D58" s="3">
        <v>3.4172136040273804E-2</v>
      </c>
      <c r="E58" s="3">
        <v>2.1100985040163112E-2</v>
      </c>
      <c r="F58" s="3">
        <v>2.24E-2</v>
      </c>
    </row>
    <row r="59" spans="1:6" x14ac:dyDescent="0.25">
      <c r="A59" s="4">
        <v>45292</v>
      </c>
      <c r="B59" s="3">
        <v>7.7932123388211205E-2</v>
      </c>
      <c r="C59" s="3">
        <v>-2.699836081380691E-3</v>
      </c>
      <c r="D59" s="3">
        <v>3.6789279756519022E-2</v>
      </c>
      <c r="E59" s="3">
        <v>-1.2100654349499695E-2</v>
      </c>
      <c r="F59" s="3">
        <v>2.24E-2</v>
      </c>
    </row>
    <row r="60" spans="1:6" x14ac:dyDescent="0.25">
      <c r="A60" s="4">
        <v>45323</v>
      </c>
      <c r="B60" s="3">
        <v>-2.0151621439606027E-2</v>
      </c>
      <c r="C60" s="3">
        <v>2.0061877598375633E-2</v>
      </c>
      <c r="D60" s="3">
        <v>5.4466165861884575E-2</v>
      </c>
      <c r="E60" s="3">
        <v>-2.5325703153535883E-3</v>
      </c>
      <c r="F60" s="3">
        <v>2.24E-2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9EF8-A4C4-4CB0-BBDA-98A66A1EDD74}">
  <dimension ref="A1:C1255"/>
  <sheetViews>
    <sheetView workbookViewId="0">
      <selection activeCell="N21" sqref="N21"/>
    </sheetView>
  </sheetViews>
  <sheetFormatPr defaultRowHeight="15" x14ac:dyDescent="0.25"/>
  <cols>
    <col min="1" max="1" width="10.28515625" bestFit="1" customWidth="1"/>
    <col min="2" max="2" width="28" bestFit="1" customWidth="1"/>
  </cols>
  <sheetData>
    <row r="1" spans="1:3" x14ac:dyDescent="0.25">
      <c r="A1" t="s">
        <v>0</v>
      </c>
      <c r="B1" t="s">
        <v>20</v>
      </c>
      <c r="C1" t="s">
        <v>783</v>
      </c>
    </row>
    <row r="2" spans="1:3" x14ac:dyDescent="0.25">
      <c r="A2" t="s">
        <v>21</v>
      </c>
      <c r="B2">
        <v>2.39</v>
      </c>
      <c r="C2">
        <f>AVERAGE(B2:B1255)</f>
        <v>2.2440031897926658</v>
      </c>
    </row>
    <row r="3" spans="1:3" x14ac:dyDescent="0.25">
      <c r="A3" s="20">
        <v>43470</v>
      </c>
      <c r="B3">
        <v>2.39</v>
      </c>
    </row>
    <row r="4" spans="1:3" x14ac:dyDescent="0.25">
      <c r="A4" s="20">
        <v>43501</v>
      </c>
      <c r="B4">
        <v>2.41</v>
      </c>
    </row>
    <row r="5" spans="1:3" x14ac:dyDescent="0.25">
      <c r="A5" s="20">
        <v>43529</v>
      </c>
      <c r="B5">
        <v>2.41</v>
      </c>
    </row>
    <row r="6" spans="1:3" x14ac:dyDescent="0.25">
      <c r="A6" s="20">
        <v>43621</v>
      </c>
      <c r="B6">
        <v>2.39</v>
      </c>
    </row>
    <row r="7" spans="1:3" x14ac:dyDescent="0.25">
      <c r="A7" s="20">
        <v>43651</v>
      </c>
      <c r="B7">
        <v>2.38</v>
      </c>
    </row>
    <row r="8" spans="1:3" x14ac:dyDescent="0.25">
      <c r="A8" s="20">
        <v>43682</v>
      </c>
      <c r="B8">
        <v>2.38</v>
      </c>
    </row>
    <row r="9" spans="1:3" x14ac:dyDescent="0.25">
      <c r="A9" s="20">
        <v>43713</v>
      </c>
      <c r="B9">
        <v>2.37</v>
      </c>
    </row>
    <row r="10" spans="1:3" x14ac:dyDescent="0.25">
      <c r="A10" s="20">
        <v>43743</v>
      </c>
      <c r="B10">
        <v>2.37</v>
      </c>
    </row>
    <row r="11" spans="1:3" x14ac:dyDescent="0.25">
      <c r="A11" t="s">
        <v>22</v>
      </c>
      <c r="B11">
        <v>2.33</v>
      </c>
    </row>
    <row r="12" spans="1:3" x14ac:dyDescent="0.25">
      <c r="A12" t="s">
        <v>23</v>
      </c>
      <c r="B12">
        <v>2.33</v>
      </c>
    </row>
    <row r="13" spans="1:3" x14ac:dyDescent="0.25">
      <c r="A13" t="s">
        <v>24</v>
      </c>
      <c r="B13">
        <v>2.31</v>
      </c>
    </row>
    <row r="14" spans="1:3" x14ac:dyDescent="0.25">
      <c r="A14" t="s">
        <v>25</v>
      </c>
      <c r="B14">
        <v>2.34</v>
      </c>
    </row>
    <row r="15" spans="1:3" x14ac:dyDescent="0.25">
      <c r="A15" t="s">
        <v>26</v>
      </c>
      <c r="B15">
        <v>2.34</v>
      </c>
    </row>
    <row r="16" spans="1:3" x14ac:dyDescent="0.25">
      <c r="A16" t="s">
        <v>27</v>
      </c>
      <c r="B16">
        <v>2.35</v>
      </c>
    </row>
    <row r="17" spans="1:2" x14ac:dyDescent="0.25">
      <c r="A17" t="s">
        <v>28</v>
      </c>
      <c r="B17">
        <v>2.36</v>
      </c>
    </row>
    <row r="18" spans="1:2" x14ac:dyDescent="0.25">
      <c r="A18" t="s">
        <v>29</v>
      </c>
      <c r="B18">
        <v>2.37</v>
      </c>
    </row>
    <row r="19" spans="1:2" x14ac:dyDescent="0.25">
      <c r="A19" t="s">
        <v>30</v>
      </c>
      <c r="B19">
        <v>2.3199999999999998</v>
      </c>
    </row>
    <row r="20" spans="1:2" x14ac:dyDescent="0.25">
      <c r="A20" t="s">
        <v>31</v>
      </c>
      <c r="B20">
        <v>2.33</v>
      </c>
    </row>
    <row r="21" spans="1:2" x14ac:dyDescent="0.25">
      <c r="A21" t="s">
        <v>32</v>
      </c>
      <c r="B21">
        <v>2.3199999999999998</v>
      </c>
    </row>
    <row r="22" spans="1:2" x14ac:dyDescent="0.25">
      <c r="A22" t="s">
        <v>33</v>
      </c>
      <c r="B22">
        <v>2.31</v>
      </c>
    </row>
    <row r="23" spans="1:2" x14ac:dyDescent="0.25">
      <c r="A23" t="s">
        <v>34</v>
      </c>
      <c r="B23">
        <v>2.29</v>
      </c>
    </row>
    <row r="24" spans="1:2" x14ac:dyDescent="0.25">
      <c r="A24" t="s">
        <v>35</v>
      </c>
      <c r="B24">
        <v>2.2200000000000002</v>
      </c>
    </row>
    <row r="25" spans="1:2" x14ac:dyDescent="0.25">
      <c r="A25" s="20">
        <v>43530</v>
      </c>
      <c r="B25">
        <v>2.13</v>
      </c>
    </row>
    <row r="26" spans="1:2" x14ac:dyDescent="0.25">
      <c r="A26" s="20">
        <v>43561</v>
      </c>
      <c r="B26">
        <v>2.13</v>
      </c>
    </row>
    <row r="27" spans="1:2" x14ac:dyDescent="0.25">
      <c r="A27" s="20">
        <v>43591</v>
      </c>
      <c r="B27">
        <v>2.0499999999999998</v>
      </c>
    </row>
    <row r="28" spans="1:2" x14ac:dyDescent="0.25">
      <c r="A28" s="20">
        <v>43622</v>
      </c>
      <c r="B28">
        <v>2.0299999999999998</v>
      </c>
    </row>
    <row r="29" spans="1:2" x14ac:dyDescent="0.25">
      <c r="A29" s="20">
        <v>43652</v>
      </c>
      <c r="B29">
        <v>1.98</v>
      </c>
    </row>
    <row r="30" spans="1:2" x14ac:dyDescent="0.25">
      <c r="A30" s="20">
        <v>43744</v>
      </c>
      <c r="B30">
        <v>2.04</v>
      </c>
    </row>
    <row r="31" spans="1:2" x14ac:dyDescent="0.25">
      <c r="A31" s="20">
        <v>43775</v>
      </c>
      <c r="B31">
        <v>2.06</v>
      </c>
    </row>
    <row r="32" spans="1:2" x14ac:dyDescent="0.25">
      <c r="A32" s="20">
        <v>43805</v>
      </c>
      <c r="B32">
        <v>2.0299999999999998</v>
      </c>
    </row>
    <row r="33" spans="1:2" x14ac:dyDescent="0.25">
      <c r="A33" t="s">
        <v>36</v>
      </c>
      <c r="B33">
        <v>2.0099999999999998</v>
      </c>
    </row>
    <row r="34" spans="1:2" x14ac:dyDescent="0.25">
      <c r="A34" t="s">
        <v>37</v>
      </c>
      <c r="B34">
        <v>2.0099999999999998</v>
      </c>
    </row>
    <row r="35" spans="1:2" x14ac:dyDescent="0.25">
      <c r="A35" t="s">
        <v>38</v>
      </c>
      <c r="B35">
        <v>2.0499999999999998</v>
      </c>
    </row>
    <row r="36" spans="1:2" x14ac:dyDescent="0.25">
      <c r="A36" t="s">
        <v>39</v>
      </c>
      <c r="B36">
        <v>2.04</v>
      </c>
    </row>
    <row r="37" spans="1:2" x14ac:dyDescent="0.25">
      <c r="A37" t="s">
        <v>40</v>
      </c>
      <c r="B37">
        <v>1.96</v>
      </c>
    </row>
    <row r="38" spans="1:2" x14ac:dyDescent="0.25">
      <c r="A38" t="s">
        <v>41</v>
      </c>
      <c r="B38">
        <v>1.91</v>
      </c>
    </row>
    <row r="39" spans="1:2" x14ac:dyDescent="0.25">
      <c r="A39" t="s">
        <v>42</v>
      </c>
      <c r="B39">
        <v>1.95</v>
      </c>
    </row>
    <row r="40" spans="1:2" x14ac:dyDescent="0.25">
      <c r="A40" t="s">
        <v>43</v>
      </c>
      <c r="B40">
        <v>1.93</v>
      </c>
    </row>
    <row r="41" spans="1:2" x14ac:dyDescent="0.25">
      <c r="A41" t="s">
        <v>44</v>
      </c>
      <c r="B41">
        <v>1.94</v>
      </c>
    </row>
    <row r="42" spans="1:2" x14ac:dyDescent="0.25">
      <c r="A42" t="s">
        <v>45</v>
      </c>
      <c r="B42">
        <v>1.97</v>
      </c>
    </row>
    <row r="43" spans="1:2" x14ac:dyDescent="0.25">
      <c r="A43" t="s">
        <v>46</v>
      </c>
      <c r="B43">
        <v>1.94</v>
      </c>
    </row>
    <row r="44" spans="1:2" x14ac:dyDescent="0.25">
      <c r="A44" t="s">
        <v>47</v>
      </c>
      <c r="B44">
        <v>1.93</v>
      </c>
    </row>
    <row r="45" spans="1:2" x14ac:dyDescent="0.25">
      <c r="A45" s="20">
        <v>43472</v>
      </c>
      <c r="B45">
        <v>1.95</v>
      </c>
    </row>
    <row r="46" spans="1:2" x14ac:dyDescent="0.25">
      <c r="A46" s="20">
        <v>43503</v>
      </c>
      <c r="B46">
        <v>1.92</v>
      </c>
    </row>
    <row r="47" spans="1:2" x14ac:dyDescent="0.25">
      <c r="A47" s="20">
        <v>43531</v>
      </c>
      <c r="B47">
        <v>1.92</v>
      </c>
    </row>
    <row r="48" spans="1:2" x14ac:dyDescent="0.25">
      <c r="A48" s="20">
        <v>43592</v>
      </c>
      <c r="B48">
        <v>1.99</v>
      </c>
    </row>
    <row r="49" spans="1:2" x14ac:dyDescent="0.25">
      <c r="A49" s="20">
        <v>43684</v>
      </c>
      <c r="B49">
        <v>2</v>
      </c>
    </row>
    <row r="50" spans="1:2" x14ac:dyDescent="0.25">
      <c r="A50" s="20">
        <v>43715</v>
      </c>
      <c r="B50">
        <v>2.0099999999999998</v>
      </c>
    </row>
    <row r="51" spans="1:2" x14ac:dyDescent="0.25">
      <c r="A51" s="20">
        <v>43745</v>
      </c>
      <c r="B51">
        <v>1.94</v>
      </c>
    </row>
    <row r="52" spans="1:2" x14ac:dyDescent="0.25">
      <c r="A52" s="20">
        <v>43776</v>
      </c>
      <c r="B52">
        <v>1.98</v>
      </c>
    </row>
    <row r="53" spans="1:2" x14ac:dyDescent="0.25">
      <c r="A53" s="20">
        <v>43806</v>
      </c>
      <c r="B53">
        <v>1.97</v>
      </c>
    </row>
    <row r="54" spans="1:2" x14ac:dyDescent="0.25">
      <c r="A54" t="s">
        <v>48</v>
      </c>
      <c r="B54">
        <v>1.96</v>
      </c>
    </row>
    <row r="55" spans="1:2" x14ac:dyDescent="0.25">
      <c r="A55" t="s">
        <v>49</v>
      </c>
      <c r="B55">
        <v>2</v>
      </c>
    </row>
    <row r="56" spans="1:2" x14ac:dyDescent="0.25">
      <c r="A56" t="s">
        <v>50</v>
      </c>
      <c r="B56">
        <v>1.95</v>
      </c>
    </row>
    <row r="57" spans="1:2" x14ac:dyDescent="0.25">
      <c r="A57" t="s">
        <v>51</v>
      </c>
      <c r="B57">
        <v>1.9</v>
      </c>
    </row>
    <row r="58" spans="1:2" x14ac:dyDescent="0.25">
      <c r="A58" t="s">
        <v>52</v>
      </c>
      <c r="B58">
        <v>1.94</v>
      </c>
    </row>
    <row r="59" spans="1:2" x14ac:dyDescent="0.25">
      <c r="A59" t="s">
        <v>53</v>
      </c>
      <c r="B59">
        <v>1.95</v>
      </c>
    </row>
    <row r="60" spans="1:2" x14ac:dyDescent="0.25">
      <c r="A60" t="s">
        <v>54</v>
      </c>
      <c r="B60">
        <v>1.97</v>
      </c>
    </row>
    <row r="61" spans="1:2" x14ac:dyDescent="0.25">
      <c r="A61" t="s">
        <v>55</v>
      </c>
      <c r="B61">
        <v>1.98</v>
      </c>
    </row>
    <row r="62" spans="1:2" x14ac:dyDescent="0.25">
      <c r="A62" t="s">
        <v>56</v>
      </c>
      <c r="B62">
        <v>1.99</v>
      </c>
    </row>
    <row r="63" spans="1:2" x14ac:dyDescent="0.25">
      <c r="A63" t="s">
        <v>57</v>
      </c>
      <c r="B63">
        <v>2</v>
      </c>
    </row>
    <row r="64" spans="1:2" x14ac:dyDescent="0.25">
      <c r="A64" t="s">
        <v>58</v>
      </c>
      <c r="B64">
        <v>1.99</v>
      </c>
    </row>
    <row r="65" spans="1:2" x14ac:dyDescent="0.25">
      <c r="A65" t="s">
        <v>59</v>
      </c>
      <c r="B65">
        <v>1.98</v>
      </c>
    </row>
    <row r="66" spans="1:2" x14ac:dyDescent="0.25">
      <c r="A66" t="s">
        <v>60</v>
      </c>
      <c r="B66">
        <v>2</v>
      </c>
    </row>
    <row r="67" spans="1:2" x14ac:dyDescent="0.25">
      <c r="A67" s="20">
        <v>43473</v>
      </c>
      <c r="B67">
        <v>1.89</v>
      </c>
    </row>
    <row r="68" spans="1:2" x14ac:dyDescent="0.25">
      <c r="A68" s="20">
        <v>43504</v>
      </c>
      <c r="B68">
        <v>1.86</v>
      </c>
    </row>
    <row r="69" spans="1:2" x14ac:dyDescent="0.25">
      <c r="A69" s="20">
        <v>43593</v>
      </c>
      <c r="B69">
        <v>1.79</v>
      </c>
    </row>
    <row r="70" spans="1:2" x14ac:dyDescent="0.25">
      <c r="A70" s="20">
        <v>43624</v>
      </c>
      <c r="B70">
        <v>1.81</v>
      </c>
    </row>
    <row r="71" spans="1:2" x14ac:dyDescent="0.25">
      <c r="A71" s="20">
        <v>43654</v>
      </c>
      <c r="B71">
        <v>1.77</v>
      </c>
    </row>
    <row r="72" spans="1:2" x14ac:dyDescent="0.25">
      <c r="A72" s="20">
        <v>43685</v>
      </c>
      <c r="B72">
        <v>1.8</v>
      </c>
    </row>
    <row r="73" spans="1:2" x14ac:dyDescent="0.25">
      <c r="A73" s="20">
        <v>43716</v>
      </c>
      <c r="B73">
        <v>1.79</v>
      </c>
    </row>
    <row r="74" spans="1:2" x14ac:dyDescent="0.25">
      <c r="A74" s="20">
        <v>43807</v>
      </c>
      <c r="B74">
        <v>1.77</v>
      </c>
    </row>
    <row r="75" spans="1:2" x14ac:dyDescent="0.25">
      <c r="A75" t="s">
        <v>61</v>
      </c>
      <c r="B75">
        <v>1.86</v>
      </c>
    </row>
    <row r="76" spans="1:2" x14ac:dyDescent="0.25">
      <c r="A76" t="s">
        <v>62</v>
      </c>
      <c r="B76">
        <v>1.79</v>
      </c>
    </row>
    <row r="77" spans="1:2" x14ac:dyDescent="0.25">
      <c r="A77" t="s">
        <v>63</v>
      </c>
      <c r="B77">
        <v>1.72</v>
      </c>
    </row>
    <row r="78" spans="1:2" x14ac:dyDescent="0.25">
      <c r="A78" t="s">
        <v>64</v>
      </c>
      <c r="B78">
        <v>1.71</v>
      </c>
    </row>
    <row r="79" spans="1:2" x14ac:dyDescent="0.25">
      <c r="A79" t="s">
        <v>65</v>
      </c>
      <c r="B79">
        <v>1.75</v>
      </c>
    </row>
    <row r="80" spans="1:2" x14ac:dyDescent="0.25">
      <c r="A80" t="s">
        <v>66</v>
      </c>
      <c r="B80">
        <v>1.73</v>
      </c>
    </row>
    <row r="81" spans="1:2" x14ac:dyDescent="0.25">
      <c r="A81" t="s">
        <v>67</v>
      </c>
      <c r="B81">
        <v>1.77</v>
      </c>
    </row>
    <row r="82" spans="1:2" x14ac:dyDescent="0.25">
      <c r="A82" t="s">
        <v>68</v>
      </c>
      <c r="B82">
        <v>1.79</v>
      </c>
    </row>
    <row r="83" spans="1:2" x14ac:dyDescent="0.25">
      <c r="A83" t="s">
        <v>69</v>
      </c>
      <c r="B83">
        <v>1.74</v>
      </c>
    </row>
    <row r="84" spans="1:2" x14ac:dyDescent="0.25">
      <c r="A84" t="s">
        <v>70</v>
      </c>
      <c r="B84">
        <v>1.76</v>
      </c>
    </row>
    <row r="85" spans="1:2" x14ac:dyDescent="0.25">
      <c r="A85" t="s">
        <v>71</v>
      </c>
      <c r="B85">
        <v>1.78</v>
      </c>
    </row>
    <row r="86" spans="1:2" x14ac:dyDescent="0.25">
      <c r="A86" t="s">
        <v>72</v>
      </c>
      <c r="B86">
        <v>1.75</v>
      </c>
    </row>
    <row r="87" spans="1:2" x14ac:dyDescent="0.25">
      <c r="A87" t="s">
        <v>73</v>
      </c>
      <c r="B87">
        <v>1.76</v>
      </c>
    </row>
    <row r="88" spans="1:2" x14ac:dyDescent="0.25">
      <c r="A88" t="s">
        <v>74</v>
      </c>
      <c r="B88">
        <v>1.77</v>
      </c>
    </row>
    <row r="89" spans="1:2" x14ac:dyDescent="0.25">
      <c r="A89" s="20">
        <v>43533</v>
      </c>
      <c r="B89">
        <v>1.74</v>
      </c>
    </row>
    <row r="90" spans="1:2" x14ac:dyDescent="0.25">
      <c r="A90" s="20">
        <v>43564</v>
      </c>
      <c r="B90">
        <v>1.71</v>
      </c>
    </row>
    <row r="91" spans="1:2" x14ac:dyDescent="0.25">
      <c r="A91" s="20">
        <v>43594</v>
      </c>
      <c r="B91">
        <v>1.75</v>
      </c>
    </row>
    <row r="92" spans="1:2" x14ac:dyDescent="0.25">
      <c r="A92" s="20">
        <v>43625</v>
      </c>
      <c r="B92">
        <v>1.75</v>
      </c>
    </row>
    <row r="93" spans="1:2" x14ac:dyDescent="0.25">
      <c r="A93" s="20">
        <v>43717</v>
      </c>
      <c r="B93">
        <v>1.76</v>
      </c>
    </row>
    <row r="94" spans="1:2" x14ac:dyDescent="0.25">
      <c r="A94" s="20">
        <v>43747</v>
      </c>
      <c r="B94">
        <v>1.81</v>
      </c>
    </row>
    <row r="95" spans="1:2" x14ac:dyDescent="0.25">
      <c r="A95" s="20">
        <v>43778</v>
      </c>
      <c r="B95">
        <v>1.79</v>
      </c>
    </row>
    <row r="96" spans="1:2" x14ac:dyDescent="0.25">
      <c r="A96" s="20">
        <v>43808</v>
      </c>
      <c r="B96">
        <v>1.82</v>
      </c>
    </row>
    <row r="97" spans="1:2" x14ac:dyDescent="0.25">
      <c r="A97" t="s">
        <v>75</v>
      </c>
      <c r="B97">
        <v>1.88</v>
      </c>
    </row>
    <row r="98" spans="1:2" x14ac:dyDescent="0.25">
      <c r="A98" t="s">
        <v>76</v>
      </c>
      <c r="B98">
        <v>1.87</v>
      </c>
    </row>
    <row r="99" spans="1:2" x14ac:dyDescent="0.25">
      <c r="A99" t="s">
        <v>77</v>
      </c>
      <c r="B99">
        <v>1.88</v>
      </c>
    </row>
    <row r="100" spans="1:2" x14ac:dyDescent="0.25">
      <c r="A100" t="s">
        <v>78</v>
      </c>
      <c r="B100">
        <v>1.88</v>
      </c>
    </row>
    <row r="101" spans="1:2" x14ac:dyDescent="0.25">
      <c r="A101" t="s">
        <v>79</v>
      </c>
      <c r="B101">
        <v>1.89</v>
      </c>
    </row>
    <row r="102" spans="1:2" x14ac:dyDescent="0.25">
      <c r="A102" t="s">
        <v>80</v>
      </c>
      <c r="B102">
        <v>1.84</v>
      </c>
    </row>
    <row r="103" spans="1:2" x14ac:dyDescent="0.25">
      <c r="A103" t="s">
        <v>81</v>
      </c>
      <c r="B103">
        <v>1.81</v>
      </c>
    </row>
    <row r="104" spans="1:2" x14ac:dyDescent="0.25">
      <c r="A104" t="s">
        <v>82</v>
      </c>
      <c r="B104">
        <v>1.79</v>
      </c>
    </row>
    <row r="105" spans="1:2" x14ac:dyDescent="0.25">
      <c r="A105" t="s">
        <v>83</v>
      </c>
      <c r="B105">
        <v>1.82</v>
      </c>
    </row>
    <row r="106" spans="1:2" x14ac:dyDescent="0.25">
      <c r="A106" t="s">
        <v>84</v>
      </c>
      <c r="B106">
        <v>1.79</v>
      </c>
    </row>
    <row r="107" spans="1:2" x14ac:dyDescent="0.25">
      <c r="A107" t="s">
        <v>85</v>
      </c>
      <c r="B107">
        <v>1.75</v>
      </c>
    </row>
    <row r="108" spans="1:2" x14ac:dyDescent="0.25">
      <c r="A108" t="s">
        <v>86</v>
      </c>
      <c r="B108">
        <v>1.76</v>
      </c>
    </row>
    <row r="109" spans="1:2" x14ac:dyDescent="0.25">
      <c r="A109" s="20">
        <v>43475</v>
      </c>
      <c r="B109">
        <v>1.74</v>
      </c>
    </row>
    <row r="110" spans="1:2" x14ac:dyDescent="0.25">
      <c r="A110" s="20">
        <v>43506</v>
      </c>
      <c r="B110">
        <v>1.68</v>
      </c>
    </row>
    <row r="111" spans="1:2" x14ac:dyDescent="0.25">
      <c r="A111" s="20">
        <v>43534</v>
      </c>
      <c r="B111">
        <v>1.59</v>
      </c>
    </row>
    <row r="112" spans="1:2" x14ac:dyDescent="0.25">
      <c r="A112" s="20">
        <v>43565</v>
      </c>
      <c r="B112">
        <v>1.59</v>
      </c>
    </row>
    <row r="113" spans="1:2" x14ac:dyDescent="0.25">
      <c r="A113" s="20">
        <v>43656</v>
      </c>
      <c r="B113">
        <v>1.66</v>
      </c>
    </row>
    <row r="114" spans="1:2" x14ac:dyDescent="0.25">
      <c r="A114" s="20">
        <v>43687</v>
      </c>
      <c r="B114">
        <v>1.62</v>
      </c>
    </row>
    <row r="115" spans="1:2" x14ac:dyDescent="0.25">
      <c r="A115" s="20">
        <v>43718</v>
      </c>
      <c r="B115">
        <v>1.59</v>
      </c>
    </row>
    <row r="116" spans="1:2" x14ac:dyDescent="0.25">
      <c r="A116" s="20">
        <v>43748</v>
      </c>
      <c r="B116">
        <v>1.63</v>
      </c>
    </row>
    <row r="117" spans="1:2" x14ac:dyDescent="0.25">
      <c r="A117" s="20">
        <v>43779</v>
      </c>
      <c r="B117">
        <v>1.67</v>
      </c>
    </row>
    <row r="118" spans="1:2" x14ac:dyDescent="0.25">
      <c r="A118" t="s">
        <v>87</v>
      </c>
      <c r="B118">
        <v>1.65</v>
      </c>
    </row>
    <row r="119" spans="1:2" x14ac:dyDescent="0.25">
      <c r="A119" t="s">
        <v>88</v>
      </c>
      <c r="B119">
        <v>1.59</v>
      </c>
    </row>
    <row r="120" spans="1:2" x14ac:dyDescent="0.25">
      <c r="A120" t="s">
        <v>89</v>
      </c>
      <c r="B120">
        <v>1.59</v>
      </c>
    </row>
    <row r="121" spans="1:2" x14ac:dyDescent="0.25">
      <c r="A121" t="s">
        <v>90</v>
      </c>
      <c r="B121">
        <v>1.58</v>
      </c>
    </row>
    <row r="122" spans="1:2" x14ac:dyDescent="0.25">
      <c r="A122" t="s">
        <v>91</v>
      </c>
      <c r="B122">
        <v>1.59</v>
      </c>
    </row>
    <row r="123" spans="1:2" x14ac:dyDescent="0.25">
      <c r="A123" t="s">
        <v>92</v>
      </c>
      <c r="B123">
        <v>1.59</v>
      </c>
    </row>
    <row r="124" spans="1:2" x14ac:dyDescent="0.25">
      <c r="A124" t="s">
        <v>93</v>
      </c>
      <c r="B124">
        <v>1.58</v>
      </c>
    </row>
    <row r="125" spans="1:2" x14ac:dyDescent="0.25">
      <c r="A125" t="s">
        <v>94</v>
      </c>
      <c r="B125">
        <v>1.59</v>
      </c>
    </row>
    <row r="126" spans="1:2" x14ac:dyDescent="0.25">
      <c r="A126" t="s">
        <v>95</v>
      </c>
      <c r="B126">
        <v>1.6</v>
      </c>
    </row>
    <row r="127" spans="1:2" x14ac:dyDescent="0.25">
      <c r="A127" t="s">
        <v>96</v>
      </c>
      <c r="B127">
        <v>1.6</v>
      </c>
    </row>
    <row r="128" spans="1:2" x14ac:dyDescent="0.25">
      <c r="A128" t="s">
        <v>97</v>
      </c>
      <c r="B128">
        <v>1.59</v>
      </c>
    </row>
    <row r="129" spans="1:2" x14ac:dyDescent="0.25">
      <c r="A129" t="s">
        <v>98</v>
      </c>
      <c r="B129">
        <v>1.59</v>
      </c>
    </row>
    <row r="130" spans="1:2" x14ac:dyDescent="0.25">
      <c r="A130" t="s">
        <v>99</v>
      </c>
      <c r="B130">
        <v>1.53</v>
      </c>
    </row>
    <row r="131" spans="1:2" x14ac:dyDescent="0.25">
      <c r="A131" s="20">
        <v>43476</v>
      </c>
      <c r="B131">
        <v>1.53</v>
      </c>
    </row>
    <row r="132" spans="1:2" x14ac:dyDescent="0.25">
      <c r="A132" s="20">
        <v>43566</v>
      </c>
      <c r="B132">
        <v>1.56</v>
      </c>
    </row>
    <row r="133" spans="1:2" x14ac:dyDescent="0.25">
      <c r="A133" s="20">
        <v>43596</v>
      </c>
      <c r="B133">
        <v>1.62</v>
      </c>
    </row>
    <row r="134" spans="1:2" x14ac:dyDescent="0.25">
      <c r="A134" s="20">
        <v>43627</v>
      </c>
      <c r="B134">
        <v>1.58</v>
      </c>
    </row>
    <row r="135" spans="1:2" x14ac:dyDescent="0.25">
      <c r="A135" s="20">
        <v>43657</v>
      </c>
      <c r="B135">
        <v>1.58</v>
      </c>
    </row>
    <row r="136" spans="1:2" x14ac:dyDescent="0.25">
      <c r="A136" s="20">
        <v>43688</v>
      </c>
      <c r="B136">
        <v>1.58</v>
      </c>
    </row>
    <row r="137" spans="1:2" x14ac:dyDescent="0.25">
      <c r="A137" s="20">
        <v>43810</v>
      </c>
      <c r="B137">
        <v>1.58</v>
      </c>
    </row>
    <row r="138" spans="1:2" x14ac:dyDescent="0.25">
      <c r="A138" t="s">
        <v>100</v>
      </c>
      <c r="B138">
        <v>1.57</v>
      </c>
    </row>
    <row r="139" spans="1:2" x14ac:dyDescent="0.25">
      <c r="A139" t="s">
        <v>101</v>
      </c>
      <c r="B139">
        <v>1.55</v>
      </c>
    </row>
    <row r="140" spans="1:2" x14ac:dyDescent="0.25">
      <c r="A140" t="s">
        <v>102</v>
      </c>
      <c r="B140">
        <v>1.54</v>
      </c>
    </row>
    <row r="141" spans="1:2" x14ac:dyDescent="0.25">
      <c r="A141" t="s">
        <v>103</v>
      </c>
      <c r="B141">
        <v>1.54</v>
      </c>
    </row>
    <row r="142" spans="1:2" x14ac:dyDescent="0.25">
      <c r="A142" t="s">
        <v>104</v>
      </c>
      <c r="B142">
        <v>1.54</v>
      </c>
    </row>
    <row r="143" spans="1:2" x14ac:dyDescent="0.25">
      <c r="A143" t="s">
        <v>105</v>
      </c>
      <c r="B143">
        <v>1.54</v>
      </c>
    </row>
    <row r="144" spans="1:2" x14ac:dyDescent="0.25">
      <c r="A144" t="s">
        <v>106</v>
      </c>
      <c r="B144">
        <v>1.55</v>
      </c>
    </row>
    <row r="145" spans="1:2" x14ac:dyDescent="0.25">
      <c r="A145" t="s">
        <v>107</v>
      </c>
      <c r="B145">
        <v>1.56</v>
      </c>
    </row>
    <row r="146" spans="1:2" x14ac:dyDescent="0.25">
      <c r="A146" t="s">
        <v>108</v>
      </c>
      <c r="B146">
        <v>1.58</v>
      </c>
    </row>
    <row r="147" spans="1:2" x14ac:dyDescent="0.25">
      <c r="A147" t="s">
        <v>109</v>
      </c>
      <c r="B147">
        <v>1.59</v>
      </c>
    </row>
    <row r="148" spans="1:2" x14ac:dyDescent="0.25">
      <c r="A148" t="s">
        <v>110</v>
      </c>
      <c r="B148">
        <v>1.6</v>
      </c>
    </row>
    <row r="149" spans="1:2" x14ac:dyDescent="0.25">
      <c r="A149" t="s">
        <v>111</v>
      </c>
      <c r="B149">
        <v>1.6</v>
      </c>
    </row>
    <row r="150" spans="1:2" x14ac:dyDescent="0.25">
      <c r="A150" s="20">
        <v>43508</v>
      </c>
      <c r="B150">
        <v>1.6</v>
      </c>
    </row>
    <row r="151" spans="1:2" x14ac:dyDescent="0.25">
      <c r="A151" s="20">
        <v>43536</v>
      </c>
      <c r="B151">
        <v>1.57</v>
      </c>
    </row>
    <row r="152" spans="1:2" x14ac:dyDescent="0.25">
      <c r="A152" s="20">
        <v>43567</v>
      </c>
      <c r="B152">
        <v>1.56</v>
      </c>
    </row>
    <row r="153" spans="1:2" x14ac:dyDescent="0.25">
      <c r="A153" s="20">
        <v>43597</v>
      </c>
      <c r="B153">
        <v>1.56</v>
      </c>
    </row>
    <row r="154" spans="1:2" x14ac:dyDescent="0.25">
      <c r="A154" s="20">
        <v>43628</v>
      </c>
      <c r="B154">
        <v>1.57</v>
      </c>
    </row>
    <row r="155" spans="1:2" x14ac:dyDescent="0.25">
      <c r="A155" s="20">
        <v>43720</v>
      </c>
      <c r="B155">
        <v>1.56</v>
      </c>
    </row>
    <row r="156" spans="1:2" x14ac:dyDescent="0.25">
      <c r="A156" s="20">
        <v>43750</v>
      </c>
      <c r="B156">
        <v>1.56</v>
      </c>
    </row>
    <row r="157" spans="1:2" x14ac:dyDescent="0.25">
      <c r="A157" s="20">
        <v>43781</v>
      </c>
      <c r="B157">
        <v>1.55</v>
      </c>
    </row>
    <row r="158" spans="1:2" x14ac:dyDescent="0.25">
      <c r="A158" s="20">
        <v>43811</v>
      </c>
      <c r="B158">
        <v>1.55</v>
      </c>
    </row>
    <row r="159" spans="1:2" x14ac:dyDescent="0.25">
      <c r="A159" t="s">
        <v>112</v>
      </c>
      <c r="B159">
        <v>1.53</v>
      </c>
    </row>
    <row r="160" spans="1:2" x14ac:dyDescent="0.25">
      <c r="A160" t="s">
        <v>113</v>
      </c>
      <c r="B160">
        <v>1.54</v>
      </c>
    </row>
    <row r="161" spans="1:2" x14ac:dyDescent="0.25">
      <c r="A161" t="s">
        <v>114</v>
      </c>
      <c r="B161">
        <v>1.53</v>
      </c>
    </row>
    <row r="162" spans="1:2" x14ac:dyDescent="0.25">
      <c r="A162" t="s">
        <v>115</v>
      </c>
      <c r="B162">
        <v>1.54</v>
      </c>
    </row>
    <row r="163" spans="1:2" x14ac:dyDescent="0.25">
      <c r="A163" t="s">
        <v>116</v>
      </c>
      <c r="B163">
        <v>1.52</v>
      </c>
    </row>
    <row r="164" spans="1:2" x14ac:dyDescent="0.25">
      <c r="A164" t="s">
        <v>117</v>
      </c>
      <c r="B164">
        <v>1.52</v>
      </c>
    </row>
    <row r="165" spans="1:2" x14ac:dyDescent="0.25">
      <c r="A165" t="s">
        <v>118</v>
      </c>
      <c r="B165">
        <v>1.53</v>
      </c>
    </row>
    <row r="166" spans="1:2" x14ac:dyDescent="0.25">
      <c r="A166" t="s">
        <v>119</v>
      </c>
      <c r="B166">
        <v>1.53</v>
      </c>
    </row>
    <row r="167" spans="1:2" x14ac:dyDescent="0.25">
      <c r="A167" t="s">
        <v>120</v>
      </c>
      <c r="B167">
        <v>1.53</v>
      </c>
    </row>
    <row r="168" spans="1:2" x14ac:dyDescent="0.25">
      <c r="A168" t="s">
        <v>121</v>
      </c>
      <c r="B168">
        <v>1.51</v>
      </c>
    </row>
    <row r="169" spans="1:2" x14ac:dyDescent="0.25">
      <c r="A169" t="s">
        <v>122</v>
      </c>
      <c r="B169">
        <v>1.57</v>
      </c>
    </row>
    <row r="170" spans="1:2" x14ac:dyDescent="0.25">
      <c r="A170" t="s">
        <v>123</v>
      </c>
      <c r="B170">
        <v>1.59</v>
      </c>
    </row>
    <row r="171" spans="1:2" x14ac:dyDescent="0.25">
      <c r="A171" s="20">
        <v>43862</v>
      </c>
      <c r="B171">
        <v>1.56</v>
      </c>
    </row>
    <row r="172" spans="1:2" x14ac:dyDescent="0.25">
      <c r="A172" s="20">
        <v>43891</v>
      </c>
      <c r="B172">
        <v>1.55</v>
      </c>
    </row>
    <row r="173" spans="1:2" x14ac:dyDescent="0.25">
      <c r="A173" s="20">
        <v>43983</v>
      </c>
      <c r="B173">
        <v>1.54</v>
      </c>
    </row>
    <row r="174" spans="1:2" x14ac:dyDescent="0.25">
      <c r="A174" s="20">
        <v>44013</v>
      </c>
      <c r="B174">
        <v>1.53</v>
      </c>
    </row>
    <row r="175" spans="1:2" x14ac:dyDescent="0.25">
      <c r="A175" s="20">
        <v>44044</v>
      </c>
      <c r="B175">
        <v>1.55</v>
      </c>
    </row>
    <row r="176" spans="1:2" x14ac:dyDescent="0.25">
      <c r="A176" s="20">
        <v>44075</v>
      </c>
      <c r="B176">
        <v>1.54</v>
      </c>
    </row>
    <row r="177" spans="1:2" x14ac:dyDescent="0.25">
      <c r="A177" s="20">
        <v>44105</v>
      </c>
      <c r="B177">
        <v>1.53</v>
      </c>
    </row>
    <row r="178" spans="1:2" x14ac:dyDescent="0.25">
      <c r="A178" t="s">
        <v>124</v>
      </c>
      <c r="B178">
        <v>1.53</v>
      </c>
    </row>
    <row r="179" spans="1:2" x14ac:dyDescent="0.25">
      <c r="A179" t="s">
        <v>125</v>
      </c>
      <c r="B179">
        <v>1.53</v>
      </c>
    </row>
    <row r="180" spans="1:2" x14ac:dyDescent="0.25">
      <c r="A180" t="s">
        <v>126</v>
      </c>
      <c r="B180">
        <v>1.54</v>
      </c>
    </row>
    <row r="181" spans="1:2" x14ac:dyDescent="0.25">
      <c r="A181" t="s">
        <v>127</v>
      </c>
      <c r="B181">
        <v>1.54</v>
      </c>
    </row>
    <row r="182" spans="1:2" x14ac:dyDescent="0.25">
      <c r="A182" t="s">
        <v>128</v>
      </c>
      <c r="B182">
        <v>1.56</v>
      </c>
    </row>
    <row r="183" spans="1:2" x14ac:dyDescent="0.25">
      <c r="A183" t="s">
        <v>129</v>
      </c>
      <c r="B183">
        <v>1.54</v>
      </c>
    </row>
    <row r="184" spans="1:2" x14ac:dyDescent="0.25">
      <c r="A184" t="s">
        <v>130</v>
      </c>
      <c r="B184">
        <v>1.55</v>
      </c>
    </row>
    <row r="185" spans="1:2" x14ac:dyDescent="0.25">
      <c r="A185" t="s">
        <v>131</v>
      </c>
      <c r="B185">
        <v>1.55</v>
      </c>
    </row>
    <row r="186" spans="1:2" x14ac:dyDescent="0.25">
      <c r="A186" t="s">
        <v>132</v>
      </c>
      <c r="B186">
        <v>1.55</v>
      </c>
    </row>
    <row r="187" spans="1:2" x14ac:dyDescent="0.25">
      <c r="A187" t="s">
        <v>133</v>
      </c>
      <c r="B187">
        <v>1.54</v>
      </c>
    </row>
    <row r="188" spans="1:2" x14ac:dyDescent="0.25">
      <c r="A188" t="s">
        <v>134</v>
      </c>
      <c r="B188">
        <v>1.53</v>
      </c>
    </row>
    <row r="189" spans="1:2" x14ac:dyDescent="0.25">
      <c r="A189" t="s">
        <v>135</v>
      </c>
      <c r="B189">
        <v>1.51</v>
      </c>
    </row>
    <row r="190" spans="1:2" x14ac:dyDescent="0.25">
      <c r="A190" t="s">
        <v>136</v>
      </c>
      <c r="B190">
        <v>1.48</v>
      </c>
    </row>
    <row r="191" spans="1:2" x14ac:dyDescent="0.25">
      <c r="A191" t="s">
        <v>137</v>
      </c>
      <c r="B191">
        <v>1.45</v>
      </c>
    </row>
    <row r="192" spans="1:2" x14ac:dyDescent="0.25">
      <c r="A192" s="20">
        <v>43892</v>
      </c>
      <c r="B192">
        <v>1.46</v>
      </c>
    </row>
    <row r="193" spans="1:2" x14ac:dyDescent="0.25">
      <c r="A193" s="20">
        <v>43923</v>
      </c>
      <c r="B193">
        <v>1.48</v>
      </c>
    </row>
    <row r="194" spans="1:2" x14ac:dyDescent="0.25">
      <c r="A194" s="20">
        <v>43953</v>
      </c>
      <c r="B194">
        <v>1.49</v>
      </c>
    </row>
    <row r="195" spans="1:2" x14ac:dyDescent="0.25">
      <c r="A195" s="20">
        <v>43984</v>
      </c>
      <c r="B195">
        <v>1.51</v>
      </c>
    </row>
    <row r="196" spans="1:2" x14ac:dyDescent="0.25">
      <c r="A196" s="20">
        <v>44014</v>
      </c>
      <c r="B196">
        <v>1.49</v>
      </c>
    </row>
    <row r="197" spans="1:2" x14ac:dyDescent="0.25">
      <c r="A197" s="20">
        <v>44106</v>
      </c>
      <c r="B197">
        <v>1.46</v>
      </c>
    </row>
    <row r="198" spans="1:2" x14ac:dyDescent="0.25">
      <c r="A198" s="20">
        <v>44137</v>
      </c>
      <c r="B198">
        <v>1.48</v>
      </c>
    </row>
    <row r="199" spans="1:2" x14ac:dyDescent="0.25">
      <c r="A199" s="20">
        <v>44167</v>
      </c>
      <c r="B199">
        <v>1.49</v>
      </c>
    </row>
    <row r="200" spans="1:2" x14ac:dyDescent="0.25">
      <c r="A200" t="s">
        <v>138</v>
      </c>
      <c r="B200">
        <v>1.49</v>
      </c>
    </row>
    <row r="201" spans="1:2" x14ac:dyDescent="0.25">
      <c r="A201" t="s">
        <v>139</v>
      </c>
      <c r="B201">
        <v>1.49</v>
      </c>
    </row>
    <row r="202" spans="1:2" x14ac:dyDescent="0.25">
      <c r="A202" t="s">
        <v>140</v>
      </c>
      <c r="B202">
        <v>1.48</v>
      </c>
    </row>
    <row r="203" spans="1:2" x14ac:dyDescent="0.25">
      <c r="A203" t="s">
        <v>141</v>
      </c>
      <c r="B203">
        <v>1.48</v>
      </c>
    </row>
    <row r="204" spans="1:2" x14ac:dyDescent="0.25">
      <c r="A204" t="s">
        <v>142</v>
      </c>
      <c r="B204">
        <v>1.47</v>
      </c>
    </row>
    <row r="205" spans="1:2" x14ac:dyDescent="0.25">
      <c r="A205" t="s">
        <v>143</v>
      </c>
      <c r="B205">
        <v>1.44</v>
      </c>
    </row>
    <row r="206" spans="1:2" x14ac:dyDescent="0.25">
      <c r="A206" t="s">
        <v>144</v>
      </c>
      <c r="B206">
        <v>1.36</v>
      </c>
    </row>
    <row r="207" spans="1:2" x14ac:dyDescent="0.25">
      <c r="A207" t="s">
        <v>145</v>
      </c>
      <c r="B207">
        <v>1.3</v>
      </c>
    </row>
    <row r="208" spans="1:2" x14ac:dyDescent="0.25">
      <c r="A208" t="s">
        <v>146</v>
      </c>
      <c r="B208">
        <v>1.26</v>
      </c>
    </row>
    <row r="209" spans="1:2" x14ac:dyDescent="0.25">
      <c r="A209" t="s">
        <v>147</v>
      </c>
      <c r="B209">
        <v>1.18</v>
      </c>
    </row>
    <row r="210" spans="1:2" x14ac:dyDescent="0.25">
      <c r="A210" t="s">
        <v>148</v>
      </c>
      <c r="B210">
        <v>0.97</v>
      </c>
    </row>
    <row r="211" spans="1:2" x14ac:dyDescent="0.25">
      <c r="A211" s="20">
        <v>43864</v>
      </c>
      <c r="B211">
        <v>0.89</v>
      </c>
    </row>
    <row r="212" spans="1:2" x14ac:dyDescent="0.25">
      <c r="A212" s="20">
        <v>43893</v>
      </c>
      <c r="B212">
        <v>0.73</v>
      </c>
    </row>
    <row r="213" spans="1:2" x14ac:dyDescent="0.25">
      <c r="A213" s="20">
        <v>43924</v>
      </c>
      <c r="B213">
        <v>0.59</v>
      </c>
    </row>
    <row r="214" spans="1:2" x14ac:dyDescent="0.25">
      <c r="A214" s="20">
        <v>43954</v>
      </c>
      <c r="B214">
        <v>0.48</v>
      </c>
    </row>
    <row r="215" spans="1:2" x14ac:dyDescent="0.25">
      <c r="A215" s="20">
        <v>43985</v>
      </c>
      <c r="B215">
        <v>0.39</v>
      </c>
    </row>
    <row r="216" spans="1:2" x14ac:dyDescent="0.25">
      <c r="A216" s="20">
        <v>44077</v>
      </c>
      <c r="B216">
        <v>0.31</v>
      </c>
    </row>
    <row r="217" spans="1:2" x14ac:dyDescent="0.25">
      <c r="A217" s="20">
        <v>44107</v>
      </c>
      <c r="B217">
        <v>0.43</v>
      </c>
    </row>
    <row r="218" spans="1:2" x14ac:dyDescent="0.25">
      <c r="A218" s="20">
        <v>44138</v>
      </c>
      <c r="B218">
        <v>0.4</v>
      </c>
    </row>
    <row r="219" spans="1:2" x14ac:dyDescent="0.25">
      <c r="A219" s="20">
        <v>44168</v>
      </c>
      <c r="B219">
        <v>0.39</v>
      </c>
    </row>
    <row r="220" spans="1:2" x14ac:dyDescent="0.25">
      <c r="A220" t="s">
        <v>149</v>
      </c>
      <c r="B220">
        <v>0.38</v>
      </c>
    </row>
    <row r="221" spans="1:2" x14ac:dyDescent="0.25">
      <c r="A221" t="s">
        <v>150</v>
      </c>
      <c r="B221">
        <v>0.28999999999999998</v>
      </c>
    </row>
    <row r="222" spans="1:2" x14ac:dyDescent="0.25">
      <c r="A222" t="s">
        <v>151</v>
      </c>
      <c r="B222">
        <v>0.3</v>
      </c>
    </row>
    <row r="223" spans="1:2" x14ac:dyDescent="0.25">
      <c r="A223" t="s">
        <v>152</v>
      </c>
      <c r="B223">
        <v>0.19</v>
      </c>
    </row>
    <row r="224" spans="1:2" x14ac:dyDescent="0.25">
      <c r="A224" t="s">
        <v>153</v>
      </c>
      <c r="B224">
        <v>0.18</v>
      </c>
    </row>
    <row r="225" spans="1:2" x14ac:dyDescent="0.25">
      <c r="A225" t="s">
        <v>154</v>
      </c>
      <c r="B225">
        <v>0.13</v>
      </c>
    </row>
    <row r="226" spans="1:2" x14ac:dyDescent="0.25">
      <c r="A226" t="s">
        <v>155</v>
      </c>
      <c r="B226">
        <v>0.16</v>
      </c>
    </row>
    <row r="227" spans="1:2" x14ac:dyDescent="0.25">
      <c r="A227" t="s">
        <v>156</v>
      </c>
      <c r="B227">
        <v>0.25</v>
      </c>
    </row>
    <row r="228" spans="1:2" x14ac:dyDescent="0.25">
      <c r="A228" t="s">
        <v>157</v>
      </c>
      <c r="B228">
        <v>0.19</v>
      </c>
    </row>
    <row r="229" spans="1:2" x14ac:dyDescent="0.25">
      <c r="A229" t="s">
        <v>158</v>
      </c>
      <c r="B229">
        <v>0.13</v>
      </c>
    </row>
    <row r="230" spans="1:2" x14ac:dyDescent="0.25">
      <c r="A230" t="s">
        <v>159</v>
      </c>
      <c r="B230">
        <v>0.11</v>
      </c>
    </row>
    <row r="231" spans="1:2" x14ac:dyDescent="0.25">
      <c r="A231" t="s">
        <v>160</v>
      </c>
      <c r="B231">
        <v>0.14000000000000001</v>
      </c>
    </row>
    <row r="232" spans="1:2" x14ac:dyDescent="0.25">
      <c r="A232" t="s">
        <v>161</v>
      </c>
      <c r="B232">
        <v>0.17</v>
      </c>
    </row>
    <row r="233" spans="1:2" x14ac:dyDescent="0.25">
      <c r="A233" s="20">
        <v>43834</v>
      </c>
      <c r="B233">
        <v>0.16</v>
      </c>
    </row>
    <row r="234" spans="1:2" x14ac:dyDescent="0.25">
      <c r="A234" s="20">
        <v>43865</v>
      </c>
      <c r="B234">
        <v>0.14000000000000001</v>
      </c>
    </row>
    <row r="235" spans="1:2" x14ac:dyDescent="0.25">
      <c r="A235" s="20">
        <v>43894</v>
      </c>
      <c r="B235">
        <v>0.15</v>
      </c>
    </row>
    <row r="236" spans="1:2" x14ac:dyDescent="0.25">
      <c r="A236" s="20">
        <v>43986</v>
      </c>
      <c r="B236">
        <v>0.19</v>
      </c>
    </row>
    <row r="237" spans="1:2" x14ac:dyDescent="0.25">
      <c r="A237" s="20">
        <v>44016</v>
      </c>
      <c r="B237">
        <v>0.19</v>
      </c>
    </row>
    <row r="238" spans="1:2" x14ac:dyDescent="0.25">
      <c r="A238" s="20">
        <v>44047</v>
      </c>
      <c r="B238">
        <v>0.23</v>
      </c>
    </row>
    <row r="239" spans="1:2" x14ac:dyDescent="0.25">
      <c r="A239" s="20">
        <v>44078</v>
      </c>
      <c r="B239">
        <v>0.25</v>
      </c>
    </row>
    <row r="240" spans="1:2" x14ac:dyDescent="0.25">
      <c r="A240" t="s">
        <v>162</v>
      </c>
      <c r="B240">
        <v>0.27</v>
      </c>
    </row>
    <row r="241" spans="1:2" x14ac:dyDescent="0.25">
      <c r="A241" t="s">
        <v>163</v>
      </c>
      <c r="B241">
        <v>0.25</v>
      </c>
    </row>
    <row r="242" spans="1:2" x14ac:dyDescent="0.25">
      <c r="A242" t="s">
        <v>164</v>
      </c>
      <c r="B242">
        <v>0.19</v>
      </c>
    </row>
    <row r="243" spans="1:2" x14ac:dyDescent="0.25">
      <c r="A243" t="s">
        <v>165</v>
      </c>
      <c r="B243">
        <v>0.17</v>
      </c>
    </row>
    <row r="244" spans="1:2" x14ac:dyDescent="0.25">
      <c r="A244" t="s">
        <v>166</v>
      </c>
      <c r="B244">
        <v>0.16</v>
      </c>
    </row>
    <row r="245" spans="1:2" x14ac:dyDescent="0.25">
      <c r="A245" t="s">
        <v>167</v>
      </c>
      <c r="B245">
        <v>0.15</v>
      </c>
    </row>
    <row r="246" spans="1:2" x14ac:dyDescent="0.25">
      <c r="A246" t="s">
        <v>168</v>
      </c>
      <c r="B246">
        <v>0.17</v>
      </c>
    </row>
    <row r="247" spans="1:2" x14ac:dyDescent="0.25">
      <c r="A247" t="s">
        <v>169</v>
      </c>
      <c r="B247">
        <v>0.16</v>
      </c>
    </row>
    <row r="248" spans="1:2" x14ac:dyDescent="0.25">
      <c r="A248" t="s">
        <v>170</v>
      </c>
      <c r="B248">
        <v>0.17</v>
      </c>
    </row>
    <row r="249" spans="1:2" x14ac:dyDescent="0.25">
      <c r="A249" t="s">
        <v>171</v>
      </c>
      <c r="B249">
        <v>0.18</v>
      </c>
    </row>
    <row r="250" spans="1:2" x14ac:dyDescent="0.25">
      <c r="A250" t="s">
        <v>172</v>
      </c>
      <c r="B250">
        <v>0.17</v>
      </c>
    </row>
    <row r="251" spans="1:2" x14ac:dyDescent="0.25">
      <c r="A251" t="s">
        <v>173</v>
      </c>
      <c r="B251">
        <v>0.16</v>
      </c>
    </row>
    <row r="252" spans="1:2" x14ac:dyDescent="0.25">
      <c r="A252" t="s">
        <v>174</v>
      </c>
      <c r="B252">
        <v>0.18</v>
      </c>
    </row>
    <row r="253" spans="1:2" x14ac:dyDescent="0.25">
      <c r="A253" t="s">
        <v>175</v>
      </c>
      <c r="B253">
        <v>0.16</v>
      </c>
    </row>
    <row r="254" spans="1:2" x14ac:dyDescent="0.25">
      <c r="A254" s="20">
        <v>43835</v>
      </c>
      <c r="B254">
        <v>0.17</v>
      </c>
    </row>
    <row r="255" spans="1:2" x14ac:dyDescent="0.25">
      <c r="A255" s="20">
        <v>43926</v>
      </c>
      <c r="B255">
        <v>0.16</v>
      </c>
    </row>
    <row r="256" spans="1:2" x14ac:dyDescent="0.25">
      <c r="A256" s="20">
        <v>43956</v>
      </c>
      <c r="B256">
        <v>0.16</v>
      </c>
    </row>
    <row r="257" spans="1:2" x14ac:dyDescent="0.25">
      <c r="A257" s="20">
        <v>43987</v>
      </c>
      <c r="B257">
        <v>0.16</v>
      </c>
    </row>
    <row r="258" spans="1:2" x14ac:dyDescent="0.25">
      <c r="A258" s="20">
        <v>44017</v>
      </c>
      <c r="B258">
        <v>0.15</v>
      </c>
    </row>
    <row r="259" spans="1:2" x14ac:dyDescent="0.25">
      <c r="A259" s="20">
        <v>44048</v>
      </c>
      <c r="B259">
        <v>0.15</v>
      </c>
    </row>
    <row r="260" spans="1:2" x14ac:dyDescent="0.25">
      <c r="A260" s="20">
        <v>44140</v>
      </c>
      <c r="B260">
        <v>0.16</v>
      </c>
    </row>
    <row r="261" spans="1:2" x14ac:dyDescent="0.25">
      <c r="A261" s="20">
        <v>44170</v>
      </c>
      <c r="B261">
        <v>0.16</v>
      </c>
    </row>
    <row r="262" spans="1:2" x14ac:dyDescent="0.25">
      <c r="A262" t="s">
        <v>176</v>
      </c>
      <c r="B262">
        <v>0.15</v>
      </c>
    </row>
    <row r="263" spans="1:2" x14ac:dyDescent="0.25">
      <c r="A263" t="s">
        <v>177</v>
      </c>
      <c r="B263">
        <v>0.15</v>
      </c>
    </row>
    <row r="264" spans="1:2" x14ac:dyDescent="0.25">
      <c r="A264" t="s">
        <v>178</v>
      </c>
      <c r="B264">
        <v>0.15</v>
      </c>
    </row>
    <row r="265" spans="1:2" x14ac:dyDescent="0.25">
      <c r="A265" t="s">
        <v>179</v>
      </c>
      <c r="B265">
        <v>0.17</v>
      </c>
    </row>
    <row r="266" spans="1:2" x14ac:dyDescent="0.25">
      <c r="A266" t="s">
        <v>180</v>
      </c>
      <c r="B266">
        <v>0.16</v>
      </c>
    </row>
    <row r="267" spans="1:2" x14ac:dyDescent="0.25">
      <c r="A267" t="s">
        <v>181</v>
      </c>
      <c r="B267">
        <v>0.16</v>
      </c>
    </row>
    <row r="268" spans="1:2" x14ac:dyDescent="0.25">
      <c r="A268" t="s">
        <v>182</v>
      </c>
      <c r="B268">
        <v>0.16</v>
      </c>
    </row>
    <row r="269" spans="1:2" x14ac:dyDescent="0.25">
      <c r="A269" t="s">
        <v>183</v>
      </c>
      <c r="B269">
        <v>0.17</v>
      </c>
    </row>
    <row r="270" spans="1:2" x14ac:dyDescent="0.25">
      <c r="A270" t="s">
        <v>184</v>
      </c>
      <c r="B270">
        <v>0.17</v>
      </c>
    </row>
    <row r="271" spans="1:2" x14ac:dyDescent="0.25">
      <c r="A271" t="s">
        <v>185</v>
      </c>
      <c r="B271">
        <v>0.18</v>
      </c>
    </row>
    <row r="272" spans="1:2" x14ac:dyDescent="0.25">
      <c r="A272" t="s">
        <v>186</v>
      </c>
      <c r="B272">
        <v>0.17</v>
      </c>
    </row>
    <row r="273" spans="1:2" x14ac:dyDescent="0.25">
      <c r="A273" t="s">
        <v>187</v>
      </c>
      <c r="B273">
        <v>0.17</v>
      </c>
    </row>
    <row r="274" spans="1:2" x14ac:dyDescent="0.25">
      <c r="A274" s="20">
        <v>43836</v>
      </c>
      <c r="B274">
        <v>0.17</v>
      </c>
    </row>
    <row r="275" spans="1:2" x14ac:dyDescent="0.25">
      <c r="A275" s="20">
        <v>43867</v>
      </c>
      <c r="B275">
        <v>0.17</v>
      </c>
    </row>
    <row r="276" spans="1:2" x14ac:dyDescent="0.25">
      <c r="A276" s="20">
        <v>43896</v>
      </c>
      <c r="B276">
        <v>0.17</v>
      </c>
    </row>
    <row r="277" spans="1:2" x14ac:dyDescent="0.25">
      <c r="A277" s="20">
        <v>43927</v>
      </c>
      <c r="B277">
        <v>0.17</v>
      </c>
    </row>
    <row r="278" spans="1:2" x14ac:dyDescent="0.25">
      <c r="A278" s="20">
        <v>43957</v>
      </c>
      <c r="B278">
        <v>0.18</v>
      </c>
    </row>
    <row r="279" spans="1:2" x14ac:dyDescent="0.25">
      <c r="A279" s="20">
        <v>44049</v>
      </c>
      <c r="B279">
        <v>0.19</v>
      </c>
    </row>
    <row r="280" spans="1:2" x14ac:dyDescent="0.25">
      <c r="A280" s="20">
        <v>44080</v>
      </c>
      <c r="B280">
        <v>0.19</v>
      </c>
    </row>
    <row r="281" spans="1:2" x14ac:dyDescent="0.25">
      <c r="A281" s="20">
        <v>44110</v>
      </c>
      <c r="B281">
        <v>0.18</v>
      </c>
    </row>
    <row r="282" spans="1:2" x14ac:dyDescent="0.25">
      <c r="A282" s="20">
        <v>44141</v>
      </c>
      <c r="B282">
        <v>0.19</v>
      </c>
    </row>
    <row r="283" spans="1:2" x14ac:dyDescent="0.25">
      <c r="A283" s="20">
        <v>44171</v>
      </c>
      <c r="B283">
        <v>0.18</v>
      </c>
    </row>
    <row r="284" spans="1:2" x14ac:dyDescent="0.25">
      <c r="A284" t="s">
        <v>188</v>
      </c>
      <c r="B284">
        <v>0.17</v>
      </c>
    </row>
    <row r="285" spans="1:2" x14ac:dyDescent="0.25">
      <c r="A285" t="s">
        <v>189</v>
      </c>
      <c r="B285">
        <v>0.18</v>
      </c>
    </row>
    <row r="286" spans="1:2" x14ac:dyDescent="0.25">
      <c r="A286" t="s">
        <v>190</v>
      </c>
      <c r="B286">
        <v>0.19</v>
      </c>
    </row>
    <row r="287" spans="1:2" x14ac:dyDescent="0.25">
      <c r="A287" t="s">
        <v>191</v>
      </c>
      <c r="B287">
        <v>0.19</v>
      </c>
    </row>
    <row r="288" spans="1:2" x14ac:dyDescent="0.25">
      <c r="A288" t="s">
        <v>192</v>
      </c>
      <c r="B288">
        <v>0.18</v>
      </c>
    </row>
    <row r="289" spans="1:2" x14ac:dyDescent="0.25">
      <c r="A289" t="s">
        <v>193</v>
      </c>
      <c r="B289">
        <v>0.17</v>
      </c>
    </row>
    <row r="290" spans="1:2" x14ac:dyDescent="0.25">
      <c r="A290" t="s">
        <v>194</v>
      </c>
      <c r="B290">
        <v>0.18</v>
      </c>
    </row>
    <row r="291" spans="1:2" x14ac:dyDescent="0.25">
      <c r="A291" t="s">
        <v>195</v>
      </c>
      <c r="B291">
        <v>0.17</v>
      </c>
    </row>
    <row r="292" spans="1:2" x14ac:dyDescent="0.25">
      <c r="A292" t="s">
        <v>196</v>
      </c>
      <c r="B292">
        <v>0.17</v>
      </c>
    </row>
    <row r="293" spans="1:2" x14ac:dyDescent="0.25">
      <c r="A293" t="s">
        <v>197</v>
      </c>
      <c r="B293">
        <v>0.17</v>
      </c>
    </row>
    <row r="294" spans="1:2" x14ac:dyDescent="0.25">
      <c r="A294" t="s">
        <v>198</v>
      </c>
      <c r="B294">
        <v>0.16</v>
      </c>
    </row>
    <row r="295" spans="1:2" x14ac:dyDescent="0.25">
      <c r="A295" t="s">
        <v>199</v>
      </c>
      <c r="B295">
        <v>0.16</v>
      </c>
    </row>
    <row r="296" spans="1:2" x14ac:dyDescent="0.25">
      <c r="A296" s="20">
        <v>43837</v>
      </c>
      <c r="B296">
        <v>0.16</v>
      </c>
    </row>
    <row r="297" spans="1:2" x14ac:dyDescent="0.25">
      <c r="A297" s="20">
        <v>43868</v>
      </c>
      <c r="B297">
        <v>0.16</v>
      </c>
    </row>
    <row r="298" spans="1:2" x14ac:dyDescent="0.25">
      <c r="A298" s="20">
        <v>43989</v>
      </c>
      <c r="B298">
        <v>0.16</v>
      </c>
    </row>
    <row r="299" spans="1:2" x14ac:dyDescent="0.25">
      <c r="A299" s="20">
        <v>44019</v>
      </c>
      <c r="B299">
        <v>0.15</v>
      </c>
    </row>
    <row r="300" spans="1:2" x14ac:dyDescent="0.25">
      <c r="A300" s="20">
        <v>44050</v>
      </c>
      <c r="B300">
        <v>0.15</v>
      </c>
    </row>
    <row r="301" spans="1:2" x14ac:dyDescent="0.25">
      <c r="A301" s="20">
        <v>44081</v>
      </c>
      <c r="B301">
        <v>0.15</v>
      </c>
    </row>
    <row r="302" spans="1:2" x14ac:dyDescent="0.25">
      <c r="A302" s="20">
        <v>44111</v>
      </c>
      <c r="B302">
        <v>0.15</v>
      </c>
    </row>
    <row r="303" spans="1:2" x14ac:dyDescent="0.25">
      <c r="A303" t="s">
        <v>200</v>
      </c>
      <c r="B303">
        <v>0.16</v>
      </c>
    </row>
    <row r="304" spans="1:2" x14ac:dyDescent="0.25">
      <c r="A304" t="s">
        <v>201</v>
      </c>
      <c r="B304">
        <v>0.17</v>
      </c>
    </row>
    <row r="305" spans="1:2" x14ac:dyDescent="0.25">
      <c r="A305" t="s">
        <v>202</v>
      </c>
      <c r="B305">
        <v>0.15</v>
      </c>
    </row>
    <row r="306" spans="1:2" x14ac:dyDescent="0.25">
      <c r="A306" t="s">
        <v>203</v>
      </c>
      <c r="B306">
        <v>0.14000000000000001</v>
      </c>
    </row>
    <row r="307" spans="1:2" x14ac:dyDescent="0.25">
      <c r="A307" t="s">
        <v>204</v>
      </c>
      <c r="B307">
        <v>0.14000000000000001</v>
      </c>
    </row>
    <row r="308" spans="1:2" x14ac:dyDescent="0.25">
      <c r="A308" t="s">
        <v>205</v>
      </c>
      <c r="B308">
        <v>0.14000000000000001</v>
      </c>
    </row>
    <row r="309" spans="1:2" x14ac:dyDescent="0.25">
      <c r="A309" t="s">
        <v>206</v>
      </c>
      <c r="B309">
        <v>0.15</v>
      </c>
    </row>
    <row r="310" spans="1:2" x14ac:dyDescent="0.25">
      <c r="A310" t="s">
        <v>207</v>
      </c>
      <c r="B310">
        <v>0.14000000000000001</v>
      </c>
    </row>
    <row r="311" spans="1:2" x14ac:dyDescent="0.25">
      <c r="A311" t="s">
        <v>208</v>
      </c>
      <c r="B311">
        <v>0.14000000000000001</v>
      </c>
    </row>
    <row r="312" spans="1:2" x14ac:dyDescent="0.25">
      <c r="A312" t="s">
        <v>209</v>
      </c>
      <c r="B312">
        <v>0.16</v>
      </c>
    </row>
    <row r="313" spans="1:2" x14ac:dyDescent="0.25">
      <c r="A313" t="s">
        <v>210</v>
      </c>
      <c r="B313">
        <v>0.14000000000000001</v>
      </c>
    </row>
    <row r="314" spans="1:2" x14ac:dyDescent="0.25">
      <c r="A314" t="s">
        <v>211</v>
      </c>
      <c r="B314">
        <v>0.14000000000000001</v>
      </c>
    </row>
    <row r="315" spans="1:2" x14ac:dyDescent="0.25">
      <c r="A315" t="s">
        <v>212</v>
      </c>
      <c r="B315">
        <v>0.13</v>
      </c>
    </row>
    <row r="316" spans="1:2" x14ac:dyDescent="0.25">
      <c r="A316" t="s">
        <v>213</v>
      </c>
      <c r="B316">
        <v>0.11</v>
      </c>
    </row>
    <row r="317" spans="1:2" x14ac:dyDescent="0.25">
      <c r="A317" t="s">
        <v>214</v>
      </c>
      <c r="B317">
        <v>0.11</v>
      </c>
    </row>
    <row r="318" spans="1:2" x14ac:dyDescent="0.25">
      <c r="A318" s="20">
        <v>43898</v>
      </c>
      <c r="B318">
        <v>0.12</v>
      </c>
    </row>
    <row r="319" spans="1:2" x14ac:dyDescent="0.25">
      <c r="A319" s="20">
        <v>43929</v>
      </c>
      <c r="B319">
        <v>0.14000000000000001</v>
      </c>
    </row>
    <row r="320" spans="1:2" x14ac:dyDescent="0.25">
      <c r="A320" s="20">
        <v>43959</v>
      </c>
      <c r="B320">
        <v>0.12</v>
      </c>
    </row>
    <row r="321" spans="1:2" x14ac:dyDescent="0.25">
      <c r="A321" s="20">
        <v>43990</v>
      </c>
      <c r="B321">
        <v>0.14000000000000001</v>
      </c>
    </row>
    <row r="322" spans="1:2" x14ac:dyDescent="0.25">
      <c r="A322" s="20">
        <v>44020</v>
      </c>
      <c r="B322">
        <v>0.14000000000000001</v>
      </c>
    </row>
    <row r="323" spans="1:2" x14ac:dyDescent="0.25">
      <c r="A323" s="20">
        <v>44112</v>
      </c>
      <c r="B323">
        <v>0.13</v>
      </c>
    </row>
    <row r="324" spans="1:2" x14ac:dyDescent="0.25">
      <c r="A324" s="20">
        <v>44143</v>
      </c>
      <c r="B324">
        <v>0.15</v>
      </c>
    </row>
    <row r="325" spans="1:2" x14ac:dyDescent="0.25">
      <c r="A325" s="20">
        <v>44173</v>
      </c>
      <c r="B325">
        <v>0.13</v>
      </c>
    </row>
    <row r="326" spans="1:2" x14ac:dyDescent="0.25">
      <c r="A326" t="s">
        <v>215</v>
      </c>
      <c r="B326">
        <v>0.14000000000000001</v>
      </c>
    </row>
    <row r="327" spans="1:2" x14ac:dyDescent="0.25">
      <c r="A327" t="s">
        <v>216</v>
      </c>
      <c r="B327">
        <v>0.13</v>
      </c>
    </row>
    <row r="328" spans="1:2" x14ac:dyDescent="0.25">
      <c r="A328" t="s">
        <v>217</v>
      </c>
      <c r="B328">
        <v>0.13</v>
      </c>
    </row>
    <row r="329" spans="1:2" x14ac:dyDescent="0.25">
      <c r="A329" t="s">
        <v>218</v>
      </c>
      <c r="B329">
        <v>0.13</v>
      </c>
    </row>
    <row r="330" spans="1:2" x14ac:dyDescent="0.25">
      <c r="A330" t="s">
        <v>219</v>
      </c>
      <c r="B330">
        <v>0.13</v>
      </c>
    </row>
    <row r="331" spans="1:2" x14ac:dyDescent="0.25">
      <c r="A331" t="s">
        <v>220</v>
      </c>
      <c r="B331">
        <v>0.12</v>
      </c>
    </row>
    <row r="332" spans="1:2" x14ac:dyDescent="0.25">
      <c r="A332" t="s">
        <v>221</v>
      </c>
      <c r="B332">
        <v>0.13</v>
      </c>
    </row>
    <row r="333" spans="1:2" x14ac:dyDescent="0.25">
      <c r="A333" t="s">
        <v>222</v>
      </c>
      <c r="B333">
        <v>0.14000000000000001</v>
      </c>
    </row>
    <row r="334" spans="1:2" x14ac:dyDescent="0.25">
      <c r="A334" t="s">
        <v>223</v>
      </c>
      <c r="B334">
        <v>0.13</v>
      </c>
    </row>
    <row r="335" spans="1:2" x14ac:dyDescent="0.25">
      <c r="A335" t="s">
        <v>224</v>
      </c>
      <c r="B335">
        <v>0.12</v>
      </c>
    </row>
    <row r="336" spans="1:2" x14ac:dyDescent="0.25">
      <c r="A336" t="s">
        <v>225</v>
      </c>
      <c r="B336">
        <v>0.13</v>
      </c>
    </row>
    <row r="337" spans="1:2" x14ac:dyDescent="0.25">
      <c r="A337" t="s">
        <v>226</v>
      </c>
      <c r="B337">
        <v>0.12</v>
      </c>
    </row>
    <row r="338" spans="1:2" x14ac:dyDescent="0.25">
      <c r="A338" t="s">
        <v>227</v>
      </c>
      <c r="B338">
        <v>0.12</v>
      </c>
    </row>
    <row r="339" spans="1:2" x14ac:dyDescent="0.25">
      <c r="A339" s="20">
        <v>43839</v>
      </c>
      <c r="B339">
        <v>0.12</v>
      </c>
    </row>
    <row r="340" spans="1:2" x14ac:dyDescent="0.25">
      <c r="A340" s="20">
        <v>43870</v>
      </c>
      <c r="B340">
        <v>0.13</v>
      </c>
    </row>
    <row r="341" spans="1:2" x14ac:dyDescent="0.25">
      <c r="A341" s="20">
        <v>43899</v>
      </c>
      <c r="B341">
        <v>0.12</v>
      </c>
    </row>
    <row r="342" spans="1:2" x14ac:dyDescent="0.25">
      <c r="A342" s="20">
        <v>43930</v>
      </c>
      <c r="B342">
        <v>0.13</v>
      </c>
    </row>
    <row r="343" spans="1:2" x14ac:dyDescent="0.25">
      <c r="A343" s="20">
        <v>44052</v>
      </c>
      <c r="B343">
        <v>0.15</v>
      </c>
    </row>
    <row r="344" spans="1:2" x14ac:dyDescent="0.25">
      <c r="A344" s="20">
        <v>44083</v>
      </c>
      <c r="B344">
        <v>0.14000000000000001</v>
      </c>
    </row>
    <row r="345" spans="1:2" x14ac:dyDescent="0.25">
      <c r="A345" s="20">
        <v>44113</v>
      </c>
      <c r="B345">
        <v>0.15</v>
      </c>
    </row>
    <row r="346" spans="1:2" x14ac:dyDescent="0.25">
      <c r="A346" s="20">
        <v>44144</v>
      </c>
      <c r="B346">
        <v>0.13</v>
      </c>
    </row>
    <row r="347" spans="1:2" x14ac:dyDescent="0.25">
      <c r="A347" t="s">
        <v>228</v>
      </c>
      <c r="B347">
        <v>0.14000000000000001</v>
      </c>
    </row>
    <row r="348" spans="1:2" x14ac:dyDescent="0.25">
      <c r="A348" t="s">
        <v>229</v>
      </c>
      <c r="B348">
        <v>0.13</v>
      </c>
    </row>
    <row r="349" spans="1:2" x14ac:dyDescent="0.25">
      <c r="A349" t="s">
        <v>230</v>
      </c>
      <c r="B349">
        <v>0.12</v>
      </c>
    </row>
    <row r="350" spans="1:2" x14ac:dyDescent="0.25">
      <c r="A350" t="s">
        <v>231</v>
      </c>
      <c r="B350">
        <v>0.12</v>
      </c>
    </row>
    <row r="351" spans="1:2" x14ac:dyDescent="0.25">
      <c r="A351" t="s">
        <v>232</v>
      </c>
      <c r="B351">
        <v>0.13</v>
      </c>
    </row>
    <row r="352" spans="1:2" x14ac:dyDescent="0.25">
      <c r="A352" t="s">
        <v>233</v>
      </c>
      <c r="B352">
        <v>0.12</v>
      </c>
    </row>
    <row r="353" spans="1:2" x14ac:dyDescent="0.25">
      <c r="A353" t="s">
        <v>234</v>
      </c>
      <c r="B353">
        <v>0.12</v>
      </c>
    </row>
    <row r="354" spans="1:2" x14ac:dyDescent="0.25">
      <c r="A354" t="s">
        <v>235</v>
      </c>
      <c r="B354">
        <v>0.13</v>
      </c>
    </row>
    <row r="355" spans="1:2" x14ac:dyDescent="0.25">
      <c r="A355" t="s">
        <v>236</v>
      </c>
      <c r="B355">
        <v>0.12</v>
      </c>
    </row>
    <row r="356" spans="1:2" x14ac:dyDescent="0.25">
      <c r="A356" t="s">
        <v>237</v>
      </c>
      <c r="B356">
        <v>0.12</v>
      </c>
    </row>
    <row r="357" spans="1:2" x14ac:dyDescent="0.25">
      <c r="A357" t="s">
        <v>238</v>
      </c>
      <c r="B357">
        <v>0.12</v>
      </c>
    </row>
    <row r="358" spans="1:2" x14ac:dyDescent="0.25">
      <c r="A358" t="s">
        <v>239</v>
      </c>
      <c r="B358">
        <v>0.12</v>
      </c>
    </row>
    <row r="359" spans="1:2" x14ac:dyDescent="0.25">
      <c r="A359" t="s">
        <v>240</v>
      </c>
      <c r="B359">
        <v>0.12</v>
      </c>
    </row>
    <row r="360" spans="1:2" x14ac:dyDescent="0.25">
      <c r="A360" s="20">
        <v>43840</v>
      </c>
      <c r="B360">
        <v>0.12</v>
      </c>
    </row>
    <row r="361" spans="1:2" x14ac:dyDescent="0.25">
      <c r="A361" s="20">
        <v>43871</v>
      </c>
      <c r="B361">
        <v>0.12</v>
      </c>
    </row>
    <row r="362" spans="1:2" x14ac:dyDescent="0.25">
      <c r="A362" s="20">
        <v>43961</v>
      </c>
      <c r="B362">
        <v>0.12</v>
      </c>
    </row>
    <row r="363" spans="1:2" x14ac:dyDescent="0.25">
      <c r="A363" s="20">
        <v>43992</v>
      </c>
      <c r="B363">
        <v>0.14000000000000001</v>
      </c>
    </row>
    <row r="364" spans="1:2" x14ac:dyDescent="0.25">
      <c r="A364" s="20">
        <v>44022</v>
      </c>
      <c r="B364">
        <v>0.13</v>
      </c>
    </row>
    <row r="365" spans="1:2" x14ac:dyDescent="0.25">
      <c r="A365" s="20">
        <v>44053</v>
      </c>
      <c r="B365">
        <v>0.13</v>
      </c>
    </row>
    <row r="366" spans="1:2" x14ac:dyDescent="0.25">
      <c r="A366" s="20">
        <v>44084</v>
      </c>
      <c r="B366">
        <v>0.15</v>
      </c>
    </row>
    <row r="367" spans="1:2" x14ac:dyDescent="0.25">
      <c r="A367" t="s">
        <v>241</v>
      </c>
      <c r="B367">
        <v>0.13</v>
      </c>
    </row>
    <row r="368" spans="1:2" x14ac:dyDescent="0.25">
      <c r="A368" t="s">
        <v>242</v>
      </c>
      <c r="B368">
        <v>0.13</v>
      </c>
    </row>
    <row r="369" spans="1:2" x14ac:dyDescent="0.25">
      <c r="A369" t="s">
        <v>243</v>
      </c>
      <c r="B369">
        <v>0.12</v>
      </c>
    </row>
    <row r="370" spans="1:2" x14ac:dyDescent="0.25">
      <c r="A370" t="s">
        <v>244</v>
      </c>
      <c r="B370">
        <v>0.12</v>
      </c>
    </row>
    <row r="371" spans="1:2" x14ac:dyDescent="0.25">
      <c r="A371" t="s">
        <v>245</v>
      </c>
      <c r="B371">
        <v>0.13</v>
      </c>
    </row>
    <row r="372" spans="1:2" x14ac:dyDescent="0.25">
      <c r="A372" t="s">
        <v>246</v>
      </c>
      <c r="B372">
        <v>0.13</v>
      </c>
    </row>
    <row r="373" spans="1:2" x14ac:dyDescent="0.25">
      <c r="A373" t="s">
        <v>247</v>
      </c>
      <c r="B373">
        <v>0.13</v>
      </c>
    </row>
    <row r="374" spans="1:2" x14ac:dyDescent="0.25">
      <c r="A374" t="s">
        <v>248</v>
      </c>
      <c r="B374">
        <v>0.13</v>
      </c>
    </row>
    <row r="375" spans="1:2" x14ac:dyDescent="0.25">
      <c r="A375" t="s">
        <v>249</v>
      </c>
      <c r="B375">
        <v>0.12</v>
      </c>
    </row>
    <row r="376" spans="1:2" x14ac:dyDescent="0.25">
      <c r="A376" t="s">
        <v>250</v>
      </c>
      <c r="B376">
        <v>0.12</v>
      </c>
    </row>
    <row r="377" spans="1:2" x14ac:dyDescent="0.25">
      <c r="A377" t="s">
        <v>251</v>
      </c>
      <c r="B377">
        <v>0.12</v>
      </c>
    </row>
    <row r="378" spans="1:2" x14ac:dyDescent="0.25">
      <c r="A378" t="s">
        <v>252</v>
      </c>
      <c r="B378">
        <v>0.12</v>
      </c>
    </row>
    <row r="379" spans="1:2" x14ac:dyDescent="0.25">
      <c r="A379" t="s">
        <v>253</v>
      </c>
      <c r="B379">
        <v>0.12</v>
      </c>
    </row>
    <row r="380" spans="1:2" x14ac:dyDescent="0.25">
      <c r="A380" t="s">
        <v>254</v>
      </c>
      <c r="B380">
        <v>0.13</v>
      </c>
    </row>
    <row r="381" spans="1:2" x14ac:dyDescent="0.25">
      <c r="A381" s="20">
        <v>43872</v>
      </c>
      <c r="B381">
        <v>0.13</v>
      </c>
    </row>
    <row r="382" spans="1:2" x14ac:dyDescent="0.25">
      <c r="A382" s="20">
        <v>43901</v>
      </c>
      <c r="B382">
        <v>0.14000000000000001</v>
      </c>
    </row>
    <row r="383" spans="1:2" x14ac:dyDescent="0.25">
      <c r="A383" s="20">
        <v>43932</v>
      </c>
      <c r="B383">
        <v>0.12</v>
      </c>
    </row>
    <row r="384" spans="1:2" x14ac:dyDescent="0.25">
      <c r="A384" s="20">
        <v>43962</v>
      </c>
      <c r="B384">
        <v>0.12</v>
      </c>
    </row>
    <row r="385" spans="1:2" x14ac:dyDescent="0.25">
      <c r="A385" s="20">
        <v>43993</v>
      </c>
      <c r="B385">
        <v>0.12</v>
      </c>
    </row>
    <row r="386" spans="1:2" x14ac:dyDescent="0.25">
      <c r="A386" s="20">
        <v>44085</v>
      </c>
      <c r="B386">
        <v>0.12</v>
      </c>
    </row>
    <row r="387" spans="1:2" x14ac:dyDescent="0.25">
      <c r="A387" s="20">
        <v>44115</v>
      </c>
      <c r="B387">
        <v>0.12</v>
      </c>
    </row>
    <row r="388" spans="1:2" x14ac:dyDescent="0.25">
      <c r="A388" s="20">
        <v>44176</v>
      </c>
      <c r="B388">
        <v>0.13</v>
      </c>
    </row>
    <row r="389" spans="1:2" x14ac:dyDescent="0.25">
      <c r="A389" t="s">
        <v>255</v>
      </c>
      <c r="B389">
        <v>0.12</v>
      </c>
    </row>
    <row r="390" spans="1:2" x14ac:dyDescent="0.25">
      <c r="A390" t="s">
        <v>256</v>
      </c>
      <c r="B390">
        <v>0.12</v>
      </c>
    </row>
    <row r="391" spans="1:2" x14ac:dyDescent="0.25">
      <c r="A391" t="s">
        <v>257</v>
      </c>
      <c r="B391">
        <v>0.12</v>
      </c>
    </row>
    <row r="392" spans="1:2" x14ac:dyDescent="0.25">
      <c r="A392" t="s">
        <v>258</v>
      </c>
      <c r="B392">
        <v>0.11</v>
      </c>
    </row>
    <row r="393" spans="1:2" x14ac:dyDescent="0.25">
      <c r="A393" t="s">
        <v>259</v>
      </c>
      <c r="B393">
        <v>0.11</v>
      </c>
    </row>
    <row r="394" spans="1:2" x14ac:dyDescent="0.25">
      <c r="A394" t="s">
        <v>260</v>
      </c>
      <c r="B394">
        <v>0.11</v>
      </c>
    </row>
    <row r="395" spans="1:2" x14ac:dyDescent="0.25">
      <c r="A395" t="s">
        <v>261</v>
      </c>
      <c r="B395">
        <v>0.1</v>
      </c>
    </row>
    <row r="396" spans="1:2" x14ac:dyDescent="0.25">
      <c r="A396" t="s">
        <v>262</v>
      </c>
      <c r="B396">
        <v>0.11</v>
      </c>
    </row>
    <row r="397" spans="1:2" x14ac:dyDescent="0.25">
      <c r="A397" t="s">
        <v>263</v>
      </c>
      <c r="B397">
        <v>0.11</v>
      </c>
    </row>
    <row r="398" spans="1:2" x14ac:dyDescent="0.25">
      <c r="A398" t="s">
        <v>264</v>
      </c>
      <c r="B398">
        <v>0.11</v>
      </c>
    </row>
    <row r="399" spans="1:2" x14ac:dyDescent="0.25">
      <c r="A399" t="s">
        <v>265</v>
      </c>
      <c r="B399">
        <v>0.11</v>
      </c>
    </row>
    <row r="400" spans="1:2" x14ac:dyDescent="0.25">
      <c r="A400" s="20">
        <v>43842</v>
      </c>
      <c r="B400">
        <v>0.12</v>
      </c>
    </row>
    <row r="401" spans="1:2" x14ac:dyDescent="0.25">
      <c r="A401" s="20">
        <v>43873</v>
      </c>
      <c r="B401">
        <v>0.11</v>
      </c>
    </row>
    <row r="402" spans="1:2" x14ac:dyDescent="0.25">
      <c r="A402" s="20">
        <v>43902</v>
      </c>
      <c r="B402">
        <v>0.1</v>
      </c>
    </row>
    <row r="403" spans="1:2" x14ac:dyDescent="0.25">
      <c r="A403" s="20">
        <v>43933</v>
      </c>
      <c r="B403">
        <v>0.11</v>
      </c>
    </row>
    <row r="404" spans="1:2" x14ac:dyDescent="0.25">
      <c r="A404" s="20">
        <v>44024</v>
      </c>
      <c r="B404">
        <v>0.1</v>
      </c>
    </row>
    <row r="405" spans="1:2" x14ac:dyDescent="0.25">
      <c r="A405" s="20">
        <v>44055</v>
      </c>
      <c r="B405">
        <v>0.1</v>
      </c>
    </row>
    <row r="406" spans="1:2" x14ac:dyDescent="0.25">
      <c r="A406" s="20">
        <v>44086</v>
      </c>
      <c r="B406">
        <v>0.1</v>
      </c>
    </row>
    <row r="407" spans="1:2" x14ac:dyDescent="0.25">
      <c r="A407" s="20">
        <v>44116</v>
      </c>
      <c r="B407">
        <v>0.1</v>
      </c>
    </row>
    <row r="408" spans="1:2" x14ac:dyDescent="0.25">
      <c r="A408" s="20">
        <v>44147</v>
      </c>
      <c r="B408">
        <v>0.1</v>
      </c>
    </row>
    <row r="409" spans="1:2" x14ac:dyDescent="0.25">
      <c r="A409" t="s">
        <v>266</v>
      </c>
      <c r="B409">
        <v>0.1</v>
      </c>
    </row>
    <row r="410" spans="1:2" x14ac:dyDescent="0.25">
      <c r="A410" t="s">
        <v>267</v>
      </c>
      <c r="B410">
        <v>0.09</v>
      </c>
    </row>
    <row r="411" spans="1:2" x14ac:dyDescent="0.25">
      <c r="A411" t="s">
        <v>268</v>
      </c>
      <c r="B411">
        <v>0.09</v>
      </c>
    </row>
    <row r="412" spans="1:2" x14ac:dyDescent="0.25">
      <c r="A412" t="s">
        <v>269</v>
      </c>
      <c r="B412">
        <v>0.09</v>
      </c>
    </row>
    <row r="413" spans="1:2" x14ac:dyDescent="0.25">
      <c r="A413" t="s">
        <v>270</v>
      </c>
      <c r="B413">
        <v>0.09</v>
      </c>
    </row>
    <row r="414" spans="1:2" x14ac:dyDescent="0.25">
      <c r="A414" t="s">
        <v>271</v>
      </c>
      <c r="B414">
        <v>0.09</v>
      </c>
    </row>
    <row r="415" spans="1:2" x14ac:dyDescent="0.25">
      <c r="A415" t="s">
        <v>272</v>
      </c>
      <c r="B415">
        <v>0.09</v>
      </c>
    </row>
    <row r="416" spans="1:2" x14ac:dyDescent="0.25">
      <c r="A416" t="s">
        <v>273</v>
      </c>
      <c r="B416">
        <v>0.09</v>
      </c>
    </row>
    <row r="417" spans="1:2" x14ac:dyDescent="0.25">
      <c r="A417" t="s">
        <v>274</v>
      </c>
      <c r="B417">
        <v>0.1</v>
      </c>
    </row>
    <row r="418" spans="1:2" x14ac:dyDescent="0.25">
      <c r="A418" t="s">
        <v>275</v>
      </c>
      <c r="B418">
        <v>0.11</v>
      </c>
    </row>
    <row r="419" spans="1:2" x14ac:dyDescent="0.25">
      <c r="A419" t="s">
        <v>276</v>
      </c>
      <c r="B419">
        <v>0.11</v>
      </c>
    </row>
    <row r="420" spans="1:2" x14ac:dyDescent="0.25">
      <c r="A420" t="s">
        <v>277</v>
      </c>
      <c r="B420">
        <v>0.12</v>
      </c>
    </row>
    <row r="421" spans="1:2" x14ac:dyDescent="0.25">
      <c r="A421" t="s">
        <v>278</v>
      </c>
      <c r="B421">
        <v>0.1</v>
      </c>
    </row>
    <row r="422" spans="1:2" x14ac:dyDescent="0.25">
      <c r="A422" s="20">
        <v>44287</v>
      </c>
      <c r="B422">
        <v>0.1</v>
      </c>
    </row>
    <row r="423" spans="1:2" x14ac:dyDescent="0.25">
      <c r="A423" s="20">
        <v>44317</v>
      </c>
      <c r="B423">
        <v>0.1</v>
      </c>
    </row>
    <row r="424" spans="1:2" x14ac:dyDescent="0.25">
      <c r="A424" s="20">
        <v>44348</v>
      </c>
      <c r="B424">
        <v>0.11</v>
      </c>
    </row>
    <row r="425" spans="1:2" x14ac:dyDescent="0.25">
      <c r="A425" s="20">
        <v>44378</v>
      </c>
      <c r="B425">
        <v>0.11</v>
      </c>
    </row>
    <row r="426" spans="1:2" x14ac:dyDescent="0.25">
      <c r="A426" s="20">
        <v>44409</v>
      </c>
      <c r="B426">
        <v>0.1</v>
      </c>
    </row>
    <row r="427" spans="1:2" x14ac:dyDescent="0.25">
      <c r="A427" s="20">
        <v>44501</v>
      </c>
      <c r="B427">
        <v>0.1</v>
      </c>
    </row>
    <row r="428" spans="1:2" x14ac:dyDescent="0.25">
      <c r="A428" s="20">
        <v>44531</v>
      </c>
      <c r="B428">
        <v>0.11</v>
      </c>
    </row>
    <row r="429" spans="1:2" x14ac:dyDescent="0.25">
      <c r="A429" t="s">
        <v>279</v>
      </c>
      <c r="B429">
        <v>0.12</v>
      </c>
    </row>
    <row r="430" spans="1:2" x14ac:dyDescent="0.25">
      <c r="A430" t="s">
        <v>280</v>
      </c>
      <c r="B430">
        <v>0.1</v>
      </c>
    </row>
    <row r="431" spans="1:2" x14ac:dyDescent="0.25">
      <c r="A431" t="s">
        <v>281</v>
      </c>
      <c r="B431">
        <v>0.1</v>
      </c>
    </row>
    <row r="432" spans="1:2" x14ac:dyDescent="0.25">
      <c r="A432" t="s">
        <v>282</v>
      </c>
      <c r="B432">
        <v>0.1</v>
      </c>
    </row>
    <row r="433" spans="1:2" x14ac:dyDescent="0.25">
      <c r="A433" t="s">
        <v>283</v>
      </c>
      <c r="B433">
        <v>0.1</v>
      </c>
    </row>
    <row r="434" spans="1:2" x14ac:dyDescent="0.25">
      <c r="A434" t="s">
        <v>284</v>
      </c>
      <c r="B434">
        <v>0.1</v>
      </c>
    </row>
    <row r="435" spans="1:2" x14ac:dyDescent="0.25">
      <c r="A435" t="s">
        <v>285</v>
      </c>
      <c r="B435">
        <v>0.1</v>
      </c>
    </row>
    <row r="436" spans="1:2" x14ac:dyDescent="0.25">
      <c r="A436" t="s">
        <v>286</v>
      </c>
      <c r="B436">
        <v>0.1</v>
      </c>
    </row>
    <row r="437" spans="1:2" x14ac:dyDescent="0.25">
      <c r="A437" t="s">
        <v>287</v>
      </c>
      <c r="B437">
        <v>0.09</v>
      </c>
    </row>
    <row r="438" spans="1:2" x14ac:dyDescent="0.25">
      <c r="A438" t="s">
        <v>288</v>
      </c>
      <c r="B438">
        <v>0.09</v>
      </c>
    </row>
    <row r="439" spans="1:2" x14ac:dyDescent="0.25">
      <c r="A439" t="s">
        <v>289</v>
      </c>
      <c r="B439">
        <v>0.08</v>
      </c>
    </row>
    <row r="440" spans="1:2" x14ac:dyDescent="0.25">
      <c r="A440" t="s">
        <v>290</v>
      </c>
      <c r="B440">
        <v>0.1</v>
      </c>
    </row>
    <row r="441" spans="1:2" x14ac:dyDescent="0.25">
      <c r="A441" s="20">
        <v>44198</v>
      </c>
      <c r="B441">
        <v>0.08</v>
      </c>
    </row>
    <row r="442" spans="1:2" x14ac:dyDescent="0.25">
      <c r="A442" s="20">
        <v>44229</v>
      </c>
      <c r="B442">
        <v>0.08</v>
      </c>
    </row>
    <row r="443" spans="1:2" x14ac:dyDescent="0.25">
      <c r="A443" s="20">
        <v>44257</v>
      </c>
      <c r="B443">
        <v>0.08</v>
      </c>
    </row>
    <row r="444" spans="1:2" x14ac:dyDescent="0.25">
      <c r="A444" s="20">
        <v>44288</v>
      </c>
      <c r="B444">
        <v>7.0000000000000007E-2</v>
      </c>
    </row>
    <row r="445" spans="1:2" x14ac:dyDescent="0.25">
      <c r="A445" s="20">
        <v>44318</v>
      </c>
      <c r="B445">
        <v>0.06</v>
      </c>
    </row>
    <row r="446" spans="1:2" x14ac:dyDescent="0.25">
      <c r="A446" s="20">
        <v>44410</v>
      </c>
      <c r="B446">
        <v>7.0000000000000007E-2</v>
      </c>
    </row>
    <row r="447" spans="1:2" x14ac:dyDescent="0.25">
      <c r="A447" s="20">
        <v>44441</v>
      </c>
      <c r="B447">
        <v>7.0000000000000007E-2</v>
      </c>
    </row>
    <row r="448" spans="1:2" x14ac:dyDescent="0.25">
      <c r="A448" s="20">
        <v>44471</v>
      </c>
      <c r="B448">
        <v>7.0000000000000007E-2</v>
      </c>
    </row>
    <row r="449" spans="1:2" x14ac:dyDescent="0.25">
      <c r="A449" s="20">
        <v>44502</v>
      </c>
      <c r="B449">
        <v>7.0000000000000007E-2</v>
      </c>
    </row>
    <row r="450" spans="1:2" x14ac:dyDescent="0.25">
      <c r="A450" s="20">
        <v>44532</v>
      </c>
      <c r="B450">
        <v>0.06</v>
      </c>
    </row>
    <row r="451" spans="1:2" x14ac:dyDescent="0.25">
      <c r="A451" t="s">
        <v>291</v>
      </c>
      <c r="B451">
        <v>0.08</v>
      </c>
    </row>
    <row r="452" spans="1:2" x14ac:dyDescent="0.25">
      <c r="A452" t="s">
        <v>292</v>
      </c>
      <c r="B452">
        <v>7.0000000000000007E-2</v>
      </c>
    </row>
    <row r="453" spans="1:2" x14ac:dyDescent="0.25">
      <c r="A453" t="s">
        <v>293</v>
      </c>
      <c r="B453">
        <v>0.06</v>
      </c>
    </row>
    <row r="454" spans="1:2" x14ac:dyDescent="0.25">
      <c r="A454" t="s">
        <v>294</v>
      </c>
      <c r="B454">
        <v>7.0000000000000007E-2</v>
      </c>
    </row>
    <row r="455" spans="1:2" x14ac:dyDescent="0.25">
      <c r="A455" t="s">
        <v>295</v>
      </c>
      <c r="B455">
        <v>0.06</v>
      </c>
    </row>
    <row r="456" spans="1:2" x14ac:dyDescent="0.25">
      <c r="A456" t="s">
        <v>296</v>
      </c>
      <c r="B456">
        <v>0.08</v>
      </c>
    </row>
    <row r="457" spans="1:2" x14ac:dyDescent="0.25">
      <c r="A457" t="s">
        <v>297</v>
      </c>
      <c r="B457">
        <v>0.08</v>
      </c>
    </row>
    <row r="458" spans="1:2" x14ac:dyDescent="0.25">
      <c r="A458" t="s">
        <v>298</v>
      </c>
      <c r="B458">
        <v>0.09</v>
      </c>
    </row>
    <row r="459" spans="1:2" x14ac:dyDescent="0.25">
      <c r="A459" t="s">
        <v>299</v>
      </c>
      <c r="B459">
        <v>0.08</v>
      </c>
    </row>
    <row r="460" spans="1:2" x14ac:dyDescent="0.25">
      <c r="A460" s="20">
        <v>44199</v>
      </c>
      <c r="B460">
        <v>0.08</v>
      </c>
    </row>
    <row r="461" spans="1:2" x14ac:dyDescent="0.25">
      <c r="A461" s="20">
        <v>44230</v>
      </c>
      <c r="B461">
        <v>0.08</v>
      </c>
    </row>
    <row r="462" spans="1:2" x14ac:dyDescent="0.25">
      <c r="A462" s="20">
        <v>44258</v>
      </c>
      <c r="B462">
        <v>0.08</v>
      </c>
    </row>
    <row r="463" spans="1:2" x14ac:dyDescent="0.25">
      <c r="A463" s="20">
        <v>44289</v>
      </c>
      <c r="B463">
        <v>0.08</v>
      </c>
    </row>
    <row r="464" spans="1:2" x14ac:dyDescent="0.25">
      <c r="A464" s="20">
        <v>44319</v>
      </c>
      <c r="B464">
        <v>0.08</v>
      </c>
    </row>
    <row r="465" spans="1:2" x14ac:dyDescent="0.25">
      <c r="A465" s="20">
        <v>44411</v>
      </c>
      <c r="B465">
        <v>0.09</v>
      </c>
    </row>
    <row r="466" spans="1:2" x14ac:dyDescent="0.25">
      <c r="A466" s="20">
        <v>44442</v>
      </c>
      <c r="B466">
        <v>0.1</v>
      </c>
    </row>
    <row r="467" spans="1:2" x14ac:dyDescent="0.25">
      <c r="A467" s="20">
        <v>44472</v>
      </c>
      <c r="B467">
        <v>0.08</v>
      </c>
    </row>
    <row r="468" spans="1:2" x14ac:dyDescent="0.25">
      <c r="A468" s="20">
        <v>44503</v>
      </c>
      <c r="B468">
        <v>0.08</v>
      </c>
    </row>
    <row r="469" spans="1:2" x14ac:dyDescent="0.25">
      <c r="A469" s="20">
        <v>44533</v>
      </c>
      <c r="B469">
        <v>0.09</v>
      </c>
    </row>
    <row r="470" spans="1:2" x14ac:dyDescent="0.25">
      <c r="A470" t="s">
        <v>300</v>
      </c>
      <c r="B470">
        <v>0.08</v>
      </c>
    </row>
    <row r="471" spans="1:2" x14ac:dyDescent="0.25">
      <c r="A471" t="s">
        <v>301</v>
      </c>
      <c r="B471">
        <v>7.0000000000000007E-2</v>
      </c>
    </row>
    <row r="472" spans="1:2" x14ac:dyDescent="0.25">
      <c r="A472" t="s">
        <v>302</v>
      </c>
      <c r="B472">
        <v>7.0000000000000007E-2</v>
      </c>
    </row>
    <row r="473" spans="1:2" x14ac:dyDescent="0.25">
      <c r="A473" t="s">
        <v>303</v>
      </c>
      <c r="B473">
        <v>7.0000000000000007E-2</v>
      </c>
    </row>
    <row r="474" spans="1:2" x14ac:dyDescent="0.25">
      <c r="A474" t="s">
        <v>304</v>
      </c>
      <c r="B474">
        <v>0.06</v>
      </c>
    </row>
    <row r="475" spans="1:2" x14ac:dyDescent="0.25">
      <c r="A475" t="s">
        <v>305</v>
      </c>
      <c r="B475">
        <v>0.06</v>
      </c>
    </row>
    <row r="476" spans="1:2" x14ac:dyDescent="0.25">
      <c r="A476" t="s">
        <v>306</v>
      </c>
      <c r="B476">
        <v>0.08</v>
      </c>
    </row>
    <row r="477" spans="1:2" x14ac:dyDescent="0.25">
      <c r="A477" t="s">
        <v>307</v>
      </c>
      <c r="B477">
        <v>7.0000000000000007E-2</v>
      </c>
    </row>
    <row r="478" spans="1:2" x14ac:dyDescent="0.25">
      <c r="A478" t="s">
        <v>308</v>
      </c>
      <c r="B478">
        <v>7.0000000000000007E-2</v>
      </c>
    </row>
    <row r="479" spans="1:2" x14ac:dyDescent="0.25">
      <c r="A479" t="s">
        <v>309</v>
      </c>
      <c r="B479">
        <v>0.06</v>
      </c>
    </row>
    <row r="480" spans="1:2" x14ac:dyDescent="0.25">
      <c r="A480" t="s">
        <v>310</v>
      </c>
      <c r="B480">
        <v>0.06</v>
      </c>
    </row>
    <row r="481" spans="1:2" x14ac:dyDescent="0.25">
      <c r="A481" t="s">
        <v>311</v>
      </c>
      <c r="B481">
        <v>0.06</v>
      </c>
    </row>
    <row r="482" spans="1:2" x14ac:dyDescent="0.25">
      <c r="A482" t="s">
        <v>312</v>
      </c>
      <c r="B482">
        <v>7.0000000000000007E-2</v>
      </c>
    </row>
    <row r="483" spans="1:2" x14ac:dyDescent="0.25">
      <c r="A483" s="20">
        <v>44200</v>
      </c>
      <c r="B483">
        <v>0.06</v>
      </c>
    </row>
    <row r="484" spans="1:2" x14ac:dyDescent="0.25">
      <c r="A484" s="20">
        <v>44231</v>
      </c>
      <c r="B484">
        <v>7.0000000000000007E-2</v>
      </c>
    </row>
    <row r="485" spans="1:2" x14ac:dyDescent="0.25">
      <c r="A485" s="20">
        <v>44320</v>
      </c>
      <c r="B485">
        <v>0.06</v>
      </c>
    </row>
    <row r="486" spans="1:2" x14ac:dyDescent="0.25">
      <c r="A486" s="20">
        <v>44351</v>
      </c>
      <c r="B486">
        <v>0.06</v>
      </c>
    </row>
    <row r="487" spans="1:2" x14ac:dyDescent="0.25">
      <c r="A487" s="20">
        <v>44381</v>
      </c>
      <c r="B487">
        <v>0.06</v>
      </c>
    </row>
    <row r="488" spans="1:2" x14ac:dyDescent="0.25">
      <c r="A488" s="20">
        <v>44412</v>
      </c>
      <c r="B488">
        <v>0.05</v>
      </c>
    </row>
    <row r="489" spans="1:2" x14ac:dyDescent="0.25">
      <c r="A489" s="20">
        <v>44443</v>
      </c>
      <c r="B489">
        <v>0.06</v>
      </c>
    </row>
    <row r="490" spans="1:2" x14ac:dyDescent="0.25">
      <c r="A490" s="20">
        <v>44534</v>
      </c>
      <c r="B490">
        <v>0.06</v>
      </c>
    </row>
    <row r="491" spans="1:2" x14ac:dyDescent="0.25">
      <c r="A491" t="s">
        <v>313</v>
      </c>
      <c r="B491">
        <v>0.06</v>
      </c>
    </row>
    <row r="492" spans="1:2" x14ac:dyDescent="0.25">
      <c r="A492" t="s">
        <v>314</v>
      </c>
      <c r="B492">
        <v>0.06</v>
      </c>
    </row>
    <row r="493" spans="1:2" x14ac:dyDescent="0.25">
      <c r="A493" t="s">
        <v>315</v>
      </c>
      <c r="B493">
        <v>0.06</v>
      </c>
    </row>
    <row r="494" spans="1:2" x14ac:dyDescent="0.25">
      <c r="A494" t="s">
        <v>316</v>
      </c>
      <c r="B494">
        <v>0.06</v>
      </c>
    </row>
    <row r="495" spans="1:2" x14ac:dyDescent="0.25">
      <c r="A495" t="s">
        <v>317</v>
      </c>
      <c r="B495">
        <v>7.0000000000000007E-2</v>
      </c>
    </row>
    <row r="496" spans="1:2" x14ac:dyDescent="0.25">
      <c r="A496" t="s">
        <v>318</v>
      </c>
      <c r="B496">
        <v>7.0000000000000007E-2</v>
      </c>
    </row>
    <row r="497" spans="1:2" x14ac:dyDescent="0.25">
      <c r="A497" t="s">
        <v>319</v>
      </c>
      <c r="B497">
        <v>7.0000000000000007E-2</v>
      </c>
    </row>
    <row r="498" spans="1:2" x14ac:dyDescent="0.25">
      <c r="A498" t="s">
        <v>320</v>
      </c>
      <c r="B498">
        <v>0.06</v>
      </c>
    </row>
    <row r="499" spans="1:2" x14ac:dyDescent="0.25">
      <c r="A499" t="s">
        <v>321</v>
      </c>
      <c r="B499">
        <v>7.0000000000000007E-2</v>
      </c>
    </row>
    <row r="500" spans="1:2" x14ac:dyDescent="0.25">
      <c r="A500" t="s">
        <v>322</v>
      </c>
      <c r="B500">
        <v>0.06</v>
      </c>
    </row>
    <row r="501" spans="1:2" x14ac:dyDescent="0.25">
      <c r="A501" t="s">
        <v>323</v>
      </c>
      <c r="B501">
        <v>0.06</v>
      </c>
    </row>
    <row r="502" spans="1:2" x14ac:dyDescent="0.25">
      <c r="A502" t="s">
        <v>324</v>
      </c>
      <c r="B502">
        <v>0.05</v>
      </c>
    </row>
    <row r="503" spans="1:2" x14ac:dyDescent="0.25">
      <c r="A503" t="s">
        <v>325</v>
      </c>
      <c r="B503">
        <v>0.05</v>
      </c>
    </row>
    <row r="504" spans="1:2" x14ac:dyDescent="0.25">
      <c r="A504" t="s">
        <v>326</v>
      </c>
      <c r="B504">
        <v>0.05</v>
      </c>
    </row>
    <row r="505" spans="1:2" x14ac:dyDescent="0.25">
      <c r="A505" s="20">
        <v>44260</v>
      </c>
      <c r="B505">
        <v>0.06</v>
      </c>
    </row>
    <row r="506" spans="1:2" x14ac:dyDescent="0.25">
      <c r="A506" s="20">
        <v>44291</v>
      </c>
      <c r="B506">
        <v>0.06</v>
      </c>
    </row>
    <row r="507" spans="1:2" x14ac:dyDescent="0.25">
      <c r="A507" s="20">
        <v>44321</v>
      </c>
      <c r="B507">
        <v>0.06</v>
      </c>
    </row>
    <row r="508" spans="1:2" x14ac:dyDescent="0.25">
      <c r="A508" s="20">
        <v>44352</v>
      </c>
      <c r="B508">
        <v>0.05</v>
      </c>
    </row>
    <row r="509" spans="1:2" x14ac:dyDescent="0.25">
      <c r="A509" s="20">
        <v>44382</v>
      </c>
      <c r="B509">
        <v>0.05</v>
      </c>
    </row>
    <row r="510" spans="1:2" x14ac:dyDescent="0.25">
      <c r="A510" s="20">
        <v>44474</v>
      </c>
      <c r="B510">
        <v>0.05</v>
      </c>
    </row>
    <row r="511" spans="1:2" x14ac:dyDescent="0.25">
      <c r="A511" s="20">
        <v>44505</v>
      </c>
      <c r="B511">
        <v>0.05</v>
      </c>
    </row>
    <row r="512" spans="1:2" x14ac:dyDescent="0.25">
      <c r="A512" s="20">
        <v>44535</v>
      </c>
      <c r="B512">
        <v>0.05</v>
      </c>
    </row>
    <row r="513" spans="1:2" x14ac:dyDescent="0.25">
      <c r="A513" t="s">
        <v>327</v>
      </c>
      <c r="B513">
        <v>0.05</v>
      </c>
    </row>
    <row r="514" spans="1:2" x14ac:dyDescent="0.25">
      <c r="A514" t="s">
        <v>328</v>
      </c>
      <c r="B514">
        <v>0.05</v>
      </c>
    </row>
    <row r="515" spans="1:2" x14ac:dyDescent="0.25">
      <c r="A515" t="s">
        <v>329</v>
      </c>
      <c r="B515">
        <v>0.05</v>
      </c>
    </row>
    <row r="516" spans="1:2" x14ac:dyDescent="0.25">
      <c r="A516" t="s">
        <v>330</v>
      </c>
      <c r="B516">
        <v>0.06</v>
      </c>
    </row>
    <row r="517" spans="1:2" x14ac:dyDescent="0.25">
      <c r="A517" t="s">
        <v>331</v>
      </c>
      <c r="B517">
        <v>0.05</v>
      </c>
    </row>
    <row r="518" spans="1:2" x14ac:dyDescent="0.25">
      <c r="A518" t="s">
        <v>332</v>
      </c>
      <c r="B518">
        <v>0.05</v>
      </c>
    </row>
    <row r="519" spans="1:2" x14ac:dyDescent="0.25">
      <c r="A519" t="s">
        <v>333</v>
      </c>
      <c r="B519">
        <v>0.04</v>
      </c>
    </row>
    <row r="520" spans="1:2" x14ac:dyDescent="0.25">
      <c r="A520" t="s">
        <v>334</v>
      </c>
      <c r="B520">
        <v>0.04</v>
      </c>
    </row>
    <row r="521" spans="1:2" x14ac:dyDescent="0.25">
      <c r="A521" t="s">
        <v>335</v>
      </c>
      <c r="B521">
        <v>0.04</v>
      </c>
    </row>
    <row r="522" spans="1:2" x14ac:dyDescent="0.25">
      <c r="A522" t="s">
        <v>336</v>
      </c>
      <c r="B522">
        <v>0.04</v>
      </c>
    </row>
    <row r="523" spans="1:2" x14ac:dyDescent="0.25">
      <c r="A523" t="s">
        <v>337</v>
      </c>
      <c r="B523">
        <v>0.04</v>
      </c>
    </row>
    <row r="524" spans="1:2" x14ac:dyDescent="0.25">
      <c r="A524" t="s">
        <v>338</v>
      </c>
      <c r="B524">
        <v>0.05</v>
      </c>
    </row>
    <row r="525" spans="1:2" x14ac:dyDescent="0.25">
      <c r="A525" s="20">
        <v>44202</v>
      </c>
      <c r="B525">
        <v>0.04</v>
      </c>
    </row>
    <row r="526" spans="1:2" x14ac:dyDescent="0.25">
      <c r="A526" s="20">
        <v>44233</v>
      </c>
      <c r="B526">
        <v>0.05</v>
      </c>
    </row>
    <row r="527" spans="1:2" x14ac:dyDescent="0.25">
      <c r="A527" s="20">
        <v>44261</v>
      </c>
      <c r="B527">
        <v>0.04</v>
      </c>
    </row>
    <row r="528" spans="1:2" x14ac:dyDescent="0.25">
      <c r="A528" s="20">
        <v>44292</v>
      </c>
      <c r="B528">
        <v>0.05</v>
      </c>
    </row>
    <row r="529" spans="1:2" x14ac:dyDescent="0.25">
      <c r="A529" s="20">
        <v>44383</v>
      </c>
      <c r="B529">
        <v>0.05</v>
      </c>
    </row>
    <row r="530" spans="1:2" x14ac:dyDescent="0.25">
      <c r="A530" s="20">
        <v>44414</v>
      </c>
      <c r="B530">
        <v>0.05</v>
      </c>
    </row>
    <row r="531" spans="1:2" x14ac:dyDescent="0.25">
      <c r="A531" s="20">
        <v>44445</v>
      </c>
      <c r="B531">
        <v>0.05</v>
      </c>
    </row>
    <row r="532" spans="1:2" x14ac:dyDescent="0.25">
      <c r="A532" s="20">
        <v>44475</v>
      </c>
      <c r="B532">
        <v>0.05</v>
      </c>
    </row>
    <row r="533" spans="1:2" x14ac:dyDescent="0.25">
      <c r="A533" s="20">
        <v>44506</v>
      </c>
      <c r="B533">
        <v>0.05</v>
      </c>
    </row>
    <row r="534" spans="1:2" x14ac:dyDescent="0.25">
      <c r="A534" t="s">
        <v>339</v>
      </c>
      <c r="B534">
        <v>0.05</v>
      </c>
    </row>
    <row r="535" spans="1:2" x14ac:dyDescent="0.25">
      <c r="A535" t="s">
        <v>340</v>
      </c>
      <c r="B535">
        <v>0.08</v>
      </c>
    </row>
    <row r="536" spans="1:2" x14ac:dyDescent="0.25">
      <c r="A536" t="s">
        <v>341</v>
      </c>
      <c r="B536">
        <v>0.08</v>
      </c>
    </row>
    <row r="537" spans="1:2" x14ac:dyDescent="0.25">
      <c r="A537" t="s">
        <v>342</v>
      </c>
      <c r="B537">
        <v>0.08</v>
      </c>
    </row>
    <row r="538" spans="1:2" x14ac:dyDescent="0.25">
      <c r="A538" t="s">
        <v>343</v>
      </c>
      <c r="B538">
        <v>0.09</v>
      </c>
    </row>
    <row r="539" spans="1:2" x14ac:dyDescent="0.25">
      <c r="A539" t="s">
        <v>344</v>
      </c>
      <c r="B539">
        <v>0.09</v>
      </c>
    </row>
    <row r="540" spans="1:2" x14ac:dyDescent="0.25">
      <c r="A540" t="s">
        <v>345</v>
      </c>
      <c r="B540">
        <v>0.09</v>
      </c>
    </row>
    <row r="541" spans="1:2" x14ac:dyDescent="0.25">
      <c r="A541" t="s">
        <v>346</v>
      </c>
      <c r="B541">
        <v>0.08</v>
      </c>
    </row>
    <row r="542" spans="1:2" x14ac:dyDescent="0.25">
      <c r="A542" t="s">
        <v>347</v>
      </c>
      <c r="B542">
        <v>0.08</v>
      </c>
    </row>
    <row r="543" spans="1:2" x14ac:dyDescent="0.25">
      <c r="A543" t="s">
        <v>348</v>
      </c>
      <c r="B543">
        <v>0.08</v>
      </c>
    </row>
    <row r="544" spans="1:2" x14ac:dyDescent="0.25">
      <c r="A544" t="s">
        <v>349</v>
      </c>
      <c r="B544">
        <v>0.08</v>
      </c>
    </row>
    <row r="545" spans="1:2" x14ac:dyDescent="0.25">
      <c r="A545" t="s">
        <v>350</v>
      </c>
      <c r="B545">
        <v>7.0000000000000007E-2</v>
      </c>
    </row>
    <row r="546" spans="1:2" x14ac:dyDescent="0.25">
      <c r="A546" t="s">
        <v>351</v>
      </c>
      <c r="B546">
        <v>7.0000000000000007E-2</v>
      </c>
    </row>
    <row r="547" spans="1:2" x14ac:dyDescent="0.25">
      <c r="A547" s="20">
        <v>44203</v>
      </c>
      <c r="B547">
        <v>0.08</v>
      </c>
    </row>
    <row r="548" spans="1:2" x14ac:dyDescent="0.25">
      <c r="A548" s="20">
        <v>44234</v>
      </c>
      <c r="B548">
        <v>7.0000000000000007E-2</v>
      </c>
    </row>
    <row r="549" spans="1:2" x14ac:dyDescent="0.25">
      <c r="A549" s="20">
        <v>44354</v>
      </c>
      <c r="B549">
        <v>7.0000000000000007E-2</v>
      </c>
    </row>
    <row r="550" spans="1:2" x14ac:dyDescent="0.25">
      <c r="A550" s="20">
        <v>44384</v>
      </c>
      <c r="B550">
        <v>7.0000000000000007E-2</v>
      </c>
    </row>
    <row r="551" spans="1:2" x14ac:dyDescent="0.25">
      <c r="A551" s="20">
        <v>44415</v>
      </c>
      <c r="B551">
        <v>7.0000000000000007E-2</v>
      </c>
    </row>
    <row r="552" spans="1:2" x14ac:dyDescent="0.25">
      <c r="A552" s="20">
        <v>44446</v>
      </c>
      <c r="B552">
        <v>7.0000000000000007E-2</v>
      </c>
    </row>
    <row r="553" spans="1:2" x14ac:dyDescent="0.25">
      <c r="A553" s="20">
        <v>44537</v>
      </c>
      <c r="B553">
        <v>7.0000000000000007E-2</v>
      </c>
    </row>
    <row r="554" spans="1:2" x14ac:dyDescent="0.25">
      <c r="A554" t="s">
        <v>352</v>
      </c>
      <c r="B554">
        <v>0.08</v>
      </c>
    </row>
    <row r="555" spans="1:2" x14ac:dyDescent="0.25">
      <c r="A555" t="s">
        <v>353</v>
      </c>
      <c r="B555">
        <v>0.08</v>
      </c>
    </row>
    <row r="556" spans="1:2" x14ac:dyDescent="0.25">
      <c r="A556" t="s">
        <v>354</v>
      </c>
      <c r="B556">
        <v>7.0000000000000007E-2</v>
      </c>
    </row>
    <row r="557" spans="1:2" x14ac:dyDescent="0.25">
      <c r="A557" t="s">
        <v>355</v>
      </c>
      <c r="B557">
        <v>0.08</v>
      </c>
    </row>
    <row r="558" spans="1:2" x14ac:dyDescent="0.25">
      <c r="A558" t="s">
        <v>356</v>
      </c>
      <c r="B558">
        <v>7.0000000000000007E-2</v>
      </c>
    </row>
    <row r="559" spans="1:2" x14ac:dyDescent="0.25">
      <c r="A559" t="s">
        <v>357</v>
      </c>
      <c r="B559">
        <v>0.08</v>
      </c>
    </row>
    <row r="560" spans="1:2" x14ac:dyDescent="0.25">
      <c r="A560" t="s">
        <v>358</v>
      </c>
      <c r="B560">
        <v>7.0000000000000007E-2</v>
      </c>
    </row>
    <row r="561" spans="1:2" x14ac:dyDescent="0.25">
      <c r="A561" t="s">
        <v>359</v>
      </c>
      <c r="B561">
        <v>7.0000000000000007E-2</v>
      </c>
    </row>
    <row r="562" spans="1:2" x14ac:dyDescent="0.25">
      <c r="A562" t="s">
        <v>360</v>
      </c>
      <c r="B562">
        <v>7.0000000000000007E-2</v>
      </c>
    </row>
    <row r="563" spans="1:2" x14ac:dyDescent="0.25">
      <c r="A563" t="s">
        <v>361</v>
      </c>
      <c r="B563">
        <v>0.08</v>
      </c>
    </row>
    <row r="564" spans="1:2" x14ac:dyDescent="0.25">
      <c r="A564" t="s">
        <v>362</v>
      </c>
      <c r="B564">
        <v>7.0000000000000007E-2</v>
      </c>
    </row>
    <row r="565" spans="1:2" x14ac:dyDescent="0.25">
      <c r="A565" t="s">
        <v>363</v>
      </c>
      <c r="B565">
        <v>7.0000000000000007E-2</v>
      </c>
    </row>
    <row r="566" spans="1:2" x14ac:dyDescent="0.25">
      <c r="A566" t="s">
        <v>364</v>
      </c>
      <c r="B566">
        <v>7.0000000000000007E-2</v>
      </c>
    </row>
    <row r="567" spans="1:2" x14ac:dyDescent="0.25">
      <c r="A567" t="s">
        <v>365</v>
      </c>
      <c r="B567">
        <v>7.0000000000000007E-2</v>
      </c>
    </row>
    <row r="568" spans="1:2" x14ac:dyDescent="0.25">
      <c r="A568" s="20">
        <v>44235</v>
      </c>
      <c r="B568">
        <v>7.0000000000000007E-2</v>
      </c>
    </row>
    <row r="569" spans="1:2" x14ac:dyDescent="0.25">
      <c r="A569" s="20">
        <v>44263</v>
      </c>
      <c r="B569">
        <v>7.0000000000000007E-2</v>
      </c>
    </row>
    <row r="570" spans="1:2" x14ac:dyDescent="0.25">
      <c r="A570" s="20">
        <v>44294</v>
      </c>
      <c r="B570">
        <v>7.0000000000000007E-2</v>
      </c>
    </row>
    <row r="571" spans="1:2" x14ac:dyDescent="0.25">
      <c r="A571" s="20">
        <v>44324</v>
      </c>
      <c r="B571">
        <v>0.08</v>
      </c>
    </row>
    <row r="572" spans="1:2" x14ac:dyDescent="0.25">
      <c r="A572" s="20">
        <v>44355</v>
      </c>
      <c r="B572">
        <v>0.08</v>
      </c>
    </row>
    <row r="573" spans="1:2" x14ac:dyDescent="0.25">
      <c r="A573" s="20">
        <v>44447</v>
      </c>
      <c r="B573">
        <v>7.0000000000000007E-2</v>
      </c>
    </row>
    <row r="574" spans="1:2" x14ac:dyDescent="0.25">
      <c r="A574" s="20">
        <v>44477</v>
      </c>
      <c r="B574">
        <v>0.08</v>
      </c>
    </row>
    <row r="575" spans="1:2" x14ac:dyDescent="0.25">
      <c r="A575" s="20">
        <v>44508</v>
      </c>
      <c r="B575">
        <v>0.08</v>
      </c>
    </row>
    <row r="576" spans="1:2" x14ac:dyDescent="0.25">
      <c r="A576" s="20">
        <v>44538</v>
      </c>
      <c r="B576">
        <v>0.09</v>
      </c>
    </row>
    <row r="577" spans="1:2" x14ac:dyDescent="0.25">
      <c r="A577" t="s">
        <v>366</v>
      </c>
      <c r="B577">
        <v>0.08</v>
      </c>
    </row>
    <row r="578" spans="1:2" x14ac:dyDescent="0.25">
      <c r="A578" t="s">
        <v>367</v>
      </c>
      <c r="B578">
        <v>0.08</v>
      </c>
    </row>
    <row r="579" spans="1:2" x14ac:dyDescent="0.25">
      <c r="A579" t="s">
        <v>368</v>
      </c>
      <c r="B579">
        <v>7.0000000000000007E-2</v>
      </c>
    </row>
    <row r="580" spans="1:2" x14ac:dyDescent="0.25">
      <c r="A580" t="s">
        <v>369</v>
      </c>
      <c r="B580">
        <v>7.0000000000000007E-2</v>
      </c>
    </row>
    <row r="581" spans="1:2" x14ac:dyDescent="0.25">
      <c r="A581" t="s">
        <v>370</v>
      </c>
      <c r="B581">
        <v>0.06</v>
      </c>
    </row>
    <row r="582" spans="1:2" x14ac:dyDescent="0.25">
      <c r="A582" t="s">
        <v>371</v>
      </c>
      <c r="B582">
        <v>0.06</v>
      </c>
    </row>
    <row r="583" spans="1:2" x14ac:dyDescent="0.25">
      <c r="A583" t="s">
        <v>372</v>
      </c>
      <c r="B583">
        <v>7.0000000000000007E-2</v>
      </c>
    </row>
    <row r="584" spans="1:2" x14ac:dyDescent="0.25">
      <c r="A584" t="s">
        <v>373</v>
      </c>
      <c r="B584">
        <v>0.06</v>
      </c>
    </row>
    <row r="585" spans="1:2" x14ac:dyDescent="0.25">
      <c r="A585" t="s">
        <v>374</v>
      </c>
      <c r="B585">
        <v>7.0000000000000007E-2</v>
      </c>
    </row>
    <row r="586" spans="1:2" x14ac:dyDescent="0.25">
      <c r="A586" t="s">
        <v>375</v>
      </c>
      <c r="B586">
        <v>0.06</v>
      </c>
    </row>
    <row r="587" spans="1:2" x14ac:dyDescent="0.25">
      <c r="A587" t="s">
        <v>376</v>
      </c>
      <c r="B587">
        <v>7.0000000000000007E-2</v>
      </c>
    </row>
    <row r="588" spans="1:2" x14ac:dyDescent="0.25">
      <c r="A588" t="s">
        <v>377</v>
      </c>
      <c r="B588">
        <v>7.0000000000000007E-2</v>
      </c>
    </row>
    <row r="589" spans="1:2" x14ac:dyDescent="0.25">
      <c r="A589" t="s">
        <v>378</v>
      </c>
      <c r="B589">
        <v>7.0000000000000007E-2</v>
      </c>
    </row>
    <row r="590" spans="1:2" x14ac:dyDescent="0.25">
      <c r="A590" s="20">
        <v>44205</v>
      </c>
      <c r="B590">
        <v>7.0000000000000007E-2</v>
      </c>
    </row>
    <row r="591" spans="1:2" x14ac:dyDescent="0.25">
      <c r="A591" s="20">
        <v>44236</v>
      </c>
      <c r="B591">
        <v>7.0000000000000007E-2</v>
      </c>
    </row>
    <row r="592" spans="1:2" x14ac:dyDescent="0.25">
      <c r="A592" s="20">
        <v>44264</v>
      </c>
      <c r="B592">
        <v>7.0000000000000007E-2</v>
      </c>
    </row>
    <row r="593" spans="1:2" x14ac:dyDescent="0.25">
      <c r="A593" s="20">
        <v>44386</v>
      </c>
      <c r="B593">
        <v>0.08</v>
      </c>
    </row>
    <row r="594" spans="1:2" x14ac:dyDescent="0.25">
      <c r="A594" s="20">
        <v>44417</v>
      </c>
      <c r="B594">
        <v>0.08</v>
      </c>
    </row>
    <row r="595" spans="1:2" x14ac:dyDescent="0.25">
      <c r="A595" s="20">
        <v>44448</v>
      </c>
      <c r="B595">
        <v>7.0000000000000007E-2</v>
      </c>
    </row>
    <row r="596" spans="1:2" x14ac:dyDescent="0.25">
      <c r="A596" s="20">
        <v>44478</v>
      </c>
      <c r="B596">
        <v>0.08</v>
      </c>
    </row>
    <row r="597" spans="1:2" x14ac:dyDescent="0.25">
      <c r="A597" t="s">
        <v>379</v>
      </c>
      <c r="B597">
        <v>7.0000000000000007E-2</v>
      </c>
    </row>
    <row r="598" spans="1:2" x14ac:dyDescent="0.25">
      <c r="A598" t="s">
        <v>380</v>
      </c>
      <c r="B598">
        <v>7.0000000000000007E-2</v>
      </c>
    </row>
    <row r="599" spans="1:2" x14ac:dyDescent="0.25">
      <c r="A599" t="s">
        <v>381</v>
      </c>
      <c r="B599">
        <v>7.0000000000000007E-2</v>
      </c>
    </row>
    <row r="600" spans="1:2" x14ac:dyDescent="0.25">
      <c r="A600" t="s">
        <v>382</v>
      </c>
      <c r="B600">
        <v>7.0000000000000007E-2</v>
      </c>
    </row>
    <row r="601" spans="1:2" x14ac:dyDescent="0.25">
      <c r="A601" t="s">
        <v>383</v>
      </c>
      <c r="B601">
        <v>7.0000000000000007E-2</v>
      </c>
    </row>
    <row r="602" spans="1:2" x14ac:dyDescent="0.25">
      <c r="A602" t="s">
        <v>384</v>
      </c>
      <c r="B602">
        <v>7.0000000000000007E-2</v>
      </c>
    </row>
    <row r="603" spans="1:2" x14ac:dyDescent="0.25">
      <c r="A603" t="s">
        <v>385</v>
      </c>
      <c r="B603">
        <v>7.0000000000000007E-2</v>
      </c>
    </row>
    <row r="604" spans="1:2" x14ac:dyDescent="0.25">
      <c r="A604" t="s">
        <v>386</v>
      </c>
      <c r="B604">
        <v>0.08</v>
      </c>
    </row>
    <row r="605" spans="1:2" x14ac:dyDescent="0.25">
      <c r="A605" t="s">
        <v>387</v>
      </c>
      <c r="B605">
        <v>7.0000000000000007E-2</v>
      </c>
    </row>
    <row r="606" spans="1:2" x14ac:dyDescent="0.25">
      <c r="A606" t="s">
        <v>388</v>
      </c>
      <c r="B606">
        <v>7.0000000000000007E-2</v>
      </c>
    </row>
    <row r="607" spans="1:2" x14ac:dyDescent="0.25">
      <c r="A607" t="s">
        <v>389</v>
      </c>
      <c r="B607">
        <v>0.08</v>
      </c>
    </row>
    <row r="608" spans="1:2" x14ac:dyDescent="0.25">
      <c r="A608" t="s">
        <v>390</v>
      </c>
      <c r="B608">
        <v>0.08</v>
      </c>
    </row>
    <row r="609" spans="1:2" x14ac:dyDescent="0.25">
      <c r="A609" t="s">
        <v>391</v>
      </c>
      <c r="B609">
        <v>0.08</v>
      </c>
    </row>
    <row r="610" spans="1:2" x14ac:dyDescent="0.25">
      <c r="A610" t="s">
        <v>392</v>
      </c>
      <c r="B610">
        <v>0.08</v>
      </c>
    </row>
    <row r="611" spans="1:2" x14ac:dyDescent="0.25">
      <c r="A611" s="20">
        <v>44206</v>
      </c>
      <c r="B611">
        <v>0.08</v>
      </c>
    </row>
    <row r="612" spans="1:2" x14ac:dyDescent="0.25">
      <c r="A612" s="20">
        <v>44296</v>
      </c>
      <c r="B612">
        <v>0.08</v>
      </c>
    </row>
    <row r="613" spans="1:2" x14ac:dyDescent="0.25">
      <c r="A613" s="20">
        <v>44326</v>
      </c>
      <c r="B613">
        <v>0.09</v>
      </c>
    </row>
    <row r="614" spans="1:2" x14ac:dyDescent="0.25">
      <c r="A614" s="20">
        <v>44357</v>
      </c>
      <c r="B614">
        <v>0.1</v>
      </c>
    </row>
    <row r="615" spans="1:2" x14ac:dyDescent="0.25">
      <c r="A615" s="20">
        <v>44387</v>
      </c>
      <c r="B615">
        <v>0.1</v>
      </c>
    </row>
    <row r="616" spans="1:2" x14ac:dyDescent="0.25">
      <c r="A616" s="20">
        <v>44418</v>
      </c>
      <c r="B616">
        <v>0.09</v>
      </c>
    </row>
    <row r="617" spans="1:2" x14ac:dyDescent="0.25">
      <c r="A617" s="20">
        <v>44540</v>
      </c>
      <c r="B617">
        <v>0.1</v>
      </c>
    </row>
    <row r="618" spans="1:2" x14ac:dyDescent="0.25">
      <c r="A618" t="s">
        <v>393</v>
      </c>
      <c r="B618">
        <v>0.1</v>
      </c>
    </row>
    <row r="619" spans="1:2" x14ac:dyDescent="0.25">
      <c r="A619" t="s">
        <v>394</v>
      </c>
      <c r="B619">
        <v>0.09</v>
      </c>
    </row>
    <row r="620" spans="1:2" x14ac:dyDescent="0.25">
      <c r="A620" t="s">
        <v>395</v>
      </c>
      <c r="B620">
        <v>0.11</v>
      </c>
    </row>
    <row r="621" spans="1:2" x14ac:dyDescent="0.25">
      <c r="A621" t="s">
        <v>396</v>
      </c>
      <c r="B621">
        <v>0.1</v>
      </c>
    </row>
    <row r="622" spans="1:2" x14ac:dyDescent="0.25">
      <c r="A622" t="s">
        <v>397</v>
      </c>
      <c r="B622">
        <v>0.1</v>
      </c>
    </row>
    <row r="623" spans="1:2" x14ac:dyDescent="0.25">
      <c r="A623" t="s">
        <v>398</v>
      </c>
      <c r="B623">
        <v>0.09</v>
      </c>
    </row>
    <row r="624" spans="1:2" x14ac:dyDescent="0.25">
      <c r="A624" t="s">
        <v>399</v>
      </c>
      <c r="B624">
        <v>0.11</v>
      </c>
    </row>
    <row r="625" spans="1:2" x14ac:dyDescent="0.25">
      <c r="A625" t="s">
        <v>400</v>
      </c>
      <c r="B625">
        <v>0.12</v>
      </c>
    </row>
    <row r="626" spans="1:2" x14ac:dyDescent="0.25">
      <c r="A626" t="s">
        <v>401</v>
      </c>
      <c r="B626">
        <v>0.12</v>
      </c>
    </row>
    <row r="627" spans="1:2" x14ac:dyDescent="0.25">
      <c r="A627" t="s">
        <v>402</v>
      </c>
      <c r="B627">
        <v>0.12</v>
      </c>
    </row>
    <row r="628" spans="1:2" x14ac:dyDescent="0.25">
      <c r="A628" t="s">
        <v>403</v>
      </c>
      <c r="B628">
        <v>0.11</v>
      </c>
    </row>
    <row r="629" spans="1:2" x14ac:dyDescent="0.25">
      <c r="A629" t="s">
        <v>404</v>
      </c>
      <c r="B629">
        <v>0.13</v>
      </c>
    </row>
    <row r="630" spans="1:2" x14ac:dyDescent="0.25">
      <c r="A630" t="s">
        <v>405</v>
      </c>
      <c r="B630">
        <v>0.13</v>
      </c>
    </row>
    <row r="631" spans="1:2" x14ac:dyDescent="0.25">
      <c r="A631" s="20">
        <v>44207</v>
      </c>
      <c r="B631">
        <v>0.13</v>
      </c>
    </row>
    <row r="632" spans="1:2" x14ac:dyDescent="0.25">
      <c r="A632" s="20">
        <v>44238</v>
      </c>
      <c r="B632">
        <v>0.15</v>
      </c>
    </row>
    <row r="633" spans="1:2" x14ac:dyDescent="0.25">
      <c r="A633" s="20">
        <v>44266</v>
      </c>
      <c r="B633">
        <v>0.17</v>
      </c>
    </row>
    <row r="634" spans="1:2" x14ac:dyDescent="0.25">
      <c r="A634" s="20">
        <v>44297</v>
      </c>
      <c r="B634">
        <v>0.14000000000000001</v>
      </c>
    </row>
    <row r="635" spans="1:2" x14ac:dyDescent="0.25">
      <c r="A635" s="20">
        <v>44327</v>
      </c>
      <c r="B635">
        <v>0.14000000000000001</v>
      </c>
    </row>
    <row r="636" spans="1:2" x14ac:dyDescent="0.25">
      <c r="A636" s="20">
        <v>44419</v>
      </c>
      <c r="B636">
        <v>0.15</v>
      </c>
    </row>
    <row r="637" spans="1:2" x14ac:dyDescent="0.25">
      <c r="A637" s="20">
        <v>44450</v>
      </c>
      <c r="B637">
        <v>0.13</v>
      </c>
    </row>
    <row r="638" spans="1:2" x14ac:dyDescent="0.25">
      <c r="A638" s="20">
        <v>44480</v>
      </c>
      <c r="B638">
        <v>0.16</v>
      </c>
    </row>
    <row r="639" spans="1:2" x14ac:dyDescent="0.25">
      <c r="A639" s="20">
        <v>44541</v>
      </c>
      <c r="B639">
        <v>0.16</v>
      </c>
    </row>
    <row r="640" spans="1:2" x14ac:dyDescent="0.25">
      <c r="A640" t="s">
        <v>406</v>
      </c>
      <c r="B640">
        <v>0.17</v>
      </c>
    </row>
    <row r="641" spans="1:2" x14ac:dyDescent="0.25">
      <c r="A641" t="s">
        <v>407</v>
      </c>
      <c r="B641">
        <v>0.16</v>
      </c>
    </row>
    <row r="642" spans="1:2" x14ac:dyDescent="0.25">
      <c r="A642" t="s">
        <v>408</v>
      </c>
      <c r="B642">
        <v>0.16</v>
      </c>
    </row>
    <row r="643" spans="1:2" x14ac:dyDescent="0.25">
      <c r="A643" t="s">
        <v>409</v>
      </c>
      <c r="B643">
        <v>0.16</v>
      </c>
    </row>
    <row r="644" spans="1:2" x14ac:dyDescent="0.25">
      <c r="A644" t="s">
        <v>410</v>
      </c>
      <c r="B644">
        <v>0.16</v>
      </c>
    </row>
    <row r="645" spans="1:2" x14ac:dyDescent="0.25">
      <c r="A645" t="s">
        <v>411</v>
      </c>
      <c r="B645">
        <v>0.18</v>
      </c>
    </row>
    <row r="646" spans="1:2" x14ac:dyDescent="0.25">
      <c r="A646" t="s">
        <v>412</v>
      </c>
      <c r="B646">
        <v>0.19</v>
      </c>
    </row>
    <row r="647" spans="1:2" x14ac:dyDescent="0.25">
      <c r="A647" t="s">
        <v>413</v>
      </c>
      <c r="B647">
        <v>0.22</v>
      </c>
    </row>
    <row r="648" spans="1:2" x14ac:dyDescent="0.25">
      <c r="A648" t="s">
        <v>414</v>
      </c>
      <c r="B648">
        <v>0.18</v>
      </c>
    </row>
    <row r="649" spans="1:2" x14ac:dyDescent="0.25">
      <c r="A649" t="s">
        <v>415</v>
      </c>
      <c r="B649">
        <v>0.19</v>
      </c>
    </row>
    <row r="650" spans="1:2" x14ac:dyDescent="0.25">
      <c r="A650" t="s">
        <v>416</v>
      </c>
      <c r="B650">
        <v>0.24</v>
      </c>
    </row>
    <row r="651" spans="1:2" x14ac:dyDescent="0.25">
      <c r="A651" s="20">
        <v>44208</v>
      </c>
      <c r="B651">
        <v>0.25</v>
      </c>
    </row>
    <row r="652" spans="1:2" x14ac:dyDescent="0.25">
      <c r="A652" s="20">
        <v>44239</v>
      </c>
      <c r="B652">
        <v>0.26</v>
      </c>
    </row>
    <row r="653" spans="1:2" x14ac:dyDescent="0.25">
      <c r="A653" s="20">
        <v>44267</v>
      </c>
      <c r="B653">
        <v>0.25</v>
      </c>
    </row>
    <row r="654" spans="1:2" x14ac:dyDescent="0.25">
      <c r="A654" s="20">
        <v>44359</v>
      </c>
      <c r="B654">
        <v>0.27</v>
      </c>
    </row>
    <row r="655" spans="1:2" x14ac:dyDescent="0.25">
      <c r="A655" s="20">
        <v>44389</v>
      </c>
      <c r="B655">
        <v>0.3</v>
      </c>
    </row>
    <row r="656" spans="1:2" x14ac:dyDescent="0.25">
      <c r="A656" s="20">
        <v>44420</v>
      </c>
      <c r="B656">
        <v>0.28000000000000003</v>
      </c>
    </row>
    <row r="657" spans="1:2" x14ac:dyDescent="0.25">
      <c r="A657" s="20">
        <v>44451</v>
      </c>
      <c r="B657">
        <v>0.26</v>
      </c>
    </row>
    <row r="658" spans="1:2" x14ac:dyDescent="0.25">
      <c r="A658" s="20">
        <v>44481</v>
      </c>
      <c r="B658">
        <v>0.26</v>
      </c>
    </row>
    <row r="659" spans="1:2" x14ac:dyDescent="0.25">
      <c r="A659" t="s">
        <v>417</v>
      </c>
      <c r="B659">
        <v>0.25</v>
      </c>
    </row>
    <row r="660" spans="1:2" x14ac:dyDescent="0.25">
      <c r="A660" t="s">
        <v>418</v>
      </c>
      <c r="B660">
        <v>0.25</v>
      </c>
    </row>
    <row r="661" spans="1:2" x14ac:dyDescent="0.25">
      <c r="A661" t="s">
        <v>419</v>
      </c>
      <c r="B661">
        <v>0.27</v>
      </c>
    </row>
    <row r="662" spans="1:2" x14ac:dyDescent="0.25">
      <c r="A662" t="s">
        <v>420</v>
      </c>
      <c r="B662">
        <v>0.25</v>
      </c>
    </row>
    <row r="663" spans="1:2" x14ac:dyDescent="0.25">
      <c r="A663" t="s">
        <v>421</v>
      </c>
      <c r="B663">
        <v>0.25</v>
      </c>
    </row>
    <row r="664" spans="1:2" x14ac:dyDescent="0.25">
      <c r="A664" t="s">
        <v>422</v>
      </c>
      <c r="B664">
        <v>0.25</v>
      </c>
    </row>
    <row r="665" spans="1:2" x14ac:dyDescent="0.25">
      <c r="A665" t="s">
        <v>423</v>
      </c>
      <c r="B665">
        <v>0.26</v>
      </c>
    </row>
    <row r="666" spans="1:2" x14ac:dyDescent="0.25">
      <c r="A666" t="s">
        <v>424</v>
      </c>
      <c r="B666">
        <v>0.26</v>
      </c>
    </row>
    <row r="667" spans="1:2" x14ac:dyDescent="0.25">
      <c r="A667" t="s">
        <v>425</v>
      </c>
      <c r="B667">
        <v>0.28000000000000003</v>
      </c>
    </row>
    <row r="668" spans="1:2" x14ac:dyDescent="0.25">
      <c r="A668" t="s">
        <v>426</v>
      </c>
      <c r="B668">
        <v>0.3</v>
      </c>
    </row>
    <row r="669" spans="1:2" x14ac:dyDescent="0.25">
      <c r="A669" t="s">
        <v>427</v>
      </c>
      <c r="B669">
        <v>0.39</v>
      </c>
    </row>
    <row r="670" spans="1:2" x14ac:dyDescent="0.25">
      <c r="A670" t="s">
        <v>428</v>
      </c>
      <c r="B670">
        <v>0.39</v>
      </c>
    </row>
    <row r="671" spans="1:2" x14ac:dyDescent="0.25">
      <c r="A671" t="s">
        <v>429</v>
      </c>
      <c r="B671">
        <v>0.38</v>
      </c>
    </row>
    <row r="672" spans="1:2" x14ac:dyDescent="0.25">
      <c r="A672" t="s">
        <v>430</v>
      </c>
      <c r="B672">
        <v>0.39</v>
      </c>
    </row>
    <row r="673" spans="1:2" x14ac:dyDescent="0.25">
      <c r="A673" s="20">
        <v>44621</v>
      </c>
      <c r="B673">
        <v>0.4</v>
      </c>
    </row>
    <row r="674" spans="1:2" x14ac:dyDescent="0.25">
      <c r="A674" s="20">
        <v>44652</v>
      </c>
      <c r="B674">
        <v>0.38</v>
      </c>
    </row>
    <row r="675" spans="1:2" x14ac:dyDescent="0.25">
      <c r="A675" s="20">
        <v>44682</v>
      </c>
      <c r="B675">
        <v>0.41</v>
      </c>
    </row>
    <row r="676" spans="1:2" x14ac:dyDescent="0.25">
      <c r="A676" s="20">
        <v>44713</v>
      </c>
      <c r="B676">
        <v>0.44</v>
      </c>
    </row>
    <row r="677" spans="1:2" x14ac:dyDescent="0.25">
      <c r="A677" s="20">
        <v>44743</v>
      </c>
      <c r="B677">
        <v>0.42</v>
      </c>
    </row>
    <row r="678" spans="1:2" x14ac:dyDescent="0.25">
      <c r="A678" s="20">
        <v>44835</v>
      </c>
      <c r="B678">
        <v>0.45</v>
      </c>
    </row>
    <row r="679" spans="1:2" x14ac:dyDescent="0.25">
      <c r="A679" s="20">
        <v>44866</v>
      </c>
      <c r="B679">
        <v>0.45</v>
      </c>
    </row>
    <row r="680" spans="1:2" x14ac:dyDescent="0.25">
      <c r="A680" s="20">
        <v>44896</v>
      </c>
      <c r="B680">
        <v>0.46</v>
      </c>
    </row>
    <row r="681" spans="1:2" x14ac:dyDescent="0.25">
      <c r="A681" t="s">
        <v>431</v>
      </c>
      <c r="B681">
        <v>0.46</v>
      </c>
    </row>
    <row r="682" spans="1:2" x14ac:dyDescent="0.25">
      <c r="A682" t="s">
        <v>432</v>
      </c>
      <c r="B682">
        <v>0.49</v>
      </c>
    </row>
    <row r="683" spans="1:2" x14ac:dyDescent="0.25">
      <c r="A683" t="s">
        <v>433</v>
      </c>
      <c r="B683">
        <v>0.56000000000000005</v>
      </c>
    </row>
    <row r="684" spans="1:2" x14ac:dyDescent="0.25">
      <c r="A684" t="s">
        <v>434</v>
      </c>
      <c r="B684">
        <v>0.54</v>
      </c>
    </row>
    <row r="685" spans="1:2" x14ac:dyDescent="0.25">
      <c r="A685" t="s">
        <v>435</v>
      </c>
      <c r="B685">
        <v>0.56999999999999995</v>
      </c>
    </row>
    <row r="686" spans="1:2" x14ac:dyDescent="0.25">
      <c r="A686" t="s">
        <v>436</v>
      </c>
      <c r="B686">
        <v>0.55000000000000004</v>
      </c>
    </row>
    <row r="687" spans="1:2" x14ac:dyDescent="0.25">
      <c r="A687" t="s">
        <v>437</v>
      </c>
      <c r="B687">
        <v>0.56000000000000005</v>
      </c>
    </row>
    <row r="688" spans="1:2" x14ac:dyDescent="0.25">
      <c r="A688" t="s">
        <v>438</v>
      </c>
      <c r="B688">
        <v>0.65</v>
      </c>
    </row>
    <row r="689" spans="1:2" x14ac:dyDescent="0.25">
      <c r="A689" t="s">
        <v>439</v>
      </c>
      <c r="B689">
        <v>0.7</v>
      </c>
    </row>
    <row r="690" spans="1:2" x14ac:dyDescent="0.25">
      <c r="A690" t="s">
        <v>440</v>
      </c>
      <c r="B690">
        <v>0.75</v>
      </c>
    </row>
    <row r="691" spans="1:2" x14ac:dyDescent="0.25">
      <c r="A691" t="s">
        <v>441</v>
      </c>
      <c r="B691">
        <v>0.75</v>
      </c>
    </row>
    <row r="692" spans="1:2" x14ac:dyDescent="0.25">
      <c r="A692" t="s">
        <v>442</v>
      </c>
      <c r="B692">
        <v>0.77</v>
      </c>
    </row>
    <row r="693" spans="1:2" x14ac:dyDescent="0.25">
      <c r="A693" s="20">
        <v>44563</v>
      </c>
      <c r="B693">
        <v>0.77</v>
      </c>
    </row>
    <row r="694" spans="1:2" x14ac:dyDescent="0.25">
      <c r="A694" s="20">
        <v>44594</v>
      </c>
      <c r="B694">
        <v>0.75</v>
      </c>
    </row>
    <row r="695" spans="1:2" x14ac:dyDescent="0.25">
      <c r="A695" s="20">
        <v>44622</v>
      </c>
      <c r="B695">
        <v>0.76</v>
      </c>
    </row>
    <row r="696" spans="1:2" x14ac:dyDescent="0.25">
      <c r="A696" s="20">
        <v>44653</v>
      </c>
      <c r="B696">
        <v>0.88</v>
      </c>
    </row>
    <row r="697" spans="1:2" x14ac:dyDescent="0.25">
      <c r="A697" s="20">
        <v>44744</v>
      </c>
      <c r="B697">
        <v>0.87</v>
      </c>
    </row>
    <row r="698" spans="1:2" x14ac:dyDescent="0.25">
      <c r="A698" s="20">
        <v>44775</v>
      </c>
      <c r="B698">
        <v>0.89</v>
      </c>
    </row>
    <row r="699" spans="1:2" x14ac:dyDescent="0.25">
      <c r="A699" s="20">
        <v>44806</v>
      </c>
      <c r="B699">
        <v>0.89</v>
      </c>
    </row>
    <row r="700" spans="1:2" x14ac:dyDescent="0.25">
      <c r="A700" s="20">
        <v>44836</v>
      </c>
      <c r="B700">
        <v>1.1100000000000001</v>
      </c>
    </row>
    <row r="701" spans="1:2" x14ac:dyDescent="0.25">
      <c r="A701" s="20">
        <v>44867</v>
      </c>
      <c r="B701">
        <v>1.05</v>
      </c>
    </row>
    <row r="702" spans="1:2" x14ac:dyDescent="0.25">
      <c r="A702" t="s">
        <v>443</v>
      </c>
      <c r="B702">
        <v>1.1000000000000001</v>
      </c>
    </row>
    <row r="703" spans="1:2" x14ac:dyDescent="0.25">
      <c r="A703" t="s">
        <v>444</v>
      </c>
      <c r="B703">
        <v>1.07</v>
      </c>
    </row>
    <row r="704" spans="1:2" x14ac:dyDescent="0.25">
      <c r="A704" t="s">
        <v>445</v>
      </c>
      <c r="B704">
        <v>1.06</v>
      </c>
    </row>
    <row r="705" spans="1:2" x14ac:dyDescent="0.25">
      <c r="A705" t="s">
        <v>446</v>
      </c>
      <c r="B705">
        <v>1.01</v>
      </c>
    </row>
    <row r="706" spans="1:2" x14ac:dyDescent="0.25">
      <c r="A706" t="s">
        <v>447</v>
      </c>
      <c r="B706">
        <v>0.99</v>
      </c>
    </row>
    <row r="707" spans="1:2" x14ac:dyDescent="0.25">
      <c r="A707" t="s">
        <v>448</v>
      </c>
      <c r="B707">
        <v>1.18</v>
      </c>
    </row>
    <row r="708" spans="1:2" x14ac:dyDescent="0.25">
      <c r="A708" t="s">
        <v>449</v>
      </c>
      <c r="B708">
        <v>1.17</v>
      </c>
    </row>
    <row r="709" spans="1:2" x14ac:dyDescent="0.25">
      <c r="A709" t="s">
        <v>450</v>
      </c>
      <c r="B709">
        <v>1.08</v>
      </c>
    </row>
    <row r="710" spans="1:2" x14ac:dyDescent="0.25">
      <c r="A710" t="s">
        <v>451</v>
      </c>
      <c r="B710">
        <v>1.1299999999999999</v>
      </c>
    </row>
    <row r="711" spans="1:2" x14ac:dyDescent="0.25">
      <c r="A711" t="s">
        <v>452</v>
      </c>
      <c r="B711">
        <v>1</v>
      </c>
    </row>
    <row r="712" spans="1:2" x14ac:dyDescent="0.25">
      <c r="A712" s="20">
        <v>44564</v>
      </c>
      <c r="B712">
        <v>0.9</v>
      </c>
    </row>
    <row r="713" spans="1:2" x14ac:dyDescent="0.25">
      <c r="A713" s="20">
        <v>44595</v>
      </c>
      <c r="B713">
        <v>1.05</v>
      </c>
    </row>
    <row r="714" spans="1:2" x14ac:dyDescent="0.25">
      <c r="A714" s="20">
        <v>44623</v>
      </c>
      <c r="B714">
        <v>1.07</v>
      </c>
    </row>
    <row r="715" spans="1:2" x14ac:dyDescent="0.25">
      <c r="A715" s="20">
        <v>44654</v>
      </c>
      <c r="B715">
        <v>1.04</v>
      </c>
    </row>
    <row r="716" spans="1:2" x14ac:dyDescent="0.25">
      <c r="A716" s="20">
        <v>44745</v>
      </c>
      <c r="B716">
        <v>1.05</v>
      </c>
    </row>
    <row r="717" spans="1:2" x14ac:dyDescent="0.25">
      <c r="A717" s="20">
        <v>44776</v>
      </c>
      <c r="B717">
        <v>1.0900000000000001</v>
      </c>
    </row>
    <row r="718" spans="1:2" x14ac:dyDescent="0.25">
      <c r="A718" s="20">
        <v>44807</v>
      </c>
      <c r="B718">
        <v>1.1200000000000001</v>
      </c>
    </row>
    <row r="719" spans="1:2" x14ac:dyDescent="0.25">
      <c r="A719" s="20">
        <v>44837</v>
      </c>
      <c r="B719">
        <v>1.1599999999999999</v>
      </c>
    </row>
    <row r="720" spans="1:2" x14ac:dyDescent="0.25">
      <c r="A720" s="20">
        <v>44868</v>
      </c>
      <c r="B720">
        <v>1.18</v>
      </c>
    </row>
    <row r="721" spans="1:2" x14ac:dyDescent="0.25">
      <c r="A721" t="s">
        <v>453</v>
      </c>
      <c r="B721">
        <v>1.23</v>
      </c>
    </row>
    <row r="722" spans="1:2" x14ac:dyDescent="0.25">
      <c r="A722" t="s">
        <v>454</v>
      </c>
      <c r="B722">
        <v>1.22</v>
      </c>
    </row>
    <row r="723" spans="1:2" x14ac:dyDescent="0.25">
      <c r="A723" t="s">
        <v>455</v>
      </c>
      <c r="B723">
        <v>1.29</v>
      </c>
    </row>
    <row r="724" spans="1:2" x14ac:dyDescent="0.25">
      <c r="A724" t="s">
        <v>456</v>
      </c>
      <c r="B724">
        <v>1.23</v>
      </c>
    </row>
    <row r="725" spans="1:2" x14ac:dyDescent="0.25">
      <c r="A725" t="s">
        <v>457</v>
      </c>
      <c r="B725">
        <v>1.22</v>
      </c>
    </row>
    <row r="726" spans="1:2" x14ac:dyDescent="0.25">
      <c r="A726" t="s">
        <v>458</v>
      </c>
      <c r="B726">
        <v>1.31</v>
      </c>
    </row>
    <row r="727" spans="1:2" x14ac:dyDescent="0.25">
      <c r="A727" t="s">
        <v>459</v>
      </c>
      <c r="B727">
        <v>1.6</v>
      </c>
    </row>
    <row r="728" spans="1:2" x14ac:dyDescent="0.25">
      <c r="A728" t="s">
        <v>460</v>
      </c>
      <c r="B728">
        <v>1.53</v>
      </c>
    </row>
    <row r="729" spans="1:2" x14ac:dyDescent="0.25">
      <c r="A729" t="s">
        <v>461</v>
      </c>
      <c r="B729">
        <v>1.55</v>
      </c>
    </row>
    <row r="730" spans="1:2" x14ac:dyDescent="0.25">
      <c r="A730" t="s">
        <v>462</v>
      </c>
      <c r="B730">
        <v>1.66</v>
      </c>
    </row>
    <row r="731" spans="1:2" x14ac:dyDescent="0.25">
      <c r="A731" t="s">
        <v>463</v>
      </c>
      <c r="B731">
        <v>1.67</v>
      </c>
    </row>
    <row r="732" spans="1:2" x14ac:dyDescent="0.25">
      <c r="A732" t="s">
        <v>464</v>
      </c>
      <c r="B732">
        <v>1.66</v>
      </c>
    </row>
    <row r="733" spans="1:2" x14ac:dyDescent="0.25">
      <c r="A733" t="s">
        <v>465</v>
      </c>
      <c r="B733">
        <v>1.62</v>
      </c>
    </row>
    <row r="734" spans="1:2" x14ac:dyDescent="0.25">
      <c r="A734" t="s">
        <v>466</v>
      </c>
      <c r="B734">
        <v>1.61</v>
      </c>
    </row>
    <row r="735" spans="1:2" x14ac:dyDescent="0.25">
      <c r="A735" s="20">
        <v>44565</v>
      </c>
      <c r="B735">
        <v>1.69</v>
      </c>
    </row>
    <row r="736" spans="1:2" x14ac:dyDescent="0.25">
      <c r="A736" s="20">
        <v>44655</v>
      </c>
      <c r="B736">
        <v>1.69</v>
      </c>
    </row>
    <row r="737" spans="1:2" x14ac:dyDescent="0.25">
      <c r="A737" s="20">
        <v>44685</v>
      </c>
      <c r="B737">
        <v>1.73</v>
      </c>
    </row>
    <row r="738" spans="1:2" x14ac:dyDescent="0.25">
      <c r="A738" s="20">
        <v>44716</v>
      </c>
      <c r="B738">
        <v>1.76</v>
      </c>
    </row>
    <row r="739" spans="1:2" x14ac:dyDescent="0.25">
      <c r="A739" s="20">
        <v>44746</v>
      </c>
      <c r="B739">
        <v>1.73</v>
      </c>
    </row>
    <row r="740" spans="1:2" x14ac:dyDescent="0.25">
      <c r="A740" s="20">
        <v>44777</v>
      </c>
      <c r="B740">
        <v>1.77</v>
      </c>
    </row>
    <row r="741" spans="1:2" x14ac:dyDescent="0.25">
      <c r="A741" s="20">
        <v>44869</v>
      </c>
      <c r="B741">
        <v>1.8</v>
      </c>
    </row>
    <row r="742" spans="1:2" x14ac:dyDescent="0.25">
      <c r="A742" s="20">
        <v>44899</v>
      </c>
      <c r="B742">
        <v>1.71</v>
      </c>
    </row>
    <row r="743" spans="1:2" x14ac:dyDescent="0.25">
      <c r="A743" t="s">
        <v>467</v>
      </c>
      <c r="B743">
        <v>1.71</v>
      </c>
    </row>
    <row r="744" spans="1:2" x14ac:dyDescent="0.25">
      <c r="A744" t="s">
        <v>468</v>
      </c>
      <c r="B744">
        <v>1.78</v>
      </c>
    </row>
    <row r="745" spans="1:2" x14ac:dyDescent="0.25">
      <c r="A745" t="s">
        <v>469</v>
      </c>
      <c r="B745">
        <v>1.77</v>
      </c>
    </row>
    <row r="746" spans="1:2" x14ac:dyDescent="0.25">
      <c r="A746" t="s">
        <v>470</v>
      </c>
      <c r="B746">
        <v>1.94</v>
      </c>
    </row>
    <row r="747" spans="1:2" x14ac:dyDescent="0.25">
      <c r="A747" t="s">
        <v>471</v>
      </c>
      <c r="B747">
        <v>1.93</v>
      </c>
    </row>
    <row r="748" spans="1:2" x14ac:dyDescent="0.25">
      <c r="A748" t="s">
        <v>472</v>
      </c>
      <c r="B748">
        <v>2.02</v>
      </c>
    </row>
    <row r="749" spans="1:2" x14ac:dyDescent="0.25">
      <c r="A749" t="s">
        <v>473</v>
      </c>
      <c r="B749">
        <v>2.06</v>
      </c>
    </row>
    <row r="750" spans="1:2" x14ac:dyDescent="0.25">
      <c r="A750" t="s">
        <v>474</v>
      </c>
      <c r="B750">
        <v>2.02</v>
      </c>
    </row>
    <row r="751" spans="1:2" x14ac:dyDescent="0.25">
      <c r="A751" t="s">
        <v>475</v>
      </c>
      <c r="B751">
        <v>1.97</v>
      </c>
    </row>
    <row r="752" spans="1:2" x14ac:dyDescent="0.25">
      <c r="A752" t="s">
        <v>476</v>
      </c>
      <c r="B752">
        <v>1.96</v>
      </c>
    </row>
    <row r="753" spans="1:2" x14ac:dyDescent="0.25">
      <c r="A753" t="s">
        <v>477</v>
      </c>
      <c r="B753">
        <v>2.02</v>
      </c>
    </row>
    <row r="754" spans="1:2" x14ac:dyDescent="0.25">
      <c r="A754" t="s">
        <v>478</v>
      </c>
      <c r="B754">
        <v>2.08</v>
      </c>
    </row>
    <row r="755" spans="1:2" x14ac:dyDescent="0.25">
      <c r="A755" s="20">
        <v>44597</v>
      </c>
      <c r="B755">
        <v>2.0699999999999998</v>
      </c>
    </row>
    <row r="756" spans="1:2" x14ac:dyDescent="0.25">
      <c r="A756" s="20">
        <v>44625</v>
      </c>
      <c r="B756">
        <v>2.13</v>
      </c>
    </row>
    <row r="757" spans="1:2" x14ac:dyDescent="0.25">
      <c r="A757" s="20">
        <v>44656</v>
      </c>
      <c r="B757">
        <v>2.04</v>
      </c>
    </row>
    <row r="758" spans="1:2" x14ac:dyDescent="0.25">
      <c r="A758" s="20">
        <v>44686</v>
      </c>
      <c r="B758">
        <v>2.04</v>
      </c>
    </row>
    <row r="759" spans="1:2" x14ac:dyDescent="0.25">
      <c r="A759" s="20">
        <v>44717</v>
      </c>
      <c r="B759">
        <v>2.04</v>
      </c>
    </row>
    <row r="760" spans="1:2" x14ac:dyDescent="0.25">
      <c r="A760" s="20">
        <v>44809</v>
      </c>
      <c r="B760">
        <v>1.94</v>
      </c>
    </row>
    <row r="761" spans="1:2" x14ac:dyDescent="0.25">
      <c r="A761" s="20">
        <v>44839</v>
      </c>
      <c r="B761">
        <v>1.95</v>
      </c>
    </row>
    <row r="762" spans="1:2" x14ac:dyDescent="0.25">
      <c r="A762" s="20">
        <v>44870</v>
      </c>
      <c r="B762">
        <v>1.93</v>
      </c>
    </row>
    <row r="763" spans="1:2" x14ac:dyDescent="0.25">
      <c r="A763" s="20">
        <v>44900</v>
      </c>
      <c r="B763">
        <v>1.9</v>
      </c>
    </row>
    <row r="764" spans="1:2" x14ac:dyDescent="0.25">
      <c r="A764" t="s">
        <v>479</v>
      </c>
      <c r="B764">
        <v>1.97</v>
      </c>
    </row>
    <row r="765" spans="1:2" x14ac:dyDescent="0.25">
      <c r="A765" t="s">
        <v>480</v>
      </c>
      <c r="B765">
        <v>2.02</v>
      </c>
    </row>
    <row r="766" spans="1:2" x14ac:dyDescent="0.25">
      <c r="A766" t="s">
        <v>481</v>
      </c>
      <c r="B766">
        <v>2.08</v>
      </c>
    </row>
    <row r="767" spans="1:2" x14ac:dyDescent="0.25">
      <c r="A767" t="s">
        <v>482</v>
      </c>
      <c r="B767">
        <v>2.16</v>
      </c>
    </row>
    <row r="768" spans="1:2" x14ac:dyDescent="0.25">
      <c r="A768" t="s">
        <v>483</v>
      </c>
      <c r="B768">
        <v>2.11</v>
      </c>
    </row>
    <row r="769" spans="1:2" x14ac:dyDescent="0.25">
      <c r="A769" t="s">
        <v>484</v>
      </c>
      <c r="B769">
        <v>2.0699999999999998</v>
      </c>
    </row>
    <row r="770" spans="1:2" x14ac:dyDescent="0.25">
      <c r="A770" t="s">
        <v>485</v>
      </c>
      <c r="B770">
        <v>2.08</v>
      </c>
    </row>
    <row r="771" spans="1:2" x14ac:dyDescent="0.25">
      <c r="A771" t="s">
        <v>486</v>
      </c>
      <c r="B771">
        <v>2.0099999999999998</v>
      </c>
    </row>
    <row r="772" spans="1:2" x14ac:dyDescent="0.25">
      <c r="A772" t="s">
        <v>487</v>
      </c>
      <c r="B772">
        <v>2</v>
      </c>
    </row>
    <row r="773" spans="1:2" x14ac:dyDescent="0.25">
      <c r="A773" t="s">
        <v>488</v>
      </c>
      <c r="B773">
        <v>1.99</v>
      </c>
    </row>
    <row r="774" spans="1:2" x14ac:dyDescent="0.25">
      <c r="A774" t="s">
        <v>489</v>
      </c>
      <c r="B774">
        <v>2</v>
      </c>
    </row>
    <row r="775" spans="1:2" x14ac:dyDescent="0.25">
      <c r="A775" t="s">
        <v>490</v>
      </c>
      <c r="B775">
        <v>2.06</v>
      </c>
    </row>
    <row r="776" spans="1:2" x14ac:dyDescent="0.25">
      <c r="A776" s="20">
        <v>44567</v>
      </c>
      <c r="B776">
        <v>2.14</v>
      </c>
    </row>
    <row r="777" spans="1:2" x14ac:dyDescent="0.25">
      <c r="A777" s="20">
        <v>44598</v>
      </c>
      <c r="B777">
        <v>2.13</v>
      </c>
    </row>
    <row r="778" spans="1:2" x14ac:dyDescent="0.25">
      <c r="A778" s="20">
        <v>44626</v>
      </c>
      <c r="B778">
        <v>2.16</v>
      </c>
    </row>
    <row r="779" spans="1:2" x14ac:dyDescent="0.25">
      <c r="A779" s="20">
        <v>44718</v>
      </c>
      <c r="B779">
        <v>2.2000000000000002</v>
      </c>
    </row>
    <row r="780" spans="1:2" x14ac:dyDescent="0.25">
      <c r="A780" s="20">
        <v>44748</v>
      </c>
      <c r="B780">
        <v>2.21</v>
      </c>
    </row>
    <row r="781" spans="1:2" x14ac:dyDescent="0.25">
      <c r="A781" s="20">
        <v>44779</v>
      </c>
      <c r="B781">
        <v>2.25</v>
      </c>
    </row>
    <row r="782" spans="1:2" x14ac:dyDescent="0.25">
      <c r="A782" s="20">
        <v>44810</v>
      </c>
      <c r="B782">
        <v>2.2999999999999998</v>
      </c>
    </row>
    <row r="783" spans="1:2" x14ac:dyDescent="0.25">
      <c r="A783" s="20">
        <v>44840</v>
      </c>
      <c r="B783">
        <v>2.5299999999999998</v>
      </c>
    </row>
    <row r="784" spans="1:2" x14ac:dyDescent="0.25">
      <c r="A784" t="s">
        <v>491</v>
      </c>
      <c r="B784">
        <v>2.82</v>
      </c>
    </row>
    <row r="785" spans="1:2" x14ac:dyDescent="0.25">
      <c r="A785" t="s">
        <v>492</v>
      </c>
      <c r="B785">
        <v>3.17</v>
      </c>
    </row>
    <row r="786" spans="1:2" x14ac:dyDescent="0.25">
      <c r="A786" t="s">
        <v>493</v>
      </c>
      <c r="B786">
        <v>2.93</v>
      </c>
    </row>
    <row r="787" spans="1:2" x14ac:dyDescent="0.25">
      <c r="A787" t="s">
        <v>494</v>
      </c>
      <c r="B787">
        <v>2.88</v>
      </c>
    </row>
    <row r="788" spans="1:2" x14ac:dyDescent="0.25">
      <c r="A788" t="s">
        <v>495</v>
      </c>
      <c r="B788">
        <v>2.87</v>
      </c>
    </row>
    <row r="789" spans="1:2" x14ac:dyDescent="0.25">
      <c r="A789" t="s">
        <v>496</v>
      </c>
      <c r="B789">
        <v>2.92</v>
      </c>
    </row>
    <row r="790" spans="1:2" x14ac:dyDescent="0.25">
      <c r="A790" t="s">
        <v>497</v>
      </c>
      <c r="B790">
        <v>2.79</v>
      </c>
    </row>
    <row r="791" spans="1:2" x14ac:dyDescent="0.25">
      <c r="A791" t="s">
        <v>498</v>
      </c>
      <c r="B791">
        <v>2.77</v>
      </c>
    </row>
    <row r="792" spans="1:2" x14ac:dyDescent="0.25">
      <c r="A792" t="s">
        <v>499</v>
      </c>
      <c r="B792">
        <v>2.82</v>
      </c>
    </row>
    <row r="793" spans="1:2" x14ac:dyDescent="0.25">
      <c r="A793" t="s">
        <v>500</v>
      </c>
      <c r="B793">
        <v>2.88</v>
      </c>
    </row>
    <row r="794" spans="1:2" x14ac:dyDescent="0.25">
      <c r="A794" t="s">
        <v>501</v>
      </c>
      <c r="B794">
        <v>2.87</v>
      </c>
    </row>
    <row r="795" spans="1:2" x14ac:dyDescent="0.25">
      <c r="A795" t="s">
        <v>502</v>
      </c>
      <c r="B795">
        <v>2.87</v>
      </c>
    </row>
    <row r="796" spans="1:2" x14ac:dyDescent="0.25">
      <c r="A796" t="s">
        <v>503</v>
      </c>
      <c r="B796">
        <v>2.79</v>
      </c>
    </row>
    <row r="797" spans="1:2" x14ac:dyDescent="0.25">
      <c r="A797" s="20">
        <v>44568</v>
      </c>
      <c r="B797">
        <v>2.78</v>
      </c>
    </row>
    <row r="798" spans="1:2" x14ac:dyDescent="0.25">
      <c r="A798" s="20">
        <v>44688</v>
      </c>
      <c r="B798">
        <v>2.77</v>
      </c>
    </row>
    <row r="799" spans="1:2" x14ac:dyDescent="0.25">
      <c r="A799" s="20">
        <v>44719</v>
      </c>
      <c r="B799">
        <v>2.8</v>
      </c>
    </row>
    <row r="800" spans="1:2" x14ac:dyDescent="0.25">
      <c r="A800" s="20">
        <v>44749</v>
      </c>
      <c r="B800">
        <v>2.85</v>
      </c>
    </row>
    <row r="801" spans="1:2" x14ac:dyDescent="0.25">
      <c r="A801" s="20">
        <v>44780</v>
      </c>
      <c r="B801">
        <v>2.94</v>
      </c>
    </row>
    <row r="802" spans="1:2" x14ac:dyDescent="0.25">
      <c r="A802" s="20">
        <v>44872</v>
      </c>
      <c r="B802">
        <v>2.95</v>
      </c>
    </row>
    <row r="803" spans="1:2" x14ac:dyDescent="0.25">
      <c r="A803" s="20">
        <v>44902</v>
      </c>
      <c r="B803">
        <v>3.08</v>
      </c>
    </row>
    <row r="804" spans="1:2" x14ac:dyDescent="0.25">
      <c r="A804" t="s">
        <v>504</v>
      </c>
      <c r="B804">
        <v>3.21</v>
      </c>
    </row>
    <row r="805" spans="1:2" x14ac:dyDescent="0.25">
      <c r="A805" t="s">
        <v>505</v>
      </c>
      <c r="B805">
        <v>3.17</v>
      </c>
    </row>
    <row r="806" spans="1:2" x14ac:dyDescent="0.25">
      <c r="A806" t="s">
        <v>506</v>
      </c>
      <c r="B806">
        <v>3.12</v>
      </c>
    </row>
    <row r="807" spans="1:2" x14ac:dyDescent="0.25">
      <c r="A807" t="s">
        <v>507</v>
      </c>
      <c r="B807">
        <v>3.13</v>
      </c>
    </row>
    <row r="808" spans="1:2" x14ac:dyDescent="0.25">
      <c r="A808" t="s">
        <v>508</v>
      </c>
      <c r="B808">
        <v>3.19</v>
      </c>
    </row>
    <row r="809" spans="1:2" x14ac:dyDescent="0.25">
      <c r="A809" t="s">
        <v>509</v>
      </c>
      <c r="B809">
        <v>3.19</v>
      </c>
    </row>
    <row r="810" spans="1:2" x14ac:dyDescent="0.25">
      <c r="A810" t="s">
        <v>510</v>
      </c>
      <c r="B810">
        <v>3.11</v>
      </c>
    </row>
    <row r="811" spans="1:2" x14ac:dyDescent="0.25">
      <c r="A811" t="s">
        <v>511</v>
      </c>
      <c r="B811">
        <v>3.02</v>
      </c>
    </row>
    <row r="812" spans="1:2" x14ac:dyDescent="0.25">
      <c r="A812" t="s">
        <v>512</v>
      </c>
      <c r="B812">
        <v>3.08</v>
      </c>
    </row>
    <row r="813" spans="1:2" x14ac:dyDescent="0.25">
      <c r="A813" t="s">
        <v>513</v>
      </c>
      <c r="B813">
        <v>3.07</v>
      </c>
    </row>
    <row r="814" spans="1:2" x14ac:dyDescent="0.25">
      <c r="A814" t="s">
        <v>514</v>
      </c>
      <c r="B814">
        <v>3</v>
      </c>
    </row>
    <row r="815" spans="1:2" x14ac:dyDescent="0.25">
      <c r="A815" t="s">
        <v>515</v>
      </c>
      <c r="B815">
        <v>2.93</v>
      </c>
    </row>
    <row r="816" spans="1:2" x14ac:dyDescent="0.25">
      <c r="A816" t="s">
        <v>516</v>
      </c>
      <c r="B816">
        <v>2.98</v>
      </c>
    </row>
    <row r="817" spans="1:2" x14ac:dyDescent="0.25">
      <c r="A817" s="20">
        <v>44569</v>
      </c>
      <c r="B817">
        <v>2.98</v>
      </c>
    </row>
    <row r="818" spans="1:2" x14ac:dyDescent="0.25">
      <c r="A818" s="20">
        <v>44600</v>
      </c>
      <c r="B818">
        <v>3.09</v>
      </c>
    </row>
    <row r="819" spans="1:2" x14ac:dyDescent="0.25">
      <c r="A819" s="20">
        <v>44628</v>
      </c>
      <c r="B819">
        <v>3.13</v>
      </c>
    </row>
    <row r="820" spans="1:2" x14ac:dyDescent="0.25">
      <c r="A820" s="20">
        <v>44659</v>
      </c>
      <c r="B820">
        <v>3.12</v>
      </c>
    </row>
    <row r="821" spans="1:2" x14ac:dyDescent="0.25">
      <c r="A821" s="20">
        <v>44689</v>
      </c>
      <c r="B821">
        <v>3.29</v>
      </c>
    </row>
    <row r="822" spans="1:2" x14ac:dyDescent="0.25">
      <c r="A822" s="20">
        <v>44781</v>
      </c>
      <c r="B822">
        <v>3.3</v>
      </c>
    </row>
    <row r="823" spans="1:2" x14ac:dyDescent="0.25">
      <c r="A823" s="20">
        <v>44812</v>
      </c>
      <c r="B823">
        <v>3.34</v>
      </c>
    </row>
    <row r="824" spans="1:2" x14ac:dyDescent="0.25">
      <c r="A824" s="20">
        <v>44842</v>
      </c>
      <c r="B824">
        <v>3.26</v>
      </c>
    </row>
    <row r="825" spans="1:2" x14ac:dyDescent="0.25">
      <c r="A825" s="20">
        <v>44873</v>
      </c>
      <c r="B825">
        <v>3.25</v>
      </c>
    </row>
    <row r="826" spans="1:2" x14ac:dyDescent="0.25">
      <c r="A826" s="20">
        <v>44903</v>
      </c>
      <c r="B826">
        <v>3.26</v>
      </c>
    </row>
    <row r="827" spans="1:2" x14ac:dyDescent="0.25">
      <c r="A827" t="s">
        <v>517</v>
      </c>
      <c r="B827">
        <v>3.23</v>
      </c>
    </row>
    <row r="828" spans="1:2" x14ac:dyDescent="0.25">
      <c r="A828" t="s">
        <v>518</v>
      </c>
      <c r="B828">
        <v>3.26</v>
      </c>
    </row>
    <row r="829" spans="1:2" x14ac:dyDescent="0.25">
      <c r="A829" t="s">
        <v>519</v>
      </c>
      <c r="B829">
        <v>3.27</v>
      </c>
    </row>
    <row r="830" spans="1:2" x14ac:dyDescent="0.25">
      <c r="A830" t="s">
        <v>520</v>
      </c>
      <c r="B830">
        <v>3.24</v>
      </c>
    </row>
    <row r="831" spans="1:2" x14ac:dyDescent="0.25">
      <c r="A831" t="s">
        <v>521</v>
      </c>
      <c r="B831">
        <v>3.26</v>
      </c>
    </row>
    <row r="832" spans="1:2" x14ac:dyDescent="0.25">
      <c r="A832" t="s">
        <v>522</v>
      </c>
      <c r="B832">
        <v>3.32</v>
      </c>
    </row>
    <row r="833" spans="1:2" x14ac:dyDescent="0.25">
      <c r="A833" t="s">
        <v>523</v>
      </c>
      <c r="B833">
        <v>3.29</v>
      </c>
    </row>
    <row r="834" spans="1:2" x14ac:dyDescent="0.25">
      <c r="A834" t="s">
        <v>524</v>
      </c>
      <c r="B834">
        <v>3.35</v>
      </c>
    </row>
    <row r="835" spans="1:2" x14ac:dyDescent="0.25">
      <c r="A835" t="s">
        <v>525</v>
      </c>
      <c r="B835">
        <v>3.33</v>
      </c>
    </row>
    <row r="836" spans="1:2" x14ac:dyDescent="0.25">
      <c r="A836" t="s">
        <v>526</v>
      </c>
      <c r="B836">
        <v>3.36</v>
      </c>
    </row>
    <row r="837" spans="1:2" x14ac:dyDescent="0.25">
      <c r="A837" t="s">
        <v>527</v>
      </c>
      <c r="B837">
        <v>3.43</v>
      </c>
    </row>
    <row r="838" spans="1:2" x14ac:dyDescent="0.25">
      <c r="A838" t="s">
        <v>528</v>
      </c>
      <c r="B838">
        <v>3.47</v>
      </c>
    </row>
    <row r="839" spans="1:2" x14ac:dyDescent="0.25">
      <c r="A839" t="s">
        <v>529</v>
      </c>
      <c r="B839">
        <v>3.5</v>
      </c>
    </row>
    <row r="840" spans="1:2" x14ac:dyDescent="0.25">
      <c r="A840" s="20">
        <v>44570</v>
      </c>
      <c r="B840">
        <v>3.51</v>
      </c>
    </row>
    <row r="841" spans="1:2" x14ac:dyDescent="0.25">
      <c r="A841" s="20">
        <v>44601</v>
      </c>
      <c r="B841">
        <v>3.48</v>
      </c>
    </row>
    <row r="842" spans="1:2" x14ac:dyDescent="0.25">
      <c r="A842" s="20">
        <v>44721</v>
      </c>
      <c r="B842">
        <v>3.61</v>
      </c>
    </row>
    <row r="843" spans="1:2" x14ac:dyDescent="0.25">
      <c r="A843" s="20">
        <v>44751</v>
      </c>
      <c r="B843">
        <v>3.6</v>
      </c>
    </row>
    <row r="844" spans="1:2" x14ac:dyDescent="0.25">
      <c r="A844" s="20">
        <v>44782</v>
      </c>
      <c r="B844">
        <v>3.6</v>
      </c>
    </row>
    <row r="845" spans="1:2" x14ac:dyDescent="0.25">
      <c r="A845" s="20">
        <v>44813</v>
      </c>
      <c r="B845">
        <v>3.67</v>
      </c>
    </row>
    <row r="846" spans="1:2" x14ac:dyDescent="0.25">
      <c r="A846" s="20">
        <v>44904</v>
      </c>
      <c r="B846">
        <v>3.7</v>
      </c>
    </row>
    <row r="847" spans="1:2" x14ac:dyDescent="0.25">
      <c r="A847" t="s">
        <v>530</v>
      </c>
      <c r="B847">
        <v>3.92</v>
      </c>
    </row>
    <row r="848" spans="1:2" x14ac:dyDescent="0.25">
      <c r="A848" t="s">
        <v>531</v>
      </c>
      <c r="B848">
        <v>3.95</v>
      </c>
    </row>
    <row r="849" spans="1:2" x14ac:dyDescent="0.25">
      <c r="A849" t="s">
        <v>532</v>
      </c>
      <c r="B849">
        <v>4</v>
      </c>
    </row>
    <row r="850" spans="1:2" x14ac:dyDescent="0.25">
      <c r="A850" t="s">
        <v>533</v>
      </c>
      <c r="B850">
        <v>3.96</v>
      </c>
    </row>
    <row r="851" spans="1:2" x14ac:dyDescent="0.25">
      <c r="A851" t="s">
        <v>534</v>
      </c>
      <c r="B851">
        <v>4.05</v>
      </c>
    </row>
    <row r="852" spans="1:2" x14ac:dyDescent="0.25">
      <c r="A852" t="s">
        <v>535</v>
      </c>
      <c r="B852">
        <v>4.04</v>
      </c>
    </row>
    <row r="853" spans="1:2" x14ac:dyDescent="0.25">
      <c r="A853" t="s">
        <v>536</v>
      </c>
      <c r="B853">
        <v>4.07</v>
      </c>
    </row>
    <row r="854" spans="1:2" x14ac:dyDescent="0.25">
      <c r="A854" t="s">
        <v>537</v>
      </c>
      <c r="B854">
        <v>4.07</v>
      </c>
    </row>
    <row r="855" spans="1:2" x14ac:dyDescent="0.25">
      <c r="A855" t="s">
        <v>538</v>
      </c>
      <c r="B855">
        <v>4.1399999999999997</v>
      </c>
    </row>
    <row r="856" spans="1:2" x14ac:dyDescent="0.25">
      <c r="A856" t="s">
        <v>539</v>
      </c>
      <c r="B856">
        <v>4.1500000000000004</v>
      </c>
    </row>
    <row r="857" spans="1:2" x14ac:dyDescent="0.25">
      <c r="A857" t="s">
        <v>540</v>
      </c>
      <c r="B857">
        <v>4.1399999999999997</v>
      </c>
    </row>
    <row r="858" spans="1:2" x14ac:dyDescent="0.25">
      <c r="A858" t="s">
        <v>541</v>
      </c>
      <c r="B858">
        <v>3.97</v>
      </c>
    </row>
    <row r="859" spans="1:2" x14ac:dyDescent="0.25">
      <c r="A859" t="s">
        <v>542</v>
      </c>
      <c r="B859">
        <v>3.96</v>
      </c>
    </row>
    <row r="860" spans="1:2" x14ac:dyDescent="0.25">
      <c r="A860" t="s">
        <v>543</v>
      </c>
      <c r="B860">
        <v>4.03</v>
      </c>
    </row>
    <row r="861" spans="1:2" x14ac:dyDescent="0.25">
      <c r="A861" s="20">
        <v>44630</v>
      </c>
      <c r="B861">
        <v>4</v>
      </c>
    </row>
    <row r="862" spans="1:2" x14ac:dyDescent="0.25">
      <c r="A862" s="20">
        <v>44661</v>
      </c>
      <c r="B862">
        <v>4.16</v>
      </c>
    </row>
    <row r="863" spans="1:2" x14ac:dyDescent="0.25">
      <c r="A863" s="20">
        <v>44691</v>
      </c>
      <c r="B863">
        <v>4.1399999999999997</v>
      </c>
    </row>
    <row r="864" spans="1:2" x14ac:dyDescent="0.25">
      <c r="A864" s="20">
        <v>44722</v>
      </c>
      <c r="B864">
        <v>4.1900000000000004</v>
      </c>
    </row>
    <row r="865" spans="1:2" x14ac:dyDescent="0.25">
      <c r="A865" s="20">
        <v>44752</v>
      </c>
      <c r="B865">
        <v>4.2300000000000004</v>
      </c>
    </row>
    <row r="866" spans="1:2" x14ac:dyDescent="0.25">
      <c r="A866" s="20">
        <v>44875</v>
      </c>
      <c r="B866">
        <v>4.28</v>
      </c>
    </row>
    <row r="867" spans="1:2" x14ac:dyDescent="0.25">
      <c r="A867" s="20">
        <v>44905</v>
      </c>
      <c r="B867">
        <v>4.29</v>
      </c>
    </row>
    <row r="868" spans="1:2" x14ac:dyDescent="0.25">
      <c r="A868" t="s">
        <v>544</v>
      </c>
      <c r="B868">
        <v>4.46</v>
      </c>
    </row>
    <row r="869" spans="1:2" x14ac:dyDescent="0.25">
      <c r="A869" t="s">
        <v>545</v>
      </c>
      <c r="B869">
        <v>4.49</v>
      </c>
    </row>
    <row r="870" spans="1:2" x14ac:dyDescent="0.25">
      <c r="A870" t="s">
        <v>546</v>
      </c>
      <c r="B870">
        <v>4.49</v>
      </c>
    </row>
    <row r="871" spans="1:2" x14ac:dyDescent="0.25">
      <c r="A871" t="s">
        <v>547</v>
      </c>
      <c r="B871">
        <v>4.5</v>
      </c>
    </row>
    <row r="872" spans="1:2" x14ac:dyDescent="0.25">
      <c r="A872" t="s">
        <v>548</v>
      </c>
      <c r="B872">
        <v>4.5999999999999996</v>
      </c>
    </row>
    <row r="873" spans="1:2" x14ac:dyDescent="0.25">
      <c r="A873" t="s">
        <v>549</v>
      </c>
      <c r="B873">
        <v>4.6500000000000004</v>
      </c>
    </row>
    <row r="874" spans="1:2" x14ac:dyDescent="0.25">
      <c r="A874" t="s">
        <v>550</v>
      </c>
      <c r="B874">
        <v>4.59</v>
      </c>
    </row>
    <row r="875" spans="1:2" x14ac:dyDescent="0.25">
      <c r="A875" t="s">
        <v>551</v>
      </c>
      <c r="B875">
        <v>4.6100000000000003</v>
      </c>
    </row>
    <row r="876" spans="1:2" x14ac:dyDescent="0.25">
      <c r="A876" t="s">
        <v>552</v>
      </c>
      <c r="B876">
        <v>4.6100000000000003</v>
      </c>
    </row>
    <row r="877" spans="1:2" x14ac:dyDescent="0.25">
      <c r="A877" t="s">
        <v>553</v>
      </c>
      <c r="B877">
        <v>4.54</v>
      </c>
    </row>
    <row r="878" spans="1:2" x14ac:dyDescent="0.25">
      <c r="A878" t="s">
        <v>554</v>
      </c>
      <c r="B878">
        <v>4.51</v>
      </c>
    </row>
    <row r="879" spans="1:2" x14ac:dyDescent="0.25">
      <c r="A879" t="s">
        <v>555</v>
      </c>
      <c r="B879">
        <v>4.5599999999999996</v>
      </c>
    </row>
    <row r="880" spans="1:2" x14ac:dyDescent="0.25">
      <c r="A880" t="s">
        <v>556</v>
      </c>
      <c r="B880">
        <v>4.67</v>
      </c>
    </row>
    <row r="881" spans="1:2" x14ac:dyDescent="0.25">
      <c r="A881" s="20">
        <v>44572</v>
      </c>
      <c r="B881">
        <v>4.75</v>
      </c>
    </row>
    <row r="882" spans="1:2" x14ac:dyDescent="0.25">
      <c r="A882" s="20">
        <v>44603</v>
      </c>
      <c r="B882">
        <v>4.76</v>
      </c>
    </row>
    <row r="883" spans="1:2" x14ac:dyDescent="0.25">
      <c r="A883" s="20">
        <v>44631</v>
      </c>
      <c r="B883">
        <v>4.79</v>
      </c>
    </row>
    <row r="884" spans="1:2" x14ac:dyDescent="0.25">
      <c r="A884" s="20">
        <v>44662</v>
      </c>
      <c r="B884">
        <v>4.7699999999999996</v>
      </c>
    </row>
    <row r="885" spans="1:2" x14ac:dyDescent="0.25">
      <c r="A885" s="20">
        <v>44753</v>
      </c>
      <c r="B885">
        <v>4.8</v>
      </c>
    </row>
    <row r="886" spans="1:2" x14ac:dyDescent="0.25">
      <c r="A886" s="20">
        <v>44784</v>
      </c>
      <c r="B886">
        <v>4.78</v>
      </c>
    </row>
    <row r="887" spans="1:2" x14ac:dyDescent="0.25">
      <c r="A887" s="20">
        <v>44815</v>
      </c>
      <c r="B887">
        <v>4.75</v>
      </c>
    </row>
    <row r="888" spans="1:2" x14ac:dyDescent="0.25">
      <c r="A888" s="20">
        <v>44845</v>
      </c>
      <c r="B888">
        <v>4.59</v>
      </c>
    </row>
    <row r="889" spans="1:2" x14ac:dyDescent="0.25">
      <c r="A889" t="s">
        <v>557</v>
      </c>
      <c r="B889">
        <v>4.63</v>
      </c>
    </row>
    <row r="890" spans="1:2" x14ac:dyDescent="0.25">
      <c r="A890" t="s">
        <v>558</v>
      </c>
      <c r="B890">
        <v>4.6100000000000003</v>
      </c>
    </row>
    <row r="891" spans="1:2" x14ac:dyDescent="0.25">
      <c r="A891" t="s">
        <v>559</v>
      </c>
      <c r="B891">
        <v>4.62</v>
      </c>
    </row>
    <row r="892" spans="1:2" x14ac:dyDescent="0.25">
      <c r="A892" t="s">
        <v>560</v>
      </c>
      <c r="B892">
        <v>4.6900000000000004</v>
      </c>
    </row>
    <row r="893" spans="1:2" x14ac:dyDescent="0.25">
      <c r="A893" t="s">
        <v>561</v>
      </c>
      <c r="B893">
        <v>4.75</v>
      </c>
    </row>
    <row r="894" spans="1:2" x14ac:dyDescent="0.25">
      <c r="A894" t="s">
        <v>562</v>
      </c>
      <c r="B894">
        <v>4.76</v>
      </c>
    </row>
    <row r="895" spans="1:2" x14ac:dyDescent="0.25">
      <c r="A895" t="s">
        <v>563</v>
      </c>
      <c r="B895">
        <v>4.79</v>
      </c>
    </row>
    <row r="896" spans="1:2" x14ac:dyDescent="0.25">
      <c r="A896" t="s">
        <v>564</v>
      </c>
      <c r="B896">
        <v>4.76</v>
      </c>
    </row>
    <row r="897" spans="1:2" x14ac:dyDescent="0.25">
      <c r="A897" t="s">
        <v>565</v>
      </c>
      <c r="B897">
        <v>4.7699999999999996</v>
      </c>
    </row>
    <row r="898" spans="1:2" x14ac:dyDescent="0.25">
      <c r="A898" t="s">
        <v>566</v>
      </c>
      <c r="B898">
        <v>4.7699999999999996</v>
      </c>
    </row>
    <row r="899" spans="1:2" x14ac:dyDescent="0.25">
      <c r="A899" t="s">
        <v>567</v>
      </c>
      <c r="B899">
        <v>4.79</v>
      </c>
    </row>
    <row r="900" spans="1:2" x14ac:dyDescent="0.25">
      <c r="A900" t="s">
        <v>568</v>
      </c>
      <c r="B900">
        <v>4.75</v>
      </c>
    </row>
    <row r="901" spans="1:2" x14ac:dyDescent="0.25">
      <c r="A901" s="20">
        <v>44573</v>
      </c>
      <c r="B901">
        <v>4.66</v>
      </c>
    </row>
    <row r="902" spans="1:2" x14ac:dyDescent="0.25">
      <c r="A902" s="20">
        <v>44604</v>
      </c>
      <c r="B902">
        <v>4.6900000000000004</v>
      </c>
    </row>
    <row r="903" spans="1:2" x14ac:dyDescent="0.25">
      <c r="A903" s="20">
        <v>44693</v>
      </c>
      <c r="B903">
        <v>4.7699999999999996</v>
      </c>
    </row>
    <row r="904" spans="1:2" x14ac:dyDescent="0.25">
      <c r="A904" s="20">
        <v>44724</v>
      </c>
      <c r="B904">
        <v>4.7300000000000004</v>
      </c>
    </row>
    <row r="905" spans="1:2" x14ac:dyDescent="0.25">
      <c r="A905" s="20">
        <v>44754</v>
      </c>
      <c r="B905">
        <v>4.68</v>
      </c>
    </row>
    <row r="906" spans="1:2" x14ac:dyDescent="0.25">
      <c r="A906" s="20">
        <v>44785</v>
      </c>
      <c r="B906">
        <v>4.71</v>
      </c>
    </row>
    <row r="907" spans="1:2" x14ac:dyDescent="0.25">
      <c r="A907" s="20">
        <v>44816</v>
      </c>
      <c r="B907">
        <v>4.72</v>
      </c>
    </row>
    <row r="908" spans="1:2" x14ac:dyDescent="0.25">
      <c r="A908" s="20">
        <v>44907</v>
      </c>
      <c r="B908">
        <v>4.76</v>
      </c>
    </row>
    <row r="909" spans="1:2" x14ac:dyDescent="0.25">
      <c r="A909" t="s">
        <v>569</v>
      </c>
      <c r="B909">
        <v>4.6500000000000004</v>
      </c>
    </row>
    <row r="910" spans="1:2" x14ac:dyDescent="0.25">
      <c r="A910" t="s">
        <v>570</v>
      </c>
      <c r="B910">
        <v>4.6500000000000004</v>
      </c>
    </row>
    <row r="911" spans="1:2" x14ac:dyDescent="0.25">
      <c r="A911" t="s">
        <v>571</v>
      </c>
      <c r="B911">
        <v>4.6500000000000004</v>
      </c>
    </row>
    <row r="912" spans="1:2" x14ac:dyDescent="0.25">
      <c r="A912" t="s">
        <v>572</v>
      </c>
      <c r="B912">
        <v>4.62</v>
      </c>
    </row>
    <row r="913" spans="1:2" x14ac:dyDescent="0.25">
      <c r="A913" t="s">
        <v>573</v>
      </c>
      <c r="B913">
        <v>4.6500000000000004</v>
      </c>
    </row>
    <row r="914" spans="1:2" x14ac:dyDescent="0.25">
      <c r="A914" t="s">
        <v>574</v>
      </c>
      <c r="B914">
        <v>4.6500000000000004</v>
      </c>
    </row>
    <row r="915" spans="1:2" x14ac:dyDescent="0.25">
      <c r="A915" t="s">
        <v>575</v>
      </c>
      <c r="B915">
        <v>4.62</v>
      </c>
    </row>
    <row r="916" spans="1:2" x14ac:dyDescent="0.25">
      <c r="A916" t="s">
        <v>576</v>
      </c>
      <c r="B916">
        <v>4.66</v>
      </c>
    </row>
    <row r="917" spans="1:2" x14ac:dyDescent="0.25">
      <c r="A917" t="s">
        <v>577</v>
      </c>
      <c r="B917">
        <v>4.67</v>
      </c>
    </row>
    <row r="918" spans="1:2" x14ac:dyDescent="0.25">
      <c r="A918" t="s">
        <v>578</v>
      </c>
      <c r="B918">
        <v>4.75</v>
      </c>
    </row>
    <row r="919" spans="1:2" x14ac:dyDescent="0.25">
      <c r="A919" t="s">
        <v>579</v>
      </c>
      <c r="B919">
        <v>4.71</v>
      </c>
    </row>
    <row r="920" spans="1:2" x14ac:dyDescent="0.25">
      <c r="A920" t="s">
        <v>580</v>
      </c>
      <c r="B920">
        <v>4.7</v>
      </c>
    </row>
    <row r="921" spans="1:2" x14ac:dyDescent="0.25">
      <c r="A921" t="s">
        <v>581</v>
      </c>
      <c r="B921">
        <v>4.7300000000000004</v>
      </c>
    </row>
    <row r="922" spans="1:2" x14ac:dyDescent="0.25">
      <c r="A922" s="20">
        <v>44986</v>
      </c>
      <c r="B922">
        <v>4.72</v>
      </c>
    </row>
    <row r="923" spans="1:2" x14ac:dyDescent="0.25">
      <c r="A923" s="20">
        <v>45017</v>
      </c>
      <c r="B923">
        <v>4.71</v>
      </c>
    </row>
    <row r="924" spans="1:2" x14ac:dyDescent="0.25">
      <c r="A924" s="20">
        <v>45047</v>
      </c>
      <c r="B924">
        <v>4.79</v>
      </c>
    </row>
    <row r="925" spans="1:2" x14ac:dyDescent="0.25">
      <c r="A925" s="20">
        <v>45078</v>
      </c>
      <c r="B925">
        <v>4.72</v>
      </c>
    </row>
    <row r="926" spans="1:2" x14ac:dyDescent="0.25">
      <c r="A926" s="20">
        <v>45170</v>
      </c>
      <c r="B926">
        <v>4.7</v>
      </c>
    </row>
    <row r="927" spans="1:2" x14ac:dyDescent="0.25">
      <c r="A927" s="20">
        <v>45200</v>
      </c>
      <c r="B927">
        <v>4.75</v>
      </c>
    </row>
    <row r="928" spans="1:2" x14ac:dyDescent="0.25">
      <c r="A928" s="20">
        <v>45231</v>
      </c>
      <c r="B928">
        <v>4.75</v>
      </c>
    </row>
    <row r="929" spans="1:2" x14ac:dyDescent="0.25">
      <c r="A929" s="20">
        <v>45261</v>
      </c>
      <c r="B929">
        <v>4.67</v>
      </c>
    </row>
    <row r="930" spans="1:2" x14ac:dyDescent="0.25">
      <c r="A930" t="s">
        <v>582</v>
      </c>
      <c r="B930">
        <v>4.6900000000000004</v>
      </c>
    </row>
    <row r="931" spans="1:2" x14ac:dyDescent="0.25">
      <c r="A931" t="s">
        <v>583</v>
      </c>
      <c r="B931">
        <v>4.68</v>
      </c>
    </row>
    <row r="932" spans="1:2" x14ac:dyDescent="0.25">
      <c r="A932" t="s">
        <v>584</v>
      </c>
      <c r="B932">
        <v>4.66</v>
      </c>
    </row>
    <row r="933" spans="1:2" x14ac:dyDescent="0.25">
      <c r="A933" t="s">
        <v>585</v>
      </c>
      <c r="B933">
        <v>4.68</v>
      </c>
    </row>
    <row r="934" spans="1:2" x14ac:dyDescent="0.25">
      <c r="A934" t="s">
        <v>586</v>
      </c>
      <c r="B934">
        <v>4.7</v>
      </c>
    </row>
    <row r="935" spans="1:2" x14ac:dyDescent="0.25">
      <c r="A935" t="s">
        <v>587</v>
      </c>
      <c r="B935">
        <v>4.72</v>
      </c>
    </row>
    <row r="936" spans="1:2" x14ac:dyDescent="0.25">
      <c r="A936" t="s">
        <v>588</v>
      </c>
      <c r="B936">
        <v>4.6900000000000004</v>
      </c>
    </row>
    <row r="937" spans="1:2" x14ac:dyDescent="0.25">
      <c r="A937" t="s">
        <v>589</v>
      </c>
      <c r="B937">
        <v>4.67</v>
      </c>
    </row>
    <row r="938" spans="1:2" x14ac:dyDescent="0.25">
      <c r="A938" t="s">
        <v>590</v>
      </c>
      <c r="B938">
        <v>4.68</v>
      </c>
    </row>
    <row r="939" spans="1:2" x14ac:dyDescent="0.25">
      <c r="A939" t="s">
        <v>591</v>
      </c>
      <c r="B939">
        <v>4.68</v>
      </c>
    </row>
    <row r="940" spans="1:2" x14ac:dyDescent="0.25">
      <c r="A940" t="s">
        <v>592</v>
      </c>
      <c r="B940">
        <v>4.71</v>
      </c>
    </row>
    <row r="941" spans="1:2" x14ac:dyDescent="0.25">
      <c r="A941" t="s">
        <v>593</v>
      </c>
      <c r="B941">
        <v>4.6900000000000004</v>
      </c>
    </row>
    <row r="942" spans="1:2" x14ac:dyDescent="0.25">
      <c r="A942" s="20">
        <v>44928</v>
      </c>
      <c r="B942">
        <v>4.67</v>
      </c>
    </row>
    <row r="943" spans="1:2" x14ac:dyDescent="0.25">
      <c r="A943" s="20">
        <v>44959</v>
      </c>
      <c r="B943">
        <v>4.6399999999999997</v>
      </c>
    </row>
    <row r="944" spans="1:2" x14ac:dyDescent="0.25">
      <c r="A944" s="20">
        <v>44987</v>
      </c>
      <c r="B944">
        <v>4.8</v>
      </c>
    </row>
    <row r="945" spans="1:2" x14ac:dyDescent="0.25">
      <c r="A945" s="20">
        <v>45079</v>
      </c>
      <c r="B945">
        <v>4.8600000000000003</v>
      </c>
    </row>
    <row r="946" spans="1:2" x14ac:dyDescent="0.25">
      <c r="A946" s="20">
        <v>45109</v>
      </c>
      <c r="B946">
        <v>4.8899999999999997</v>
      </c>
    </row>
    <row r="947" spans="1:2" x14ac:dyDescent="0.25">
      <c r="A947" s="20">
        <v>45140</v>
      </c>
      <c r="B947">
        <v>4.87</v>
      </c>
    </row>
    <row r="948" spans="1:2" x14ac:dyDescent="0.25">
      <c r="A948" s="20">
        <v>45171</v>
      </c>
      <c r="B948">
        <v>4.8899999999999997</v>
      </c>
    </row>
    <row r="949" spans="1:2" x14ac:dyDescent="0.25">
      <c r="A949" s="20">
        <v>45201</v>
      </c>
      <c r="B949">
        <v>4.8899999999999997</v>
      </c>
    </row>
    <row r="950" spans="1:2" x14ac:dyDescent="0.25">
      <c r="A950" t="s">
        <v>594</v>
      </c>
      <c r="B950">
        <v>4.92</v>
      </c>
    </row>
    <row r="951" spans="1:2" x14ac:dyDescent="0.25">
      <c r="A951" t="s">
        <v>595</v>
      </c>
      <c r="B951">
        <v>5</v>
      </c>
    </row>
    <row r="952" spans="1:2" x14ac:dyDescent="0.25">
      <c r="A952" t="s">
        <v>596</v>
      </c>
      <c r="B952">
        <v>4.9800000000000004</v>
      </c>
    </row>
    <row r="953" spans="1:2" x14ac:dyDescent="0.25">
      <c r="A953" t="s">
        <v>597</v>
      </c>
      <c r="B953">
        <v>5.01</v>
      </c>
    </row>
    <row r="954" spans="1:2" x14ac:dyDescent="0.25">
      <c r="A954" t="s">
        <v>598</v>
      </c>
      <c r="B954">
        <v>5.0199999999999996</v>
      </c>
    </row>
    <row r="955" spans="1:2" x14ac:dyDescent="0.25">
      <c r="A955" t="s">
        <v>599</v>
      </c>
      <c r="B955">
        <v>5.07</v>
      </c>
    </row>
    <row r="956" spans="1:2" x14ac:dyDescent="0.25">
      <c r="A956" t="s">
        <v>600</v>
      </c>
      <c r="B956">
        <v>5.07</v>
      </c>
    </row>
    <row r="957" spans="1:2" x14ac:dyDescent="0.25">
      <c r="A957" t="s">
        <v>601</v>
      </c>
      <c r="B957">
        <v>5.03</v>
      </c>
    </row>
    <row r="958" spans="1:2" x14ac:dyDescent="0.25">
      <c r="A958" t="s">
        <v>602</v>
      </c>
      <c r="B958">
        <v>5.05</v>
      </c>
    </row>
    <row r="959" spans="1:2" x14ac:dyDescent="0.25">
      <c r="A959" t="s">
        <v>603</v>
      </c>
      <c r="B959">
        <v>5.04</v>
      </c>
    </row>
    <row r="960" spans="1:2" x14ac:dyDescent="0.25">
      <c r="A960" t="s">
        <v>604</v>
      </c>
      <c r="B960">
        <v>5.03</v>
      </c>
    </row>
    <row r="961" spans="1:2" x14ac:dyDescent="0.25">
      <c r="A961" s="20">
        <v>44929</v>
      </c>
      <c r="B961">
        <v>5.0599999999999996</v>
      </c>
    </row>
    <row r="962" spans="1:2" x14ac:dyDescent="0.25">
      <c r="A962" s="20">
        <v>44960</v>
      </c>
      <c r="B962">
        <v>5.05</v>
      </c>
    </row>
    <row r="963" spans="1:2" x14ac:dyDescent="0.25">
      <c r="A963" s="20">
        <v>44988</v>
      </c>
      <c r="B963">
        <v>5.03</v>
      </c>
    </row>
    <row r="964" spans="1:2" x14ac:dyDescent="0.25">
      <c r="A964" s="20">
        <v>45080</v>
      </c>
      <c r="B964">
        <v>5.0599999999999996</v>
      </c>
    </row>
    <row r="965" spans="1:2" x14ac:dyDescent="0.25">
      <c r="A965" s="20">
        <v>45110</v>
      </c>
      <c r="B965">
        <v>5.22</v>
      </c>
    </row>
    <row r="966" spans="1:2" x14ac:dyDescent="0.25">
      <c r="A966" s="20">
        <v>45141</v>
      </c>
      <c r="B966">
        <v>5.25</v>
      </c>
    </row>
    <row r="967" spans="1:2" x14ac:dyDescent="0.25">
      <c r="A967" s="20">
        <v>45172</v>
      </c>
      <c r="B967">
        <v>5.19</v>
      </c>
    </row>
    <row r="968" spans="1:2" x14ac:dyDescent="0.25">
      <c r="A968" s="20">
        <v>45202</v>
      </c>
      <c r="B968">
        <v>4.91</v>
      </c>
    </row>
    <row r="969" spans="1:2" x14ac:dyDescent="0.25">
      <c r="A969" t="s">
        <v>605</v>
      </c>
      <c r="B969">
        <v>4.32</v>
      </c>
    </row>
    <row r="970" spans="1:2" x14ac:dyDescent="0.25">
      <c r="A970" t="s">
        <v>606</v>
      </c>
      <c r="B970">
        <v>4.47</v>
      </c>
    </row>
    <row r="971" spans="1:2" x14ac:dyDescent="0.25">
      <c r="A971" t="s">
        <v>607</v>
      </c>
      <c r="B971">
        <v>4.22</v>
      </c>
    </row>
    <row r="972" spans="1:2" x14ac:dyDescent="0.25">
      <c r="A972" t="s">
        <v>608</v>
      </c>
      <c r="B972">
        <v>4.5199999999999996</v>
      </c>
    </row>
    <row r="973" spans="1:2" x14ac:dyDescent="0.25">
      <c r="A973" t="s">
        <v>609</v>
      </c>
      <c r="B973">
        <v>4.3</v>
      </c>
    </row>
    <row r="974" spans="1:2" x14ac:dyDescent="0.25">
      <c r="A974" t="s">
        <v>610</v>
      </c>
      <c r="B974">
        <v>4.3899999999999997</v>
      </c>
    </row>
    <row r="975" spans="1:2" x14ac:dyDescent="0.25">
      <c r="A975" t="s">
        <v>611</v>
      </c>
      <c r="B975">
        <v>4.67</v>
      </c>
    </row>
    <row r="976" spans="1:2" x14ac:dyDescent="0.25">
      <c r="A976" t="s">
        <v>612</v>
      </c>
      <c r="B976">
        <v>4.5599999999999996</v>
      </c>
    </row>
    <row r="977" spans="1:2" x14ac:dyDescent="0.25">
      <c r="A977" t="s">
        <v>613</v>
      </c>
      <c r="B977">
        <v>4.3899999999999997</v>
      </c>
    </row>
    <row r="978" spans="1:2" x14ac:dyDescent="0.25">
      <c r="A978" t="s">
        <v>614</v>
      </c>
      <c r="B978">
        <v>4.32</v>
      </c>
    </row>
    <row r="979" spans="1:2" x14ac:dyDescent="0.25">
      <c r="A979" t="s">
        <v>615</v>
      </c>
      <c r="B979">
        <v>4.5199999999999996</v>
      </c>
    </row>
    <row r="980" spans="1:2" x14ac:dyDescent="0.25">
      <c r="A980" t="s">
        <v>616</v>
      </c>
      <c r="B980">
        <v>4.5599999999999996</v>
      </c>
    </row>
    <row r="981" spans="1:2" x14ac:dyDescent="0.25">
      <c r="A981" t="s">
        <v>617</v>
      </c>
      <c r="B981">
        <v>4.5999999999999996</v>
      </c>
    </row>
    <row r="982" spans="1:2" x14ac:dyDescent="0.25">
      <c r="A982" t="s">
        <v>618</v>
      </c>
      <c r="B982">
        <v>4.6399999999999997</v>
      </c>
    </row>
    <row r="983" spans="1:2" x14ac:dyDescent="0.25">
      <c r="A983" t="s">
        <v>619</v>
      </c>
      <c r="B983">
        <v>4.66</v>
      </c>
    </row>
    <row r="984" spans="1:2" x14ac:dyDescent="0.25">
      <c r="A984" s="20">
        <v>44989</v>
      </c>
      <c r="B984">
        <v>4.6100000000000003</v>
      </c>
    </row>
    <row r="985" spans="1:2" x14ac:dyDescent="0.25">
      <c r="A985" s="20">
        <v>45020</v>
      </c>
      <c r="B985">
        <v>4.53</v>
      </c>
    </row>
    <row r="986" spans="1:2" x14ac:dyDescent="0.25">
      <c r="A986" s="20">
        <v>45050</v>
      </c>
      <c r="B986">
        <v>4.46</v>
      </c>
    </row>
    <row r="987" spans="1:2" x14ac:dyDescent="0.25">
      <c r="A987" s="20">
        <v>45081</v>
      </c>
      <c r="B987">
        <v>4.57</v>
      </c>
    </row>
    <row r="988" spans="1:2" x14ac:dyDescent="0.25">
      <c r="A988" s="20">
        <v>45111</v>
      </c>
      <c r="B988">
        <v>4.6399999999999997</v>
      </c>
    </row>
    <row r="989" spans="1:2" x14ac:dyDescent="0.25">
      <c r="A989" s="20">
        <v>45203</v>
      </c>
      <c r="B989">
        <v>4.6900000000000004</v>
      </c>
    </row>
    <row r="990" spans="1:2" x14ac:dyDescent="0.25">
      <c r="A990" s="20">
        <v>45234</v>
      </c>
      <c r="B990">
        <v>4.71</v>
      </c>
    </row>
    <row r="991" spans="1:2" x14ac:dyDescent="0.25">
      <c r="A991" s="20">
        <v>45264</v>
      </c>
      <c r="B991">
        <v>4.68</v>
      </c>
    </row>
    <row r="992" spans="1:2" x14ac:dyDescent="0.25">
      <c r="A992" t="s">
        <v>620</v>
      </c>
      <c r="B992">
        <v>4.71</v>
      </c>
    </row>
    <row r="993" spans="1:2" x14ac:dyDescent="0.25">
      <c r="A993" t="s">
        <v>621</v>
      </c>
      <c r="B993">
        <v>4.82</v>
      </c>
    </row>
    <row r="994" spans="1:2" x14ac:dyDescent="0.25">
      <c r="A994" t="s">
        <v>622</v>
      </c>
      <c r="B994">
        <v>4.8499999999999996</v>
      </c>
    </row>
    <row r="995" spans="1:2" x14ac:dyDescent="0.25">
      <c r="A995" t="s">
        <v>623</v>
      </c>
      <c r="B995">
        <v>4.8099999999999996</v>
      </c>
    </row>
    <row r="996" spans="1:2" x14ac:dyDescent="0.25">
      <c r="A996" t="s">
        <v>624</v>
      </c>
      <c r="B996">
        <v>4.84</v>
      </c>
    </row>
    <row r="997" spans="1:2" x14ac:dyDescent="0.25">
      <c r="A997" t="s">
        <v>625</v>
      </c>
      <c r="B997">
        <v>4.7699999999999996</v>
      </c>
    </row>
    <row r="998" spans="1:2" x14ac:dyDescent="0.25">
      <c r="A998" t="s">
        <v>626</v>
      </c>
      <c r="B998">
        <v>4.78</v>
      </c>
    </row>
    <row r="999" spans="1:2" x14ac:dyDescent="0.25">
      <c r="A999" t="s">
        <v>627</v>
      </c>
      <c r="B999">
        <v>4.7699999999999996</v>
      </c>
    </row>
    <row r="1000" spans="1:2" x14ac:dyDescent="0.25">
      <c r="A1000" t="s">
        <v>628</v>
      </c>
      <c r="B1000">
        <v>4.6100000000000003</v>
      </c>
    </row>
    <row r="1001" spans="1:2" x14ac:dyDescent="0.25">
      <c r="A1001" t="s">
        <v>629</v>
      </c>
      <c r="B1001">
        <v>4.67</v>
      </c>
    </row>
    <row r="1002" spans="1:2" x14ac:dyDescent="0.25">
      <c r="A1002" t="s">
        <v>630</v>
      </c>
      <c r="B1002">
        <v>4.8</v>
      </c>
    </row>
    <row r="1003" spans="1:2" x14ac:dyDescent="0.25">
      <c r="A1003" t="s">
        <v>631</v>
      </c>
      <c r="B1003">
        <v>4.8099999999999996</v>
      </c>
    </row>
    <row r="1004" spans="1:2" x14ac:dyDescent="0.25">
      <c r="A1004" s="20">
        <v>44931</v>
      </c>
      <c r="B1004">
        <v>4.87</v>
      </c>
    </row>
    <row r="1005" spans="1:2" x14ac:dyDescent="0.25">
      <c r="A1005" s="20">
        <v>44962</v>
      </c>
      <c r="B1005">
        <v>4.76</v>
      </c>
    </row>
    <row r="1006" spans="1:2" x14ac:dyDescent="0.25">
      <c r="A1006" s="20">
        <v>44990</v>
      </c>
      <c r="B1006">
        <v>4.7300000000000004</v>
      </c>
    </row>
    <row r="1007" spans="1:2" x14ac:dyDescent="0.25">
      <c r="A1007" s="20">
        <v>45021</v>
      </c>
      <c r="B1007">
        <v>4.6399999999999997</v>
      </c>
    </row>
    <row r="1008" spans="1:2" x14ac:dyDescent="0.25">
      <c r="A1008" s="20">
        <v>45051</v>
      </c>
      <c r="B1008">
        <v>4.7699999999999996</v>
      </c>
    </row>
    <row r="1009" spans="1:2" x14ac:dyDescent="0.25">
      <c r="A1009" s="20">
        <v>45143</v>
      </c>
      <c r="B1009">
        <v>4.84</v>
      </c>
    </row>
    <row r="1010" spans="1:2" x14ac:dyDescent="0.25">
      <c r="A1010" s="20">
        <v>45174</v>
      </c>
      <c r="B1010">
        <v>4.8600000000000003</v>
      </c>
    </row>
    <row r="1011" spans="1:2" x14ac:dyDescent="0.25">
      <c r="A1011" s="20">
        <v>45204</v>
      </c>
      <c r="B1011">
        <v>4.75</v>
      </c>
    </row>
    <row r="1012" spans="1:2" x14ac:dyDescent="0.25">
      <c r="A1012" s="20">
        <v>45235</v>
      </c>
      <c r="B1012">
        <v>4.75</v>
      </c>
    </row>
    <row r="1013" spans="1:2" x14ac:dyDescent="0.25">
      <c r="A1013" s="20">
        <v>45265</v>
      </c>
      <c r="B1013">
        <v>4.8</v>
      </c>
    </row>
    <row r="1014" spans="1:2" x14ac:dyDescent="0.25">
      <c r="A1014" t="s">
        <v>632</v>
      </c>
      <c r="B1014">
        <v>4.79</v>
      </c>
    </row>
    <row r="1015" spans="1:2" x14ac:dyDescent="0.25">
      <c r="A1015" t="s">
        <v>633</v>
      </c>
      <c r="B1015">
        <v>4.88</v>
      </c>
    </row>
    <row r="1016" spans="1:2" x14ac:dyDescent="0.25">
      <c r="A1016" t="s">
        <v>634</v>
      </c>
      <c r="B1016">
        <v>4.91</v>
      </c>
    </row>
    <row r="1017" spans="1:2" x14ac:dyDescent="0.25">
      <c r="A1017" t="s">
        <v>635</v>
      </c>
      <c r="B1017">
        <v>5.0199999999999996</v>
      </c>
    </row>
    <row r="1018" spans="1:2" x14ac:dyDescent="0.25">
      <c r="A1018" t="s">
        <v>636</v>
      </c>
      <c r="B1018">
        <v>5.03</v>
      </c>
    </row>
    <row r="1019" spans="1:2" x14ac:dyDescent="0.25">
      <c r="A1019" t="s">
        <v>637</v>
      </c>
      <c r="B1019">
        <v>5.07</v>
      </c>
    </row>
    <row r="1020" spans="1:2" x14ac:dyDescent="0.25">
      <c r="A1020" t="s">
        <v>638</v>
      </c>
      <c r="B1020">
        <v>5.08</v>
      </c>
    </row>
    <row r="1021" spans="1:2" x14ac:dyDescent="0.25">
      <c r="A1021" t="s">
        <v>639</v>
      </c>
      <c r="B1021">
        <v>5.15</v>
      </c>
    </row>
    <row r="1022" spans="1:2" x14ac:dyDescent="0.25">
      <c r="A1022" t="s">
        <v>640</v>
      </c>
      <c r="B1022">
        <v>5.25</v>
      </c>
    </row>
    <row r="1023" spans="1:2" x14ac:dyDescent="0.25">
      <c r="A1023" t="s">
        <v>641</v>
      </c>
      <c r="B1023">
        <v>5.26</v>
      </c>
    </row>
    <row r="1024" spans="1:2" x14ac:dyDescent="0.25">
      <c r="A1024" t="s">
        <v>642</v>
      </c>
      <c r="B1024">
        <v>5.24</v>
      </c>
    </row>
    <row r="1025" spans="1:2" x14ac:dyDescent="0.25">
      <c r="A1025" t="s">
        <v>643</v>
      </c>
      <c r="B1025">
        <v>5.21</v>
      </c>
    </row>
    <row r="1026" spans="1:2" x14ac:dyDescent="0.25">
      <c r="A1026" s="20">
        <v>44932</v>
      </c>
      <c r="B1026">
        <v>5.13</v>
      </c>
    </row>
    <row r="1027" spans="1:2" x14ac:dyDescent="0.25">
      <c r="A1027" s="20">
        <v>44963</v>
      </c>
      <c r="B1027">
        <v>5.25</v>
      </c>
    </row>
    <row r="1028" spans="1:2" x14ac:dyDescent="0.25">
      <c r="A1028" s="20">
        <v>45052</v>
      </c>
      <c r="B1028">
        <v>5.21</v>
      </c>
    </row>
    <row r="1029" spans="1:2" x14ac:dyDescent="0.25">
      <c r="A1029" s="20">
        <v>45083</v>
      </c>
      <c r="B1029">
        <v>5.23</v>
      </c>
    </row>
    <row r="1030" spans="1:2" x14ac:dyDescent="0.25">
      <c r="A1030" s="20">
        <v>45113</v>
      </c>
      <c r="B1030">
        <v>5.2</v>
      </c>
    </row>
    <row r="1031" spans="1:2" x14ac:dyDescent="0.25">
      <c r="A1031" s="20">
        <v>45144</v>
      </c>
      <c r="B1031">
        <v>5.15</v>
      </c>
    </row>
    <row r="1032" spans="1:2" x14ac:dyDescent="0.25">
      <c r="A1032" s="20">
        <v>45175</v>
      </c>
      <c r="B1032">
        <v>5.21</v>
      </c>
    </row>
    <row r="1033" spans="1:2" x14ac:dyDescent="0.25">
      <c r="A1033" s="20">
        <v>45266</v>
      </c>
      <c r="B1033">
        <v>5.22</v>
      </c>
    </row>
    <row r="1034" spans="1:2" x14ac:dyDescent="0.25">
      <c r="A1034" t="s">
        <v>644</v>
      </c>
      <c r="B1034">
        <v>5.26</v>
      </c>
    </row>
    <row r="1035" spans="1:2" x14ac:dyDescent="0.25">
      <c r="A1035" t="s">
        <v>645</v>
      </c>
      <c r="B1035">
        <v>5.27</v>
      </c>
    </row>
    <row r="1036" spans="1:2" x14ac:dyDescent="0.25">
      <c r="A1036" t="s">
        <v>646</v>
      </c>
      <c r="B1036">
        <v>5.21</v>
      </c>
    </row>
    <row r="1037" spans="1:2" x14ac:dyDescent="0.25">
      <c r="A1037" t="s">
        <v>647</v>
      </c>
      <c r="B1037">
        <v>5.24</v>
      </c>
    </row>
    <row r="1038" spans="1:2" x14ac:dyDescent="0.25">
      <c r="A1038" t="s">
        <v>648</v>
      </c>
      <c r="B1038">
        <v>5.25</v>
      </c>
    </row>
    <row r="1039" spans="1:2" x14ac:dyDescent="0.25">
      <c r="A1039" t="s">
        <v>649</v>
      </c>
      <c r="B1039">
        <v>5.26</v>
      </c>
    </row>
    <row r="1040" spans="1:2" x14ac:dyDescent="0.25">
      <c r="A1040" t="s">
        <v>650</v>
      </c>
      <c r="B1040">
        <v>5.29</v>
      </c>
    </row>
    <row r="1041" spans="1:2" x14ac:dyDescent="0.25">
      <c r="A1041" t="s">
        <v>651</v>
      </c>
      <c r="B1041">
        <v>5.26</v>
      </c>
    </row>
    <row r="1042" spans="1:2" x14ac:dyDescent="0.25">
      <c r="A1042" t="s">
        <v>652</v>
      </c>
      <c r="B1042">
        <v>5.29</v>
      </c>
    </row>
    <row r="1043" spans="1:2" x14ac:dyDescent="0.25">
      <c r="A1043" t="s">
        <v>653</v>
      </c>
      <c r="B1043">
        <v>5.34</v>
      </c>
    </row>
    <row r="1044" spans="1:2" x14ac:dyDescent="0.25">
      <c r="A1044" t="s">
        <v>654</v>
      </c>
      <c r="B1044">
        <v>5.34</v>
      </c>
    </row>
    <row r="1045" spans="1:2" x14ac:dyDescent="0.25">
      <c r="A1045" t="s">
        <v>655</v>
      </c>
      <c r="B1045">
        <v>5.43</v>
      </c>
    </row>
    <row r="1046" spans="1:2" x14ac:dyDescent="0.25">
      <c r="A1046" t="s">
        <v>656</v>
      </c>
      <c r="B1046">
        <v>5.42</v>
      </c>
    </row>
    <row r="1047" spans="1:2" x14ac:dyDescent="0.25">
      <c r="A1047" s="20">
        <v>44992</v>
      </c>
      <c r="B1047">
        <v>5.45</v>
      </c>
    </row>
    <row r="1048" spans="1:2" x14ac:dyDescent="0.25">
      <c r="A1048" s="20">
        <v>45053</v>
      </c>
      <c r="B1048">
        <v>5.43</v>
      </c>
    </row>
    <row r="1049" spans="1:2" x14ac:dyDescent="0.25">
      <c r="A1049" s="20">
        <v>45084</v>
      </c>
      <c r="B1049">
        <v>5.46</v>
      </c>
    </row>
    <row r="1050" spans="1:2" x14ac:dyDescent="0.25">
      <c r="A1050" s="20">
        <v>45114</v>
      </c>
      <c r="B1050">
        <v>5.43</v>
      </c>
    </row>
    <row r="1051" spans="1:2" x14ac:dyDescent="0.25">
      <c r="A1051" s="20">
        <v>45206</v>
      </c>
      <c r="B1051">
        <v>5.41</v>
      </c>
    </row>
    <row r="1052" spans="1:2" x14ac:dyDescent="0.25">
      <c r="A1052" s="20">
        <v>45237</v>
      </c>
      <c r="B1052">
        <v>5.44</v>
      </c>
    </row>
    <row r="1053" spans="1:2" x14ac:dyDescent="0.25">
      <c r="A1053" s="20">
        <v>45267</v>
      </c>
      <c r="B1053">
        <v>5.35</v>
      </c>
    </row>
    <row r="1054" spans="1:2" x14ac:dyDescent="0.25">
      <c r="A1054" t="s">
        <v>657</v>
      </c>
      <c r="B1054">
        <v>5.27</v>
      </c>
    </row>
    <row r="1055" spans="1:2" x14ac:dyDescent="0.25">
      <c r="A1055" t="s">
        <v>658</v>
      </c>
      <c r="B1055">
        <v>5.35</v>
      </c>
    </row>
    <row r="1056" spans="1:2" x14ac:dyDescent="0.25">
      <c r="A1056" t="s">
        <v>659</v>
      </c>
      <c r="B1056">
        <v>5.34</v>
      </c>
    </row>
    <row r="1057" spans="1:2" x14ac:dyDescent="0.25">
      <c r="A1057" t="s">
        <v>660</v>
      </c>
      <c r="B1057">
        <v>5.33</v>
      </c>
    </row>
    <row r="1058" spans="1:2" x14ac:dyDescent="0.25">
      <c r="A1058" t="s">
        <v>661</v>
      </c>
      <c r="B1058">
        <v>5.32</v>
      </c>
    </row>
    <row r="1059" spans="1:2" x14ac:dyDescent="0.25">
      <c r="A1059" t="s">
        <v>662</v>
      </c>
      <c r="B1059">
        <v>5.36</v>
      </c>
    </row>
    <row r="1060" spans="1:2" x14ac:dyDescent="0.25">
      <c r="A1060" t="s">
        <v>663</v>
      </c>
      <c r="B1060">
        <v>5.36</v>
      </c>
    </row>
    <row r="1061" spans="1:2" x14ac:dyDescent="0.25">
      <c r="A1061" t="s">
        <v>664</v>
      </c>
      <c r="B1061">
        <v>5.4</v>
      </c>
    </row>
    <row r="1062" spans="1:2" x14ac:dyDescent="0.25">
      <c r="A1062" t="s">
        <v>665</v>
      </c>
      <c r="B1062">
        <v>5.4</v>
      </c>
    </row>
    <row r="1063" spans="1:2" x14ac:dyDescent="0.25">
      <c r="A1063" t="s">
        <v>666</v>
      </c>
      <c r="B1063">
        <v>5.39</v>
      </c>
    </row>
    <row r="1064" spans="1:2" x14ac:dyDescent="0.25">
      <c r="A1064" t="s">
        <v>667</v>
      </c>
      <c r="B1064">
        <v>5.42</v>
      </c>
    </row>
    <row r="1065" spans="1:2" x14ac:dyDescent="0.25">
      <c r="A1065" t="s">
        <v>668</v>
      </c>
      <c r="B1065">
        <v>5.38</v>
      </c>
    </row>
    <row r="1066" spans="1:2" x14ac:dyDescent="0.25">
      <c r="A1066" t="s">
        <v>669</v>
      </c>
      <c r="B1066">
        <v>5.39</v>
      </c>
    </row>
    <row r="1067" spans="1:2" x14ac:dyDescent="0.25">
      <c r="A1067" s="20">
        <v>44934</v>
      </c>
      <c r="B1067">
        <v>5.39</v>
      </c>
    </row>
    <row r="1068" spans="1:2" x14ac:dyDescent="0.25">
      <c r="A1068" s="20">
        <v>44965</v>
      </c>
      <c r="B1068">
        <v>5.38</v>
      </c>
    </row>
    <row r="1069" spans="1:2" x14ac:dyDescent="0.25">
      <c r="A1069" s="20">
        <v>44993</v>
      </c>
      <c r="B1069">
        <v>5.39</v>
      </c>
    </row>
    <row r="1070" spans="1:2" x14ac:dyDescent="0.25">
      <c r="A1070" s="20">
        <v>45024</v>
      </c>
      <c r="B1070">
        <v>5.36</v>
      </c>
    </row>
    <row r="1071" spans="1:2" x14ac:dyDescent="0.25">
      <c r="A1071" s="20">
        <v>45115</v>
      </c>
      <c r="B1071">
        <v>5.34</v>
      </c>
    </row>
    <row r="1072" spans="1:2" x14ac:dyDescent="0.25">
      <c r="A1072" s="20">
        <v>45146</v>
      </c>
      <c r="B1072">
        <v>5.35</v>
      </c>
    </row>
    <row r="1073" spans="1:2" x14ac:dyDescent="0.25">
      <c r="A1073" s="20">
        <v>45177</v>
      </c>
      <c r="B1073">
        <v>5.35</v>
      </c>
    </row>
    <row r="1074" spans="1:2" x14ac:dyDescent="0.25">
      <c r="A1074" s="20">
        <v>45207</v>
      </c>
      <c r="B1074">
        <v>5.34</v>
      </c>
    </row>
    <row r="1075" spans="1:2" x14ac:dyDescent="0.25">
      <c r="A1075" s="20">
        <v>45238</v>
      </c>
      <c r="B1075">
        <v>5.36</v>
      </c>
    </row>
    <row r="1076" spans="1:2" x14ac:dyDescent="0.25">
      <c r="A1076" t="s">
        <v>670</v>
      </c>
      <c r="B1076">
        <v>5.37</v>
      </c>
    </row>
    <row r="1077" spans="1:2" x14ac:dyDescent="0.25">
      <c r="A1077" t="s">
        <v>671</v>
      </c>
      <c r="B1077">
        <v>5.37</v>
      </c>
    </row>
    <row r="1078" spans="1:2" x14ac:dyDescent="0.25">
      <c r="A1078" t="s">
        <v>672</v>
      </c>
      <c r="B1078">
        <v>5.38</v>
      </c>
    </row>
    <row r="1079" spans="1:2" x14ac:dyDescent="0.25">
      <c r="A1079" t="s">
        <v>673</v>
      </c>
      <c r="B1079">
        <v>5.37</v>
      </c>
    </row>
    <row r="1080" spans="1:2" x14ac:dyDescent="0.25">
      <c r="A1080" t="s">
        <v>674</v>
      </c>
      <c r="B1080">
        <v>5.36</v>
      </c>
    </row>
    <row r="1081" spans="1:2" x14ac:dyDescent="0.25">
      <c r="A1081" t="s">
        <v>675</v>
      </c>
      <c r="B1081">
        <v>5.38</v>
      </c>
    </row>
    <row r="1082" spans="1:2" x14ac:dyDescent="0.25">
      <c r="A1082" t="s">
        <v>676</v>
      </c>
      <c r="B1082">
        <v>5.4</v>
      </c>
    </row>
    <row r="1083" spans="1:2" x14ac:dyDescent="0.25">
      <c r="A1083" t="s">
        <v>677</v>
      </c>
      <c r="B1083">
        <v>5.36</v>
      </c>
    </row>
    <row r="1084" spans="1:2" x14ac:dyDescent="0.25">
      <c r="A1084" t="s">
        <v>678</v>
      </c>
      <c r="B1084">
        <v>5.41</v>
      </c>
    </row>
    <row r="1085" spans="1:2" x14ac:dyDescent="0.25">
      <c r="A1085" t="s">
        <v>679</v>
      </c>
      <c r="B1085">
        <v>5.45</v>
      </c>
    </row>
    <row r="1086" spans="1:2" x14ac:dyDescent="0.25">
      <c r="A1086" t="s">
        <v>680</v>
      </c>
      <c r="B1086">
        <v>5.46</v>
      </c>
    </row>
    <row r="1087" spans="1:2" x14ac:dyDescent="0.25">
      <c r="A1087" t="s">
        <v>681</v>
      </c>
      <c r="B1087">
        <v>5.39</v>
      </c>
    </row>
    <row r="1088" spans="1:2" x14ac:dyDescent="0.25">
      <c r="A1088" t="s">
        <v>682</v>
      </c>
      <c r="B1088">
        <v>5.42</v>
      </c>
    </row>
    <row r="1089" spans="1:2" x14ac:dyDescent="0.25">
      <c r="A1089" t="s">
        <v>683</v>
      </c>
      <c r="B1089">
        <v>5.39</v>
      </c>
    </row>
    <row r="1090" spans="1:2" x14ac:dyDescent="0.25">
      <c r="A1090" s="20">
        <v>44935</v>
      </c>
      <c r="B1090">
        <v>5.38</v>
      </c>
    </row>
    <row r="1091" spans="1:2" x14ac:dyDescent="0.25">
      <c r="A1091" s="20">
        <v>45055</v>
      </c>
      <c r="B1091">
        <v>5.43</v>
      </c>
    </row>
    <row r="1092" spans="1:2" x14ac:dyDescent="0.25">
      <c r="A1092" s="20">
        <v>45086</v>
      </c>
      <c r="B1092">
        <v>5.44</v>
      </c>
    </row>
    <row r="1093" spans="1:2" x14ac:dyDescent="0.25">
      <c r="A1093" s="20">
        <v>45116</v>
      </c>
      <c r="B1093">
        <v>5.4</v>
      </c>
    </row>
    <row r="1094" spans="1:2" x14ac:dyDescent="0.25">
      <c r="A1094" s="20">
        <v>45147</v>
      </c>
      <c r="B1094">
        <v>5.43</v>
      </c>
    </row>
    <row r="1095" spans="1:2" x14ac:dyDescent="0.25">
      <c r="A1095" s="20">
        <v>45239</v>
      </c>
      <c r="B1095">
        <v>5.4</v>
      </c>
    </row>
    <row r="1096" spans="1:2" x14ac:dyDescent="0.25">
      <c r="A1096" s="20">
        <v>45269</v>
      </c>
      <c r="B1096">
        <v>5.42</v>
      </c>
    </row>
    <row r="1097" spans="1:2" x14ac:dyDescent="0.25">
      <c r="A1097" t="s">
        <v>684</v>
      </c>
      <c r="B1097">
        <v>5.42</v>
      </c>
    </row>
    <row r="1098" spans="1:2" x14ac:dyDescent="0.25">
      <c r="A1098" t="s">
        <v>685</v>
      </c>
      <c r="B1098">
        <v>5.42</v>
      </c>
    </row>
    <row r="1099" spans="1:2" x14ac:dyDescent="0.25">
      <c r="A1099" t="s">
        <v>686</v>
      </c>
      <c r="B1099">
        <v>5.43</v>
      </c>
    </row>
    <row r="1100" spans="1:2" x14ac:dyDescent="0.25">
      <c r="A1100" t="s">
        <v>687</v>
      </c>
      <c r="B1100">
        <v>5.44</v>
      </c>
    </row>
    <row r="1101" spans="1:2" x14ac:dyDescent="0.25">
      <c r="A1101" t="s">
        <v>688</v>
      </c>
      <c r="B1101">
        <v>5.45</v>
      </c>
    </row>
    <row r="1102" spans="1:2" x14ac:dyDescent="0.25">
      <c r="A1102" t="s">
        <v>689</v>
      </c>
      <c r="B1102">
        <v>5.47</v>
      </c>
    </row>
    <row r="1103" spans="1:2" x14ac:dyDescent="0.25">
      <c r="A1103" t="s">
        <v>690</v>
      </c>
      <c r="B1103">
        <v>5.46</v>
      </c>
    </row>
    <row r="1104" spans="1:2" x14ac:dyDescent="0.25">
      <c r="A1104" t="s">
        <v>691</v>
      </c>
      <c r="B1104">
        <v>5.46</v>
      </c>
    </row>
    <row r="1105" spans="1:2" x14ac:dyDescent="0.25">
      <c r="A1105" t="s">
        <v>692</v>
      </c>
      <c r="B1105">
        <v>5.46</v>
      </c>
    </row>
    <row r="1106" spans="1:2" x14ac:dyDescent="0.25">
      <c r="A1106" t="s">
        <v>693</v>
      </c>
      <c r="B1106">
        <v>5.47</v>
      </c>
    </row>
    <row r="1107" spans="1:2" x14ac:dyDescent="0.25">
      <c r="A1107" t="s">
        <v>694</v>
      </c>
      <c r="B1107">
        <v>5.5</v>
      </c>
    </row>
    <row r="1108" spans="1:2" x14ac:dyDescent="0.25">
      <c r="A1108" t="s">
        <v>695</v>
      </c>
      <c r="B1108">
        <v>5.48</v>
      </c>
    </row>
    <row r="1109" spans="1:2" x14ac:dyDescent="0.25">
      <c r="A1109" t="s">
        <v>696</v>
      </c>
      <c r="B1109">
        <v>5.48</v>
      </c>
    </row>
    <row r="1110" spans="1:2" x14ac:dyDescent="0.25">
      <c r="A1110" s="20">
        <v>44967</v>
      </c>
      <c r="B1110">
        <v>5.51</v>
      </c>
    </row>
    <row r="1111" spans="1:2" x14ac:dyDescent="0.25">
      <c r="A1111" s="20">
        <v>44995</v>
      </c>
      <c r="B1111">
        <v>5.48</v>
      </c>
    </row>
    <row r="1112" spans="1:2" x14ac:dyDescent="0.25">
      <c r="A1112" s="20">
        <v>45026</v>
      </c>
      <c r="B1112">
        <v>5.43</v>
      </c>
    </row>
    <row r="1113" spans="1:2" x14ac:dyDescent="0.25">
      <c r="A1113" s="20">
        <v>45056</v>
      </c>
      <c r="B1113">
        <v>5.39</v>
      </c>
    </row>
    <row r="1114" spans="1:2" x14ac:dyDescent="0.25">
      <c r="A1114" s="20">
        <v>45087</v>
      </c>
      <c r="B1114">
        <v>5.42</v>
      </c>
    </row>
    <row r="1115" spans="1:2" x14ac:dyDescent="0.25">
      <c r="A1115" s="20">
        <v>45209</v>
      </c>
      <c r="B1115">
        <v>5.38</v>
      </c>
    </row>
    <row r="1116" spans="1:2" x14ac:dyDescent="0.25">
      <c r="A1116" s="20">
        <v>45240</v>
      </c>
      <c r="B1116">
        <v>5.39</v>
      </c>
    </row>
    <row r="1117" spans="1:2" x14ac:dyDescent="0.25">
      <c r="A1117" s="20">
        <v>45270</v>
      </c>
      <c r="B1117">
        <v>5.44</v>
      </c>
    </row>
    <row r="1118" spans="1:2" x14ac:dyDescent="0.25">
      <c r="A1118" t="s">
        <v>697</v>
      </c>
      <c r="B1118">
        <v>5.42</v>
      </c>
    </row>
    <row r="1119" spans="1:2" x14ac:dyDescent="0.25">
      <c r="A1119" t="s">
        <v>698</v>
      </c>
      <c r="B1119">
        <v>5.43</v>
      </c>
    </row>
    <row r="1120" spans="1:2" x14ac:dyDescent="0.25">
      <c r="A1120" t="s">
        <v>699</v>
      </c>
      <c r="B1120">
        <v>5.49</v>
      </c>
    </row>
    <row r="1121" spans="1:2" x14ac:dyDescent="0.25">
      <c r="A1121" t="s">
        <v>700</v>
      </c>
      <c r="B1121">
        <v>5.47</v>
      </c>
    </row>
    <row r="1122" spans="1:2" x14ac:dyDescent="0.25">
      <c r="A1122" t="s">
        <v>701</v>
      </c>
      <c r="B1122">
        <v>5.45</v>
      </c>
    </row>
    <row r="1123" spans="1:2" x14ac:dyDescent="0.25">
      <c r="A1123" t="s">
        <v>702</v>
      </c>
      <c r="B1123">
        <v>5.42</v>
      </c>
    </row>
    <row r="1124" spans="1:2" x14ac:dyDescent="0.25">
      <c r="A1124" t="s">
        <v>703</v>
      </c>
      <c r="B1124">
        <v>5.43</v>
      </c>
    </row>
    <row r="1125" spans="1:2" x14ac:dyDescent="0.25">
      <c r="A1125" t="s">
        <v>704</v>
      </c>
      <c r="B1125">
        <v>5.45</v>
      </c>
    </row>
    <row r="1126" spans="1:2" x14ac:dyDescent="0.25">
      <c r="A1126" t="s">
        <v>705</v>
      </c>
      <c r="B1126">
        <v>5.46</v>
      </c>
    </row>
    <row r="1127" spans="1:2" x14ac:dyDescent="0.25">
      <c r="A1127" t="s">
        <v>706</v>
      </c>
      <c r="B1127">
        <v>5.41</v>
      </c>
    </row>
    <row r="1128" spans="1:2" x14ac:dyDescent="0.25">
      <c r="A1128" t="s">
        <v>707</v>
      </c>
      <c r="B1128">
        <v>5.41</v>
      </c>
    </row>
    <row r="1129" spans="1:2" x14ac:dyDescent="0.25">
      <c r="A1129" t="s">
        <v>708</v>
      </c>
      <c r="B1129">
        <v>5.43</v>
      </c>
    </row>
    <row r="1130" spans="1:2" x14ac:dyDescent="0.25">
      <c r="A1130" t="s">
        <v>709</v>
      </c>
      <c r="B1130">
        <v>5.44</v>
      </c>
    </row>
    <row r="1131" spans="1:2" x14ac:dyDescent="0.25">
      <c r="A1131" s="20">
        <v>44937</v>
      </c>
      <c r="B1131">
        <v>5.37</v>
      </c>
    </row>
    <row r="1132" spans="1:2" x14ac:dyDescent="0.25">
      <c r="A1132" s="20">
        <v>44968</v>
      </c>
      <c r="B1132">
        <v>5.38</v>
      </c>
    </row>
    <row r="1133" spans="1:2" x14ac:dyDescent="0.25">
      <c r="A1133" s="20">
        <v>44996</v>
      </c>
      <c r="B1133">
        <v>5.29</v>
      </c>
    </row>
    <row r="1134" spans="1:2" x14ac:dyDescent="0.25">
      <c r="A1134" s="20">
        <v>45088</v>
      </c>
      <c r="B1134">
        <v>5.34</v>
      </c>
    </row>
    <row r="1135" spans="1:2" x14ac:dyDescent="0.25">
      <c r="A1135" s="20">
        <v>45118</v>
      </c>
      <c r="B1135">
        <v>5.34</v>
      </c>
    </row>
    <row r="1136" spans="1:2" x14ac:dyDescent="0.25">
      <c r="A1136" s="20">
        <v>45149</v>
      </c>
      <c r="B1136">
        <v>5.35</v>
      </c>
    </row>
    <row r="1137" spans="1:2" x14ac:dyDescent="0.25">
      <c r="A1137" s="20">
        <v>45180</v>
      </c>
      <c r="B1137">
        <v>5.39</v>
      </c>
    </row>
    <row r="1138" spans="1:2" x14ac:dyDescent="0.25">
      <c r="A1138" s="20">
        <v>45210</v>
      </c>
      <c r="B1138">
        <v>5.39</v>
      </c>
    </row>
    <row r="1139" spans="1:2" x14ac:dyDescent="0.25">
      <c r="A1139" t="s">
        <v>710</v>
      </c>
      <c r="B1139">
        <v>5.38</v>
      </c>
    </row>
    <row r="1140" spans="1:2" x14ac:dyDescent="0.25">
      <c r="A1140" t="s">
        <v>711</v>
      </c>
      <c r="B1140">
        <v>5.24</v>
      </c>
    </row>
    <row r="1141" spans="1:2" x14ac:dyDescent="0.25">
      <c r="A1141" t="s">
        <v>712</v>
      </c>
      <c r="B1141">
        <v>5.29</v>
      </c>
    </row>
    <row r="1142" spans="1:2" x14ac:dyDescent="0.25">
      <c r="A1142" t="s">
        <v>713</v>
      </c>
      <c r="B1142">
        <v>5.24</v>
      </c>
    </row>
    <row r="1143" spans="1:2" x14ac:dyDescent="0.25">
      <c r="A1143" t="s">
        <v>714</v>
      </c>
      <c r="B1143">
        <v>5.25</v>
      </c>
    </row>
    <row r="1144" spans="1:2" x14ac:dyDescent="0.25">
      <c r="A1144" t="s">
        <v>715</v>
      </c>
      <c r="B1144">
        <v>5.26</v>
      </c>
    </row>
    <row r="1145" spans="1:2" x14ac:dyDescent="0.25">
      <c r="A1145" t="s">
        <v>716</v>
      </c>
      <c r="B1145">
        <v>5.25</v>
      </c>
    </row>
    <row r="1146" spans="1:2" x14ac:dyDescent="0.25">
      <c r="A1146" t="s">
        <v>717</v>
      </c>
      <c r="B1146">
        <v>5.28</v>
      </c>
    </row>
    <row r="1147" spans="1:2" x14ac:dyDescent="0.25">
      <c r="A1147" t="s">
        <v>718</v>
      </c>
      <c r="B1147">
        <v>5.28</v>
      </c>
    </row>
    <row r="1148" spans="1:2" x14ac:dyDescent="0.25">
      <c r="A1148" t="s">
        <v>719</v>
      </c>
      <c r="B1148">
        <v>5.26</v>
      </c>
    </row>
    <row r="1149" spans="1:2" x14ac:dyDescent="0.25">
      <c r="A1149" t="s">
        <v>720</v>
      </c>
      <c r="B1149">
        <v>5.21</v>
      </c>
    </row>
    <row r="1150" spans="1:2" x14ac:dyDescent="0.25">
      <c r="A1150" t="s">
        <v>721</v>
      </c>
      <c r="B1150">
        <v>5.12</v>
      </c>
    </row>
    <row r="1151" spans="1:2" x14ac:dyDescent="0.25">
      <c r="A1151" t="s">
        <v>722</v>
      </c>
      <c r="B1151">
        <v>5.15</v>
      </c>
    </row>
    <row r="1152" spans="1:2" x14ac:dyDescent="0.25">
      <c r="A1152" s="20">
        <v>44938</v>
      </c>
      <c r="B1152">
        <v>5.04</v>
      </c>
    </row>
    <row r="1153" spans="1:2" x14ac:dyDescent="0.25">
      <c r="A1153" s="20">
        <v>45028</v>
      </c>
      <c r="B1153">
        <v>5.1100000000000003</v>
      </c>
    </row>
    <row r="1154" spans="1:2" x14ac:dyDescent="0.25">
      <c r="A1154" s="20">
        <v>45058</v>
      </c>
      <c r="B1154">
        <v>5.0599999999999996</v>
      </c>
    </row>
    <row r="1155" spans="1:2" x14ac:dyDescent="0.25">
      <c r="A1155" s="20">
        <v>45089</v>
      </c>
      <c r="B1155">
        <v>5.08</v>
      </c>
    </row>
    <row r="1156" spans="1:2" x14ac:dyDescent="0.25">
      <c r="A1156" s="20">
        <v>45119</v>
      </c>
      <c r="B1156">
        <v>5.0599999999999996</v>
      </c>
    </row>
    <row r="1157" spans="1:2" x14ac:dyDescent="0.25">
      <c r="A1157" s="20">
        <v>45150</v>
      </c>
      <c r="B1157">
        <v>5.14</v>
      </c>
    </row>
    <row r="1158" spans="1:2" x14ac:dyDescent="0.25">
      <c r="A1158" s="20">
        <v>45242</v>
      </c>
      <c r="B1158">
        <v>5.15</v>
      </c>
    </row>
    <row r="1159" spans="1:2" x14ac:dyDescent="0.25">
      <c r="A1159" s="20">
        <v>45272</v>
      </c>
      <c r="B1159">
        <v>5.15</v>
      </c>
    </row>
    <row r="1160" spans="1:2" x14ac:dyDescent="0.25">
      <c r="A1160" t="s">
        <v>723</v>
      </c>
      <c r="B1160">
        <v>4.95</v>
      </c>
    </row>
    <row r="1161" spans="1:2" x14ac:dyDescent="0.25">
      <c r="A1161" t="s">
        <v>724</v>
      </c>
      <c r="B1161">
        <v>4.92</v>
      </c>
    </row>
    <row r="1162" spans="1:2" x14ac:dyDescent="0.25">
      <c r="A1162" t="s">
        <v>725</v>
      </c>
      <c r="B1162">
        <v>4.97</v>
      </c>
    </row>
    <row r="1163" spans="1:2" x14ac:dyDescent="0.25">
      <c r="A1163" t="s">
        <v>726</v>
      </c>
      <c r="B1163">
        <v>4.9800000000000004</v>
      </c>
    </row>
    <row r="1164" spans="1:2" x14ac:dyDescent="0.25">
      <c r="A1164" t="s">
        <v>727</v>
      </c>
      <c r="B1164">
        <v>4.96</v>
      </c>
    </row>
    <row r="1165" spans="1:2" x14ac:dyDescent="0.25">
      <c r="A1165" t="s">
        <v>728</v>
      </c>
      <c r="B1165">
        <v>4.91</v>
      </c>
    </row>
    <row r="1166" spans="1:2" x14ac:dyDescent="0.25">
      <c r="A1166" t="s">
        <v>729</v>
      </c>
      <c r="B1166">
        <v>4.87</v>
      </c>
    </row>
    <row r="1167" spans="1:2" x14ac:dyDescent="0.25">
      <c r="A1167" t="s">
        <v>730</v>
      </c>
      <c r="B1167">
        <v>4.8600000000000003</v>
      </c>
    </row>
    <row r="1168" spans="1:2" x14ac:dyDescent="0.25">
      <c r="A1168" t="s">
        <v>731</v>
      </c>
      <c r="B1168">
        <v>4.82</v>
      </c>
    </row>
    <row r="1169" spans="1:2" x14ac:dyDescent="0.25">
      <c r="A1169" t="s">
        <v>732</v>
      </c>
      <c r="B1169">
        <v>4.78</v>
      </c>
    </row>
    <row r="1170" spans="1:2" x14ac:dyDescent="0.25">
      <c r="A1170" t="s">
        <v>733</v>
      </c>
      <c r="B1170">
        <v>4.82</v>
      </c>
    </row>
    <row r="1171" spans="1:2" x14ac:dyDescent="0.25">
      <c r="A1171" t="s">
        <v>734</v>
      </c>
      <c r="B1171">
        <v>4.79</v>
      </c>
    </row>
    <row r="1172" spans="1:2" x14ac:dyDescent="0.25">
      <c r="A1172" s="20">
        <v>45323</v>
      </c>
      <c r="B1172">
        <v>4.8099999999999996</v>
      </c>
    </row>
    <row r="1173" spans="1:2" x14ac:dyDescent="0.25">
      <c r="A1173" s="20">
        <v>45352</v>
      </c>
      <c r="B1173">
        <v>4.82</v>
      </c>
    </row>
    <row r="1174" spans="1:2" x14ac:dyDescent="0.25">
      <c r="A1174" s="20">
        <v>45383</v>
      </c>
      <c r="B1174">
        <v>4.8499999999999996</v>
      </c>
    </row>
    <row r="1175" spans="1:2" x14ac:dyDescent="0.25">
      <c r="A1175" s="20">
        <v>45413</v>
      </c>
      <c r="B1175">
        <v>4.8499999999999996</v>
      </c>
    </row>
    <row r="1176" spans="1:2" x14ac:dyDescent="0.25">
      <c r="A1176" s="20">
        <v>45505</v>
      </c>
      <c r="B1176">
        <v>4.83</v>
      </c>
    </row>
    <row r="1177" spans="1:2" x14ac:dyDescent="0.25">
      <c r="A1177" s="20">
        <v>45536</v>
      </c>
      <c r="B1177">
        <v>4.84</v>
      </c>
    </row>
    <row r="1178" spans="1:2" x14ac:dyDescent="0.25">
      <c r="A1178" s="20">
        <v>45566</v>
      </c>
      <c r="B1178">
        <v>4.84</v>
      </c>
    </row>
    <row r="1179" spans="1:2" x14ac:dyDescent="0.25">
      <c r="A1179" s="20">
        <v>45597</v>
      </c>
      <c r="B1179">
        <v>4.7699999999999996</v>
      </c>
    </row>
    <row r="1180" spans="1:2" x14ac:dyDescent="0.25">
      <c r="A1180" s="20">
        <v>45627</v>
      </c>
      <c r="B1180">
        <v>4.67</v>
      </c>
    </row>
    <row r="1181" spans="1:2" x14ac:dyDescent="0.25">
      <c r="A1181" t="s">
        <v>735</v>
      </c>
      <c r="B1181">
        <v>4.74</v>
      </c>
    </row>
    <row r="1182" spans="1:2" x14ac:dyDescent="0.25">
      <c r="A1182" t="s">
        <v>736</v>
      </c>
      <c r="B1182">
        <v>4.83</v>
      </c>
    </row>
    <row r="1183" spans="1:2" x14ac:dyDescent="0.25">
      <c r="A1183" t="s">
        <v>737</v>
      </c>
      <c r="B1183">
        <v>4.84</v>
      </c>
    </row>
    <row r="1184" spans="1:2" x14ac:dyDescent="0.25">
      <c r="A1184" t="s">
        <v>738</v>
      </c>
      <c r="B1184">
        <v>4.88</v>
      </c>
    </row>
    <row r="1185" spans="1:2" x14ac:dyDescent="0.25">
      <c r="A1185" t="s">
        <v>739</v>
      </c>
      <c r="B1185">
        <v>4.87</v>
      </c>
    </row>
    <row r="1186" spans="1:2" x14ac:dyDescent="0.25">
      <c r="A1186" t="s">
        <v>740</v>
      </c>
      <c r="B1186">
        <v>4.8099999999999996</v>
      </c>
    </row>
    <row r="1187" spans="1:2" x14ac:dyDescent="0.25">
      <c r="A1187" t="s">
        <v>741</v>
      </c>
      <c r="B1187">
        <v>4.82</v>
      </c>
    </row>
    <row r="1188" spans="1:2" x14ac:dyDescent="0.25">
      <c r="A1188" t="s">
        <v>742</v>
      </c>
      <c r="B1188">
        <v>4.76</v>
      </c>
    </row>
    <row r="1189" spans="1:2" x14ac:dyDescent="0.25">
      <c r="A1189" t="s">
        <v>743</v>
      </c>
      <c r="B1189">
        <v>4.78</v>
      </c>
    </row>
    <row r="1190" spans="1:2" x14ac:dyDescent="0.25">
      <c r="A1190" t="s">
        <v>744</v>
      </c>
      <c r="B1190">
        <v>4.7699999999999996</v>
      </c>
    </row>
    <row r="1191" spans="1:2" x14ac:dyDescent="0.25">
      <c r="A1191" t="s">
        <v>745</v>
      </c>
      <c r="B1191">
        <v>4.8</v>
      </c>
    </row>
    <row r="1192" spans="1:2" x14ac:dyDescent="0.25">
      <c r="A1192" t="s">
        <v>746</v>
      </c>
      <c r="B1192">
        <v>4.7300000000000004</v>
      </c>
    </row>
    <row r="1193" spans="1:2" x14ac:dyDescent="0.25">
      <c r="A1193" s="20">
        <v>45293</v>
      </c>
      <c r="B1193">
        <v>4.6900000000000004</v>
      </c>
    </row>
    <row r="1194" spans="1:2" x14ac:dyDescent="0.25">
      <c r="A1194" s="20">
        <v>45324</v>
      </c>
      <c r="B1194">
        <v>4.82</v>
      </c>
    </row>
    <row r="1195" spans="1:2" x14ac:dyDescent="0.25">
      <c r="A1195" s="20">
        <v>45414</v>
      </c>
      <c r="B1195">
        <v>4.88</v>
      </c>
    </row>
    <row r="1196" spans="1:2" x14ac:dyDescent="0.25">
      <c r="A1196" s="20">
        <v>45445</v>
      </c>
      <c r="B1196">
        <v>4.84</v>
      </c>
    </row>
    <row r="1197" spans="1:2" x14ac:dyDescent="0.25">
      <c r="A1197" s="20">
        <v>45475</v>
      </c>
      <c r="B1197">
        <v>4.8499999999999996</v>
      </c>
    </row>
    <row r="1198" spans="1:2" x14ac:dyDescent="0.25">
      <c r="A1198" s="20">
        <v>45506</v>
      </c>
      <c r="B1198">
        <v>4.8499999999999996</v>
      </c>
    </row>
    <row r="1199" spans="1:2" x14ac:dyDescent="0.25">
      <c r="A1199" s="20">
        <v>45537</v>
      </c>
      <c r="B1199">
        <v>4.87</v>
      </c>
    </row>
    <row r="1200" spans="1:2" x14ac:dyDescent="0.25">
      <c r="A1200" s="20">
        <v>45628</v>
      </c>
      <c r="B1200">
        <v>4.8899999999999997</v>
      </c>
    </row>
    <row r="1201" spans="1:2" x14ac:dyDescent="0.25">
      <c r="A1201" t="s">
        <v>747</v>
      </c>
      <c r="B1201">
        <v>5.01</v>
      </c>
    </row>
    <row r="1202" spans="1:2" x14ac:dyDescent="0.25">
      <c r="A1202" t="s">
        <v>748</v>
      </c>
      <c r="B1202">
        <v>4.97</v>
      </c>
    </row>
    <row r="1203" spans="1:2" x14ac:dyDescent="0.25">
      <c r="A1203" t="s">
        <v>749</v>
      </c>
      <c r="B1203">
        <v>4.96</v>
      </c>
    </row>
    <row r="1204" spans="1:2" x14ac:dyDescent="0.25">
      <c r="A1204" t="s">
        <v>750</v>
      </c>
      <c r="B1204">
        <v>5</v>
      </c>
    </row>
    <row r="1205" spans="1:2" x14ac:dyDescent="0.25">
      <c r="A1205" t="s">
        <v>751</v>
      </c>
      <c r="B1205">
        <v>4.97</v>
      </c>
    </row>
    <row r="1206" spans="1:2" x14ac:dyDescent="0.25">
      <c r="A1206" t="s">
        <v>752</v>
      </c>
      <c r="B1206">
        <v>4.9800000000000004</v>
      </c>
    </row>
    <row r="1207" spans="1:2" x14ac:dyDescent="0.25">
      <c r="A1207" t="s">
        <v>753</v>
      </c>
      <c r="B1207">
        <v>5.01</v>
      </c>
    </row>
    <row r="1208" spans="1:2" x14ac:dyDescent="0.25">
      <c r="A1208" t="s">
        <v>754</v>
      </c>
      <c r="B1208">
        <v>5</v>
      </c>
    </row>
    <row r="1209" spans="1:2" x14ac:dyDescent="0.25">
      <c r="A1209" t="s">
        <v>755</v>
      </c>
      <c r="B1209">
        <v>5.03</v>
      </c>
    </row>
    <row r="1210" spans="1:2" x14ac:dyDescent="0.25">
      <c r="A1210" t="s">
        <v>756</v>
      </c>
      <c r="B1210">
        <v>5.04</v>
      </c>
    </row>
    <row r="1211" spans="1:2" x14ac:dyDescent="0.25">
      <c r="A1211" t="s">
        <v>757</v>
      </c>
      <c r="B1211">
        <v>5.01</v>
      </c>
    </row>
    <row r="1212" spans="1:2" x14ac:dyDescent="0.25">
      <c r="A1212" t="s">
        <v>758</v>
      </c>
      <c r="B1212">
        <v>5.0199999999999996</v>
      </c>
    </row>
    <row r="1213" spans="1:2" x14ac:dyDescent="0.25">
      <c r="A1213" s="20">
        <v>45294</v>
      </c>
      <c r="B1213">
        <v>4.95</v>
      </c>
    </row>
    <row r="1214" spans="1:2" x14ac:dyDescent="0.25">
      <c r="A1214" s="20">
        <v>45385</v>
      </c>
      <c r="B1214">
        <v>4.99</v>
      </c>
    </row>
    <row r="1215" spans="1:2" x14ac:dyDescent="0.25">
      <c r="A1215" s="20">
        <v>45415</v>
      </c>
      <c r="B1215">
        <v>4.96</v>
      </c>
    </row>
    <row r="1216" spans="1:2" x14ac:dyDescent="0.25">
      <c r="A1216" s="20">
        <v>45446</v>
      </c>
      <c r="B1216">
        <v>4.97</v>
      </c>
    </row>
    <row r="1217" spans="1:2" x14ac:dyDescent="0.25">
      <c r="A1217" s="20">
        <v>45476</v>
      </c>
      <c r="B1217">
        <v>4.95</v>
      </c>
    </row>
    <row r="1218" spans="1:2" x14ac:dyDescent="0.25">
      <c r="A1218" s="20">
        <v>45507</v>
      </c>
      <c r="B1218">
        <v>4.9400000000000004</v>
      </c>
    </row>
    <row r="1219" spans="1:2" x14ac:dyDescent="0.25">
      <c r="A1219" s="20">
        <v>45599</v>
      </c>
      <c r="B1219">
        <v>4.97</v>
      </c>
    </row>
    <row r="1220" spans="1:2" x14ac:dyDescent="0.25">
      <c r="A1220" s="20">
        <v>45629</v>
      </c>
      <c r="B1220">
        <v>5.0199999999999996</v>
      </c>
    </row>
    <row r="1221" spans="1:2" x14ac:dyDescent="0.25">
      <c r="A1221" t="s">
        <v>759</v>
      </c>
      <c r="B1221">
        <v>5.03</v>
      </c>
    </row>
    <row r="1222" spans="1:2" x14ac:dyDescent="0.25">
      <c r="A1222" t="s">
        <v>760</v>
      </c>
      <c r="B1222">
        <v>5.0599999999999996</v>
      </c>
    </row>
    <row r="1223" spans="1:2" x14ac:dyDescent="0.25">
      <c r="A1223" t="s">
        <v>761</v>
      </c>
      <c r="B1223">
        <v>5.07</v>
      </c>
    </row>
    <row r="1224" spans="1:2" x14ac:dyDescent="0.25">
      <c r="A1224" t="s">
        <v>762</v>
      </c>
      <c r="B1224">
        <v>5.08</v>
      </c>
    </row>
    <row r="1225" spans="1:2" x14ac:dyDescent="0.25">
      <c r="A1225" t="s">
        <v>763</v>
      </c>
      <c r="B1225">
        <v>5.0599999999999996</v>
      </c>
    </row>
    <row r="1226" spans="1:2" x14ac:dyDescent="0.25">
      <c r="A1226" t="s">
        <v>764</v>
      </c>
      <c r="B1226">
        <v>5.01</v>
      </c>
    </row>
    <row r="1227" spans="1:2" x14ac:dyDescent="0.25">
      <c r="A1227" t="s">
        <v>765</v>
      </c>
      <c r="B1227">
        <v>5.01</v>
      </c>
    </row>
    <row r="1228" spans="1:2" x14ac:dyDescent="0.25">
      <c r="A1228" t="s">
        <v>766</v>
      </c>
      <c r="B1228">
        <v>4.97</v>
      </c>
    </row>
    <row r="1229" spans="1:2" x14ac:dyDescent="0.25">
      <c r="A1229" t="s">
        <v>767</v>
      </c>
      <c r="B1229">
        <v>5.01</v>
      </c>
    </row>
    <row r="1230" spans="1:2" x14ac:dyDescent="0.25">
      <c r="A1230" t="s">
        <v>768</v>
      </c>
      <c r="B1230">
        <v>5</v>
      </c>
    </row>
    <row r="1231" spans="1:2" x14ac:dyDescent="0.25">
      <c r="A1231" t="s">
        <v>769</v>
      </c>
      <c r="B1231">
        <v>4.99</v>
      </c>
    </row>
    <row r="1232" spans="1:2" x14ac:dyDescent="0.25">
      <c r="A1232" t="s">
        <v>770</v>
      </c>
      <c r="B1232">
        <v>5.03</v>
      </c>
    </row>
    <row r="1233" spans="1:2" x14ac:dyDescent="0.25">
      <c r="A1233" s="20">
        <v>45295</v>
      </c>
      <c r="B1233">
        <v>5.08</v>
      </c>
    </row>
    <row r="1234" spans="1:2" x14ac:dyDescent="0.25">
      <c r="A1234" s="20">
        <v>45326</v>
      </c>
      <c r="B1234">
        <v>5.07</v>
      </c>
    </row>
    <row r="1235" spans="1:2" x14ac:dyDescent="0.25">
      <c r="A1235" s="20">
        <v>45355</v>
      </c>
      <c r="B1235">
        <v>5.04</v>
      </c>
    </row>
    <row r="1236" spans="1:2" x14ac:dyDescent="0.25">
      <c r="A1236" s="20">
        <v>45386</v>
      </c>
      <c r="B1236">
        <v>5.0199999999999996</v>
      </c>
    </row>
    <row r="1237" spans="1:2" x14ac:dyDescent="0.25">
      <c r="A1237" s="20">
        <v>45416</v>
      </c>
      <c r="B1237">
        <v>5.0599999999999996</v>
      </c>
    </row>
    <row r="1238" spans="1:2" x14ac:dyDescent="0.25">
      <c r="A1238" s="20">
        <v>45508</v>
      </c>
      <c r="B1238">
        <v>5.09</v>
      </c>
    </row>
    <row r="1239" spans="1:2" x14ac:dyDescent="0.25">
      <c r="A1239" s="20">
        <v>45539</v>
      </c>
      <c r="B1239">
        <v>5.05</v>
      </c>
    </row>
    <row r="1240" spans="1:2" x14ac:dyDescent="0.25">
      <c r="A1240" s="20">
        <v>45569</v>
      </c>
      <c r="B1240">
        <v>5.2</v>
      </c>
    </row>
    <row r="1241" spans="1:2" x14ac:dyDescent="0.25">
      <c r="A1241" s="20">
        <v>45600</v>
      </c>
      <c r="B1241">
        <v>5.18</v>
      </c>
    </row>
    <row r="1242" spans="1:2" x14ac:dyDescent="0.25">
      <c r="A1242" s="20">
        <v>45630</v>
      </c>
      <c r="B1242">
        <v>5.15</v>
      </c>
    </row>
    <row r="1243" spans="1:2" x14ac:dyDescent="0.25">
      <c r="A1243" t="s">
        <v>771</v>
      </c>
      <c r="B1243">
        <v>5.18</v>
      </c>
    </row>
    <row r="1244" spans="1:2" x14ac:dyDescent="0.25">
      <c r="A1244" t="s">
        <v>772</v>
      </c>
      <c r="B1244">
        <v>5.18</v>
      </c>
    </row>
    <row r="1245" spans="1:2" x14ac:dyDescent="0.25">
      <c r="A1245" t="s">
        <v>773</v>
      </c>
      <c r="B1245">
        <v>5.16</v>
      </c>
    </row>
    <row r="1246" spans="1:2" x14ac:dyDescent="0.25">
      <c r="A1246" t="s">
        <v>774</v>
      </c>
      <c r="B1246">
        <v>5.18</v>
      </c>
    </row>
    <row r="1247" spans="1:2" x14ac:dyDescent="0.25">
      <c r="A1247" t="s">
        <v>775</v>
      </c>
      <c r="B1247">
        <v>5.17</v>
      </c>
    </row>
    <row r="1248" spans="1:2" x14ac:dyDescent="0.25">
      <c r="A1248" t="s">
        <v>776</v>
      </c>
      <c r="B1248">
        <v>5.17</v>
      </c>
    </row>
    <row r="1249" spans="1:2" x14ac:dyDescent="0.25">
      <c r="A1249" t="s">
        <v>777</v>
      </c>
      <c r="B1249">
        <v>5.15</v>
      </c>
    </row>
    <row r="1250" spans="1:2" x14ac:dyDescent="0.25">
      <c r="A1250" t="s">
        <v>778</v>
      </c>
      <c r="B1250">
        <v>5.17</v>
      </c>
    </row>
    <row r="1251" spans="1:2" x14ac:dyDescent="0.25">
      <c r="A1251" t="s">
        <v>779</v>
      </c>
      <c r="B1251">
        <v>5.21</v>
      </c>
    </row>
    <row r="1252" spans="1:2" x14ac:dyDescent="0.25">
      <c r="A1252" t="s">
        <v>780</v>
      </c>
      <c r="B1252">
        <v>5.21</v>
      </c>
    </row>
    <row r="1253" spans="1:2" x14ac:dyDescent="0.25">
      <c r="A1253" t="s">
        <v>781</v>
      </c>
      <c r="B1253">
        <v>5.21</v>
      </c>
    </row>
    <row r="1254" spans="1:2" x14ac:dyDescent="0.25">
      <c r="A1254" t="s">
        <v>782</v>
      </c>
      <c r="B1254">
        <v>5.25</v>
      </c>
    </row>
    <row r="1255" spans="1:2" x14ac:dyDescent="0.25">
      <c r="A1255" s="20">
        <v>45296</v>
      </c>
      <c r="B1255">
        <v>5.22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2178-061F-464E-8254-69C8D5922F79}">
  <dimension ref="A2:V514"/>
  <sheetViews>
    <sheetView zoomScaleNormal="100" workbookViewId="0">
      <selection activeCell="H8" sqref="H8"/>
    </sheetView>
  </sheetViews>
  <sheetFormatPr defaultRowHeight="15" x14ac:dyDescent="0.25"/>
  <cols>
    <col min="1" max="2" width="9.140625" style="12"/>
    <col min="3" max="3" width="10.140625" style="12" bestFit="1" customWidth="1"/>
    <col min="4" max="4" width="9.28515625" style="12" bestFit="1" customWidth="1"/>
    <col min="5" max="5" width="14.7109375" style="13" bestFit="1" customWidth="1"/>
    <col min="6" max="6" width="21" style="13" bestFit="1" customWidth="1"/>
    <col min="7" max="9" width="9.140625" style="13"/>
    <col min="10" max="16384" width="9.140625" style="12"/>
  </cols>
  <sheetData>
    <row r="2" spans="1:9" ht="15.75" x14ac:dyDescent="0.25">
      <c r="A2" s="10"/>
      <c r="B2" s="11" t="s">
        <v>17</v>
      </c>
    </row>
    <row r="3" spans="1:9" s="14" customFormat="1" ht="12.75" x14ac:dyDescent="0.2">
      <c r="B3" s="15" t="s">
        <v>18</v>
      </c>
      <c r="C3" s="12"/>
      <c r="D3" s="12"/>
      <c r="E3" s="16"/>
      <c r="F3" s="16"/>
      <c r="G3" s="16"/>
      <c r="H3" s="16"/>
      <c r="I3" s="16"/>
    </row>
    <row r="4" spans="1:9" x14ac:dyDescent="0.25">
      <c r="C4" s="14"/>
      <c r="D4" s="14"/>
    </row>
    <row r="6" spans="1:9" x14ac:dyDescent="0.25">
      <c r="C6" s="17"/>
      <c r="D6" s="17" t="s">
        <v>19</v>
      </c>
      <c r="E6" s="13" t="s">
        <v>7</v>
      </c>
      <c r="F6" s="13" t="s">
        <v>13</v>
      </c>
      <c r="G6" s="13" t="s">
        <v>14</v>
      </c>
      <c r="H6" s="13" t="s">
        <v>15</v>
      </c>
    </row>
    <row r="7" spans="1:9" x14ac:dyDescent="0.25">
      <c r="C7" s="18">
        <v>43616</v>
      </c>
      <c r="D7" s="19">
        <v>1295.55</v>
      </c>
    </row>
    <row r="8" spans="1:9" x14ac:dyDescent="0.25">
      <c r="C8" s="18">
        <v>43644</v>
      </c>
      <c r="D8" s="19">
        <v>1409</v>
      </c>
      <c r="E8" s="13">
        <f>D8/D7-1</f>
        <v>8.7568986144880512E-2</v>
      </c>
      <c r="F8" s="13">
        <f>AVERAGE(E8:E64)</f>
        <v>8.9314103593618969E-3</v>
      </c>
      <c r="H8" s="13">
        <f>AVERAGE(G26:G64)</f>
        <v>9.5118059476357805E-2</v>
      </c>
    </row>
    <row r="9" spans="1:9" x14ac:dyDescent="0.25">
      <c r="C9" s="18">
        <v>43677</v>
      </c>
      <c r="D9" s="19">
        <v>1427.55</v>
      </c>
      <c r="E9" s="13">
        <f t="shared" ref="E9:E64" si="0">D9/D8-1</f>
        <v>1.3165365507451954E-2</v>
      </c>
    </row>
    <row r="10" spans="1:9" x14ac:dyDescent="0.25">
      <c r="C10" s="18">
        <v>43707</v>
      </c>
      <c r="D10" s="19">
        <v>1528.4</v>
      </c>
      <c r="E10" s="13">
        <f t="shared" si="0"/>
        <v>7.0645511540751826E-2</v>
      </c>
    </row>
    <row r="11" spans="1:9" x14ac:dyDescent="0.25">
      <c r="C11" s="18">
        <v>43738</v>
      </c>
      <c r="D11" s="19">
        <v>1485.3</v>
      </c>
      <c r="E11" s="13">
        <f t="shared" si="0"/>
        <v>-2.8199424234493731E-2</v>
      </c>
    </row>
    <row r="12" spans="1:9" x14ac:dyDescent="0.25">
      <c r="C12" s="18">
        <v>43769</v>
      </c>
      <c r="D12" s="19">
        <v>1510.95</v>
      </c>
      <c r="E12" s="13">
        <f t="shared" si="0"/>
        <v>1.7269238537669152E-2</v>
      </c>
    </row>
    <row r="13" spans="1:9" x14ac:dyDescent="0.25">
      <c r="C13" s="18">
        <v>43798</v>
      </c>
      <c r="D13" s="19">
        <v>1460.15</v>
      </c>
      <c r="E13" s="13">
        <f t="shared" si="0"/>
        <v>-3.3621231675435959E-2</v>
      </c>
    </row>
    <row r="14" spans="1:9" x14ac:dyDescent="0.25">
      <c r="C14" s="18">
        <v>43830</v>
      </c>
      <c r="D14" s="19">
        <v>1514.75</v>
      </c>
      <c r="E14" s="13">
        <f t="shared" si="0"/>
        <v>3.7393418484402252E-2</v>
      </c>
    </row>
    <row r="15" spans="1:9" x14ac:dyDescent="0.25">
      <c r="C15" s="18">
        <v>43861</v>
      </c>
      <c r="D15" s="19">
        <v>1584.2</v>
      </c>
      <c r="E15" s="13">
        <f t="shared" si="0"/>
        <v>4.5849150024756646E-2</v>
      </c>
    </row>
    <row r="16" spans="1:9" x14ac:dyDescent="0.25">
      <c r="C16" s="18">
        <v>43889</v>
      </c>
      <c r="D16" s="19">
        <v>1609.85</v>
      </c>
      <c r="E16" s="13">
        <f t="shared" si="0"/>
        <v>1.6191137482640894E-2</v>
      </c>
    </row>
    <row r="17" spans="3:7" x14ac:dyDescent="0.25">
      <c r="C17" s="18">
        <v>43921</v>
      </c>
      <c r="D17" s="19">
        <v>1608.95</v>
      </c>
      <c r="E17" s="13">
        <f t="shared" si="0"/>
        <v>-5.5905829735680701E-4</v>
      </c>
    </row>
    <row r="18" spans="3:7" x14ac:dyDescent="0.25">
      <c r="C18" s="18">
        <v>43951</v>
      </c>
      <c r="D18" s="19">
        <v>1702.75</v>
      </c>
      <c r="E18" s="13">
        <f t="shared" si="0"/>
        <v>5.8298890580813501E-2</v>
      </c>
    </row>
    <row r="19" spans="3:7" x14ac:dyDescent="0.25">
      <c r="C19" s="18">
        <v>43980</v>
      </c>
      <c r="D19" s="19">
        <v>1728.7</v>
      </c>
      <c r="E19" s="13">
        <f t="shared" si="0"/>
        <v>1.5240052855674646E-2</v>
      </c>
    </row>
    <row r="20" spans="3:7" x14ac:dyDescent="0.25">
      <c r="C20" s="18">
        <v>44012</v>
      </c>
      <c r="D20" s="19">
        <v>1768.1</v>
      </c>
      <c r="E20" s="13">
        <f t="shared" si="0"/>
        <v>2.2791693179845973E-2</v>
      </c>
    </row>
    <row r="21" spans="3:7" x14ac:dyDescent="0.25">
      <c r="C21" s="18">
        <v>44043</v>
      </c>
      <c r="D21" s="19">
        <v>1964.9</v>
      </c>
      <c r="E21" s="13">
        <f t="shared" si="0"/>
        <v>0.1113059216107688</v>
      </c>
    </row>
    <row r="22" spans="3:7" x14ac:dyDescent="0.25">
      <c r="C22" s="18">
        <v>44074</v>
      </c>
      <c r="D22" s="19">
        <v>1957.35</v>
      </c>
      <c r="E22" s="13">
        <f t="shared" si="0"/>
        <v>-3.8424347295028527E-3</v>
      </c>
    </row>
    <row r="23" spans="3:7" x14ac:dyDescent="0.25">
      <c r="C23" s="18">
        <v>44104</v>
      </c>
      <c r="D23" s="19">
        <v>1886.9</v>
      </c>
      <c r="E23" s="13">
        <f t="shared" si="0"/>
        <v>-3.5992540935448347E-2</v>
      </c>
    </row>
    <row r="24" spans="3:7" x14ac:dyDescent="0.25">
      <c r="C24" s="18">
        <v>44134</v>
      </c>
      <c r="D24" s="19">
        <v>1881.85</v>
      </c>
      <c r="E24" s="13">
        <f t="shared" si="0"/>
        <v>-2.6763474481955596E-3</v>
      </c>
    </row>
    <row r="25" spans="3:7" x14ac:dyDescent="0.25">
      <c r="C25" s="18">
        <v>44165</v>
      </c>
      <c r="D25" s="19">
        <v>1762.55</v>
      </c>
      <c r="E25" s="13">
        <f t="shared" si="0"/>
        <v>-6.3395063368493765E-2</v>
      </c>
    </row>
    <row r="26" spans="3:7" x14ac:dyDescent="0.25">
      <c r="C26" s="18">
        <v>44196</v>
      </c>
      <c r="D26" s="19">
        <v>1887.6</v>
      </c>
      <c r="E26" s="13">
        <f t="shared" si="0"/>
        <v>7.094834189101018E-2</v>
      </c>
      <c r="G26" s="13">
        <f>D26/D14-1</f>
        <v>0.24614622875061887</v>
      </c>
    </row>
    <row r="27" spans="3:7" x14ac:dyDescent="0.25">
      <c r="C27" s="18">
        <v>44225</v>
      </c>
      <c r="D27" s="19">
        <v>1863.8</v>
      </c>
      <c r="E27" s="13">
        <f t="shared" si="0"/>
        <v>-1.2608603517694439E-2</v>
      </c>
    </row>
    <row r="28" spans="3:7" x14ac:dyDescent="0.25">
      <c r="C28" s="18">
        <v>44253</v>
      </c>
      <c r="D28" s="19">
        <v>1742.85</v>
      </c>
      <c r="E28" s="13">
        <f t="shared" si="0"/>
        <v>-6.4894301963730028E-2</v>
      </c>
    </row>
    <row r="29" spans="3:7" x14ac:dyDescent="0.25">
      <c r="C29" s="18">
        <v>44286</v>
      </c>
      <c r="D29" s="19">
        <v>1691.05</v>
      </c>
      <c r="E29" s="13">
        <f t="shared" si="0"/>
        <v>-2.9721433284562671E-2</v>
      </c>
    </row>
    <row r="30" spans="3:7" x14ac:dyDescent="0.25">
      <c r="C30" s="18">
        <v>44316</v>
      </c>
      <c r="D30" s="19">
        <v>1767.65</v>
      </c>
      <c r="E30" s="13">
        <f t="shared" si="0"/>
        <v>4.5297300493776227E-2</v>
      </c>
    </row>
    <row r="31" spans="3:7" x14ac:dyDescent="0.25">
      <c r="C31" s="18">
        <v>44347</v>
      </c>
      <c r="D31" s="19">
        <v>1899.95</v>
      </c>
      <c r="E31" s="13">
        <f t="shared" si="0"/>
        <v>7.4845133369162431E-2</v>
      </c>
    </row>
    <row r="32" spans="3:7" x14ac:dyDescent="0.25">
      <c r="C32" s="18">
        <v>44377</v>
      </c>
      <c r="D32" s="19">
        <v>1763.15</v>
      </c>
      <c r="E32" s="13">
        <f t="shared" si="0"/>
        <v>-7.2001894786704934E-2</v>
      </c>
    </row>
    <row r="33" spans="3:7" x14ac:dyDescent="0.25">
      <c r="C33" s="18">
        <v>44407</v>
      </c>
      <c r="D33" s="19">
        <v>1825.75</v>
      </c>
      <c r="E33" s="13">
        <f t="shared" si="0"/>
        <v>3.550463658792502E-2</v>
      </c>
    </row>
    <row r="34" spans="3:7" x14ac:dyDescent="0.25">
      <c r="C34" s="18">
        <v>44439</v>
      </c>
      <c r="D34" s="19">
        <v>1814.85</v>
      </c>
      <c r="E34" s="13">
        <f t="shared" si="0"/>
        <v>-5.9701492537314049E-3</v>
      </c>
    </row>
    <row r="35" spans="3:7" x14ac:dyDescent="0.25">
      <c r="C35" s="18">
        <v>44469</v>
      </c>
      <c r="D35" s="19">
        <v>1742.8</v>
      </c>
      <c r="E35" s="13">
        <f t="shared" si="0"/>
        <v>-3.9700250709424956E-2</v>
      </c>
    </row>
    <row r="36" spans="3:7" x14ac:dyDescent="0.25">
      <c r="C36" s="18">
        <v>44498</v>
      </c>
      <c r="D36" s="19">
        <v>1769.15</v>
      </c>
      <c r="E36" s="13">
        <f t="shared" si="0"/>
        <v>1.5119348175349989E-2</v>
      </c>
    </row>
    <row r="37" spans="3:7" x14ac:dyDescent="0.25">
      <c r="C37" s="18">
        <v>44530</v>
      </c>
      <c r="D37" s="19">
        <v>1804.4</v>
      </c>
      <c r="E37" s="13">
        <f t="shared" si="0"/>
        <v>1.9924822654947327E-2</v>
      </c>
    </row>
    <row r="38" spans="3:7" x14ac:dyDescent="0.25">
      <c r="C38" s="18">
        <v>44561</v>
      </c>
      <c r="D38" s="19">
        <v>1805.85</v>
      </c>
      <c r="E38" s="13">
        <f t="shared" si="0"/>
        <v>8.035912214585661E-4</v>
      </c>
      <c r="G38" s="13">
        <f>D38/D26-1</f>
        <v>-4.3308963763509234E-2</v>
      </c>
    </row>
    <row r="39" spans="3:7" x14ac:dyDescent="0.25">
      <c r="C39" s="18">
        <v>44592</v>
      </c>
      <c r="D39" s="19">
        <v>1795.25</v>
      </c>
      <c r="E39" s="13">
        <f t="shared" si="0"/>
        <v>-5.8698119998892295E-3</v>
      </c>
    </row>
    <row r="40" spans="3:7" x14ac:dyDescent="0.25">
      <c r="C40" s="18">
        <v>44620</v>
      </c>
      <c r="D40" s="19">
        <v>1909.85</v>
      </c>
      <c r="E40" s="13">
        <f t="shared" si="0"/>
        <v>6.3835120456760874E-2</v>
      </c>
    </row>
    <row r="41" spans="3:7" x14ac:dyDescent="0.25">
      <c r="C41" s="18">
        <v>44651</v>
      </c>
      <c r="D41" s="19">
        <v>1942.15</v>
      </c>
      <c r="E41" s="13">
        <f t="shared" si="0"/>
        <v>1.6912322957300496E-2</v>
      </c>
    </row>
    <row r="42" spans="3:7" x14ac:dyDescent="0.25">
      <c r="C42" s="18">
        <v>44680</v>
      </c>
      <c r="D42" s="19">
        <v>1911.3</v>
      </c>
      <c r="E42" s="13">
        <f t="shared" si="0"/>
        <v>-1.5884457946090724E-2</v>
      </c>
    </row>
    <row r="43" spans="3:7" x14ac:dyDescent="0.25">
      <c r="C43" s="18">
        <v>44712</v>
      </c>
      <c r="D43" s="19">
        <v>1838.7</v>
      </c>
      <c r="E43" s="13">
        <f t="shared" si="0"/>
        <v>-3.7984617799403542E-2</v>
      </c>
    </row>
    <row r="44" spans="3:7" x14ac:dyDescent="0.25">
      <c r="C44" s="18">
        <v>44742</v>
      </c>
      <c r="D44" s="19">
        <v>1817</v>
      </c>
      <c r="E44" s="13">
        <f t="shared" si="0"/>
        <v>-1.1801816500788598E-2</v>
      </c>
    </row>
    <row r="45" spans="3:7" x14ac:dyDescent="0.25">
      <c r="C45" s="18">
        <v>44771</v>
      </c>
      <c r="D45" s="19">
        <v>1753.4</v>
      </c>
      <c r="E45" s="13">
        <f t="shared" si="0"/>
        <v>-3.5002751788662634E-2</v>
      </c>
    </row>
    <row r="46" spans="3:7" x14ac:dyDescent="0.25">
      <c r="C46" s="18">
        <v>44804</v>
      </c>
      <c r="D46" s="19">
        <v>1715.9</v>
      </c>
      <c r="E46" s="13">
        <f t="shared" si="0"/>
        <v>-2.1387019504961802E-2</v>
      </c>
    </row>
    <row r="47" spans="3:7" x14ac:dyDescent="0.25">
      <c r="C47" s="18">
        <v>44834</v>
      </c>
      <c r="D47" s="19">
        <v>1671.75</v>
      </c>
      <c r="E47" s="13">
        <f t="shared" si="0"/>
        <v>-2.572993764205378E-2</v>
      </c>
    </row>
    <row r="48" spans="3:7" x14ac:dyDescent="0.25">
      <c r="C48" s="18">
        <v>44865</v>
      </c>
      <c r="D48" s="19">
        <v>1639</v>
      </c>
      <c r="E48" s="13">
        <f t="shared" si="0"/>
        <v>-1.9590249738298149E-2</v>
      </c>
    </row>
    <row r="49" spans="3:7" x14ac:dyDescent="0.25">
      <c r="C49" s="18">
        <v>44895</v>
      </c>
      <c r="D49" s="19">
        <v>1753.5</v>
      </c>
      <c r="E49" s="13">
        <f t="shared" si="0"/>
        <v>6.9859670530811435E-2</v>
      </c>
    </row>
    <row r="50" spans="3:7" x14ac:dyDescent="0.25">
      <c r="C50" s="18">
        <v>44925</v>
      </c>
      <c r="D50" s="19">
        <v>1813.75</v>
      </c>
      <c r="E50" s="13">
        <f t="shared" si="0"/>
        <v>3.4359851725121127E-2</v>
      </c>
      <c r="G50" s="13">
        <f>D50/D38-1</f>
        <v>4.3746712074645977E-3</v>
      </c>
    </row>
    <row r="51" spans="3:7" x14ac:dyDescent="0.25">
      <c r="C51" s="18">
        <v>44957</v>
      </c>
      <c r="D51" s="19">
        <v>1923.9</v>
      </c>
      <c r="E51" s="13">
        <f t="shared" si="0"/>
        <v>6.0730530668504423E-2</v>
      </c>
    </row>
    <row r="52" spans="3:7" x14ac:dyDescent="0.25">
      <c r="C52" s="18">
        <v>44985</v>
      </c>
      <c r="D52" s="19">
        <v>1824.6</v>
      </c>
      <c r="E52" s="13">
        <f t="shared" si="0"/>
        <v>-5.1613909246842393E-2</v>
      </c>
    </row>
    <row r="53" spans="3:7" x14ac:dyDescent="0.25">
      <c r="C53" s="18">
        <v>45016</v>
      </c>
      <c r="D53" s="19">
        <v>1979.7</v>
      </c>
      <c r="E53" s="13">
        <f t="shared" si="0"/>
        <v>8.5004932587964488E-2</v>
      </c>
    </row>
    <row r="54" spans="3:7" x14ac:dyDescent="0.25">
      <c r="C54" s="18">
        <v>45044</v>
      </c>
      <c r="D54" s="19">
        <v>1982.55</v>
      </c>
      <c r="E54" s="13">
        <f t="shared" si="0"/>
        <v>1.4396120624335929E-3</v>
      </c>
    </row>
    <row r="55" spans="3:7" x14ac:dyDescent="0.25">
      <c r="C55" s="18">
        <v>45077</v>
      </c>
      <c r="D55" s="19">
        <v>1964.4</v>
      </c>
      <c r="E55" s="13">
        <f t="shared" si="0"/>
        <v>-9.1548762956797924E-3</v>
      </c>
    </row>
    <row r="56" spans="3:7" x14ac:dyDescent="0.25">
      <c r="C56" s="18">
        <v>45107</v>
      </c>
      <c r="D56" s="19">
        <v>1912.25</v>
      </c>
      <c r="E56" s="13">
        <f t="shared" si="0"/>
        <v>-2.6547546324577564E-2</v>
      </c>
    </row>
    <row r="57" spans="3:7" x14ac:dyDescent="0.25">
      <c r="C57" s="18">
        <v>45138</v>
      </c>
      <c r="D57" s="19">
        <v>1970.65</v>
      </c>
      <c r="E57" s="13">
        <f t="shared" si="0"/>
        <v>3.0539939861419896E-2</v>
      </c>
    </row>
    <row r="58" spans="3:7" x14ac:dyDescent="0.25">
      <c r="C58" s="18">
        <v>45169</v>
      </c>
      <c r="D58" s="19">
        <v>1942.3</v>
      </c>
      <c r="E58" s="13">
        <f t="shared" si="0"/>
        <v>-1.4386116256057679E-2</v>
      </c>
    </row>
    <row r="59" spans="3:7" x14ac:dyDescent="0.25">
      <c r="C59" s="18">
        <v>45198</v>
      </c>
      <c r="D59" s="19">
        <v>1870.5</v>
      </c>
      <c r="E59" s="13">
        <f t="shared" si="0"/>
        <v>-3.696648303557637E-2</v>
      </c>
    </row>
    <row r="60" spans="3:7" x14ac:dyDescent="0.25">
      <c r="C60" s="18">
        <v>45230</v>
      </c>
      <c r="D60" s="19">
        <v>1996.9</v>
      </c>
      <c r="E60" s="13">
        <f t="shared" si="0"/>
        <v>6.7575514568297246E-2</v>
      </c>
    </row>
    <row r="61" spans="3:7" x14ac:dyDescent="0.25">
      <c r="C61" s="18">
        <v>45260</v>
      </c>
      <c r="D61" s="19">
        <v>2035.45</v>
      </c>
      <c r="E61" s="13">
        <f t="shared" si="0"/>
        <v>1.9304922630076549E-2</v>
      </c>
    </row>
    <row r="62" spans="3:7" x14ac:dyDescent="0.25">
      <c r="C62" s="18">
        <v>45289</v>
      </c>
      <c r="D62" s="19">
        <v>2078.4</v>
      </c>
      <c r="E62" s="13">
        <f t="shared" si="0"/>
        <v>2.1100985040163112E-2</v>
      </c>
      <c r="G62" s="13">
        <f>D62/D50-1</f>
        <v>0.14591316333563076</v>
      </c>
    </row>
    <row r="63" spans="3:7" x14ac:dyDescent="0.25">
      <c r="C63" s="18">
        <v>45322</v>
      </c>
      <c r="D63" s="19">
        <v>2053.25</v>
      </c>
      <c r="E63" s="13">
        <f t="shared" si="0"/>
        <v>-1.2100654349499695E-2</v>
      </c>
    </row>
    <row r="64" spans="3:7" x14ac:dyDescent="0.25">
      <c r="C64" s="18">
        <v>45351</v>
      </c>
      <c r="D64" s="19">
        <v>2048.0500000000002</v>
      </c>
      <c r="E64" s="13">
        <f t="shared" si="0"/>
        <v>-2.5325703153535883E-3</v>
      </c>
      <c r="G64" s="13">
        <f>D64/D52-1</f>
        <v>0.12246519785158405</v>
      </c>
    </row>
    <row r="65" spans="3:4" x14ac:dyDescent="0.25">
      <c r="C65" s="18"/>
      <c r="D65" s="19"/>
    </row>
    <row r="66" spans="3:4" x14ac:dyDescent="0.25">
      <c r="C66" s="18"/>
      <c r="D66" s="19"/>
    </row>
    <row r="67" spans="3:4" x14ac:dyDescent="0.25">
      <c r="C67" s="18"/>
      <c r="D67" s="19"/>
    </row>
    <row r="68" spans="3:4" x14ac:dyDescent="0.25">
      <c r="C68" s="18"/>
      <c r="D68" s="19"/>
    </row>
    <row r="69" spans="3:4" x14ac:dyDescent="0.25">
      <c r="C69" s="18"/>
      <c r="D69" s="19"/>
    </row>
    <row r="70" spans="3:4" x14ac:dyDescent="0.25">
      <c r="C70" s="18"/>
      <c r="D70" s="19"/>
    </row>
    <row r="71" spans="3:4" x14ac:dyDescent="0.25">
      <c r="C71" s="18"/>
      <c r="D71" s="19"/>
    </row>
    <row r="72" spans="3:4" x14ac:dyDescent="0.25">
      <c r="C72" s="18"/>
      <c r="D72" s="19"/>
    </row>
    <row r="73" spans="3:4" x14ac:dyDescent="0.25">
      <c r="C73" s="18"/>
      <c r="D73" s="19"/>
    </row>
    <row r="74" spans="3:4" x14ac:dyDescent="0.25">
      <c r="C74" s="18"/>
      <c r="D74" s="19"/>
    </row>
    <row r="75" spans="3:4" x14ac:dyDescent="0.25">
      <c r="C75" s="18"/>
      <c r="D75" s="19"/>
    </row>
    <row r="76" spans="3:4" x14ac:dyDescent="0.25">
      <c r="C76" s="18"/>
      <c r="D76" s="19"/>
    </row>
    <row r="77" spans="3:4" x14ac:dyDescent="0.25">
      <c r="C77" s="18"/>
      <c r="D77" s="19"/>
    </row>
    <row r="78" spans="3:4" x14ac:dyDescent="0.25">
      <c r="C78" s="18"/>
      <c r="D78" s="19"/>
    </row>
    <row r="79" spans="3:4" x14ac:dyDescent="0.25">
      <c r="C79" s="18"/>
      <c r="D79" s="19"/>
    </row>
    <row r="80" spans="3:4" x14ac:dyDescent="0.25">
      <c r="C80" s="18"/>
      <c r="D80" s="19"/>
    </row>
    <row r="81" spans="3:4" x14ac:dyDescent="0.25">
      <c r="C81" s="18"/>
      <c r="D81" s="19"/>
    </row>
    <row r="82" spans="3:4" x14ac:dyDescent="0.25">
      <c r="C82" s="18"/>
      <c r="D82" s="19"/>
    </row>
    <row r="83" spans="3:4" x14ac:dyDescent="0.25">
      <c r="C83" s="18"/>
      <c r="D83" s="19"/>
    </row>
    <row r="84" spans="3:4" x14ac:dyDescent="0.25">
      <c r="C84" s="18"/>
      <c r="D84" s="19"/>
    </row>
    <row r="85" spans="3:4" x14ac:dyDescent="0.25">
      <c r="C85" s="18"/>
      <c r="D85" s="19"/>
    </row>
    <row r="86" spans="3:4" x14ac:dyDescent="0.25">
      <c r="C86" s="18"/>
      <c r="D86" s="19"/>
    </row>
    <row r="87" spans="3:4" x14ac:dyDescent="0.25">
      <c r="C87" s="18"/>
      <c r="D87" s="19"/>
    </row>
    <row r="88" spans="3:4" x14ac:dyDescent="0.25">
      <c r="C88" s="18"/>
      <c r="D88" s="19"/>
    </row>
    <row r="89" spans="3:4" x14ac:dyDescent="0.25">
      <c r="C89" s="18"/>
      <c r="D89" s="19"/>
    </row>
    <row r="90" spans="3:4" x14ac:dyDescent="0.25">
      <c r="C90" s="18"/>
      <c r="D90" s="19"/>
    </row>
    <row r="91" spans="3:4" x14ac:dyDescent="0.25">
      <c r="C91" s="18"/>
      <c r="D91" s="19"/>
    </row>
    <row r="92" spans="3:4" x14ac:dyDescent="0.25">
      <c r="C92" s="18"/>
      <c r="D92" s="19"/>
    </row>
    <row r="93" spans="3:4" x14ac:dyDescent="0.25">
      <c r="C93" s="18"/>
      <c r="D93" s="19"/>
    </row>
    <row r="94" spans="3:4" x14ac:dyDescent="0.25">
      <c r="C94" s="18"/>
      <c r="D94" s="19"/>
    </row>
    <row r="95" spans="3:4" x14ac:dyDescent="0.25">
      <c r="C95" s="18"/>
      <c r="D95" s="19"/>
    </row>
    <row r="96" spans="3:4" x14ac:dyDescent="0.25">
      <c r="C96" s="18"/>
      <c r="D96" s="19"/>
    </row>
    <row r="97" spans="3:4" x14ac:dyDescent="0.25">
      <c r="C97" s="18"/>
      <c r="D97" s="19"/>
    </row>
    <row r="98" spans="3:4" x14ac:dyDescent="0.25">
      <c r="C98" s="18"/>
      <c r="D98" s="19"/>
    </row>
    <row r="99" spans="3:4" x14ac:dyDescent="0.25">
      <c r="C99" s="18"/>
      <c r="D99" s="19"/>
    </row>
    <row r="100" spans="3:4" x14ac:dyDescent="0.25">
      <c r="C100" s="18"/>
      <c r="D100" s="19"/>
    </row>
    <row r="101" spans="3:4" x14ac:dyDescent="0.25">
      <c r="C101" s="18"/>
      <c r="D101" s="19"/>
    </row>
    <row r="102" spans="3:4" x14ac:dyDescent="0.25">
      <c r="C102" s="18"/>
      <c r="D102" s="19"/>
    </row>
    <row r="103" spans="3:4" x14ac:dyDescent="0.25">
      <c r="C103" s="18"/>
      <c r="D103" s="19"/>
    </row>
    <row r="104" spans="3:4" x14ac:dyDescent="0.25">
      <c r="C104" s="18"/>
      <c r="D104" s="19"/>
    </row>
    <row r="105" spans="3:4" x14ac:dyDescent="0.25">
      <c r="C105" s="18"/>
      <c r="D105" s="19"/>
    </row>
    <row r="106" spans="3:4" x14ac:dyDescent="0.25">
      <c r="C106" s="18"/>
      <c r="D106" s="19"/>
    </row>
    <row r="107" spans="3:4" x14ac:dyDescent="0.25">
      <c r="C107" s="18"/>
      <c r="D107" s="19"/>
    </row>
    <row r="108" spans="3:4" x14ac:dyDescent="0.25">
      <c r="C108" s="18"/>
      <c r="D108" s="19"/>
    </row>
    <row r="109" spans="3:4" x14ac:dyDescent="0.25">
      <c r="C109" s="18"/>
      <c r="D109" s="19"/>
    </row>
    <row r="110" spans="3:4" x14ac:dyDescent="0.25">
      <c r="C110" s="18"/>
      <c r="D110" s="19"/>
    </row>
    <row r="111" spans="3:4" x14ac:dyDescent="0.25">
      <c r="C111" s="18"/>
      <c r="D111" s="19"/>
    </row>
    <row r="112" spans="3:4" x14ac:dyDescent="0.25">
      <c r="C112" s="18"/>
      <c r="D112" s="19"/>
    </row>
    <row r="113" spans="3:4" x14ac:dyDescent="0.25">
      <c r="C113" s="18"/>
      <c r="D113" s="19"/>
    </row>
    <row r="114" spans="3:4" x14ac:dyDescent="0.25">
      <c r="C114" s="18"/>
      <c r="D114" s="19"/>
    </row>
    <row r="115" spans="3:4" x14ac:dyDescent="0.25">
      <c r="C115" s="18"/>
      <c r="D115" s="19"/>
    </row>
    <row r="116" spans="3:4" x14ac:dyDescent="0.25">
      <c r="C116" s="18"/>
      <c r="D116" s="19"/>
    </row>
    <row r="117" spans="3:4" x14ac:dyDescent="0.25">
      <c r="C117" s="18"/>
      <c r="D117" s="19"/>
    </row>
    <row r="118" spans="3:4" x14ac:dyDescent="0.25">
      <c r="C118" s="18"/>
      <c r="D118" s="19"/>
    </row>
    <row r="119" spans="3:4" x14ac:dyDescent="0.25">
      <c r="C119" s="18"/>
      <c r="D119" s="19"/>
    </row>
    <row r="120" spans="3:4" x14ac:dyDescent="0.25">
      <c r="C120" s="18"/>
      <c r="D120" s="19"/>
    </row>
    <row r="121" spans="3:4" x14ac:dyDescent="0.25">
      <c r="C121" s="18"/>
      <c r="D121" s="19"/>
    </row>
    <row r="122" spans="3:4" x14ac:dyDescent="0.25">
      <c r="C122" s="18"/>
      <c r="D122" s="19"/>
    </row>
    <row r="123" spans="3:4" x14ac:dyDescent="0.25">
      <c r="C123" s="18"/>
      <c r="D123" s="19"/>
    </row>
    <row r="124" spans="3:4" x14ac:dyDescent="0.25">
      <c r="C124" s="18"/>
      <c r="D124" s="19"/>
    </row>
    <row r="125" spans="3:4" x14ac:dyDescent="0.25">
      <c r="C125" s="18"/>
      <c r="D125" s="19"/>
    </row>
    <row r="126" spans="3:4" x14ac:dyDescent="0.25">
      <c r="C126" s="18"/>
      <c r="D126" s="19"/>
    </row>
    <row r="127" spans="3:4" x14ac:dyDescent="0.25">
      <c r="C127" s="18"/>
      <c r="D127" s="19"/>
    </row>
    <row r="128" spans="3:4" x14ac:dyDescent="0.25">
      <c r="C128" s="18"/>
      <c r="D128" s="19"/>
    </row>
    <row r="129" spans="3:4" x14ac:dyDescent="0.25">
      <c r="C129" s="18"/>
      <c r="D129" s="19"/>
    </row>
    <row r="130" spans="3:4" x14ac:dyDescent="0.25">
      <c r="C130" s="18"/>
      <c r="D130" s="19"/>
    </row>
    <row r="131" spans="3:4" x14ac:dyDescent="0.25">
      <c r="C131" s="18"/>
      <c r="D131" s="19"/>
    </row>
    <row r="132" spans="3:4" x14ac:dyDescent="0.25">
      <c r="C132" s="18"/>
      <c r="D132" s="19"/>
    </row>
    <row r="133" spans="3:4" x14ac:dyDescent="0.25">
      <c r="C133" s="18"/>
      <c r="D133" s="19"/>
    </row>
    <row r="134" spans="3:4" x14ac:dyDescent="0.25">
      <c r="C134" s="18"/>
      <c r="D134" s="19"/>
    </row>
    <row r="135" spans="3:4" x14ac:dyDescent="0.25">
      <c r="C135" s="18"/>
      <c r="D135" s="19"/>
    </row>
    <row r="136" spans="3:4" x14ac:dyDescent="0.25">
      <c r="C136" s="18"/>
      <c r="D136" s="19"/>
    </row>
    <row r="137" spans="3:4" x14ac:dyDescent="0.25">
      <c r="C137" s="18"/>
      <c r="D137" s="19"/>
    </row>
    <row r="138" spans="3:4" x14ac:dyDescent="0.25">
      <c r="C138" s="18"/>
      <c r="D138" s="19"/>
    </row>
    <row r="139" spans="3:4" x14ac:dyDescent="0.25">
      <c r="C139" s="18"/>
      <c r="D139" s="19"/>
    </row>
    <row r="140" spans="3:4" x14ac:dyDescent="0.25">
      <c r="C140" s="18"/>
      <c r="D140" s="19"/>
    </row>
    <row r="141" spans="3:4" x14ac:dyDescent="0.25">
      <c r="C141" s="18"/>
      <c r="D141" s="19"/>
    </row>
    <row r="142" spans="3:4" x14ac:dyDescent="0.25">
      <c r="C142" s="18"/>
      <c r="D142" s="19"/>
    </row>
    <row r="143" spans="3:4" x14ac:dyDescent="0.25">
      <c r="C143" s="18"/>
      <c r="D143" s="19"/>
    </row>
    <row r="144" spans="3:4" x14ac:dyDescent="0.25">
      <c r="C144" s="18"/>
      <c r="D144" s="19"/>
    </row>
    <row r="145" spans="3:4" x14ac:dyDescent="0.25">
      <c r="C145" s="18"/>
      <c r="D145" s="19"/>
    </row>
    <row r="146" spans="3:4" x14ac:dyDescent="0.25">
      <c r="C146" s="18"/>
      <c r="D146" s="19"/>
    </row>
    <row r="147" spans="3:4" x14ac:dyDescent="0.25">
      <c r="C147" s="18"/>
      <c r="D147" s="19"/>
    </row>
    <row r="148" spans="3:4" x14ac:dyDescent="0.25">
      <c r="C148" s="18"/>
      <c r="D148" s="19"/>
    </row>
    <row r="149" spans="3:4" x14ac:dyDescent="0.25">
      <c r="C149" s="18"/>
      <c r="D149" s="19"/>
    </row>
    <row r="150" spans="3:4" x14ac:dyDescent="0.25">
      <c r="C150" s="18"/>
      <c r="D150" s="19"/>
    </row>
    <row r="151" spans="3:4" x14ac:dyDescent="0.25">
      <c r="C151" s="18"/>
      <c r="D151" s="19"/>
    </row>
    <row r="152" spans="3:4" x14ac:dyDescent="0.25">
      <c r="C152" s="18"/>
      <c r="D152" s="19"/>
    </row>
    <row r="153" spans="3:4" x14ac:dyDescent="0.25">
      <c r="C153" s="18"/>
      <c r="D153" s="19"/>
    </row>
    <row r="154" spans="3:4" x14ac:dyDescent="0.25">
      <c r="C154" s="18"/>
      <c r="D154" s="19"/>
    </row>
    <row r="155" spans="3:4" x14ac:dyDescent="0.25">
      <c r="C155" s="18"/>
      <c r="D155" s="19"/>
    </row>
    <row r="156" spans="3:4" x14ac:dyDescent="0.25">
      <c r="C156" s="18"/>
      <c r="D156" s="19"/>
    </row>
    <row r="157" spans="3:4" x14ac:dyDescent="0.25">
      <c r="C157" s="18"/>
      <c r="D157" s="19"/>
    </row>
    <row r="158" spans="3:4" x14ac:dyDescent="0.25">
      <c r="C158" s="18"/>
      <c r="D158" s="19"/>
    </row>
    <row r="159" spans="3:4" x14ac:dyDescent="0.25">
      <c r="C159" s="18"/>
      <c r="D159" s="19"/>
    </row>
    <row r="160" spans="3:4" x14ac:dyDescent="0.25">
      <c r="C160" s="18"/>
      <c r="D160" s="19"/>
    </row>
    <row r="161" spans="3:4" x14ac:dyDescent="0.25">
      <c r="C161" s="18"/>
      <c r="D161" s="19"/>
    </row>
    <row r="162" spans="3:4" x14ac:dyDescent="0.25">
      <c r="C162" s="18"/>
      <c r="D162" s="19"/>
    </row>
    <row r="163" spans="3:4" x14ac:dyDescent="0.25">
      <c r="C163" s="18"/>
      <c r="D163" s="19"/>
    </row>
    <row r="164" spans="3:4" x14ac:dyDescent="0.25">
      <c r="C164" s="18"/>
      <c r="D164" s="19"/>
    </row>
    <row r="165" spans="3:4" x14ac:dyDescent="0.25">
      <c r="C165" s="18"/>
      <c r="D165" s="19"/>
    </row>
    <row r="166" spans="3:4" x14ac:dyDescent="0.25">
      <c r="C166" s="18"/>
      <c r="D166" s="19"/>
    </row>
    <row r="167" spans="3:4" x14ac:dyDescent="0.25">
      <c r="C167" s="18"/>
      <c r="D167" s="19"/>
    </row>
    <row r="168" spans="3:4" x14ac:dyDescent="0.25">
      <c r="C168" s="18"/>
      <c r="D168" s="19"/>
    </row>
    <row r="169" spans="3:4" x14ac:dyDescent="0.25">
      <c r="C169" s="18"/>
      <c r="D169" s="19"/>
    </row>
    <row r="170" spans="3:4" x14ac:dyDescent="0.25">
      <c r="C170" s="18"/>
      <c r="D170" s="19"/>
    </row>
    <row r="171" spans="3:4" x14ac:dyDescent="0.25">
      <c r="C171" s="18"/>
      <c r="D171" s="19"/>
    </row>
    <row r="172" spans="3:4" x14ac:dyDescent="0.25">
      <c r="C172" s="18"/>
      <c r="D172" s="19"/>
    </row>
    <row r="173" spans="3:4" x14ac:dyDescent="0.25">
      <c r="C173" s="18"/>
      <c r="D173" s="19"/>
    </row>
    <row r="174" spans="3:4" x14ac:dyDescent="0.25">
      <c r="C174" s="18"/>
      <c r="D174" s="19"/>
    </row>
    <row r="175" spans="3:4" x14ac:dyDescent="0.25">
      <c r="C175" s="18"/>
      <c r="D175" s="19"/>
    </row>
    <row r="176" spans="3:4" x14ac:dyDescent="0.25">
      <c r="C176" s="18"/>
      <c r="D176" s="19"/>
    </row>
    <row r="177" spans="3:4" x14ac:dyDescent="0.25">
      <c r="C177" s="18"/>
      <c r="D177" s="19"/>
    </row>
    <row r="178" spans="3:4" x14ac:dyDescent="0.25">
      <c r="C178" s="18"/>
      <c r="D178" s="19"/>
    </row>
    <row r="179" spans="3:4" x14ac:dyDescent="0.25">
      <c r="C179" s="18"/>
      <c r="D179" s="19"/>
    </row>
    <row r="180" spans="3:4" x14ac:dyDescent="0.25">
      <c r="C180" s="18"/>
      <c r="D180" s="19"/>
    </row>
    <row r="181" spans="3:4" x14ac:dyDescent="0.25">
      <c r="C181" s="18"/>
      <c r="D181" s="19"/>
    </row>
    <row r="182" spans="3:4" x14ac:dyDescent="0.25">
      <c r="C182" s="18"/>
      <c r="D182" s="19"/>
    </row>
    <row r="183" spans="3:4" x14ac:dyDescent="0.25">
      <c r="C183" s="18"/>
      <c r="D183" s="19"/>
    </row>
    <row r="184" spans="3:4" x14ac:dyDescent="0.25">
      <c r="C184" s="18"/>
      <c r="D184" s="19"/>
    </row>
    <row r="185" spans="3:4" x14ac:dyDescent="0.25">
      <c r="C185" s="18"/>
      <c r="D185" s="19"/>
    </row>
    <row r="186" spans="3:4" x14ac:dyDescent="0.25">
      <c r="C186" s="18"/>
      <c r="D186" s="19"/>
    </row>
    <row r="187" spans="3:4" x14ac:dyDescent="0.25">
      <c r="C187" s="18"/>
      <c r="D187" s="19"/>
    </row>
    <row r="188" spans="3:4" x14ac:dyDescent="0.25">
      <c r="C188" s="18"/>
      <c r="D188" s="19"/>
    </row>
    <row r="189" spans="3:4" x14ac:dyDescent="0.25">
      <c r="C189" s="18"/>
      <c r="D189" s="19"/>
    </row>
    <row r="190" spans="3:4" x14ac:dyDescent="0.25">
      <c r="C190" s="18"/>
      <c r="D190" s="19"/>
    </row>
    <row r="191" spans="3:4" x14ac:dyDescent="0.25">
      <c r="C191" s="18"/>
      <c r="D191" s="19"/>
    </row>
    <row r="192" spans="3:4" x14ac:dyDescent="0.25">
      <c r="C192" s="18"/>
      <c r="D192" s="19"/>
    </row>
    <row r="193" spans="3:4" x14ac:dyDescent="0.25">
      <c r="C193" s="18"/>
      <c r="D193" s="19"/>
    </row>
    <row r="194" spans="3:4" x14ac:dyDescent="0.25">
      <c r="C194" s="18"/>
      <c r="D194" s="19"/>
    </row>
    <row r="195" spans="3:4" x14ac:dyDescent="0.25">
      <c r="C195" s="18"/>
      <c r="D195" s="19"/>
    </row>
    <row r="196" spans="3:4" x14ac:dyDescent="0.25">
      <c r="C196" s="18"/>
      <c r="D196" s="19"/>
    </row>
    <row r="197" spans="3:4" x14ac:dyDescent="0.25">
      <c r="C197" s="18"/>
      <c r="D197" s="19"/>
    </row>
    <row r="198" spans="3:4" x14ac:dyDescent="0.25">
      <c r="C198" s="18"/>
      <c r="D198" s="19"/>
    </row>
    <row r="199" spans="3:4" x14ac:dyDescent="0.25">
      <c r="C199" s="18"/>
      <c r="D199" s="19"/>
    </row>
    <row r="200" spans="3:4" x14ac:dyDescent="0.25">
      <c r="C200" s="18"/>
      <c r="D200" s="19"/>
    </row>
    <row r="201" spans="3:4" x14ac:dyDescent="0.25">
      <c r="C201" s="18"/>
      <c r="D201" s="19"/>
    </row>
    <row r="202" spans="3:4" x14ac:dyDescent="0.25">
      <c r="C202" s="18"/>
      <c r="D202" s="19"/>
    </row>
    <row r="203" spans="3:4" x14ac:dyDescent="0.25">
      <c r="C203" s="18"/>
      <c r="D203" s="19"/>
    </row>
    <row r="204" spans="3:4" x14ac:dyDescent="0.25">
      <c r="C204" s="18"/>
      <c r="D204" s="19"/>
    </row>
    <row r="205" spans="3:4" x14ac:dyDescent="0.25">
      <c r="C205" s="18"/>
      <c r="D205" s="19"/>
    </row>
    <row r="206" spans="3:4" x14ac:dyDescent="0.25">
      <c r="C206" s="18"/>
      <c r="D206" s="19"/>
    </row>
    <row r="207" spans="3:4" x14ac:dyDescent="0.25">
      <c r="C207" s="18"/>
      <c r="D207" s="19"/>
    </row>
    <row r="208" spans="3:4" x14ac:dyDescent="0.25">
      <c r="C208" s="18"/>
      <c r="D208" s="19"/>
    </row>
    <row r="209" spans="3:4" x14ac:dyDescent="0.25">
      <c r="C209" s="18"/>
      <c r="D209" s="19"/>
    </row>
    <row r="210" spans="3:4" x14ac:dyDescent="0.25">
      <c r="C210" s="18"/>
      <c r="D210" s="19"/>
    </row>
    <row r="211" spans="3:4" x14ac:dyDescent="0.25">
      <c r="C211" s="18"/>
      <c r="D211" s="19"/>
    </row>
    <row r="212" spans="3:4" x14ac:dyDescent="0.25">
      <c r="C212" s="18"/>
      <c r="D212" s="19"/>
    </row>
    <row r="213" spans="3:4" x14ac:dyDescent="0.25">
      <c r="C213" s="18"/>
      <c r="D213" s="19"/>
    </row>
    <row r="214" spans="3:4" x14ac:dyDescent="0.25">
      <c r="C214" s="18"/>
      <c r="D214" s="19"/>
    </row>
    <row r="215" spans="3:4" x14ac:dyDescent="0.25">
      <c r="C215" s="18"/>
      <c r="D215" s="19"/>
    </row>
    <row r="216" spans="3:4" x14ac:dyDescent="0.25">
      <c r="C216" s="18"/>
      <c r="D216" s="19"/>
    </row>
    <row r="217" spans="3:4" x14ac:dyDescent="0.25">
      <c r="C217" s="18"/>
      <c r="D217" s="19"/>
    </row>
    <row r="218" spans="3:4" x14ac:dyDescent="0.25">
      <c r="C218" s="18"/>
      <c r="D218" s="19"/>
    </row>
    <row r="219" spans="3:4" x14ac:dyDescent="0.25">
      <c r="C219" s="18"/>
      <c r="D219" s="19"/>
    </row>
    <row r="220" spans="3:4" x14ac:dyDescent="0.25">
      <c r="C220" s="18"/>
      <c r="D220" s="19"/>
    </row>
    <row r="221" spans="3:4" x14ac:dyDescent="0.25">
      <c r="C221" s="18"/>
      <c r="D221" s="19"/>
    </row>
    <row r="222" spans="3:4" x14ac:dyDescent="0.25">
      <c r="C222" s="18"/>
      <c r="D222" s="19"/>
    </row>
    <row r="223" spans="3:4" x14ac:dyDescent="0.25">
      <c r="C223" s="18"/>
      <c r="D223" s="19"/>
    </row>
    <row r="224" spans="3:4" x14ac:dyDescent="0.25">
      <c r="C224" s="18"/>
      <c r="D224" s="19"/>
    </row>
    <row r="225" spans="3:4" x14ac:dyDescent="0.25">
      <c r="C225" s="18"/>
      <c r="D225" s="19"/>
    </row>
    <row r="226" spans="3:4" x14ac:dyDescent="0.25">
      <c r="C226" s="18"/>
      <c r="D226" s="19"/>
    </row>
    <row r="227" spans="3:4" x14ac:dyDescent="0.25">
      <c r="C227" s="18"/>
      <c r="D227" s="19"/>
    </row>
    <row r="228" spans="3:4" x14ac:dyDescent="0.25">
      <c r="C228" s="18"/>
      <c r="D228" s="19"/>
    </row>
    <row r="229" spans="3:4" x14ac:dyDescent="0.25">
      <c r="C229" s="18"/>
      <c r="D229" s="19"/>
    </row>
    <row r="230" spans="3:4" x14ac:dyDescent="0.25">
      <c r="C230" s="18"/>
      <c r="D230" s="19"/>
    </row>
    <row r="231" spans="3:4" x14ac:dyDescent="0.25">
      <c r="C231" s="18"/>
      <c r="D231" s="19"/>
    </row>
    <row r="232" spans="3:4" x14ac:dyDescent="0.25">
      <c r="C232" s="18"/>
      <c r="D232" s="19"/>
    </row>
    <row r="233" spans="3:4" x14ac:dyDescent="0.25">
      <c r="C233" s="18"/>
      <c r="D233" s="19"/>
    </row>
    <row r="234" spans="3:4" x14ac:dyDescent="0.25">
      <c r="C234" s="18"/>
      <c r="D234" s="19"/>
    </row>
    <row r="235" spans="3:4" x14ac:dyDescent="0.25">
      <c r="C235" s="18"/>
      <c r="D235" s="19"/>
    </row>
    <row r="236" spans="3:4" x14ac:dyDescent="0.25">
      <c r="C236" s="18"/>
      <c r="D236" s="19"/>
    </row>
    <row r="237" spans="3:4" x14ac:dyDescent="0.25">
      <c r="C237" s="18"/>
      <c r="D237" s="19"/>
    </row>
    <row r="238" spans="3:4" x14ac:dyDescent="0.25">
      <c r="C238" s="18"/>
      <c r="D238" s="19"/>
    </row>
    <row r="239" spans="3:4" x14ac:dyDescent="0.25">
      <c r="C239" s="18"/>
      <c r="D239" s="19"/>
    </row>
    <row r="240" spans="3:4" x14ac:dyDescent="0.25">
      <c r="C240" s="18"/>
      <c r="D240" s="19"/>
    </row>
    <row r="241" spans="3:4" x14ac:dyDescent="0.25">
      <c r="C241" s="18"/>
      <c r="D241" s="19"/>
    </row>
    <row r="242" spans="3:4" x14ac:dyDescent="0.25">
      <c r="C242" s="18"/>
      <c r="D242" s="19"/>
    </row>
    <row r="243" spans="3:4" x14ac:dyDescent="0.25">
      <c r="C243" s="18"/>
      <c r="D243" s="19"/>
    </row>
    <row r="244" spans="3:4" x14ac:dyDescent="0.25">
      <c r="C244" s="18"/>
      <c r="D244" s="19"/>
    </row>
    <row r="245" spans="3:4" x14ac:dyDescent="0.25">
      <c r="C245" s="18"/>
      <c r="D245" s="19"/>
    </row>
    <row r="246" spans="3:4" x14ac:dyDescent="0.25">
      <c r="C246" s="18"/>
      <c r="D246" s="19"/>
    </row>
    <row r="247" spans="3:4" x14ac:dyDescent="0.25">
      <c r="C247" s="18"/>
      <c r="D247" s="19"/>
    </row>
    <row r="248" spans="3:4" x14ac:dyDescent="0.25">
      <c r="C248" s="18"/>
      <c r="D248" s="19"/>
    </row>
    <row r="249" spans="3:4" x14ac:dyDescent="0.25">
      <c r="C249" s="18"/>
      <c r="D249" s="19"/>
    </row>
    <row r="250" spans="3:4" x14ac:dyDescent="0.25">
      <c r="C250" s="18"/>
      <c r="D250" s="19"/>
    </row>
    <row r="251" spans="3:4" x14ac:dyDescent="0.25">
      <c r="C251" s="18"/>
      <c r="D251" s="19"/>
    </row>
    <row r="252" spans="3:4" x14ac:dyDescent="0.25">
      <c r="C252" s="18"/>
      <c r="D252" s="19"/>
    </row>
    <row r="253" spans="3:4" x14ac:dyDescent="0.25">
      <c r="C253" s="18"/>
      <c r="D253" s="19"/>
    </row>
    <row r="254" spans="3:4" x14ac:dyDescent="0.25">
      <c r="C254" s="18"/>
      <c r="D254" s="19"/>
    </row>
    <row r="255" spans="3:4" x14ac:dyDescent="0.25">
      <c r="C255" s="18"/>
      <c r="D255" s="19"/>
    </row>
    <row r="256" spans="3:4" x14ac:dyDescent="0.25">
      <c r="C256" s="18"/>
      <c r="D256" s="19"/>
    </row>
    <row r="257" spans="3:4" x14ac:dyDescent="0.25">
      <c r="C257" s="18"/>
      <c r="D257" s="19"/>
    </row>
    <row r="258" spans="3:4" x14ac:dyDescent="0.25">
      <c r="C258" s="18"/>
      <c r="D258" s="19"/>
    </row>
    <row r="259" spans="3:4" x14ac:dyDescent="0.25">
      <c r="C259" s="18"/>
      <c r="D259" s="19"/>
    </row>
    <row r="260" spans="3:4" x14ac:dyDescent="0.25">
      <c r="C260" s="18"/>
      <c r="D260" s="19"/>
    </row>
    <row r="261" spans="3:4" x14ac:dyDescent="0.25">
      <c r="C261" s="18"/>
      <c r="D261" s="19"/>
    </row>
    <row r="262" spans="3:4" x14ac:dyDescent="0.25">
      <c r="C262" s="18"/>
      <c r="D262" s="19"/>
    </row>
    <row r="263" spans="3:4" x14ac:dyDescent="0.25">
      <c r="C263" s="18"/>
      <c r="D263" s="19"/>
    </row>
    <row r="264" spans="3:4" x14ac:dyDescent="0.25">
      <c r="C264" s="18"/>
      <c r="D264" s="19"/>
    </row>
    <row r="265" spans="3:4" x14ac:dyDescent="0.25">
      <c r="C265" s="18"/>
      <c r="D265" s="19"/>
    </row>
    <row r="266" spans="3:4" x14ac:dyDescent="0.25">
      <c r="C266" s="18"/>
      <c r="D266" s="19"/>
    </row>
    <row r="267" spans="3:4" x14ac:dyDescent="0.25">
      <c r="C267" s="18"/>
      <c r="D267" s="19"/>
    </row>
    <row r="268" spans="3:4" x14ac:dyDescent="0.25">
      <c r="C268" s="18"/>
      <c r="D268" s="19"/>
    </row>
    <row r="269" spans="3:4" x14ac:dyDescent="0.25">
      <c r="C269" s="18"/>
      <c r="D269" s="19"/>
    </row>
    <row r="270" spans="3:4" x14ac:dyDescent="0.25">
      <c r="C270" s="18"/>
      <c r="D270" s="19"/>
    </row>
    <row r="271" spans="3:4" x14ac:dyDescent="0.25">
      <c r="C271" s="18"/>
      <c r="D271" s="19"/>
    </row>
    <row r="272" spans="3:4" x14ac:dyDescent="0.25">
      <c r="C272" s="18"/>
      <c r="D272" s="19"/>
    </row>
    <row r="273" spans="3:4" x14ac:dyDescent="0.25">
      <c r="C273" s="18"/>
      <c r="D273" s="19"/>
    </row>
    <row r="274" spans="3:4" x14ac:dyDescent="0.25">
      <c r="C274" s="18"/>
      <c r="D274" s="19"/>
    </row>
    <row r="275" spans="3:4" x14ac:dyDescent="0.25">
      <c r="C275" s="18"/>
      <c r="D275" s="19"/>
    </row>
    <row r="276" spans="3:4" x14ac:dyDescent="0.25">
      <c r="C276" s="18"/>
      <c r="D276" s="19"/>
    </row>
    <row r="277" spans="3:4" x14ac:dyDescent="0.25">
      <c r="C277" s="18"/>
      <c r="D277" s="19"/>
    </row>
    <row r="278" spans="3:4" x14ac:dyDescent="0.25">
      <c r="C278" s="18"/>
      <c r="D278" s="19"/>
    </row>
    <row r="279" spans="3:4" x14ac:dyDescent="0.25">
      <c r="C279" s="18"/>
      <c r="D279" s="19"/>
    </row>
    <row r="280" spans="3:4" x14ac:dyDescent="0.25">
      <c r="C280" s="18"/>
      <c r="D280" s="19"/>
    </row>
    <row r="281" spans="3:4" x14ac:dyDescent="0.25">
      <c r="C281" s="18"/>
      <c r="D281" s="19"/>
    </row>
    <row r="282" spans="3:4" x14ac:dyDescent="0.25">
      <c r="C282" s="18"/>
      <c r="D282" s="19"/>
    </row>
    <row r="283" spans="3:4" x14ac:dyDescent="0.25">
      <c r="C283" s="18"/>
      <c r="D283" s="19"/>
    </row>
    <row r="284" spans="3:4" x14ac:dyDescent="0.25">
      <c r="C284" s="18"/>
      <c r="D284" s="19"/>
    </row>
    <row r="285" spans="3:4" x14ac:dyDescent="0.25">
      <c r="C285" s="18"/>
      <c r="D285" s="19"/>
    </row>
    <row r="286" spans="3:4" x14ac:dyDescent="0.25">
      <c r="C286" s="18"/>
      <c r="D286" s="19"/>
    </row>
    <row r="287" spans="3:4" x14ac:dyDescent="0.25">
      <c r="C287" s="18"/>
      <c r="D287" s="19"/>
    </row>
    <row r="288" spans="3:4" x14ac:dyDescent="0.25">
      <c r="C288" s="18"/>
      <c r="D288" s="19"/>
    </row>
    <row r="289" spans="3:4" x14ac:dyDescent="0.25">
      <c r="C289" s="18"/>
      <c r="D289" s="19"/>
    </row>
    <row r="290" spans="3:4" x14ac:dyDescent="0.25">
      <c r="C290" s="18"/>
      <c r="D290" s="19"/>
    </row>
    <row r="291" spans="3:4" x14ac:dyDescent="0.25">
      <c r="C291" s="18"/>
      <c r="D291" s="19"/>
    </row>
    <row r="292" spans="3:4" x14ac:dyDescent="0.25">
      <c r="C292" s="18"/>
      <c r="D292" s="19"/>
    </row>
    <row r="293" spans="3:4" x14ac:dyDescent="0.25">
      <c r="C293" s="18"/>
      <c r="D293" s="19"/>
    </row>
    <row r="294" spans="3:4" x14ac:dyDescent="0.25">
      <c r="C294" s="18"/>
      <c r="D294" s="19"/>
    </row>
    <row r="295" spans="3:4" x14ac:dyDescent="0.25">
      <c r="C295" s="18"/>
      <c r="D295" s="19"/>
    </row>
    <row r="296" spans="3:4" x14ac:dyDescent="0.25">
      <c r="C296" s="18"/>
      <c r="D296" s="19"/>
    </row>
    <row r="297" spans="3:4" x14ac:dyDescent="0.25">
      <c r="C297" s="18"/>
      <c r="D297" s="19"/>
    </row>
    <row r="298" spans="3:4" x14ac:dyDescent="0.25">
      <c r="C298" s="18"/>
      <c r="D298" s="19"/>
    </row>
    <row r="299" spans="3:4" x14ac:dyDescent="0.25">
      <c r="C299" s="18"/>
      <c r="D299" s="19"/>
    </row>
    <row r="300" spans="3:4" x14ac:dyDescent="0.25">
      <c r="C300" s="18"/>
      <c r="D300" s="19"/>
    </row>
    <row r="301" spans="3:4" x14ac:dyDescent="0.25">
      <c r="C301" s="18"/>
      <c r="D301" s="19"/>
    </row>
    <row r="302" spans="3:4" x14ac:dyDescent="0.25">
      <c r="C302" s="18"/>
      <c r="D302" s="19"/>
    </row>
    <row r="303" spans="3:4" x14ac:dyDescent="0.25">
      <c r="C303" s="18"/>
      <c r="D303" s="19"/>
    </row>
    <row r="304" spans="3:4" x14ac:dyDescent="0.25">
      <c r="C304" s="18"/>
      <c r="D304" s="19"/>
    </row>
    <row r="305" spans="3:4" x14ac:dyDescent="0.25">
      <c r="C305" s="18"/>
      <c r="D305" s="19"/>
    </row>
    <row r="306" spans="3:4" x14ac:dyDescent="0.25">
      <c r="C306" s="18"/>
      <c r="D306" s="19"/>
    </row>
    <row r="307" spans="3:4" x14ac:dyDescent="0.25">
      <c r="C307" s="18"/>
      <c r="D307" s="19"/>
    </row>
    <row r="308" spans="3:4" x14ac:dyDescent="0.25">
      <c r="C308" s="18"/>
      <c r="D308" s="19"/>
    </row>
    <row r="309" spans="3:4" x14ac:dyDescent="0.25">
      <c r="C309" s="18"/>
      <c r="D309" s="19"/>
    </row>
    <row r="310" spans="3:4" x14ac:dyDescent="0.25">
      <c r="C310" s="18"/>
      <c r="D310" s="19"/>
    </row>
    <row r="311" spans="3:4" x14ac:dyDescent="0.25">
      <c r="C311" s="18"/>
      <c r="D311" s="19"/>
    </row>
    <row r="312" spans="3:4" x14ac:dyDescent="0.25">
      <c r="C312" s="18"/>
      <c r="D312" s="19"/>
    </row>
    <row r="313" spans="3:4" x14ac:dyDescent="0.25">
      <c r="C313" s="18"/>
      <c r="D313" s="19"/>
    </row>
    <row r="314" spans="3:4" x14ac:dyDescent="0.25">
      <c r="C314" s="18"/>
      <c r="D314" s="19"/>
    </row>
    <row r="315" spans="3:4" x14ac:dyDescent="0.25">
      <c r="C315" s="18"/>
      <c r="D315" s="19"/>
    </row>
    <row r="316" spans="3:4" x14ac:dyDescent="0.25">
      <c r="C316" s="18"/>
      <c r="D316" s="19"/>
    </row>
    <row r="317" spans="3:4" x14ac:dyDescent="0.25">
      <c r="C317" s="18"/>
      <c r="D317" s="19"/>
    </row>
    <row r="318" spans="3:4" x14ac:dyDescent="0.25">
      <c r="C318" s="18"/>
      <c r="D318" s="19"/>
    </row>
    <row r="319" spans="3:4" x14ac:dyDescent="0.25">
      <c r="C319" s="18"/>
      <c r="D319" s="19"/>
    </row>
    <row r="320" spans="3:4" x14ac:dyDescent="0.25">
      <c r="C320" s="18"/>
      <c r="D320" s="19"/>
    </row>
    <row r="321" spans="3:4" x14ac:dyDescent="0.25">
      <c r="C321" s="18"/>
      <c r="D321" s="19"/>
    </row>
    <row r="322" spans="3:4" x14ac:dyDescent="0.25">
      <c r="C322" s="18"/>
      <c r="D322" s="19"/>
    </row>
    <row r="323" spans="3:4" x14ac:dyDescent="0.25">
      <c r="C323" s="18"/>
      <c r="D323" s="19"/>
    </row>
    <row r="324" spans="3:4" x14ac:dyDescent="0.25">
      <c r="C324" s="18"/>
      <c r="D324" s="19"/>
    </row>
    <row r="325" spans="3:4" x14ac:dyDescent="0.25">
      <c r="C325" s="18"/>
      <c r="D325" s="19"/>
    </row>
    <row r="326" spans="3:4" x14ac:dyDescent="0.25">
      <c r="C326" s="18"/>
      <c r="D326" s="19"/>
    </row>
    <row r="327" spans="3:4" x14ac:dyDescent="0.25">
      <c r="C327" s="18"/>
      <c r="D327" s="19"/>
    </row>
    <row r="328" spans="3:4" x14ac:dyDescent="0.25">
      <c r="C328" s="18"/>
      <c r="D328" s="19"/>
    </row>
    <row r="329" spans="3:4" x14ac:dyDescent="0.25">
      <c r="C329" s="18"/>
      <c r="D329" s="19"/>
    </row>
    <row r="330" spans="3:4" x14ac:dyDescent="0.25">
      <c r="C330" s="18"/>
      <c r="D330" s="19"/>
    </row>
    <row r="331" spans="3:4" x14ac:dyDescent="0.25">
      <c r="C331" s="18"/>
      <c r="D331" s="19"/>
    </row>
    <row r="332" spans="3:4" x14ac:dyDescent="0.25">
      <c r="C332" s="18"/>
      <c r="D332" s="19"/>
    </row>
    <row r="333" spans="3:4" x14ac:dyDescent="0.25">
      <c r="C333" s="18"/>
      <c r="D333" s="19"/>
    </row>
    <row r="334" spans="3:4" x14ac:dyDescent="0.25">
      <c r="C334" s="18"/>
      <c r="D334" s="19"/>
    </row>
    <row r="335" spans="3:4" x14ac:dyDescent="0.25">
      <c r="C335" s="18"/>
      <c r="D335" s="19"/>
    </row>
    <row r="336" spans="3:4" x14ac:dyDescent="0.25">
      <c r="C336" s="18"/>
      <c r="D336" s="19"/>
    </row>
    <row r="337" spans="3:4" x14ac:dyDescent="0.25">
      <c r="C337" s="18"/>
      <c r="D337" s="19"/>
    </row>
    <row r="338" spans="3:4" x14ac:dyDescent="0.25">
      <c r="C338" s="18"/>
      <c r="D338" s="19"/>
    </row>
    <row r="339" spans="3:4" x14ac:dyDescent="0.25">
      <c r="C339" s="18"/>
      <c r="D339" s="19"/>
    </row>
    <row r="340" spans="3:4" x14ac:dyDescent="0.25">
      <c r="C340" s="18"/>
      <c r="D340" s="19"/>
    </row>
    <row r="341" spans="3:4" x14ac:dyDescent="0.25">
      <c r="C341" s="18"/>
      <c r="D341" s="19"/>
    </row>
    <row r="342" spans="3:4" x14ac:dyDescent="0.25">
      <c r="C342" s="18"/>
      <c r="D342" s="19"/>
    </row>
    <row r="343" spans="3:4" x14ac:dyDescent="0.25">
      <c r="C343" s="18"/>
      <c r="D343" s="19"/>
    </row>
    <row r="344" spans="3:4" x14ac:dyDescent="0.25">
      <c r="C344" s="18"/>
      <c r="D344" s="19"/>
    </row>
    <row r="345" spans="3:4" x14ac:dyDescent="0.25">
      <c r="C345" s="18"/>
      <c r="D345" s="19"/>
    </row>
    <row r="346" spans="3:4" x14ac:dyDescent="0.25">
      <c r="C346" s="18"/>
      <c r="D346" s="19"/>
    </row>
    <row r="347" spans="3:4" x14ac:dyDescent="0.25">
      <c r="C347" s="18"/>
      <c r="D347" s="19"/>
    </row>
    <row r="348" spans="3:4" x14ac:dyDescent="0.25">
      <c r="C348" s="18"/>
      <c r="D348" s="19"/>
    </row>
    <row r="349" spans="3:4" x14ac:dyDescent="0.25">
      <c r="C349" s="18"/>
      <c r="D349" s="19"/>
    </row>
    <row r="350" spans="3:4" x14ac:dyDescent="0.25">
      <c r="C350" s="18"/>
      <c r="D350" s="19"/>
    </row>
    <row r="351" spans="3:4" x14ac:dyDescent="0.25">
      <c r="C351" s="18"/>
      <c r="D351" s="19"/>
    </row>
    <row r="352" spans="3:4" x14ac:dyDescent="0.25">
      <c r="C352" s="18"/>
      <c r="D352" s="19"/>
    </row>
    <row r="353" spans="3:4" x14ac:dyDescent="0.25">
      <c r="C353" s="18"/>
      <c r="D353" s="19"/>
    </row>
    <row r="354" spans="3:4" x14ac:dyDescent="0.25">
      <c r="C354" s="18"/>
      <c r="D354" s="19"/>
    </row>
    <row r="355" spans="3:4" x14ac:dyDescent="0.25">
      <c r="C355" s="18"/>
      <c r="D355" s="19"/>
    </row>
    <row r="356" spans="3:4" x14ac:dyDescent="0.25">
      <c r="C356" s="18"/>
      <c r="D356" s="19"/>
    </row>
    <row r="357" spans="3:4" x14ac:dyDescent="0.25">
      <c r="C357" s="18"/>
      <c r="D357" s="19"/>
    </row>
    <row r="358" spans="3:4" x14ac:dyDescent="0.25">
      <c r="C358" s="18"/>
      <c r="D358" s="19"/>
    </row>
    <row r="359" spans="3:4" x14ac:dyDescent="0.25">
      <c r="C359" s="18"/>
      <c r="D359" s="19"/>
    </row>
    <row r="360" spans="3:4" x14ac:dyDescent="0.25">
      <c r="C360" s="18"/>
      <c r="D360" s="19"/>
    </row>
    <row r="361" spans="3:4" x14ac:dyDescent="0.25">
      <c r="C361" s="18"/>
      <c r="D361" s="19"/>
    </row>
    <row r="362" spans="3:4" x14ac:dyDescent="0.25">
      <c r="C362" s="18"/>
      <c r="D362" s="19"/>
    </row>
    <row r="363" spans="3:4" x14ac:dyDescent="0.25">
      <c r="C363" s="18"/>
      <c r="D363" s="19"/>
    </row>
    <row r="364" spans="3:4" x14ac:dyDescent="0.25">
      <c r="C364" s="18"/>
      <c r="D364" s="19"/>
    </row>
    <row r="365" spans="3:4" x14ac:dyDescent="0.25">
      <c r="C365" s="18"/>
      <c r="D365" s="19"/>
    </row>
    <row r="366" spans="3:4" x14ac:dyDescent="0.25">
      <c r="C366" s="18"/>
      <c r="D366" s="19"/>
    </row>
    <row r="367" spans="3:4" x14ac:dyDescent="0.25">
      <c r="C367" s="18"/>
      <c r="D367" s="19"/>
    </row>
    <row r="368" spans="3:4" x14ac:dyDescent="0.25">
      <c r="C368" s="18"/>
      <c r="D368" s="19"/>
    </row>
    <row r="369" spans="3:4" x14ac:dyDescent="0.25">
      <c r="C369" s="18"/>
      <c r="D369" s="19"/>
    </row>
    <row r="370" spans="3:4" x14ac:dyDescent="0.25">
      <c r="C370" s="18"/>
      <c r="D370" s="19"/>
    </row>
    <row r="371" spans="3:4" x14ac:dyDescent="0.25">
      <c r="C371" s="18"/>
      <c r="D371" s="19"/>
    </row>
    <row r="372" spans="3:4" x14ac:dyDescent="0.25">
      <c r="C372" s="18"/>
      <c r="D372" s="19"/>
    </row>
    <row r="373" spans="3:4" x14ac:dyDescent="0.25">
      <c r="C373" s="18"/>
      <c r="D373" s="19"/>
    </row>
    <row r="374" spans="3:4" x14ac:dyDescent="0.25">
      <c r="C374" s="18"/>
      <c r="D374" s="19"/>
    </row>
    <row r="375" spans="3:4" x14ac:dyDescent="0.25">
      <c r="C375" s="18"/>
      <c r="D375" s="19"/>
    </row>
    <row r="376" spans="3:4" x14ac:dyDescent="0.25">
      <c r="C376" s="18"/>
      <c r="D376" s="19"/>
    </row>
    <row r="377" spans="3:4" x14ac:dyDescent="0.25">
      <c r="C377" s="18"/>
      <c r="D377" s="19"/>
    </row>
    <row r="378" spans="3:4" x14ac:dyDescent="0.25">
      <c r="C378" s="18"/>
      <c r="D378" s="19"/>
    </row>
    <row r="379" spans="3:4" x14ac:dyDescent="0.25">
      <c r="C379" s="18"/>
      <c r="D379" s="19"/>
    </row>
    <row r="380" spans="3:4" x14ac:dyDescent="0.25">
      <c r="C380" s="18"/>
      <c r="D380" s="19"/>
    </row>
    <row r="381" spans="3:4" x14ac:dyDescent="0.25">
      <c r="C381" s="18"/>
      <c r="D381" s="19"/>
    </row>
    <row r="382" spans="3:4" x14ac:dyDescent="0.25">
      <c r="C382" s="18"/>
      <c r="D382" s="19"/>
    </row>
    <row r="383" spans="3:4" x14ac:dyDescent="0.25">
      <c r="C383" s="18"/>
      <c r="D383" s="19"/>
    </row>
    <row r="384" spans="3:4" x14ac:dyDescent="0.25">
      <c r="C384" s="18"/>
      <c r="D384" s="19"/>
    </row>
    <row r="385" spans="3:4" x14ac:dyDescent="0.25">
      <c r="C385" s="18"/>
      <c r="D385" s="19"/>
    </row>
    <row r="386" spans="3:4" x14ac:dyDescent="0.25">
      <c r="C386" s="18"/>
      <c r="D386" s="19"/>
    </row>
    <row r="387" spans="3:4" x14ac:dyDescent="0.25">
      <c r="C387" s="18"/>
      <c r="D387" s="19"/>
    </row>
    <row r="388" spans="3:4" x14ac:dyDescent="0.25">
      <c r="C388" s="18"/>
      <c r="D388" s="19"/>
    </row>
    <row r="389" spans="3:4" x14ac:dyDescent="0.25">
      <c r="C389" s="18"/>
      <c r="D389" s="19"/>
    </row>
    <row r="390" spans="3:4" x14ac:dyDescent="0.25">
      <c r="C390" s="18"/>
      <c r="D390" s="19"/>
    </row>
    <row r="391" spans="3:4" x14ac:dyDescent="0.25">
      <c r="C391" s="18"/>
      <c r="D391" s="19"/>
    </row>
    <row r="392" spans="3:4" x14ac:dyDescent="0.25">
      <c r="C392" s="18"/>
      <c r="D392" s="19"/>
    </row>
    <row r="393" spans="3:4" x14ac:dyDescent="0.25">
      <c r="C393" s="18"/>
      <c r="D393" s="19"/>
    </row>
    <row r="394" spans="3:4" x14ac:dyDescent="0.25">
      <c r="C394" s="18"/>
      <c r="D394" s="19"/>
    </row>
    <row r="395" spans="3:4" x14ac:dyDescent="0.25">
      <c r="C395" s="18"/>
      <c r="D395" s="19"/>
    </row>
    <row r="396" spans="3:4" x14ac:dyDescent="0.25">
      <c r="C396" s="18"/>
      <c r="D396" s="19"/>
    </row>
    <row r="397" spans="3:4" x14ac:dyDescent="0.25">
      <c r="C397" s="18"/>
      <c r="D397" s="19"/>
    </row>
    <row r="398" spans="3:4" x14ac:dyDescent="0.25">
      <c r="C398" s="18"/>
      <c r="D398" s="19"/>
    </row>
    <row r="399" spans="3:4" x14ac:dyDescent="0.25">
      <c r="C399" s="18"/>
      <c r="D399" s="19"/>
    </row>
    <row r="400" spans="3:4" x14ac:dyDescent="0.25">
      <c r="C400" s="18"/>
      <c r="D400" s="19"/>
    </row>
    <row r="401" spans="3:4" x14ac:dyDescent="0.25">
      <c r="C401" s="18"/>
      <c r="D401" s="19"/>
    </row>
    <row r="402" spans="3:4" x14ac:dyDescent="0.25">
      <c r="C402" s="18"/>
      <c r="D402" s="19"/>
    </row>
    <row r="403" spans="3:4" x14ac:dyDescent="0.25">
      <c r="C403" s="18"/>
      <c r="D403" s="19"/>
    </row>
    <row r="404" spans="3:4" x14ac:dyDescent="0.25">
      <c r="C404" s="18"/>
      <c r="D404" s="19"/>
    </row>
    <row r="405" spans="3:4" x14ac:dyDescent="0.25">
      <c r="C405" s="18"/>
      <c r="D405" s="19"/>
    </row>
    <row r="406" spans="3:4" x14ac:dyDescent="0.25">
      <c r="C406" s="18"/>
      <c r="D406" s="19"/>
    </row>
    <row r="407" spans="3:4" x14ac:dyDescent="0.25">
      <c r="C407" s="18"/>
      <c r="D407" s="19"/>
    </row>
    <row r="408" spans="3:4" x14ac:dyDescent="0.25">
      <c r="C408" s="18"/>
      <c r="D408" s="19"/>
    </row>
    <row r="409" spans="3:4" x14ac:dyDescent="0.25">
      <c r="C409" s="18"/>
      <c r="D409" s="19"/>
    </row>
    <row r="410" spans="3:4" x14ac:dyDescent="0.25">
      <c r="C410" s="18"/>
      <c r="D410" s="19"/>
    </row>
    <row r="411" spans="3:4" x14ac:dyDescent="0.25">
      <c r="C411" s="18"/>
      <c r="D411" s="19"/>
    </row>
    <row r="412" spans="3:4" x14ac:dyDescent="0.25">
      <c r="C412" s="18"/>
      <c r="D412" s="19"/>
    </row>
    <row r="413" spans="3:4" x14ac:dyDescent="0.25">
      <c r="C413" s="18"/>
      <c r="D413" s="19"/>
    </row>
    <row r="414" spans="3:4" x14ac:dyDescent="0.25">
      <c r="C414" s="18"/>
      <c r="D414" s="19"/>
    </row>
    <row r="415" spans="3:4" x14ac:dyDescent="0.25">
      <c r="C415" s="18"/>
      <c r="D415" s="19"/>
    </row>
    <row r="416" spans="3:4" x14ac:dyDescent="0.25">
      <c r="C416" s="18"/>
      <c r="D416" s="19"/>
    </row>
    <row r="417" spans="3:4" x14ac:dyDescent="0.25">
      <c r="C417" s="18"/>
      <c r="D417" s="19"/>
    </row>
    <row r="418" spans="3:4" x14ac:dyDescent="0.25">
      <c r="C418" s="18"/>
      <c r="D418" s="19"/>
    </row>
    <row r="419" spans="3:4" x14ac:dyDescent="0.25">
      <c r="C419" s="18"/>
      <c r="D419" s="19"/>
    </row>
    <row r="420" spans="3:4" x14ac:dyDescent="0.25">
      <c r="C420" s="18"/>
      <c r="D420" s="19"/>
    </row>
    <row r="421" spans="3:4" x14ac:dyDescent="0.25">
      <c r="C421" s="18"/>
      <c r="D421" s="19"/>
    </row>
    <row r="422" spans="3:4" x14ac:dyDescent="0.25">
      <c r="C422" s="18"/>
      <c r="D422" s="19"/>
    </row>
    <row r="423" spans="3:4" x14ac:dyDescent="0.25">
      <c r="C423" s="18"/>
      <c r="D423" s="19"/>
    </row>
    <row r="424" spans="3:4" x14ac:dyDescent="0.25">
      <c r="C424" s="18"/>
      <c r="D424" s="19"/>
    </row>
    <row r="425" spans="3:4" x14ac:dyDescent="0.25">
      <c r="C425" s="18"/>
      <c r="D425" s="19"/>
    </row>
    <row r="426" spans="3:4" x14ac:dyDescent="0.25">
      <c r="C426" s="18"/>
      <c r="D426" s="19"/>
    </row>
    <row r="427" spans="3:4" x14ac:dyDescent="0.25">
      <c r="C427" s="18"/>
      <c r="D427" s="19"/>
    </row>
    <row r="428" spans="3:4" x14ac:dyDescent="0.25">
      <c r="C428" s="18"/>
      <c r="D428" s="19"/>
    </row>
    <row r="429" spans="3:4" x14ac:dyDescent="0.25">
      <c r="C429" s="18"/>
      <c r="D429" s="19"/>
    </row>
    <row r="430" spans="3:4" x14ac:dyDescent="0.25">
      <c r="C430" s="18"/>
      <c r="D430" s="19"/>
    </row>
    <row r="431" spans="3:4" x14ac:dyDescent="0.25">
      <c r="C431" s="18"/>
      <c r="D431" s="19"/>
    </row>
    <row r="432" spans="3:4" x14ac:dyDescent="0.25">
      <c r="C432" s="18"/>
      <c r="D432" s="19"/>
    </row>
    <row r="433" spans="3:4" x14ac:dyDescent="0.25">
      <c r="C433" s="18"/>
      <c r="D433" s="19"/>
    </row>
    <row r="434" spans="3:4" x14ac:dyDescent="0.25">
      <c r="C434" s="18"/>
      <c r="D434" s="19"/>
    </row>
    <row r="435" spans="3:4" x14ac:dyDescent="0.25">
      <c r="C435" s="18"/>
      <c r="D435" s="19"/>
    </row>
    <row r="436" spans="3:4" x14ac:dyDescent="0.25">
      <c r="C436" s="18"/>
      <c r="D436" s="19"/>
    </row>
    <row r="437" spans="3:4" x14ac:dyDescent="0.25">
      <c r="C437" s="18"/>
      <c r="D437" s="19"/>
    </row>
    <row r="438" spans="3:4" x14ac:dyDescent="0.25">
      <c r="C438" s="18"/>
      <c r="D438" s="19"/>
    </row>
    <row r="439" spans="3:4" x14ac:dyDescent="0.25">
      <c r="C439" s="18"/>
      <c r="D439" s="19"/>
    </row>
    <row r="440" spans="3:4" x14ac:dyDescent="0.25">
      <c r="C440" s="18"/>
      <c r="D440" s="19"/>
    </row>
    <row r="441" spans="3:4" x14ac:dyDescent="0.25">
      <c r="C441" s="18"/>
      <c r="D441" s="19"/>
    </row>
    <row r="442" spans="3:4" x14ac:dyDescent="0.25">
      <c r="C442" s="18"/>
      <c r="D442" s="19"/>
    </row>
    <row r="443" spans="3:4" x14ac:dyDescent="0.25">
      <c r="C443" s="18"/>
      <c r="D443" s="19"/>
    </row>
    <row r="444" spans="3:4" x14ac:dyDescent="0.25">
      <c r="C444" s="18"/>
      <c r="D444" s="19"/>
    </row>
    <row r="445" spans="3:4" x14ac:dyDescent="0.25">
      <c r="C445" s="18"/>
      <c r="D445" s="19"/>
    </row>
    <row r="446" spans="3:4" x14ac:dyDescent="0.25">
      <c r="C446" s="18"/>
      <c r="D446" s="19"/>
    </row>
    <row r="447" spans="3:4" x14ac:dyDescent="0.25">
      <c r="C447" s="18"/>
      <c r="D447" s="19"/>
    </row>
    <row r="448" spans="3:4" x14ac:dyDescent="0.25">
      <c r="C448" s="18"/>
      <c r="D448" s="19"/>
    </row>
    <row r="449" spans="3:4" x14ac:dyDescent="0.25">
      <c r="C449" s="18"/>
      <c r="D449" s="19"/>
    </row>
    <row r="450" spans="3:4" x14ac:dyDescent="0.25">
      <c r="C450" s="18"/>
      <c r="D450" s="19"/>
    </row>
    <row r="451" spans="3:4" x14ac:dyDescent="0.25">
      <c r="C451" s="18"/>
      <c r="D451" s="19"/>
    </row>
    <row r="452" spans="3:4" x14ac:dyDescent="0.25">
      <c r="C452" s="18"/>
      <c r="D452" s="19"/>
    </row>
    <row r="453" spans="3:4" x14ac:dyDescent="0.25">
      <c r="C453" s="18"/>
      <c r="D453" s="19"/>
    </row>
    <row r="454" spans="3:4" x14ac:dyDescent="0.25">
      <c r="C454" s="18"/>
      <c r="D454" s="19"/>
    </row>
    <row r="455" spans="3:4" x14ac:dyDescent="0.25">
      <c r="C455" s="18"/>
      <c r="D455" s="19"/>
    </row>
    <row r="456" spans="3:4" x14ac:dyDescent="0.25">
      <c r="C456" s="18"/>
      <c r="D456" s="19"/>
    </row>
    <row r="457" spans="3:4" x14ac:dyDescent="0.25">
      <c r="C457" s="18"/>
      <c r="D457" s="19"/>
    </row>
    <row r="458" spans="3:4" x14ac:dyDescent="0.25">
      <c r="C458" s="18"/>
      <c r="D458" s="19"/>
    </row>
    <row r="459" spans="3:4" x14ac:dyDescent="0.25">
      <c r="C459" s="18"/>
      <c r="D459" s="19"/>
    </row>
    <row r="460" spans="3:4" x14ac:dyDescent="0.25">
      <c r="C460" s="18"/>
      <c r="D460" s="19"/>
    </row>
    <row r="461" spans="3:4" x14ac:dyDescent="0.25">
      <c r="C461" s="18"/>
      <c r="D461" s="19"/>
    </row>
    <row r="462" spans="3:4" x14ac:dyDescent="0.25">
      <c r="C462" s="18"/>
      <c r="D462" s="19"/>
    </row>
    <row r="463" spans="3:4" x14ac:dyDescent="0.25">
      <c r="C463" s="18"/>
      <c r="D463" s="19"/>
    </row>
    <row r="464" spans="3:4" x14ac:dyDescent="0.25">
      <c r="C464" s="18"/>
      <c r="D464" s="19"/>
    </row>
    <row r="465" spans="3:4" x14ac:dyDescent="0.25">
      <c r="C465" s="18"/>
      <c r="D465" s="19"/>
    </row>
    <row r="466" spans="3:4" x14ac:dyDescent="0.25">
      <c r="C466" s="18"/>
      <c r="D466" s="19"/>
    </row>
    <row r="467" spans="3:4" x14ac:dyDescent="0.25">
      <c r="C467" s="18"/>
      <c r="D467" s="19"/>
    </row>
    <row r="468" spans="3:4" x14ac:dyDescent="0.25">
      <c r="C468" s="18"/>
      <c r="D468" s="19"/>
    </row>
    <row r="469" spans="3:4" x14ac:dyDescent="0.25">
      <c r="C469" s="18"/>
      <c r="D469" s="19"/>
    </row>
    <row r="470" spans="3:4" x14ac:dyDescent="0.25">
      <c r="C470" s="18"/>
      <c r="D470" s="19"/>
    </row>
    <row r="471" spans="3:4" x14ac:dyDescent="0.25">
      <c r="C471" s="18"/>
      <c r="D471" s="19"/>
    </row>
    <row r="472" spans="3:4" x14ac:dyDescent="0.25">
      <c r="C472" s="18"/>
      <c r="D472" s="19"/>
    </row>
    <row r="473" spans="3:4" x14ac:dyDescent="0.25">
      <c r="C473" s="18"/>
      <c r="D473" s="19"/>
    </row>
    <row r="474" spans="3:4" x14ac:dyDescent="0.25">
      <c r="C474" s="18"/>
      <c r="D474" s="19"/>
    </row>
    <row r="475" spans="3:4" x14ac:dyDescent="0.25">
      <c r="C475" s="18"/>
      <c r="D475" s="19"/>
    </row>
    <row r="476" spans="3:4" x14ac:dyDescent="0.25">
      <c r="C476" s="18"/>
      <c r="D476" s="19"/>
    </row>
    <row r="477" spans="3:4" x14ac:dyDescent="0.25">
      <c r="C477" s="18"/>
      <c r="D477" s="19"/>
    </row>
    <row r="478" spans="3:4" x14ac:dyDescent="0.25">
      <c r="C478" s="18"/>
      <c r="D478" s="19"/>
    </row>
    <row r="479" spans="3:4" x14ac:dyDescent="0.25">
      <c r="C479" s="18"/>
      <c r="D479" s="19"/>
    </row>
    <row r="480" spans="3:4" x14ac:dyDescent="0.25">
      <c r="C480" s="18"/>
      <c r="D480" s="19"/>
    </row>
    <row r="481" spans="3:4" x14ac:dyDescent="0.25">
      <c r="C481" s="18"/>
      <c r="D481" s="19"/>
    </row>
    <row r="482" spans="3:4" x14ac:dyDescent="0.25">
      <c r="C482" s="18"/>
      <c r="D482" s="19"/>
    </row>
    <row r="483" spans="3:4" x14ac:dyDescent="0.25">
      <c r="C483" s="18"/>
      <c r="D483" s="19"/>
    </row>
    <row r="484" spans="3:4" x14ac:dyDescent="0.25">
      <c r="C484" s="18"/>
      <c r="D484" s="19"/>
    </row>
    <row r="485" spans="3:4" x14ac:dyDescent="0.25">
      <c r="C485" s="18"/>
      <c r="D485" s="19"/>
    </row>
    <row r="486" spans="3:4" x14ac:dyDescent="0.25">
      <c r="C486" s="18"/>
      <c r="D486" s="19"/>
    </row>
    <row r="487" spans="3:4" x14ac:dyDescent="0.25">
      <c r="C487" s="18"/>
      <c r="D487" s="19"/>
    </row>
    <row r="488" spans="3:4" x14ac:dyDescent="0.25">
      <c r="C488" s="18"/>
      <c r="D488" s="19"/>
    </row>
    <row r="489" spans="3:4" x14ac:dyDescent="0.25">
      <c r="C489" s="18"/>
      <c r="D489" s="19"/>
    </row>
    <row r="490" spans="3:4" x14ac:dyDescent="0.25">
      <c r="C490" s="18"/>
      <c r="D490" s="19"/>
    </row>
    <row r="491" spans="3:4" x14ac:dyDescent="0.25">
      <c r="C491" s="18"/>
      <c r="D491" s="19"/>
    </row>
    <row r="492" spans="3:4" x14ac:dyDescent="0.25">
      <c r="C492" s="18"/>
      <c r="D492" s="19"/>
    </row>
    <row r="493" spans="3:4" x14ac:dyDescent="0.25">
      <c r="C493" s="18"/>
      <c r="D493" s="19"/>
    </row>
    <row r="494" spans="3:4" x14ac:dyDescent="0.25">
      <c r="C494" s="18"/>
      <c r="D494" s="19"/>
    </row>
    <row r="495" spans="3:4" x14ac:dyDescent="0.25">
      <c r="C495" s="18"/>
      <c r="D495" s="19"/>
    </row>
    <row r="496" spans="3:4" x14ac:dyDescent="0.25">
      <c r="C496" s="18"/>
      <c r="D496" s="19"/>
    </row>
    <row r="497" spans="3:4" x14ac:dyDescent="0.25">
      <c r="C497" s="18"/>
      <c r="D497" s="19"/>
    </row>
    <row r="498" spans="3:4" x14ac:dyDescent="0.25">
      <c r="C498" s="18"/>
      <c r="D498" s="19"/>
    </row>
    <row r="499" spans="3:4" x14ac:dyDescent="0.25">
      <c r="C499" s="18"/>
      <c r="D499" s="19"/>
    </row>
    <row r="500" spans="3:4" x14ac:dyDescent="0.25">
      <c r="C500" s="18"/>
      <c r="D500" s="19"/>
    </row>
    <row r="501" spans="3:4" x14ac:dyDescent="0.25">
      <c r="C501" s="18"/>
      <c r="D501" s="19"/>
    </row>
    <row r="502" spans="3:4" x14ac:dyDescent="0.25">
      <c r="C502" s="18"/>
      <c r="D502" s="19"/>
    </row>
    <row r="503" spans="3:4" x14ac:dyDescent="0.25">
      <c r="C503" s="18"/>
      <c r="D503" s="19"/>
    </row>
    <row r="504" spans="3:4" x14ac:dyDescent="0.25">
      <c r="C504" s="18"/>
      <c r="D504" s="19"/>
    </row>
    <row r="505" spans="3:4" x14ac:dyDescent="0.25">
      <c r="C505" s="18"/>
      <c r="D505" s="19"/>
    </row>
    <row r="506" spans="3:4" x14ac:dyDescent="0.25">
      <c r="C506" s="18"/>
      <c r="D506" s="19"/>
    </row>
    <row r="507" spans="3:4" x14ac:dyDescent="0.25">
      <c r="C507" s="18"/>
      <c r="D507" s="19"/>
    </row>
    <row r="508" spans="3:4" x14ac:dyDescent="0.25">
      <c r="C508" s="18"/>
      <c r="D508" s="19"/>
    </row>
    <row r="509" spans="3:4" x14ac:dyDescent="0.25">
      <c r="C509" s="18"/>
      <c r="D509" s="19"/>
    </row>
    <row r="510" spans="3:4" x14ac:dyDescent="0.25">
      <c r="C510" s="18"/>
      <c r="D510" s="19"/>
    </row>
    <row r="511" spans="3:4" x14ac:dyDescent="0.25">
      <c r="C511" s="18"/>
      <c r="D511" s="19"/>
    </row>
    <row r="512" spans="3:4" x14ac:dyDescent="0.25">
      <c r="C512" s="18"/>
      <c r="D512" s="19"/>
    </row>
    <row r="513" spans="3:4" x14ac:dyDescent="0.25">
      <c r="C513" s="18"/>
      <c r="D513" s="19"/>
    </row>
    <row r="514" spans="3:4" x14ac:dyDescent="0.25">
      <c r="C514" s="18"/>
      <c r="D514" s="19"/>
    </row>
  </sheetData>
  <pageMargins left="0.78740157480314965" right="0.78740157480314965" top="1.3779527559055118" bottom="0.59055118110236227" header="0.39370078740157483" footer="0.31496062992125984"/>
  <pageSetup paperSize="9" orientation="portrait" r:id="rId1"/>
  <headerFooter scaleWithDoc="0">
    <oddHeader>&amp;L&amp;G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9532-6C20-4F3F-93C1-DE2AB3B59C55}">
  <dimension ref="A1:F59"/>
  <sheetViews>
    <sheetView workbookViewId="0">
      <selection activeCell="F2" sqref="F2"/>
    </sheetView>
  </sheetViews>
  <sheetFormatPr defaultRowHeight="15" x14ac:dyDescent="0.25"/>
  <cols>
    <col min="3" max="3" width="15.28515625" style="3" bestFit="1" customWidth="1"/>
    <col min="4" max="4" width="21.85546875" style="3" bestFit="1" customWidth="1"/>
    <col min="5" max="5" width="12.7109375" bestFit="1" customWidth="1"/>
    <col min="6" max="6" width="20" style="3" bestFit="1" customWidth="1"/>
  </cols>
  <sheetData>
    <row r="1" spans="1:6" x14ac:dyDescent="0.25">
      <c r="A1" t="s">
        <v>0</v>
      </c>
      <c r="B1" t="s">
        <v>16</v>
      </c>
      <c r="C1" s="3" t="s">
        <v>7</v>
      </c>
      <c r="D1" s="3" t="s">
        <v>13</v>
      </c>
      <c r="E1" t="s">
        <v>14</v>
      </c>
      <c r="F1" s="3" t="s">
        <v>15</v>
      </c>
    </row>
    <row r="2" spans="1:6" x14ac:dyDescent="0.25">
      <c r="A2" s="4">
        <v>43586</v>
      </c>
      <c r="B2">
        <v>131174.49245773099</v>
      </c>
      <c r="D2" s="3">
        <f>AVERAGE(C3:C59)</f>
        <v>1.3870895152129168E-2</v>
      </c>
      <c r="F2" s="3">
        <f>AVERAGE(E21:E59)</f>
        <v>0.16930144054822088</v>
      </c>
    </row>
    <row r="3" spans="1:6" x14ac:dyDescent="0.25">
      <c r="A3" s="4">
        <v>43617</v>
      </c>
      <c r="B3">
        <v>137593.57976994399</v>
      </c>
      <c r="C3" s="3">
        <f>B3/B2-1</f>
        <v>4.8935484269408969E-2</v>
      </c>
    </row>
    <row r="4" spans="1:6" x14ac:dyDescent="0.25">
      <c r="A4" s="4">
        <v>43647</v>
      </c>
      <c r="B4">
        <v>142437.502235422</v>
      </c>
      <c r="C4" s="3">
        <f t="shared" ref="C4:C59" si="0">B4/B3-1</f>
        <v>3.5204567492008287E-2</v>
      </c>
    </row>
    <row r="5" spans="1:6" x14ac:dyDescent="0.25">
      <c r="A5" s="4">
        <v>43678</v>
      </c>
      <c r="B5">
        <v>141641.846641538</v>
      </c>
      <c r="C5" s="3">
        <f t="shared" si="0"/>
        <v>-5.5859979387236081E-3</v>
      </c>
    </row>
    <row r="6" spans="1:6" x14ac:dyDescent="0.25">
      <c r="A6" s="4">
        <v>43709</v>
      </c>
      <c r="B6">
        <v>146239.98744519299</v>
      </c>
      <c r="C6" s="3">
        <f t="shared" si="0"/>
        <v>3.2463152046384947E-2</v>
      </c>
    </row>
    <row r="7" spans="1:6" x14ac:dyDescent="0.25">
      <c r="A7" s="4">
        <v>43739</v>
      </c>
      <c r="B7">
        <v>145857.733357916</v>
      </c>
      <c r="C7" s="3">
        <f t="shared" si="0"/>
        <v>-2.6138821122385636E-3</v>
      </c>
    </row>
    <row r="8" spans="1:6" x14ac:dyDescent="0.25">
      <c r="A8" s="4">
        <v>43770</v>
      </c>
      <c r="B8">
        <v>153519.57397027401</v>
      </c>
      <c r="C8" s="3">
        <f t="shared" si="0"/>
        <v>5.2529546675162075E-2</v>
      </c>
    </row>
    <row r="9" spans="1:6" x14ac:dyDescent="0.25">
      <c r="A9" s="4">
        <v>43800</v>
      </c>
      <c r="B9">
        <v>154605.553989451</v>
      </c>
      <c r="C9" s="3">
        <f t="shared" si="0"/>
        <v>7.0738863526762508E-3</v>
      </c>
    </row>
    <row r="10" spans="1:6" x14ac:dyDescent="0.25">
      <c r="A10" s="4">
        <v>43831</v>
      </c>
      <c r="B10">
        <v>157089.91020089001</v>
      </c>
      <c r="C10" s="3">
        <f t="shared" si="0"/>
        <v>1.6068997182394407E-2</v>
      </c>
    </row>
    <row r="11" spans="1:6" x14ac:dyDescent="0.25">
      <c r="A11" s="4">
        <v>43862</v>
      </c>
      <c r="B11">
        <v>145143.42640823001</v>
      </c>
      <c r="C11" s="3">
        <f t="shared" si="0"/>
        <v>-7.6048702156507497E-2</v>
      </c>
    </row>
    <row r="12" spans="1:6" x14ac:dyDescent="0.25">
      <c r="A12" s="4">
        <v>43891</v>
      </c>
      <c r="B12">
        <v>127460.092060378</v>
      </c>
      <c r="C12" s="3">
        <f t="shared" si="0"/>
        <v>-0.12183351864738201</v>
      </c>
    </row>
    <row r="13" spans="1:6" x14ac:dyDescent="0.25">
      <c r="A13" s="4">
        <v>43922</v>
      </c>
      <c r="B13">
        <v>144857.455062978</v>
      </c>
      <c r="C13" s="3">
        <f t="shared" si="0"/>
        <v>0.13649262856611499</v>
      </c>
    </row>
    <row r="14" spans="1:6" x14ac:dyDescent="0.25">
      <c r="A14" s="4">
        <v>43952</v>
      </c>
      <c r="B14">
        <v>148213.478639415</v>
      </c>
      <c r="C14" s="3">
        <f t="shared" si="0"/>
        <v>2.316776568370571E-2</v>
      </c>
    </row>
    <row r="15" spans="1:6" x14ac:dyDescent="0.25">
      <c r="A15" s="4">
        <v>43983</v>
      </c>
      <c r="B15">
        <v>150324.24503725101</v>
      </c>
      <c r="C15" s="3">
        <f t="shared" si="0"/>
        <v>1.4241393004284397E-2</v>
      </c>
    </row>
    <row r="16" spans="1:6" x14ac:dyDescent="0.25">
      <c r="A16" s="4">
        <v>44013</v>
      </c>
      <c r="B16">
        <v>150088.26777396401</v>
      </c>
      <c r="C16" s="3">
        <f t="shared" si="0"/>
        <v>-1.5697884478217405E-3</v>
      </c>
    </row>
    <row r="17" spans="1:5" x14ac:dyDescent="0.25">
      <c r="A17" s="4">
        <v>44044</v>
      </c>
      <c r="B17">
        <v>159637.00180717101</v>
      </c>
      <c r="C17" s="3">
        <f t="shared" si="0"/>
        <v>6.3620789118491228E-2</v>
      </c>
    </row>
    <row r="18" spans="1:5" x14ac:dyDescent="0.25">
      <c r="A18" s="4">
        <v>44075</v>
      </c>
      <c r="B18">
        <v>156614.33628777001</v>
      </c>
      <c r="C18" s="3">
        <f t="shared" si="0"/>
        <v>-1.8934617195154657E-2</v>
      </c>
    </row>
    <row r="19" spans="1:5" x14ac:dyDescent="0.25">
      <c r="A19" s="4">
        <v>44105</v>
      </c>
      <c r="B19">
        <v>152579.867649611</v>
      </c>
      <c r="C19" s="3">
        <f t="shared" si="0"/>
        <v>-2.5760532105732037E-2</v>
      </c>
    </row>
    <row r="20" spans="1:5" x14ac:dyDescent="0.25">
      <c r="A20" s="4">
        <v>44136</v>
      </c>
      <c r="B20">
        <v>165297.04918009299</v>
      </c>
      <c r="C20" s="3">
        <f t="shared" si="0"/>
        <v>8.3347703248020322E-2</v>
      </c>
    </row>
    <row r="21" spans="1:5" x14ac:dyDescent="0.25">
      <c r="A21" s="4">
        <v>44166</v>
      </c>
      <c r="B21">
        <v>167581.83983784399</v>
      </c>
      <c r="C21" s="3">
        <f t="shared" si="0"/>
        <v>1.3822331790458664E-2</v>
      </c>
      <c r="E21">
        <f>B21/B9-1</f>
        <v>8.3931563346542948E-2</v>
      </c>
    </row>
    <row r="22" spans="1:5" x14ac:dyDescent="0.25">
      <c r="A22" s="4">
        <v>44197</v>
      </c>
      <c r="B22">
        <v>167735.246401132</v>
      </c>
      <c r="C22" s="3">
        <f t="shared" si="0"/>
        <v>9.1541281225016036E-4</v>
      </c>
    </row>
    <row r="23" spans="1:5" x14ac:dyDescent="0.25">
      <c r="A23" s="4">
        <v>44228</v>
      </c>
      <c r="B23">
        <v>172573.76153342999</v>
      </c>
      <c r="C23" s="3">
        <f t="shared" si="0"/>
        <v>2.8846144362091319E-2</v>
      </c>
    </row>
    <row r="24" spans="1:5" x14ac:dyDescent="0.25">
      <c r="A24" s="4">
        <v>44256</v>
      </c>
      <c r="B24">
        <v>186215.49190584401</v>
      </c>
      <c r="C24" s="3">
        <f t="shared" si="0"/>
        <v>7.9048693446781115E-2</v>
      </c>
    </row>
    <row r="25" spans="1:5" x14ac:dyDescent="0.25">
      <c r="A25" s="4">
        <v>44287</v>
      </c>
      <c r="B25">
        <v>190357.67416654</v>
      </c>
      <c r="C25" s="3">
        <f t="shared" si="0"/>
        <v>2.2244026092041791E-2</v>
      </c>
    </row>
    <row r="26" spans="1:5" x14ac:dyDescent="0.25">
      <c r="A26" s="4">
        <v>44317</v>
      </c>
      <c r="B26">
        <v>189817.587855789</v>
      </c>
      <c r="C26" s="3">
        <f t="shared" si="0"/>
        <v>-2.8372184789277055E-3</v>
      </c>
    </row>
    <row r="27" spans="1:5" x14ac:dyDescent="0.25">
      <c r="A27" s="4">
        <v>44348</v>
      </c>
      <c r="B27">
        <v>199430.451277079</v>
      </c>
      <c r="C27" s="3">
        <f t="shared" si="0"/>
        <v>5.0642638176359167E-2</v>
      </c>
    </row>
    <row r="28" spans="1:5" x14ac:dyDescent="0.25">
      <c r="A28" s="4">
        <v>44378</v>
      </c>
      <c r="B28">
        <v>204047.60406369701</v>
      </c>
      <c r="C28" s="3">
        <f t="shared" si="0"/>
        <v>2.3151694021908309E-2</v>
      </c>
    </row>
    <row r="29" spans="1:5" x14ac:dyDescent="0.25">
      <c r="A29" s="4">
        <v>44409</v>
      </c>
      <c r="B29">
        <v>211264.50676924901</v>
      </c>
      <c r="C29" s="3">
        <f t="shared" si="0"/>
        <v>3.5368720640792883E-2</v>
      </c>
    </row>
    <row r="30" spans="1:5" x14ac:dyDescent="0.25">
      <c r="A30" s="4">
        <v>44440</v>
      </c>
      <c r="B30">
        <v>205874.93450898401</v>
      </c>
      <c r="C30" s="3">
        <f t="shared" si="0"/>
        <v>-2.5511016226458239E-2</v>
      </c>
    </row>
    <row r="31" spans="1:5" x14ac:dyDescent="0.25">
      <c r="A31" s="4">
        <v>44470</v>
      </c>
      <c r="B31">
        <v>219050.23124671899</v>
      </c>
      <c r="C31" s="3">
        <f t="shared" si="0"/>
        <v>6.3996604390710976E-2</v>
      </c>
    </row>
    <row r="32" spans="1:5" x14ac:dyDescent="0.25">
      <c r="A32" s="4">
        <v>44501</v>
      </c>
      <c r="B32">
        <v>222931.060484997</v>
      </c>
      <c r="C32" s="3">
        <f t="shared" si="0"/>
        <v>1.7716617856052386E-2</v>
      </c>
    </row>
    <row r="33" spans="1:5" x14ac:dyDescent="0.25">
      <c r="A33" s="4">
        <v>44531</v>
      </c>
      <c r="B33">
        <v>233682.943725205</v>
      </c>
      <c r="C33" s="3">
        <f t="shared" si="0"/>
        <v>4.8229633039096331E-2</v>
      </c>
      <c r="E33">
        <f>B33/B21-1</f>
        <v>0.39444073386067346</v>
      </c>
    </row>
    <row r="34" spans="1:5" x14ac:dyDescent="0.25">
      <c r="A34" s="4">
        <v>44562</v>
      </c>
      <c r="B34">
        <v>224967.28797328699</v>
      </c>
      <c r="C34" s="3">
        <f t="shared" si="0"/>
        <v>-3.7296927250997869E-2</v>
      </c>
    </row>
    <row r="35" spans="1:5" x14ac:dyDescent="0.25">
      <c r="A35" s="4">
        <v>44593</v>
      </c>
      <c r="B35">
        <v>217393.35106870101</v>
      </c>
      <c r="C35" s="3">
        <f t="shared" si="0"/>
        <v>-3.366683651129454E-2</v>
      </c>
    </row>
    <row r="36" spans="1:5" x14ac:dyDescent="0.25">
      <c r="A36" s="4">
        <v>44621</v>
      </c>
      <c r="B36">
        <v>227455.58219174601</v>
      </c>
      <c r="C36" s="3">
        <f t="shared" si="0"/>
        <v>4.6285827388828915E-2</v>
      </c>
    </row>
    <row r="37" spans="1:5" x14ac:dyDescent="0.25">
      <c r="A37" s="4">
        <v>44652</v>
      </c>
      <c r="B37">
        <v>218671.88539007801</v>
      </c>
      <c r="C37" s="3">
        <f t="shared" si="0"/>
        <v>-3.8617196012640909E-2</v>
      </c>
    </row>
    <row r="38" spans="1:5" x14ac:dyDescent="0.25">
      <c r="A38" s="4">
        <v>44682</v>
      </c>
      <c r="B38">
        <v>215535.21603835301</v>
      </c>
      <c r="C38" s="3">
        <f t="shared" si="0"/>
        <v>-1.4344182134478078E-2</v>
      </c>
    </row>
    <row r="39" spans="1:5" x14ac:dyDescent="0.25">
      <c r="A39" s="4">
        <v>44713</v>
      </c>
      <c r="B39">
        <v>203950.42410264199</v>
      </c>
      <c r="C39" s="3">
        <f t="shared" si="0"/>
        <v>-5.3748951789157173E-2</v>
      </c>
    </row>
    <row r="40" spans="1:5" x14ac:dyDescent="0.25">
      <c r="A40" s="4">
        <v>44743</v>
      </c>
      <c r="B40">
        <v>226883.90453305701</v>
      </c>
      <c r="C40" s="3">
        <f t="shared" si="0"/>
        <v>0.11244634832861777</v>
      </c>
    </row>
    <row r="41" spans="1:5" x14ac:dyDescent="0.25">
      <c r="A41" s="4">
        <v>44774</v>
      </c>
      <c r="B41">
        <v>221940.37035094999</v>
      </c>
      <c r="C41" s="3">
        <f t="shared" si="0"/>
        <v>-2.1788827163747748E-2</v>
      </c>
    </row>
    <row r="42" spans="1:5" x14ac:dyDescent="0.25">
      <c r="A42" s="4">
        <v>44805</v>
      </c>
      <c r="B42">
        <v>206708.83301550901</v>
      </c>
      <c r="C42" s="3">
        <f t="shared" si="0"/>
        <v>-6.8628962416146466E-2</v>
      </c>
    </row>
    <row r="43" spans="1:5" x14ac:dyDescent="0.25">
      <c r="A43" s="4">
        <v>44835</v>
      </c>
      <c r="B43">
        <v>219702.89608303501</v>
      </c>
      <c r="C43" s="3">
        <f t="shared" si="0"/>
        <v>6.286167300141976E-2</v>
      </c>
    </row>
    <row r="44" spans="1:5" x14ac:dyDescent="0.25">
      <c r="A44" s="4">
        <v>44866</v>
      </c>
      <c r="B44">
        <v>221651.794120584</v>
      </c>
      <c r="C44" s="3">
        <f t="shared" si="0"/>
        <v>8.8706069528206033E-3</v>
      </c>
    </row>
    <row r="45" spans="1:5" x14ac:dyDescent="0.25">
      <c r="A45" s="4">
        <v>44896</v>
      </c>
      <c r="B45">
        <v>203202.08379100199</v>
      </c>
      <c r="C45" s="3">
        <f t="shared" si="0"/>
        <v>-8.3237360666455595E-2</v>
      </c>
      <c r="E45">
        <f>B45/B33-1</f>
        <v>-0.13043681942849195</v>
      </c>
    </row>
    <row r="46" spans="1:5" x14ac:dyDescent="0.25">
      <c r="A46" s="4">
        <v>44927</v>
      </c>
      <c r="B46">
        <v>212640.77523455201</v>
      </c>
      <c r="C46" s="3">
        <f t="shared" si="0"/>
        <v>4.6449776830329803E-2</v>
      </c>
    </row>
    <row r="47" spans="1:5" x14ac:dyDescent="0.25">
      <c r="A47" s="4">
        <v>44958</v>
      </c>
      <c r="B47">
        <v>211633.08209762201</v>
      </c>
      <c r="C47" s="3">
        <f t="shared" si="0"/>
        <v>-4.7389459327283889E-3</v>
      </c>
    </row>
    <row r="48" spans="1:5" x14ac:dyDescent="0.25">
      <c r="A48" s="4">
        <v>44986</v>
      </c>
      <c r="B48">
        <v>214238.24642605201</v>
      </c>
      <c r="C48" s="3">
        <f t="shared" si="0"/>
        <v>1.230981613370008E-2</v>
      </c>
    </row>
    <row r="49" spans="1:5" x14ac:dyDescent="0.25">
      <c r="A49" s="4">
        <v>45017</v>
      </c>
      <c r="B49">
        <v>215481.943236183</v>
      </c>
      <c r="C49" s="3">
        <f t="shared" si="0"/>
        <v>5.8052043968734868E-3</v>
      </c>
    </row>
    <row r="50" spans="1:5" x14ac:dyDescent="0.25">
      <c r="A50" s="4">
        <v>45047</v>
      </c>
      <c r="B50">
        <v>222455.55686589601</v>
      </c>
      <c r="C50" s="3">
        <f t="shared" si="0"/>
        <v>3.2362867741866586E-2</v>
      </c>
    </row>
    <row r="51" spans="1:5" x14ac:dyDescent="0.25">
      <c r="A51" s="4">
        <v>45078</v>
      </c>
      <c r="B51">
        <v>233160.38739900701</v>
      </c>
      <c r="C51" s="3">
        <f t="shared" si="0"/>
        <v>4.8121209844914192E-2</v>
      </c>
    </row>
    <row r="52" spans="1:5" x14ac:dyDescent="0.25">
      <c r="A52" s="4">
        <v>45108</v>
      </c>
      <c r="B52">
        <v>237222.98452621899</v>
      </c>
      <c r="C52" s="3">
        <f t="shared" si="0"/>
        <v>1.742404519280405E-2</v>
      </c>
    </row>
    <row r="53" spans="1:5" x14ac:dyDescent="0.25">
      <c r="A53" s="4">
        <v>45139</v>
      </c>
      <c r="B53">
        <v>236775.55086954401</v>
      </c>
      <c r="C53" s="3">
        <f t="shared" si="0"/>
        <v>-1.8861311334085196E-3</v>
      </c>
    </row>
    <row r="54" spans="1:5" x14ac:dyDescent="0.25">
      <c r="A54" s="4">
        <v>45170</v>
      </c>
      <c r="B54">
        <v>231318.43529727001</v>
      </c>
      <c r="C54" s="3">
        <f t="shared" si="0"/>
        <v>-2.3047631194323293E-2</v>
      </c>
    </row>
    <row r="55" spans="1:5" x14ac:dyDescent="0.25">
      <c r="A55" s="4">
        <v>45200</v>
      </c>
      <c r="B55">
        <v>225921.397368231</v>
      </c>
      <c r="C55" s="3">
        <f t="shared" si="0"/>
        <v>-2.333163771449176E-2</v>
      </c>
    </row>
    <row r="56" spans="1:5" x14ac:dyDescent="0.25">
      <c r="A56" s="4">
        <v>45231</v>
      </c>
      <c r="B56">
        <v>239516.55614766799</v>
      </c>
      <c r="C56" s="3">
        <f t="shared" si="0"/>
        <v>6.0176499162131636E-2</v>
      </c>
    </row>
    <row r="57" spans="1:5" x14ac:dyDescent="0.25">
      <c r="A57" s="4">
        <v>45261</v>
      </c>
      <c r="B57">
        <v>247701.348488244</v>
      </c>
      <c r="C57" s="3">
        <f t="shared" si="0"/>
        <v>3.4172136040273804E-2</v>
      </c>
      <c r="E57">
        <f>B57/B45-1</f>
        <v>0.21899019865864422</v>
      </c>
    </row>
    <row r="58" spans="1:5" x14ac:dyDescent="0.25">
      <c r="A58" s="4">
        <v>45292</v>
      </c>
      <c r="B58">
        <v>256814.10269384499</v>
      </c>
      <c r="C58" s="3">
        <f t="shared" si="0"/>
        <v>3.6789279756519022E-2</v>
      </c>
    </row>
    <row r="59" spans="1:5" x14ac:dyDescent="0.25">
      <c r="A59" s="4">
        <v>45323</v>
      </c>
      <c r="B59">
        <v>270801.78220683901</v>
      </c>
      <c r="C59" s="3">
        <f t="shared" si="0"/>
        <v>5.4466165861884575E-2</v>
      </c>
      <c r="E59">
        <f>B59/B47-1</f>
        <v>0.27958152630373578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47FE-713E-41C9-B784-FC0FE8160889}">
  <dimension ref="A1:F59"/>
  <sheetViews>
    <sheetView workbookViewId="0">
      <selection activeCell="K29" sqref="K29"/>
    </sheetView>
  </sheetViews>
  <sheetFormatPr defaultRowHeight="15" x14ac:dyDescent="0.25"/>
  <cols>
    <col min="1" max="1" width="10.5703125" bestFit="1" customWidth="1"/>
    <col min="2" max="2" width="16" bestFit="1" customWidth="1"/>
    <col min="3" max="3" width="15.85546875" style="3" bestFit="1" customWidth="1"/>
    <col min="4" max="4" width="23" style="3" bestFit="1" customWidth="1"/>
    <col min="5" max="5" width="9.140625" style="3"/>
  </cols>
  <sheetData>
    <row r="1" spans="1:6" x14ac:dyDescent="0.25">
      <c r="A1" s="5" t="s">
        <v>0</v>
      </c>
      <c r="B1" s="5" t="s">
        <v>12</v>
      </c>
      <c r="C1" s="3" t="s">
        <v>7</v>
      </c>
      <c r="D1" s="3" t="s">
        <v>13</v>
      </c>
      <c r="E1" s="3" t="s">
        <v>14</v>
      </c>
      <c r="F1" s="3" t="s">
        <v>15</v>
      </c>
    </row>
    <row r="2" spans="1:6" x14ac:dyDescent="0.25">
      <c r="A2" s="6">
        <v>43586</v>
      </c>
      <c r="B2" s="8">
        <v>273.14</v>
      </c>
    </row>
    <row r="3" spans="1:6" x14ac:dyDescent="0.25">
      <c r="A3" s="6">
        <v>43617</v>
      </c>
      <c r="B3" s="8">
        <v>274.60000000000002</v>
      </c>
      <c r="C3" s="3">
        <f>B3/B2-1</f>
        <v>5.3452441971151288E-3</v>
      </c>
      <c r="D3" s="3">
        <f>AVERAGE(C3:C59)</f>
        <v>7.6962869148994558E-3</v>
      </c>
      <c r="E3" s="3">
        <f>AVERAGE(E59)</f>
        <v>7.0437539632212998E-2</v>
      </c>
      <c r="F3" s="9">
        <f>AVERAGE(E3:E59)</f>
        <v>9.4894138160485419E-2</v>
      </c>
    </row>
    <row r="4" spans="1:6" x14ac:dyDescent="0.25">
      <c r="A4" s="6">
        <v>43647</v>
      </c>
      <c r="B4" s="8">
        <v>275.37</v>
      </c>
      <c r="C4" s="3">
        <f t="shared" ref="C4:C59" si="0">B4/B3-1</f>
        <v>2.8040786598688694E-3</v>
      </c>
    </row>
    <row r="5" spans="1:6" x14ac:dyDescent="0.25">
      <c r="A5" s="6">
        <v>43678</v>
      </c>
      <c r="B5" s="8">
        <v>275.45</v>
      </c>
      <c r="C5" s="3">
        <f t="shared" si="0"/>
        <v>2.9051821186043547E-4</v>
      </c>
    </row>
    <row r="6" spans="1:6" x14ac:dyDescent="0.25">
      <c r="A6" s="6">
        <v>43709</v>
      </c>
      <c r="B6" s="8">
        <v>275.88</v>
      </c>
      <c r="C6" s="3">
        <f t="shared" si="0"/>
        <v>1.5610818660374282E-3</v>
      </c>
    </row>
    <row r="7" spans="1:6" x14ac:dyDescent="0.25">
      <c r="A7" s="6">
        <v>43739</v>
      </c>
      <c r="B7" s="8">
        <v>276.02</v>
      </c>
      <c r="C7" s="3">
        <f t="shared" si="0"/>
        <v>5.0746701464410293E-4</v>
      </c>
    </row>
    <row r="8" spans="1:6" x14ac:dyDescent="0.25">
      <c r="A8" s="6">
        <v>43770</v>
      </c>
      <c r="B8" s="8">
        <v>276.51</v>
      </c>
      <c r="C8" s="3">
        <f t="shared" si="0"/>
        <v>1.7752336787189016E-3</v>
      </c>
    </row>
    <row r="9" spans="1:6" x14ac:dyDescent="0.25">
      <c r="A9" s="6">
        <v>43800</v>
      </c>
      <c r="B9" s="8">
        <v>277.04000000000002</v>
      </c>
      <c r="C9" s="3">
        <f t="shared" si="0"/>
        <v>1.9167480380457569E-3</v>
      </c>
    </row>
    <row r="10" spans="1:6" x14ac:dyDescent="0.25">
      <c r="A10" s="6">
        <v>43831</v>
      </c>
      <c r="B10" s="8">
        <v>278.17</v>
      </c>
      <c r="C10" s="3">
        <f t="shared" si="0"/>
        <v>4.0788333814611999E-3</v>
      </c>
    </row>
    <row r="11" spans="1:6" x14ac:dyDescent="0.25">
      <c r="A11" s="6">
        <v>43862</v>
      </c>
      <c r="B11" s="8">
        <v>281.44</v>
      </c>
      <c r="C11" s="3">
        <f t="shared" si="0"/>
        <v>1.175540137326081E-2</v>
      </c>
    </row>
    <row r="12" spans="1:6" x14ac:dyDescent="0.25">
      <c r="A12" s="6">
        <v>43891</v>
      </c>
      <c r="B12" s="8">
        <v>284.25</v>
      </c>
      <c r="C12" s="3">
        <f t="shared" si="0"/>
        <v>9.9843661171119535E-3</v>
      </c>
    </row>
    <row r="13" spans="1:6" x14ac:dyDescent="0.25">
      <c r="A13" s="6">
        <v>43922</v>
      </c>
      <c r="B13" s="8">
        <v>286.5</v>
      </c>
      <c r="C13" s="3">
        <f t="shared" si="0"/>
        <v>7.9155672823219003E-3</v>
      </c>
    </row>
    <row r="14" spans="1:6" x14ac:dyDescent="0.25">
      <c r="A14" s="6">
        <v>43952</v>
      </c>
      <c r="B14" s="8">
        <v>287.27999999999997</v>
      </c>
      <c r="C14" s="3">
        <f t="shared" si="0"/>
        <v>2.7225130890051741E-3</v>
      </c>
    </row>
    <row r="15" spans="1:6" x14ac:dyDescent="0.25">
      <c r="A15" s="6">
        <v>43983</v>
      </c>
      <c r="B15" s="8">
        <v>290.83999999999997</v>
      </c>
      <c r="C15" s="3">
        <f t="shared" si="0"/>
        <v>1.2392091339459732E-2</v>
      </c>
    </row>
    <row r="16" spans="1:6" x14ac:dyDescent="0.25">
      <c r="A16" s="6">
        <v>44013</v>
      </c>
      <c r="B16" s="8">
        <v>294.42</v>
      </c>
      <c r="C16" s="3">
        <f t="shared" si="0"/>
        <v>1.2309173428689535E-2</v>
      </c>
    </row>
    <row r="17" spans="1:5" x14ac:dyDescent="0.25">
      <c r="A17" s="6">
        <v>44044</v>
      </c>
      <c r="B17" s="8">
        <v>298.33</v>
      </c>
      <c r="C17" s="3">
        <f t="shared" si="0"/>
        <v>1.3280347802459014E-2</v>
      </c>
    </row>
    <row r="18" spans="1:5" x14ac:dyDescent="0.25">
      <c r="A18" s="6">
        <v>44075</v>
      </c>
      <c r="B18" s="8">
        <v>301.95999999999998</v>
      </c>
      <c r="C18" s="3">
        <f t="shared" si="0"/>
        <v>1.2167733717695084E-2</v>
      </c>
    </row>
    <row r="19" spans="1:5" x14ac:dyDescent="0.25">
      <c r="A19" s="6">
        <v>44105</v>
      </c>
      <c r="B19" s="8">
        <v>305.23</v>
      </c>
      <c r="C19" s="3">
        <f t="shared" si="0"/>
        <v>1.082924890714021E-2</v>
      </c>
    </row>
    <row r="20" spans="1:5" x14ac:dyDescent="0.25">
      <c r="A20" s="6">
        <v>44136</v>
      </c>
      <c r="B20" s="8">
        <v>307.38</v>
      </c>
      <c r="C20" s="3">
        <f t="shared" si="0"/>
        <v>7.0438685581364346E-3</v>
      </c>
    </row>
    <row r="21" spans="1:5" x14ac:dyDescent="0.25">
      <c r="A21" s="6">
        <v>44166</v>
      </c>
      <c r="B21" s="8">
        <v>309.49</v>
      </c>
      <c r="C21" s="3">
        <f t="shared" si="0"/>
        <v>6.8644674344460199E-3</v>
      </c>
      <c r="E21" s="3">
        <f>B21/B9-1</f>
        <v>0.11713110020213691</v>
      </c>
    </row>
    <row r="22" spans="1:5" x14ac:dyDescent="0.25">
      <c r="A22" s="6">
        <v>44197</v>
      </c>
      <c r="B22" s="8">
        <v>312.45999999999998</v>
      </c>
      <c r="C22" s="3">
        <f t="shared" si="0"/>
        <v>9.5964328411255462E-3</v>
      </c>
    </row>
    <row r="23" spans="1:5" x14ac:dyDescent="0.25">
      <c r="A23" s="6">
        <v>44228</v>
      </c>
      <c r="B23" s="8">
        <v>317.13</v>
      </c>
      <c r="C23" s="3">
        <f t="shared" si="0"/>
        <v>1.4945913076873873E-2</v>
      </c>
    </row>
    <row r="24" spans="1:5" x14ac:dyDescent="0.25">
      <c r="A24" s="6">
        <v>44256</v>
      </c>
      <c r="B24" s="8">
        <v>324.31</v>
      </c>
      <c r="C24" s="3">
        <f t="shared" si="0"/>
        <v>2.2640557500078762E-2</v>
      </c>
    </row>
    <row r="25" spans="1:5" x14ac:dyDescent="0.25">
      <c r="A25" s="6">
        <v>44287</v>
      </c>
      <c r="B25" s="8">
        <v>331.84</v>
      </c>
      <c r="C25" s="3">
        <f t="shared" si="0"/>
        <v>2.3218525484875574E-2</v>
      </c>
    </row>
    <row r="26" spans="1:5" x14ac:dyDescent="0.25">
      <c r="A26" s="6">
        <v>44317</v>
      </c>
      <c r="B26" s="8">
        <v>339.25</v>
      </c>
      <c r="C26" s="3">
        <f t="shared" si="0"/>
        <v>2.2330038572806243E-2</v>
      </c>
    </row>
    <row r="27" spans="1:5" x14ac:dyDescent="0.25">
      <c r="A27" s="6">
        <v>44348</v>
      </c>
      <c r="B27" s="8">
        <v>345.78</v>
      </c>
      <c r="C27" s="3">
        <f t="shared" si="0"/>
        <v>1.924834193072944E-2</v>
      </c>
    </row>
    <row r="28" spans="1:5" x14ac:dyDescent="0.25">
      <c r="A28" s="6">
        <v>44378</v>
      </c>
      <c r="B28" s="8">
        <v>350.52</v>
      </c>
      <c r="C28" s="3">
        <f t="shared" si="0"/>
        <v>1.3708138122505709E-2</v>
      </c>
    </row>
    <row r="29" spans="1:5" x14ac:dyDescent="0.25">
      <c r="A29" s="6">
        <v>44409</v>
      </c>
      <c r="B29" s="8">
        <v>352.9</v>
      </c>
      <c r="C29" s="3">
        <f t="shared" si="0"/>
        <v>6.789912130548803E-3</v>
      </c>
    </row>
    <row r="30" spans="1:5" x14ac:dyDescent="0.25">
      <c r="A30" s="6">
        <v>44440</v>
      </c>
      <c r="B30" s="8">
        <v>355.39</v>
      </c>
      <c r="C30" s="3">
        <f t="shared" si="0"/>
        <v>7.0558231793709236E-3</v>
      </c>
    </row>
    <row r="31" spans="1:5" x14ac:dyDescent="0.25">
      <c r="A31" s="6">
        <v>44470</v>
      </c>
      <c r="B31" s="8">
        <v>358.44</v>
      </c>
      <c r="C31" s="3">
        <f t="shared" si="0"/>
        <v>8.5821210501140222E-3</v>
      </c>
    </row>
    <row r="32" spans="1:5" x14ac:dyDescent="0.25">
      <c r="A32" s="6">
        <v>44501</v>
      </c>
      <c r="B32" s="8">
        <v>361.45</v>
      </c>
      <c r="C32" s="3">
        <f t="shared" si="0"/>
        <v>8.3975002789866693E-3</v>
      </c>
    </row>
    <row r="33" spans="1:5" x14ac:dyDescent="0.25">
      <c r="A33" s="6">
        <v>44531</v>
      </c>
      <c r="B33" s="8">
        <v>364.41</v>
      </c>
      <c r="C33" s="3">
        <f t="shared" si="0"/>
        <v>8.1892377922259119E-3</v>
      </c>
      <c r="E33" s="3">
        <f>B33/B21-1</f>
        <v>0.1774532295066078</v>
      </c>
    </row>
    <row r="34" spans="1:5" x14ac:dyDescent="0.25">
      <c r="A34" s="6">
        <v>44562</v>
      </c>
      <c r="B34" s="8">
        <v>369</v>
      </c>
      <c r="C34" s="3">
        <f t="shared" si="0"/>
        <v>1.2595702642627771E-2</v>
      </c>
    </row>
    <row r="35" spans="1:5" x14ac:dyDescent="0.25">
      <c r="A35" s="6">
        <v>44593</v>
      </c>
      <c r="B35" s="8">
        <v>376.98</v>
      </c>
      <c r="C35" s="3">
        <f t="shared" si="0"/>
        <v>2.1626016260162695E-2</v>
      </c>
    </row>
    <row r="36" spans="1:5" x14ac:dyDescent="0.25">
      <c r="A36" s="6">
        <v>44621</v>
      </c>
      <c r="B36" s="8">
        <v>385.03</v>
      </c>
      <c r="C36" s="3">
        <f t="shared" si="0"/>
        <v>2.1353917979733517E-2</v>
      </c>
    </row>
    <row r="37" spans="1:5" x14ac:dyDescent="0.25">
      <c r="A37" s="6">
        <v>44652</v>
      </c>
      <c r="B37" s="8">
        <v>393.26</v>
      </c>
      <c r="C37" s="3">
        <f t="shared" si="0"/>
        <v>2.1374957795496474E-2</v>
      </c>
    </row>
    <row r="38" spans="1:5" x14ac:dyDescent="0.25">
      <c r="A38" s="6">
        <v>44682</v>
      </c>
      <c r="B38" s="8">
        <v>399.52</v>
      </c>
      <c r="C38" s="3">
        <f t="shared" si="0"/>
        <v>1.5918222041397589E-2</v>
      </c>
    </row>
    <row r="39" spans="1:5" x14ac:dyDescent="0.25">
      <c r="A39" s="6">
        <v>44713</v>
      </c>
      <c r="B39" s="8">
        <v>400.69</v>
      </c>
      <c r="C39" s="3">
        <f t="shared" si="0"/>
        <v>2.9285142170605294E-3</v>
      </c>
    </row>
    <row r="40" spans="1:5" x14ac:dyDescent="0.25">
      <c r="A40" s="6">
        <v>44743</v>
      </c>
      <c r="B40" s="8">
        <v>397.78</v>
      </c>
      <c r="C40" s="3">
        <f t="shared" si="0"/>
        <v>-7.2624722353940019E-3</v>
      </c>
    </row>
    <row r="41" spans="1:5" x14ac:dyDescent="0.25">
      <c r="A41" s="6">
        <v>44774</v>
      </c>
      <c r="B41" s="8">
        <v>394.14</v>
      </c>
      <c r="C41" s="3">
        <f t="shared" si="0"/>
        <v>-9.1507868671124593E-3</v>
      </c>
    </row>
    <row r="42" spans="1:5" x14ac:dyDescent="0.25">
      <c r="A42" s="6">
        <v>44805</v>
      </c>
      <c r="B42" s="8">
        <v>393.97</v>
      </c>
      <c r="C42" s="3">
        <f t="shared" si="0"/>
        <v>-4.3131882072344752E-4</v>
      </c>
    </row>
    <row r="43" spans="1:5" x14ac:dyDescent="0.25">
      <c r="A43" s="6">
        <v>44835</v>
      </c>
      <c r="B43" s="8">
        <v>392.83</v>
      </c>
      <c r="C43" s="3">
        <f t="shared" si="0"/>
        <v>-2.8936213417266599E-3</v>
      </c>
    </row>
    <row r="44" spans="1:5" x14ac:dyDescent="0.25">
      <c r="A44" s="6">
        <v>44866</v>
      </c>
      <c r="B44" s="8">
        <v>390.78</v>
      </c>
      <c r="C44" s="3">
        <f t="shared" si="0"/>
        <v>-5.2185423720184643E-3</v>
      </c>
    </row>
    <row r="45" spans="1:5" x14ac:dyDescent="0.25">
      <c r="A45" s="6">
        <v>44896</v>
      </c>
      <c r="B45" s="8">
        <v>388.78</v>
      </c>
      <c r="C45" s="3">
        <f t="shared" si="0"/>
        <v>-5.1179691898254331E-3</v>
      </c>
      <c r="E45" s="3">
        <f>B45/B33-1</f>
        <v>6.6875222963145742E-2</v>
      </c>
    </row>
    <row r="46" spans="1:5" x14ac:dyDescent="0.25">
      <c r="A46" s="6">
        <v>44927</v>
      </c>
      <c r="B46" s="8">
        <v>388.67</v>
      </c>
      <c r="C46" s="3">
        <f t="shared" si="0"/>
        <v>-2.8293636503928798E-4</v>
      </c>
    </row>
    <row r="47" spans="1:5" x14ac:dyDescent="0.25">
      <c r="A47" s="6">
        <v>44958</v>
      </c>
      <c r="B47" s="8">
        <v>394.25</v>
      </c>
      <c r="C47" s="3">
        <f t="shared" si="0"/>
        <v>1.4356652172794471E-2</v>
      </c>
    </row>
    <row r="48" spans="1:5" x14ac:dyDescent="0.25">
      <c r="A48" s="6">
        <v>44986</v>
      </c>
      <c r="B48" s="8">
        <v>399.79</v>
      </c>
      <c r="C48" s="3">
        <f t="shared" si="0"/>
        <v>1.4051997463538468E-2</v>
      </c>
    </row>
    <row r="49" spans="1:5" x14ac:dyDescent="0.25">
      <c r="A49" s="6">
        <v>45017</v>
      </c>
      <c r="B49" s="8">
        <v>406.13</v>
      </c>
      <c r="C49" s="3">
        <f t="shared" si="0"/>
        <v>1.5858325620951019E-2</v>
      </c>
    </row>
    <row r="50" spans="1:5" x14ac:dyDescent="0.25">
      <c r="A50" s="6">
        <v>45047</v>
      </c>
      <c r="B50" s="8">
        <v>411.56</v>
      </c>
      <c r="C50" s="3">
        <f t="shared" si="0"/>
        <v>1.3370103168936165E-2</v>
      </c>
    </row>
    <row r="51" spans="1:5" x14ac:dyDescent="0.25">
      <c r="A51" s="6">
        <v>45078</v>
      </c>
      <c r="B51" s="8">
        <v>414.48</v>
      </c>
      <c r="C51" s="3">
        <f t="shared" si="0"/>
        <v>7.0949557780153327E-3</v>
      </c>
    </row>
    <row r="52" spans="1:5" x14ac:dyDescent="0.25">
      <c r="A52" s="6">
        <v>45108</v>
      </c>
      <c r="B52" s="8">
        <v>416.76</v>
      </c>
      <c r="C52" s="3">
        <f t="shared" si="0"/>
        <v>5.500868558193428E-3</v>
      </c>
    </row>
    <row r="53" spans="1:5" x14ac:dyDescent="0.25">
      <c r="A53" s="6">
        <v>45139</v>
      </c>
      <c r="B53" s="8">
        <v>417.28</v>
      </c>
      <c r="C53" s="3">
        <f t="shared" si="0"/>
        <v>1.2477205106056211E-3</v>
      </c>
    </row>
    <row r="54" spans="1:5" x14ac:dyDescent="0.25">
      <c r="A54" s="6">
        <v>45170</v>
      </c>
      <c r="B54" s="8">
        <v>418.71</v>
      </c>
      <c r="C54" s="3">
        <f t="shared" si="0"/>
        <v>3.4269555214723191E-3</v>
      </c>
    </row>
    <row r="55" spans="1:5" x14ac:dyDescent="0.25">
      <c r="A55" s="6">
        <v>45200</v>
      </c>
      <c r="B55" s="8">
        <v>417.99</v>
      </c>
      <c r="C55" s="3">
        <f t="shared" si="0"/>
        <v>-1.7195672422439801E-3</v>
      </c>
    </row>
    <row r="56" spans="1:5" x14ac:dyDescent="0.25">
      <c r="A56" s="6">
        <v>45231</v>
      </c>
      <c r="B56" s="8">
        <v>417.06</v>
      </c>
      <c r="C56" s="3">
        <f t="shared" si="0"/>
        <v>-2.2249336108519646E-3</v>
      </c>
    </row>
    <row r="57" spans="1:5" x14ac:dyDescent="0.25">
      <c r="A57" s="6">
        <v>45261</v>
      </c>
      <c r="B57" s="8">
        <v>414.84</v>
      </c>
      <c r="C57" s="3">
        <f t="shared" si="0"/>
        <v>-5.3229751114948209E-3</v>
      </c>
      <c r="E57" s="3">
        <f>B57/B45-1</f>
        <v>6.7030197026596072E-2</v>
      </c>
    </row>
    <row r="58" spans="1:5" x14ac:dyDescent="0.25">
      <c r="A58" s="6">
        <v>45292</v>
      </c>
      <c r="B58" s="8">
        <v>413.72</v>
      </c>
      <c r="C58" s="3">
        <f t="shared" si="0"/>
        <v>-2.699836081380691E-3</v>
      </c>
    </row>
    <row r="59" spans="1:5" x14ac:dyDescent="0.25">
      <c r="A59" s="6">
        <v>45323</v>
      </c>
      <c r="B59" s="8">
        <v>422.02</v>
      </c>
      <c r="C59" s="3">
        <f t="shared" si="0"/>
        <v>2.0061877598375633E-2</v>
      </c>
      <c r="E59" s="3">
        <f>B59/B47-1</f>
        <v>7.0437539632212998E-2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B592-FB0A-47A0-BA55-9657037C1501}">
  <dimension ref="A1:F59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2" width="44.7109375" bestFit="1" customWidth="1"/>
    <col min="3" max="3" width="15.85546875" bestFit="1" customWidth="1"/>
    <col min="4" max="4" width="23.85546875" bestFit="1" customWidth="1"/>
    <col min="5" max="5" width="13.85546875" bestFit="1" customWidth="1"/>
    <col min="6" max="6" width="21.85546875" bestFit="1" customWidth="1"/>
  </cols>
  <sheetData>
    <row r="1" spans="1:6" x14ac:dyDescent="0.25">
      <c r="A1" s="5" t="s">
        <v>0</v>
      </c>
      <c r="B1" s="5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s="6">
        <v>43586</v>
      </c>
      <c r="B2" s="7">
        <v>1.79022847</v>
      </c>
    </row>
    <row r="3" spans="1:6" x14ac:dyDescent="0.25">
      <c r="A3" s="6">
        <v>43617</v>
      </c>
      <c r="B3" s="7">
        <v>1.64848466</v>
      </c>
      <c r="C3">
        <f>-B3/B2+1</f>
        <v>7.9176380208052399E-2</v>
      </c>
      <c r="D3">
        <f>AVERAGE(C3:C59)</f>
        <v>-9.1029957319197927E-2</v>
      </c>
      <c r="F3">
        <f>AVERAGE(E21:E59)</f>
        <v>-0.54426130581761667</v>
      </c>
    </row>
    <row r="4" spans="1:6" x14ac:dyDescent="0.25">
      <c r="A4" s="6">
        <v>43647</v>
      </c>
      <c r="B4" s="7">
        <v>1.8114648099999999</v>
      </c>
      <c r="C4">
        <f>-B4/B3+1</f>
        <v>-9.8866646414532022E-2</v>
      </c>
    </row>
    <row r="5" spans="1:6" x14ac:dyDescent="0.25">
      <c r="A5" s="6">
        <v>43678</v>
      </c>
      <c r="B5" s="7">
        <v>1.7497798899999999</v>
      </c>
      <c r="C5">
        <f>-B5/B4+1</f>
        <v>3.4052508036300222E-2</v>
      </c>
    </row>
    <row r="6" spans="1:6" x14ac:dyDescent="0.25">
      <c r="A6" s="6">
        <v>43709</v>
      </c>
      <c r="B6" s="7">
        <v>1.7113045099999999</v>
      </c>
      <c r="C6">
        <f>-B6/B5+1</f>
        <v>2.1988697104068256E-2</v>
      </c>
    </row>
    <row r="7" spans="1:6" x14ac:dyDescent="0.25">
      <c r="A7" s="6">
        <v>43739</v>
      </c>
      <c r="B7" s="7">
        <v>1.7640429399999999</v>
      </c>
      <c r="C7">
        <f>-B7/B6+1</f>
        <v>-3.0817677211637751E-2</v>
      </c>
    </row>
    <row r="8" spans="1:6" x14ac:dyDescent="0.25">
      <c r="A8" s="6">
        <v>43770</v>
      </c>
      <c r="B8" s="7">
        <v>2.0512779800000001</v>
      </c>
      <c r="C8">
        <f>-B8/B7+1</f>
        <v>-0.16282769171140488</v>
      </c>
    </row>
    <row r="9" spans="1:6" x14ac:dyDescent="0.25">
      <c r="A9" s="6">
        <v>43800</v>
      </c>
      <c r="B9" s="7">
        <v>2.2851297399999999</v>
      </c>
      <c r="C9">
        <f>-B9/B8+1</f>
        <v>-0.11400295926737325</v>
      </c>
    </row>
    <row r="10" spans="1:6" x14ac:dyDescent="0.25">
      <c r="A10" s="6">
        <v>43831</v>
      </c>
      <c r="B10" s="7">
        <v>2.48657196</v>
      </c>
      <c r="C10">
        <f>-B10/B9+1</f>
        <v>-8.8153515519867165E-2</v>
      </c>
    </row>
    <row r="11" spans="1:6" x14ac:dyDescent="0.25">
      <c r="A11" s="6">
        <v>43862</v>
      </c>
      <c r="B11" s="7">
        <v>2.3348735600000001</v>
      </c>
      <c r="C11">
        <f>-B11/B10+1</f>
        <v>6.100704200010354E-2</v>
      </c>
    </row>
    <row r="12" spans="1:6" x14ac:dyDescent="0.25">
      <c r="A12" s="6">
        <v>43891</v>
      </c>
      <c r="B12" s="7">
        <v>1.53932699</v>
      </c>
      <c r="C12">
        <f>-B12/B11+1</f>
        <v>0.34072361931238804</v>
      </c>
    </row>
    <row r="13" spans="1:6" x14ac:dyDescent="0.25">
      <c r="A13" s="6">
        <v>43922</v>
      </c>
      <c r="B13" s="7">
        <v>0.32909669000000003</v>
      </c>
      <c r="C13">
        <f>-B13/B12+1</f>
        <v>0.78620741912671843</v>
      </c>
    </row>
    <row r="14" spans="1:6" x14ac:dyDescent="0.25">
      <c r="A14" s="6">
        <v>43952</v>
      </c>
      <c r="B14" s="7">
        <v>0.11792637</v>
      </c>
      <c r="C14">
        <f>-B14/B13+1</f>
        <v>0.6416664962506915</v>
      </c>
    </row>
    <row r="15" spans="1:6" x14ac:dyDescent="0.25">
      <c r="A15" s="6">
        <v>43983</v>
      </c>
      <c r="B15" s="7">
        <v>0.64573305000000003</v>
      </c>
      <c r="C15">
        <f>-B15/B14+1</f>
        <v>-4.475730746227498</v>
      </c>
    </row>
    <row r="16" spans="1:6" x14ac:dyDescent="0.25">
      <c r="A16" s="6">
        <v>44013</v>
      </c>
      <c r="B16" s="7">
        <v>0.98608183000000005</v>
      </c>
      <c r="C16">
        <f>-B16/B15+1</f>
        <v>-0.5270735019680346</v>
      </c>
    </row>
    <row r="17" spans="1:5" x14ac:dyDescent="0.25">
      <c r="A17" s="6">
        <v>44044</v>
      </c>
      <c r="B17" s="7">
        <v>1.3096453800000001</v>
      </c>
      <c r="C17">
        <f>-B17/B16+1</f>
        <v>-0.32813052644931107</v>
      </c>
    </row>
    <row r="18" spans="1:5" x14ac:dyDescent="0.25">
      <c r="A18" s="6">
        <v>44075</v>
      </c>
      <c r="B18" s="7">
        <v>1.3713248600000001</v>
      </c>
      <c r="C18">
        <f>-B18/B17+1</f>
        <v>-4.7096321601195479E-2</v>
      </c>
    </row>
    <row r="19" spans="1:5" x14ac:dyDescent="0.25">
      <c r="A19" s="6">
        <v>44105</v>
      </c>
      <c r="B19" s="7">
        <v>1.1820661699999999</v>
      </c>
      <c r="C19">
        <f>-B19/B18+1</f>
        <v>0.13801156496207623</v>
      </c>
    </row>
    <row r="20" spans="1:5" x14ac:dyDescent="0.25">
      <c r="A20" s="6">
        <v>44136</v>
      </c>
      <c r="B20" s="7">
        <v>1.17453578</v>
      </c>
      <c r="C20">
        <f>-B20/B19+1</f>
        <v>6.3705316936698564E-3</v>
      </c>
    </row>
    <row r="21" spans="1:5" x14ac:dyDescent="0.25">
      <c r="A21" s="6">
        <v>44166</v>
      </c>
      <c r="B21" s="7">
        <v>1.36200549</v>
      </c>
      <c r="C21">
        <f>-B21/B20+1</f>
        <v>-0.15961174890730012</v>
      </c>
      <c r="E21">
        <f>-B21/B9+1</f>
        <v>0.4039701702013645</v>
      </c>
    </row>
    <row r="22" spans="1:5" x14ac:dyDescent="0.25">
      <c r="A22" s="6">
        <v>44197</v>
      </c>
      <c r="B22" s="7">
        <v>1.39976974</v>
      </c>
      <c r="C22">
        <f>-B22/B21+1</f>
        <v>-2.7726944037501644E-2</v>
      </c>
    </row>
    <row r="23" spans="1:5" x14ac:dyDescent="0.25">
      <c r="A23" s="6">
        <v>44228</v>
      </c>
      <c r="B23" s="7">
        <v>1.67621522</v>
      </c>
      <c r="C23">
        <f>-B23/B22+1</f>
        <v>-0.19749353918738088</v>
      </c>
    </row>
    <row r="24" spans="1:5" x14ac:dyDescent="0.25">
      <c r="A24" s="6">
        <v>44256</v>
      </c>
      <c r="B24" s="7">
        <v>2.6197625100000002</v>
      </c>
      <c r="C24">
        <f>-B24/B23+1</f>
        <v>-0.56290342596936926</v>
      </c>
    </row>
    <row r="25" spans="1:5" x14ac:dyDescent="0.25">
      <c r="A25" s="6">
        <v>44287</v>
      </c>
      <c r="B25" s="7">
        <v>4.1596948400000002</v>
      </c>
      <c r="C25">
        <f>-B25/B24+1</f>
        <v>-0.58781371369422342</v>
      </c>
    </row>
    <row r="26" spans="1:5" x14ac:dyDescent="0.25">
      <c r="A26" s="6">
        <v>44317</v>
      </c>
      <c r="B26" s="7">
        <v>4.9927065400000004</v>
      </c>
      <c r="C26">
        <f>-B26/B25+1</f>
        <v>-0.20025788718674375</v>
      </c>
    </row>
    <row r="27" spans="1:5" x14ac:dyDescent="0.25">
      <c r="A27" s="6">
        <v>44348</v>
      </c>
      <c r="B27" s="7">
        <v>5.3914514100000002</v>
      </c>
      <c r="C27">
        <f>-B27/B26+1</f>
        <v>-7.9865473126726094E-2</v>
      </c>
    </row>
    <row r="28" spans="1:5" x14ac:dyDescent="0.25">
      <c r="A28" s="6">
        <v>44378</v>
      </c>
      <c r="B28" s="7">
        <v>5.3654752400000003</v>
      </c>
      <c r="C28">
        <f>-B28/B27+1</f>
        <v>4.8180291399491093E-3</v>
      </c>
    </row>
    <row r="29" spans="1:5" x14ac:dyDescent="0.25">
      <c r="A29" s="6">
        <v>44409</v>
      </c>
      <c r="B29" s="7">
        <v>5.2512715500000002</v>
      </c>
      <c r="C29">
        <f>-B29/B28+1</f>
        <v>2.1284916040354318E-2</v>
      </c>
    </row>
    <row r="30" spans="1:5" x14ac:dyDescent="0.25">
      <c r="A30" s="6">
        <v>44440</v>
      </c>
      <c r="B30" s="7">
        <v>5.3903488599999996</v>
      </c>
      <c r="C30">
        <f>-B30/B29+1</f>
        <v>-2.6484501644177927E-2</v>
      </c>
    </row>
    <row r="31" spans="1:5" x14ac:dyDescent="0.25">
      <c r="A31" s="6">
        <v>44470</v>
      </c>
      <c r="B31" s="7">
        <v>6.2218688999999996</v>
      </c>
      <c r="C31">
        <f>-B31/B30+1</f>
        <v>-0.15426089509167684</v>
      </c>
    </row>
    <row r="32" spans="1:5" x14ac:dyDescent="0.25">
      <c r="A32" s="6">
        <v>44501</v>
      </c>
      <c r="B32" s="7">
        <v>6.8090028399999998</v>
      </c>
      <c r="C32">
        <f>-B32/B31+1</f>
        <v>-9.4366170267586424E-2</v>
      </c>
    </row>
    <row r="33" spans="1:5" x14ac:dyDescent="0.25">
      <c r="A33" s="6">
        <v>44531</v>
      </c>
      <c r="B33" s="7">
        <v>7.0364028699999999</v>
      </c>
      <c r="C33">
        <f>-B33/B32+1</f>
        <v>-3.3396965068676732E-2</v>
      </c>
      <c r="E33">
        <f>-B33/B21+1</f>
        <v>-4.1662074210875613</v>
      </c>
    </row>
    <row r="34" spans="1:5" x14ac:dyDescent="0.25">
      <c r="A34" s="6">
        <v>44562</v>
      </c>
      <c r="B34" s="7">
        <v>7.4798724700000001</v>
      </c>
      <c r="C34">
        <f>-B34/B33+1</f>
        <v>-6.3025043931289382E-2</v>
      </c>
    </row>
    <row r="35" spans="1:5" x14ac:dyDescent="0.25">
      <c r="A35" s="6">
        <v>44593</v>
      </c>
      <c r="B35" s="7">
        <v>7.8710639000000002</v>
      </c>
      <c r="C35">
        <f>-B35/B34+1</f>
        <v>-5.2299211192299966E-2</v>
      </c>
    </row>
    <row r="36" spans="1:5" x14ac:dyDescent="0.25">
      <c r="A36" s="6">
        <v>44621</v>
      </c>
      <c r="B36" s="7">
        <v>8.5424555499999997</v>
      </c>
      <c r="C36">
        <f>-B36/B35+1</f>
        <v>-8.5298716733833047E-2</v>
      </c>
    </row>
    <row r="37" spans="1:5" x14ac:dyDescent="0.25">
      <c r="A37" s="6">
        <v>44652</v>
      </c>
      <c r="B37" s="7">
        <v>8.2586293400000006</v>
      </c>
      <c r="C37">
        <f>-B37/B36+1</f>
        <v>3.3225365743928204E-2</v>
      </c>
    </row>
    <row r="38" spans="1:5" x14ac:dyDescent="0.25">
      <c r="A38" s="6">
        <v>44682</v>
      </c>
      <c r="B38" s="7">
        <v>8.5815115399999993</v>
      </c>
      <c r="C38">
        <f>-B38/B37+1</f>
        <v>-3.9096342347772595E-2</v>
      </c>
    </row>
    <row r="39" spans="1:5" x14ac:dyDescent="0.25">
      <c r="A39" s="6">
        <v>44713</v>
      </c>
      <c r="B39" s="7">
        <v>9.0597579600000007</v>
      </c>
      <c r="C39">
        <f>-B39/B38+1</f>
        <v>-5.5729858052489645E-2</v>
      </c>
    </row>
    <row r="40" spans="1:5" x14ac:dyDescent="0.25">
      <c r="A40" s="6">
        <v>44743</v>
      </c>
      <c r="B40" s="7">
        <v>8.5248147500000009</v>
      </c>
      <c r="C40">
        <f>-B40/B39+1</f>
        <v>5.9046081844773668E-2</v>
      </c>
    </row>
    <row r="41" spans="1:5" x14ac:dyDescent="0.25">
      <c r="A41" s="6">
        <v>44774</v>
      </c>
      <c r="B41" s="7">
        <v>8.2626925</v>
      </c>
      <c r="C41">
        <f>-B41/B40+1</f>
        <v>3.0748146169393364E-2</v>
      </c>
    </row>
    <row r="42" spans="1:5" x14ac:dyDescent="0.25">
      <c r="A42" s="6">
        <v>44805</v>
      </c>
      <c r="B42" s="7">
        <v>8.2016696400000004</v>
      </c>
      <c r="C42">
        <f>-B42/B41+1</f>
        <v>7.3853480569439078E-3</v>
      </c>
    </row>
    <row r="43" spans="1:5" x14ac:dyDescent="0.25">
      <c r="A43" s="6">
        <v>44835</v>
      </c>
      <c r="B43" s="7">
        <v>7.7454273300000001</v>
      </c>
      <c r="C43">
        <f>-B43/B42+1</f>
        <v>5.5627979426881691E-2</v>
      </c>
    </row>
    <row r="44" spans="1:5" x14ac:dyDescent="0.25">
      <c r="A44" s="6">
        <v>44866</v>
      </c>
      <c r="B44" s="7">
        <v>7.1103227899999997</v>
      </c>
      <c r="C44">
        <f>-B44/B43+1</f>
        <v>8.1997353140230156E-2</v>
      </c>
    </row>
    <row r="45" spans="1:5" x14ac:dyDescent="0.25">
      <c r="A45" s="6">
        <v>44896</v>
      </c>
      <c r="B45" s="7">
        <v>6.4544013299999996</v>
      </c>
      <c r="C45">
        <f>-B45/B44+1</f>
        <v>9.2249181840589833E-2</v>
      </c>
      <c r="E45">
        <f>-B45/B33+1</f>
        <v>8.2712935963543011E-2</v>
      </c>
    </row>
    <row r="46" spans="1:5" x14ac:dyDescent="0.25">
      <c r="A46" s="6">
        <v>44927</v>
      </c>
      <c r="B46" s="7">
        <v>6.4101469700000004</v>
      </c>
      <c r="C46">
        <f>-B46/B45+1</f>
        <v>6.8564623947855452E-3</v>
      </c>
    </row>
    <row r="47" spans="1:5" x14ac:dyDescent="0.25">
      <c r="A47" s="6">
        <v>44958</v>
      </c>
      <c r="B47" s="7">
        <v>6.0356130800000001</v>
      </c>
      <c r="C47">
        <f>-B47/B46+1</f>
        <v>5.8428284367401995E-2</v>
      </c>
    </row>
    <row r="48" spans="1:5" x14ac:dyDescent="0.25">
      <c r="A48" s="6">
        <v>44986</v>
      </c>
      <c r="B48" s="7">
        <v>4.9849741200000004</v>
      </c>
      <c r="C48">
        <f>-B48/B47+1</f>
        <v>0.17407327906446912</v>
      </c>
    </row>
    <row r="49" spans="1:5" x14ac:dyDescent="0.25">
      <c r="A49" s="6">
        <v>45017</v>
      </c>
      <c r="B49" s="7">
        <v>4.9303204000000003</v>
      </c>
      <c r="C49">
        <f>-B49/B48+1</f>
        <v>1.0963691823539512E-2</v>
      </c>
    </row>
    <row r="50" spans="1:5" x14ac:dyDescent="0.25">
      <c r="A50" s="6">
        <v>45047</v>
      </c>
      <c r="B50" s="7">
        <v>4.0476092699999997</v>
      </c>
      <c r="C50">
        <f>-B50/B49+1</f>
        <v>0.17903727514341672</v>
      </c>
    </row>
    <row r="51" spans="1:5" x14ac:dyDescent="0.25">
      <c r="A51" s="6">
        <v>45078</v>
      </c>
      <c r="B51" s="7">
        <v>2.9691776499999998</v>
      </c>
      <c r="C51">
        <f>-B51/B50+1</f>
        <v>0.26643669091112643</v>
      </c>
    </row>
    <row r="52" spans="1:5" x14ac:dyDescent="0.25">
      <c r="A52" s="6">
        <v>45108</v>
      </c>
      <c r="B52" s="7">
        <v>3.1777801800000001</v>
      </c>
      <c r="C52">
        <f>-B52/B51+1</f>
        <v>-7.0255994955370937E-2</v>
      </c>
    </row>
    <row r="53" spans="1:5" x14ac:dyDescent="0.25">
      <c r="A53" s="6">
        <v>45139</v>
      </c>
      <c r="B53" s="7">
        <v>3.6651123800000001</v>
      </c>
      <c r="C53">
        <f>-B53/B52+1</f>
        <v>-0.15335617078460095</v>
      </c>
    </row>
    <row r="54" spans="1:5" x14ac:dyDescent="0.25">
      <c r="A54" s="6">
        <v>45170</v>
      </c>
      <c r="B54" s="7">
        <v>3.6996981199999999</v>
      </c>
      <c r="C54">
        <f>-B54/B53+1</f>
        <v>-9.4364746327368909E-3</v>
      </c>
    </row>
    <row r="55" spans="1:5" x14ac:dyDescent="0.25">
      <c r="A55" s="6">
        <v>45200</v>
      </c>
      <c r="B55" s="7">
        <v>3.2411446499999998</v>
      </c>
      <c r="C55">
        <f>-B55/B54+1</f>
        <v>0.12394348271853062</v>
      </c>
    </row>
    <row r="56" spans="1:5" x14ac:dyDescent="0.25">
      <c r="A56" s="6">
        <v>45231</v>
      </c>
      <c r="B56" s="7">
        <v>3.1372707100000001</v>
      </c>
      <c r="C56">
        <f>-B56/B55+1</f>
        <v>3.2048535692475122E-2</v>
      </c>
    </row>
    <row r="57" spans="1:5" x14ac:dyDescent="0.25">
      <c r="A57" s="6">
        <v>45261</v>
      </c>
      <c r="B57" s="7">
        <v>3.3521228299999999</v>
      </c>
      <c r="C57">
        <f>-B57/B56+1</f>
        <v>-6.8483768173132731E-2</v>
      </c>
      <c r="E57">
        <f>-B57/B45+1</f>
        <v>0.48064542958936207</v>
      </c>
    </row>
    <row r="58" spans="1:5" x14ac:dyDescent="0.25">
      <c r="A58" s="6">
        <v>45292</v>
      </c>
      <c r="B58" s="7">
        <v>3.0908847800000001</v>
      </c>
      <c r="C58">
        <f>-B58/B57+1</f>
        <v>7.7932123388211205E-2</v>
      </c>
    </row>
    <row r="59" spans="1:5" x14ac:dyDescent="0.25">
      <c r="A59" s="6">
        <v>45323</v>
      </c>
      <c r="B59" s="7">
        <v>3.1531711200000001</v>
      </c>
      <c r="C59">
        <f>-B59/B58+1</f>
        <v>-2.0151621439606027E-2</v>
      </c>
      <c r="E59">
        <f>-B59/B47+1</f>
        <v>0.47757235624520844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Compiled Returns</vt:lpstr>
      <vt:lpstr>T_Bill_5Y_Coupon</vt:lpstr>
      <vt:lpstr>Monthly_EoP</vt:lpstr>
      <vt:lpstr>Equity (S&amp;P)</vt:lpstr>
      <vt:lpstr>Real Estate</vt:lpstr>
      <vt:lpstr>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#LAU YONG#</dc:creator>
  <cp:lastModifiedBy>#LAU YONG#</cp:lastModifiedBy>
  <dcterms:created xsi:type="dcterms:W3CDTF">2024-05-28T11:50:33Z</dcterms:created>
  <dcterms:modified xsi:type="dcterms:W3CDTF">2024-05-28T11:56:20Z</dcterms:modified>
</cp:coreProperties>
</file>