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_summers\Network Information\Network\"/>
    </mc:Choice>
  </mc:AlternateContent>
  <bookViews>
    <workbookView xWindow="120" yWindow="60" windowWidth="15180" windowHeight="8580" tabRatio="711"/>
  </bookViews>
  <sheets>
    <sheet name="Title" sheetId="29" r:id="rId1"/>
    <sheet name="Blank" sheetId="57" r:id="rId2"/>
    <sheet name="TOC" sheetId="43" r:id="rId3"/>
    <sheet name="subnets" sheetId="1" r:id="rId4"/>
    <sheet name="subnets (2)" sheetId="40" r:id="rId5"/>
    <sheet name="Equations" sheetId="44" r:id="rId6"/>
    <sheet name="Hdr Offset" sheetId="28" r:id="rId7"/>
    <sheet name="OSI" sheetId="51" r:id="rId8"/>
    <sheet name="TCPvsUDP" sheetId="58" r:id="rId9"/>
    <sheet name="IPv4 Hdr" sheetId="2" r:id="rId10"/>
    <sheet name="IPv4 Hdr (2)" sheetId="37" r:id="rId11"/>
    <sheet name="TCP Hdr" sheetId="4" r:id="rId12"/>
    <sheet name="UDP Hdr" sheetId="5" r:id="rId13"/>
    <sheet name="ICMP Hdr" sheetId="6" r:id="rId14"/>
    <sheet name="Ping" sheetId="42" r:id="rId15"/>
    <sheet name="ARP" sheetId="7" r:id="rId16"/>
    <sheet name="DNS" sheetId="8" r:id="rId17"/>
    <sheet name="routing protocols" sheetId="55" r:id="rId18"/>
    <sheet name="OSPF" sheetId="52" r:id="rId19"/>
    <sheet name="GRE" sheetId="54" r:id="rId20"/>
    <sheet name="AH" sheetId="10" r:id="rId21"/>
    <sheet name="ESP" sheetId="12" r:id="rId22"/>
    <sheet name="ESP (2)" sheetId="38" r:id="rId23"/>
    <sheet name="IPv6 Hdr" sheetId="14" r:id="rId24"/>
    <sheet name="IPv6 Hdr (2)" sheetId="56" r:id="rId25"/>
    <sheet name="Blank (2)" sheetId="59" r:id="rId26"/>
    <sheet name="IEEE Framing" sheetId="45" r:id="rId27"/>
    <sheet name="Ethernet II Hdr" sheetId="24" r:id="rId28"/>
    <sheet name="Ether 802.3 Hdr" sheetId="25" r:id="rId29"/>
    <sheet name="Ether 802.3 SNAP Hdr" sheetId="27" r:id="rId30"/>
    <sheet name="Ether 802.3 RAW Hdr" sheetId="26" r:id="rId31"/>
    <sheet name="802.11" sheetId="16" r:id="rId32"/>
    <sheet name="802.11 (2)" sheetId="18" r:id="rId33"/>
    <sheet name="802.11 (3)" sheetId="35" r:id="rId34"/>
    <sheet name="Kismet" sheetId="39" r:id="rId35"/>
    <sheet name="TCPDUMP" sheetId="21" r:id="rId36"/>
    <sheet name="TCPDUMP (2)" sheetId="36" r:id="rId37"/>
    <sheet name="NGREP" sheetId="23" r:id="rId38"/>
    <sheet name="Ethereal" sheetId="34" r:id="rId39"/>
    <sheet name="MS PORTS" sheetId="46" r:id="rId40"/>
    <sheet name="MS PORTS (2)" sheetId="48" r:id="rId41"/>
    <sheet name="MS PORTS (3)" sheetId="49" r:id="rId42"/>
    <sheet name="MS PORTS (4)" sheetId="50" r:id="rId43"/>
    <sheet name="OS Fingerprinting" sheetId="9" r:id="rId44"/>
    <sheet name="ASCII" sheetId="13" r:id="rId45"/>
    <sheet name="References" sheetId="30" r:id="rId46"/>
  </sheets>
  <calcPr calcId="162913"/>
</workbook>
</file>

<file path=xl/calcChain.xml><?xml version="1.0" encoding="utf-8"?>
<calcChain xmlns="http://schemas.openxmlformats.org/spreadsheetml/2006/main">
  <c r="B5" i="13" l="1"/>
  <c r="F5" i="13"/>
  <c r="J5" i="13"/>
  <c r="N5" i="13"/>
  <c r="R5" i="13"/>
  <c r="V5" i="13"/>
  <c r="Z5" i="13"/>
  <c r="AD5" i="13"/>
  <c r="B6" i="13"/>
  <c r="F6" i="13"/>
  <c r="J6" i="13"/>
  <c r="N6" i="13"/>
  <c r="R6" i="13"/>
  <c r="V6" i="13"/>
  <c r="Z6" i="13"/>
  <c r="AD6" i="13"/>
  <c r="B7" i="13"/>
  <c r="F7" i="13"/>
  <c r="J7" i="13"/>
  <c r="N7" i="13"/>
  <c r="R7" i="13"/>
  <c r="V7" i="13"/>
  <c r="Z7" i="13"/>
  <c r="AD7" i="13"/>
  <c r="B8" i="13"/>
  <c r="F8" i="13"/>
  <c r="J8" i="13"/>
  <c r="N8" i="13"/>
  <c r="R8" i="13"/>
  <c r="V8" i="13"/>
  <c r="Z8" i="13"/>
  <c r="AD8" i="13"/>
  <c r="B9" i="13"/>
  <c r="F9" i="13"/>
  <c r="J9" i="13"/>
  <c r="N9" i="13"/>
  <c r="R9" i="13"/>
  <c r="V9" i="13"/>
  <c r="Z9" i="13"/>
  <c r="AD9" i="13"/>
  <c r="B10" i="13"/>
  <c r="F10" i="13"/>
  <c r="J10" i="13"/>
  <c r="N10" i="13"/>
  <c r="R10" i="13"/>
  <c r="V10" i="13"/>
  <c r="Z10" i="13"/>
  <c r="AD10" i="13"/>
  <c r="B11" i="13"/>
  <c r="F11" i="13"/>
  <c r="J11" i="13"/>
  <c r="N11" i="13"/>
  <c r="R11" i="13"/>
  <c r="V11" i="13"/>
  <c r="Z11" i="13"/>
  <c r="AD11" i="13"/>
  <c r="B12" i="13"/>
  <c r="F12" i="13"/>
  <c r="J12" i="13"/>
  <c r="N12" i="13"/>
  <c r="R12" i="13"/>
  <c r="V12" i="13"/>
  <c r="Z12" i="13"/>
  <c r="AD12" i="13"/>
  <c r="B13" i="13"/>
  <c r="F13" i="13"/>
  <c r="J13" i="13"/>
  <c r="N13" i="13"/>
  <c r="R13" i="13"/>
  <c r="V13" i="13"/>
  <c r="Z13" i="13"/>
  <c r="AD13" i="13"/>
  <c r="B14" i="13"/>
  <c r="F14" i="13"/>
  <c r="J14" i="13"/>
  <c r="N14" i="13"/>
  <c r="R14" i="13"/>
  <c r="V14" i="13"/>
  <c r="Z14" i="13"/>
  <c r="AD14" i="13"/>
  <c r="B15" i="13"/>
  <c r="F15" i="13"/>
  <c r="J15" i="13"/>
  <c r="N15" i="13"/>
  <c r="R15" i="13"/>
  <c r="V15" i="13"/>
  <c r="Z15" i="13"/>
  <c r="AD15" i="13"/>
  <c r="B16" i="13"/>
  <c r="F16" i="13"/>
  <c r="J16" i="13"/>
  <c r="N16" i="13"/>
  <c r="R16" i="13"/>
  <c r="V16" i="13"/>
  <c r="Z16" i="13"/>
  <c r="AD16" i="13"/>
  <c r="B17" i="13"/>
  <c r="F17" i="13"/>
  <c r="J17" i="13"/>
  <c r="N17" i="13"/>
  <c r="R17" i="13"/>
  <c r="V17" i="13"/>
  <c r="Z17" i="13"/>
  <c r="AD17" i="13"/>
  <c r="B18" i="13"/>
  <c r="F18" i="13"/>
  <c r="J18" i="13"/>
  <c r="N18" i="13"/>
  <c r="R18" i="13"/>
  <c r="V18" i="13"/>
  <c r="Z18" i="13"/>
  <c r="AD18" i="13"/>
  <c r="B19" i="13"/>
  <c r="F19" i="13"/>
  <c r="J19" i="13"/>
  <c r="N19" i="13"/>
  <c r="R19" i="13"/>
  <c r="V19" i="13"/>
  <c r="Z19" i="13"/>
  <c r="AD19" i="13"/>
  <c r="B20" i="13"/>
  <c r="F20" i="13"/>
  <c r="J20" i="13"/>
  <c r="N20" i="13"/>
  <c r="R20" i="13"/>
  <c r="V20" i="13"/>
  <c r="Z20" i="13"/>
  <c r="AD20" i="13"/>
  <c r="B21" i="13"/>
  <c r="F21" i="13"/>
  <c r="J21" i="13"/>
  <c r="N21" i="13"/>
  <c r="R21" i="13"/>
  <c r="V21" i="13"/>
  <c r="Z21" i="13"/>
  <c r="AD21" i="13"/>
  <c r="B22" i="13"/>
  <c r="F22" i="13"/>
  <c r="J22" i="13"/>
  <c r="N22" i="13"/>
  <c r="R22" i="13"/>
  <c r="V22" i="13"/>
  <c r="Z22" i="13"/>
  <c r="AD22" i="13"/>
  <c r="B23" i="13"/>
  <c r="F23" i="13"/>
  <c r="J23" i="13"/>
  <c r="N23" i="13"/>
  <c r="R23" i="13"/>
  <c r="V23" i="13"/>
  <c r="Z23" i="13"/>
  <c r="AD23" i="13"/>
  <c r="B24" i="13"/>
  <c r="F24" i="13"/>
  <c r="J24" i="13"/>
  <c r="N24" i="13"/>
  <c r="R24" i="13"/>
  <c r="V24" i="13"/>
  <c r="Z24" i="13"/>
  <c r="AD24" i="13"/>
  <c r="B25" i="13"/>
  <c r="F25" i="13"/>
  <c r="J25" i="13"/>
  <c r="N25" i="13"/>
  <c r="R25" i="13"/>
  <c r="V25" i="13"/>
  <c r="Z25" i="13"/>
  <c r="AD25" i="13"/>
  <c r="B26" i="13"/>
  <c r="F26" i="13"/>
  <c r="J26" i="13"/>
  <c r="N26" i="13"/>
  <c r="R26" i="13"/>
  <c r="V26" i="13"/>
  <c r="Z26" i="13"/>
  <c r="AD26" i="13"/>
  <c r="B27" i="13"/>
  <c r="F27" i="13"/>
  <c r="J27" i="13"/>
  <c r="N27" i="13"/>
  <c r="R27" i="13"/>
  <c r="V27" i="13"/>
  <c r="Z27" i="13"/>
  <c r="AD27" i="13"/>
  <c r="B28" i="13"/>
  <c r="F28" i="13"/>
  <c r="J28" i="13"/>
  <c r="N28" i="13"/>
  <c r="R28" i="13"/>
  <c r="V28" i="13"/>
  <c r="Z28" i="13"/>
  <c r="AD28" i="13"/>
  <c r="B29" i="13"/>
  <c r="F29" i="13"/>
  <c r="J29" i="13"/>
  <c r="N29" i="13"/>
  <c r="R29" i="13"/>
  <c r="V29" i="13"/>
  <c r="Z29" i="13"/>
  <c r="AD29" i="13"/>
  <c r="B30" i="13"/>
  <c r="F30" i="13"/>
  <c r="J30" i="13"/>
  <c r="N30" i="13"/>
  <c r="R30" i="13"/>
  <c r="V30" i="13"/>
  <c r="Z30" i="13"/>
  <c r="AD30" i="13"/>
  <c r="B31" i="13"/>
  <c r="F31" i="13"/>
  <c r="J31" i="13"/>
  <c r="N31" i="13"/>
  <c r="R31" i="13"/>
  <c r="V31" i="13"/>
  <c r="Z31" i="13"/>
  <c r="AD31" i="13"/>
  <c r="B32" i="13"/>
  <c r="F32" i="13"/>
  <c r="J32" i="13"/>
  <c r="N32" i="13"/>
  <c r="R32" i="13"/>
  <c r="V32" i="13"/>
  <c r="Z32" i="13"/>
  <c r="AD32" i="13"/>
  <c r="B33" i="13"/>
  <c r="F33" i="13"/>
  <c r="J33" i="13"/>
  <c r="N33" i="13"/>
  <c r="R33" i="13"/>
  <c r="V33" i="13"/>
  <c r="Z33" i="13"/>
  <c r="AD33" i="13"/>
  <c r="B34" i="13"/>
  <c r="F34" i="13"/>
  <c r="J34" i="13"/>
  <c r="N34" i="13"/>
  <c r="R34" i="13"/>
  <c r="V34" i="13"/>
  <c r="Z34" i="13"/>
  <c r="AD34" i="13"/>
  <c r="B35" i="13"/>
  <c r="F35" i="13"/>
  <c r="J35" i="13"/>
  <c r="N35" i="13"/>
  <c r="R35" i="13"/>
  <c r="V35" i="13"/>
  <c r="Z35" i="13"/>
  <c r="AD35" i="13"/>
  <c r="B36" i="13"/>
  <c r="F36" i="13"/>
  <c r="J36" i="13"/>
  <c r="N36" i="13"/>
  <c r="R36" i="13"/>
  <c r="V36" i="13"/>
  <c r="Z36" i="13"/>
  <c r="AD36" i="13"/>
  <c r="G4" i="40"/>
  <c r="K4" i="40"/>
  <c r="O4" i="40"/>
  <c r="S4" i="40"/>
  <c r="G5" i="40"/>
  <c r="K5" i="40"/>
  <c r="O5" i="40"/>
  <c r="S5" i="40"/>
  <c r="G6" i="40"/>
  <c r="K6" i="40"/>
  <c r="O6" i="40"/>
  <c r="S6" i="40"/>
  <c r="G7" i="40"/>
  <c r="K7" i="40"/>
  <c r="O7" i="40"/>
  <c r="S7" i="40"/>
  <c r="G8" i="40"/>
  <c r="K8" i="40"/>
  <c r="O8" i="40"/>
  <c r="S8" i="40"/>
  <c r="G9" i="40"/>
  <c r="K9" i="40"/>
  <c r="O9" i="40"/>
  <c r="S9" i="40"/>
  <c r="G10" i="40"/>
  <c r="K10" i="40"/>
  <c r="O10" i="40"/>
  <c r="S10" i="40"/>
  <c r="G11" i="40"/>
  <c r="K11" i="40"/>
  <c r="O11" i="40"/>
  <c r="S11" i="40"/>
  <c r="G12" i="40"/>
  <c r="K12" i="40"/>
  <c r="O12" i="40"/>
  <c r="S12" i="40"/>
  <c r="G13" i="40"/>
  <c r="K13" i="40"/>
  <c r="O13" i="40"/>
  <c r="S13" i="40"/>
  <c r="G14" i="40"/>
  <c r="K14" i="40"/>
  <c r="O14" i="40"/>
  <c r="S14" i="40"/>
  <c r="G15" i="40"/>
  <c r="K15" i="40"/>
  <c r="O15" i="40"/>
  <c r="S15" i="40"/>
  <c r="G16" i="40"/>
  <c r="K16" i="40"/>
  <c r="O16" i="40"/>
  <c r="S16" i="40"/>
  <c r="G17" i="40"/>
  <c r="K17" i="40"/>
  <c r="O17" i="40"/>
  <c r="S17" i="40"/>
  <c r="G18" i="40"/>
  <c r="K18" i="40"/>
  <c r="O18" i="40"/>
  <c r="S18" i="40"/>
  <c r="G19" i="40"/>
  <c r="K19" i="40"/>
  <c r="O19" i="40"/>
  <c r="S19" i="40"/>
  <c r="G20" i="40"/>
  <c r="K20" i="40"/>
  <c r="O20" i="40"/>
  <c r="S20" i="40"/>
  <c r="G21" i="40"/>
  <c r="K21" i="40"/>
  <c r="O21" i="40"/>
  <c r="S21" i="40"/>
  <c r="G22" i="40"/>
  <c r="K22" i="40"/>
  <c r="O22" i="40"/>
  <c r="S22" i="40"/>
  <c r="G23" i="40"/>
  <c r="K23" i="40"/>
  <c r="O23" i="40"/>
  <c r="S23" i="40"/>
  <c r="G24" i="40"/>
  <c r="K24" i="40"/>
  <c r="O24" i="40"/>
  <c r="S24" i="40"/>
  <c r="G25" i="40"/>
  <c r="K25" i="40"/>
  <c r="O25" i="40"/>
  <c r="S25" i="40"/>
  <c r="G26" i="40"/>
  <c r="K26" i="40"/>
  <c r="O26" i="40"/>
  <c r="S26" i="40"/>
  <c r="G27" i="40"/>
  <c r="K27" i="40"/>
  <c r="O27" i="40"/>
  <c r="S27" i="40"/>
  <c r="G28" i="40"/>
  <c r="K28" i="40"/>
  <c r="O28" i="40"/>
  <c r="S28" i="40"/>
  <c r="G29" i="40"/>
  <c r="K29" i="40"/>
  <c r="O29" i="40"/>
  <c r="S29" i="40"/>
  <c r="G30" i="40"/>
  <c r="K30" i="40"/>
  <c r="O30" i="40"/>
  <c r="S30" i="40"/>
  <c r="G31" i="40"/>
  <c r="K31" i="40"/>
  <c r="O31" i="40"/>
  <c r="S31" i="40"/>
  <c r="G32" i="40"/>
  <c r="K32" i="40"/>
  <c r="O32" i="40"/>
  <c r="S32" i="40"/>
  <c r="G33" i="40"/>
  <c r="K33" i="40"/>
  <c r="O33" i="40"/>
  <c r="S33" i="40"/>
  <c r="G34" i="40"/>
  <c r="K34" i="40"/>
  <c r="O34" i="40"/>
  <c r="S34" i="40"/>
  <c r="G35" i="40"/>
  <c r="K35" i="40"/>
  <c r="O35" i="40"/>
  <c r="S35" i="40"/>
  <c r="G36" i="40"/>
  <c r="K36" i="40"/>
  <c r="O36" i="40"/>
  <c r="S36" i="40"/>
  <c r="G37" i="40"/>
  <c r="K37" i="40"/>
  <c r="O37" i="40"/>
  <c r="S37" i="40"/>
  <c r="G38" i="40"/>
  <c r="K38" i="40"/>
  <c r="O38" i="40"/>
  <c r="S38" i="40"/>
  <c r="G39" i="40"/>
  <c r="K39" i="40"/>
  <c r="O39" i="40"/>
  <c r="S39" i="40"/>
  <c r="G40" i="40"/>
  <c r="K40" i="40"/>
  <c r="O40" i="40"/>
  <c r="S40" i="40"/>
  <c r="G41" i="40"/>
  <c r="K41" i="40"/>
  <c r="O41" i="40"/>
  <c r="S41" i="40"/>
  <c r="G42" i="40"/>
  <c r="K42" i="40"/>
  <c r="O42" i="40"/>
  <c r="S42" i="40"/>
  <c r="G43" i="40"/>
  <c r="K43" i="40"/>
  <c r="O43" i="40"/>
  <c r="S43" i="40"/>
  <c r="G44" i="40"/>
  <c r="K44" i="40"/>
  <c r="O44" i="40"/>
  <c r="S44" i="40"/>
  <c r="G45" i="40"/>
  <c r="K45" i="40"/>
  <c r="O45" i="40"/>
  <c r="S45" i="40"/>
  <c r="G46" i="40"/>
  <c r="K46" i="40"/>
  <c r="O46" i="40"/>
  <c r="S46" i="40"/>
  <c r="G47" i="40"/>
  <c r="K47" i="40"/>
  <c r="O47" i="40"/>
  <c r="S47" i="40"/>
  <c r="G48" i="40"/>
  <c r="K48" i="40"/>
  <c r="O48" i="40"/>
  <c r="S48" i="40"/>
  <c r="G49" i="40"/>
  <c r="K49" i="40"/>
  <c r="O49" i="40"/>
  <c r="S49" i="40"/>
  <c r="G50" i="40"/>
  <c r="K50" i="40"/>
  <c r="O50" i="40"/>
  <c r="S50" i="40"/>
  <c r="G51" i="40"/>
  <c r="K51" i="40"/>
  <c r="O51" i="40"/>
  <c r="S51" i="40"/>
  <c r="G52" i="40"/>
  <c r="K52" i="40"/>
  <c r="O52" i="40"/>
  <c r="S52" i="40"/>
  <c r="G53" i="40"/>
  <c r="K53" i="40"/>
  <c r="O53" i="40"/>
  <c r="S53" i="40"/>
  <c r="G54" i="40"/>
  <c r="K54" i="40"/>
  <c r="O54" i="40"/>
  <c r="S54" i="40"/>
  <c r="G55" i="40"/>
  <c r="K55" i="40"/>
  <c r="O55" i="40"/>
  <c r="S55" i="40"/>
  <c r="G56" i="40"/>
  <c r="K56" i="40"/>
  <c r="O56" i="40"/>
  <c r="S56" i="40"/>
  <c r="G57" i="40"/>
  <c r="K57" i="40"/>
  <c r="O57" i="40"/>
  <c r="S57" i="40"/>
  <c r="G58" i="40"/>
  <c r="K58" i="40"/>
  <c r="O58" i="40"/>
  <c r="S58" i="40"/>
  <c r="G59" i="40"/>
  <c r="K59" i="40"/>
  <c r="O59" i="40"/>
  <c r="S59" i="40"/>
  <c r="G60" i="40"/>
  <c r="K60" i="40"/>
  <c r="O60" i="40"/>
  <c r="S60" i="40"/>
  <c r="G61" i="40"/>
  <c r="K61" i="40"/>
  <c r="O61" i="40"/>
  <c r="S61" i="40"/>
  <c r="G62" i="40"/>
  <c r="K62" i="40"/>
  <c r="O62" i="40"/>
  <c r="S62" i="40"/>
  <c r="G63" i="40"/>
  <c r="K63" i="40"/>
  <c r="O63" i="40"/>
  <c r="S63" i="40"/>
  <c r="G64" i="40"/>
  <c r="K64" i="40"/>
  <c r="O64" i="40"/>
  <c r="S64" i="40"/>
  <c r="G65" i="40"/>
  <c r="K65" i="40"/>
  <c r="O65" i="40"/>
  <c r="S65" i="40"/>
  <c r="G66" i="40"/>
  <c r="K66" i="40"/>
  <c r="O66" i="40"/>
  <c r="S66" i="40"/>
  <c r="G67" i="40"/>
  <c r="K67" i="40"/>
  <c r="O67" i="40"/>
  <c r="S67" i="40"/>
  <c r="F4" i="1"/>
  <c r="J4" i="1"/>
  <c r="N4" i="1"/>
  <c r="R4" i="1"/>
  <c r="F5" i="1"/>
  <c r="J5" i="1"/>
  <c r="N5" i="1"/>
  <c r="R5" i="1"/>
  <c r="F6" i="1"/>
  <c r="J6" i="1"/>
  <c r="N6" i="1"/>
  <c r="R6" i="1"/>
  <c r="F7" i="1"/>
  <c r="J7" i="1"/>
  <c r="N7" i="1"/>
  <c r="R7" i="1"/>
  <c r="F8" i="1"/>
  <c r="J8" i="1"/>
  <c r="N8" i="1"/>
  <c r="R8" i="1"/>
  <c r="F9" i="1"/>
  <c r="J9" i="1"/>
  <c r="N9" i="1"/>
  <c r="R9" i="1"/>
  <c r="F10" i="1"/>
  <c r="J10" i="1"/>
  <c r="N10" i="1"/>
  <c r="R10" i="1"/>
  <c r="F11" i="1"/>
  <c r="J11" i="1"/>
  <c r="N11" i="1"/>
  <c r="R11" i="1"/>
  <c r="F12" i="1"/>
  <c r="J12" i="1"/>
  <c r="N12" i="1"/>
  <c r="R12" i="1"/>
  <c r="F13" i="1"/>
  <c r="J13" i="1"/>
  <c r="N13" i="1"/>
  <c r="R13" i="1"/>
  <c r="F14" i="1"/>
  <c r="J14" i="1"/>
  <c r="N14" i="1"/>
  <c r="R14" i="1"/>
  <c r="F15" i="1"/>
  <c r="J15" i="1"/>
  <c r="N15" i="1"/>
  <c r="R15" i="1"/>
  <c r="F16" i="1"/>
  <c r="J16" i="1"/>
  <c r="N16" i="1"/>
  <c r="R16" i="1"/>
  <c r="F17" i="1"/>
  <c r="J17" i="1"/>
  <c r="N17" i="1"/>
  <c r="R17" i="1"/>
  <c r="F18" i="1"/>
  <c r="J18" i="1"/>
  <c r="N18" i="1"/>
  <c r="R18" i="1"/>
  <c r="F19" i="1"/>
  <c r="J19" i="1"/>
  <c r="N19" i="1"/>
  <c r="R19" i="1"/>
  <c r="F20" i="1"/>
  <c r="J20" i="1"/>
  <c r="N20" i="1"/>
  <c r="R20" i="1"/>
  <c r="F21" i="1"/>
  <c r="J21" i="1"/>
  <c r="N21" i="1"/>
  <c r="R21" i="1"/>
  <c r="F22" i="1"/>
  <c r="J22" i="1"/>
  <c r="N22" i="1"/>
  <c r="R22" i="1"/>
  <c r="F23" i="1"/>
  <c r="J23" i="1"/>
  <c r="N23" i="1"/>
  <c r="R23" i="1"/>
  <c r="F24" i="1"/>
  <c r="J24" i="1"/>
  <c r="N24" i="1"/>
  <c r="R24" i="1"/>
  <c r="F25" i="1"/>
  <c r="J25" i="1"/>
  <c r="N25" i="1"/>
  <c r="R25" i="1"/>
  <c r="F26" i="1"/>
  <c r="J26" i="1"/>
  <c r="N26" i="1"/>
  <c r="R26" i="1"/>
  <c r="F27" i="1"/>
  <c r="J27" i="1"/>
  <c r="N27" i="1"/>
  <c r="R27" i="1"/>
  <c r="F28" i="1"/>
  <c r="J28" i="1"/>
  <c r="N28" i="1"/>
  <c r="R28" i="1"/>
  <c r="F29" i="1"/>
  <c r="J29" i="1"/>
  <c r="N29" i="1"/>
  <c r="R29" i="1"/>
  <c r="F30" i="1"/>
  <c r="J30" i="1"/>
  <c r="N30" i="1"/>
  <c r="R30" i="1"/>
  <c r="F31" i="1"/>
  <c r="J31" i="1"/>
  <c r="N31" i="1"/>
  <c r="R31" i="1"/>
  <c r="F32" i="1"/>
  <c r="J32" i="1"/>
  <c r="N32" i="1"/>
  <c r="R32" i="1"/>
  <c r="F33" i="1"/>
  <c r="J33" i="1"/>
  <c r="N33" i="1"/>
  <c r="R33" i="1"/>
  <c r="F34" i="1"/>
  <c r="J34" i="1"/>
  <c r="N34" i="1"/>
  <c r="R34" i="1"/>
  <c r="F35" i="1"/>
  <c r="J35" i="1"/>
  <c r="N35" i="1"/>
  <c r="R35" i="1"/>
  <c r="F36" i="1"/>
  <c r="J36" i="1"/>
  <c r="N36" i="1"/>
  <c r="R36" i="1"/>
  <c r="F37" i="1"/>
  <c r="J37" i="1"/>
  <c r="N37" i="1"/>
  <c r="R37" i="1"/>
  <c r="F38" i="1"/>
  <c r="J38" i="1"/>
  <c r="N38" i="1"/>
  <c r="R38" i="1"/>
  <c r="F39" i="1"/>
  <c r="J39" i="1"/>
  <c r="N39" i="1"/>
  <c r="R39" i="1"/>
  <c r="F40" i="1"/>
  <c r="J40" i="1"/>
  <c r="N40" i="1"/>
  <c r="R40" i="1"/>
  <c r="F41" i="1"/>
  <c r="J41" i="1"/>
  <c r="N41" i="1"/>
  <c r="R41" i="1"/>
  <c r="F42" i="1"/>
  <c r="J42" i="1"/>
  <c r="N42" i="1"/>
  <c r="R42" i="1"/>
  <c r="F43" i="1"/>
  <c r="J43" i="1"/>
  <c r="N43" i="1"/>
  <c r="R43" i="1"/>
  <c r="F44" i="1"/>
  <c r="J44" i="1"/>
  <c r="N44" i="1"/>
  <c r="R44" i="1"/>
  <c r="F45" i="1"/>
  <c r="J45" i="1"/>
  <c r="N45" i="1"/>
  <c r="R45" i="1"/>
  <c r="F46" i="1"/>
  <c r="J46" i="1"/>
  <c r="N46" i="1"/>
  <c r="R46" i="1"/>
  <c r="F47" i="1"/>
  <c r="J47" i="1"/>
  <c r="N47" i="1"/>
  <c r="R47" i="1"/>
  <c r="F48" i="1"/>
  <c r="J48" i="1"/>
  <c r="N48" i="1"/>
  <c r="R48" i="1"/>
  <c r="F49" i="1"/>
  <c r="J49" i="1"/>
  <c r="N49" i="1"/>
  <c r="R49" i="1"/>
  <c r="F50" i="1"/>
  <c r="J50" i="1"/>
  <c r="N50" i="1"/>
  <c r="R50" i="1"/>
  <c r="F51" i="1"/>
  <c r="J51" i="1"/>
  <c r="N51" i="1"/>
  <c r="R51" i="1"/>
  <c r="F52" i="1"/>
  <c r="J52" i="1"/>
  <c r="N52" i="1"/>
  <c r="R52" i="1"/>
  <c r="F53" i="1"/>
  <c r="J53" i="1"/>
  <c r="N53" i="1"/>
  <c r="R53" i="1"/>
  <c r="F54" i="1"/>
  <c r="J54" i="1"/>
  <c r="N54" i="1"/>
  <c r="R54" i="1"/>
  <c r="F55" i="1"/>
  <c r="J55" i="1"/>
  <c r="N55" i="1"/>
  <c r="R55" i="1"/>
  <c r="F56" i="1"/>
  <c r="J56" i="1"/>
  <c r="N56" i="1"/>
  <c r="R56" i="1"/>
  <c r="F57" i="1"/>
  <c r="J57" i="1"/>
  <c r="N57" i="1"/>
  <c r="R57" i="1"/>
  <c r="F58" i="1"/>
  <c r="J58" i="1"/>
  <c r="N58" i="1"/>
  <c r="R58" i="1"/>
  <c r="F59" i="1"/>
  <c r="J59" i="1"/>
  <c r="N59" i="1"/>
  <c r="R59" i="1"/>
  <c r="F60" i="1"/>
  <c r="J60" i="1"/>
  <c r="N60" i="1"/>
  <c r="R60" i="1"/>
  <c r="F61" i="1"/>
  <c r="J61" i="1"/>
  <c r="N61" i="1"/>
  <c r="R61" i="1"/>
  <c r="F62" i="1"/>
  <c r="J62" i="1"/>
  <c r="N62" i="1"/>
  <c r="R62" i="1"/>
  <c r="F63" i="1"/>
  <c r="J63" i="1"/>
  <c r="N63" i="1"/>
  <c r="R63" i="1"/>
  <c r="F64" i="1"/>
  <c r="J64" i="1"/>
  <c r="N64" i="1"/>
  <c r="R64" i="1"/>
  <c r="F65" i="1"/>
  <c r="J65" i="1"/>
  <c r="N65" i="1"/>
  <c r="R65" i="1"/>
  <c r="F66" i="1"/>
  <c r="J66" i="1"/>
  <c r="N66" i="1"/>
  <c r="R66" i="1"/>
  <c r="F67" i="1"/>
  <c r="J67" i="1"/>
  <c r="N67" i="1"/>
  <c r="R67" i="1"/>
</calcChain>
</file>

<file path=xl/sharedStrings.xml><?xml version="1.0" encoding="utf-8"?>
<sst xmlns="http://schemas.openxmlformats.org/spreadsheetml/2006/main" count="3775" uniqueCount="2348">
  <si>
    <t>This framing does use the 802.2 LLC.</t>
  </si>
  <si>
    <t>ip[6] &amp;0x20 = 0x20</t>
  </si>
  <si>
    <t>More Fragment bit is set.</t>
  </si>
  <si>
    <t>Fragment offset in not 0</t>
  </si>
  <si>
    <t>ip[6:2] &amp;0x1fff != 0x0000</t>
  </si>
  <si>
    <t>Upper Layer Data</t>
  </si>
  <si>
    <t>Authentication Header</t>
  </si>
  <si>
    <t>New IP Header</t>
  </si>
  <si>
    <t>&lt;---------------------- Payload ----------------------&gt;</t>
  </si>
  <si>
    <t>Original Packet</t>
  </si>
  <si>
    <t>&lt;------------------ Encapsulation ------------------&gt;</t>
  </si>
  <si>
    <t>AH Tunnel Mode Packet</t>
  </si>
  <si>
    <t>Converting Binary or Hexadecimal to Decimal</t>
  </si>
  <si>
    <t>Version        (4-bit)</t>
  </si>
  <si>
    <t>Opcode        (4-bit)</t>
  </si>
  <si>
    <t>RCODE        (4-bit)</t>
  </si>
  <si>
    <t>Version         (4-bit)</t>
  </si>
  <si>
    <t>Traffic Class (8-bit)</t>
  </si>
  <si>
    <t>Flow Label (20-bit)</t>
  </si>
  <si>
    <t>Subtype       (4-bit)</t>
  </si>
  <si>
    <t>wlan.fc.wep = 1</t>
  </si>
  <si>
    <t>wlan_mgt.tag.number == 221</t>
  </si>
  <si>
    <r>
      <t xml:space="preserve">Displays </t>
    </r>
    <r>
      <rPr>
        <b/>
        <sz val="10"/>
        <rFont val="Arial"/>
        <family val="2"/>
      </rPr>
      <t>TKIP</t>
    </r>
    <r>
      <rPr>
        <sz val="10"/>
        <rFont val="Arial"/>
        <family val="2"/>
      </rPr>
      <t xml:space="preserve"> or </t>
    </r>
    <r>
      <rPr>
        <b/>
        <sz val="10"/>
        <rFont val="Arial"/>
        <family val="2"/>
      </rPr>
      <t>AES</t>
    </r>
    <r>
      <rPr>
        <sz val="10"/>
        <rFont val="Arial"/>
        <family val="2"/>
      </rPr>
      <t xml:space="preserve"> packets</t>
    </r>
  </si>
  <si>
    <t>Displays only packets that have the specified BSSID</t>
  </si>
  <si>
    <t>isakmp[18] eq 4</t>
  </si>
  <si>
    <t>Display IPSec ISAKMP packets using aggressive IKE mode</t>
  </si>
  <si>
    <t>isakmp or udp.port eq 500 or udp.port eq 10000 or udp.port eq 5150</t>
  </si>
  <si>
    <t>Displays ISAKMP traffic (Note 500/CheckPoint, 10000/Cisco, 5150/agere)</t>
  </si>
  <si>
    <t>IPSec Filters</t>
  </si>
  <si>
    <t>browser.os_major &lt; 5</t>
  </si>
  <si>
    <t>Display pre-Windows 2000 Clients (Note: eq 5 WK2000 System)</t>
  </si>
  <si>
    <t>eapol and eap.type == 17</t>
  </si>
  <si>
    <r>
      <t xml:space="preserve">Will display </t>
    </r>
    <r>
      <rPr>
        <b/>
        <sz val="10"/>
        <rFont val="Arial"/>
        <family val="2"/>
      </rPr>
      <t>Cisco Leap</t>
    </r>
    <r>
      <rPr>
        <sz val="10"/>
        <rFont val="Arial"/>
        <family val="2"/>
      </rPr>
      <t xml:space="preserve"> packets</t>
    </r>
  </si>
  <si>
    <r>
      <t xml:space="preserve">Will display only </t>
    </r>
    <r>
      <rPr>
        <b/>
        <sz val="10"/>
        <rFont val="Arial"/>
        <family val="2"/>
      </rPr>
      <t>Cisco Leap</t>
    </r>
    <r>
      <rPr>
        <sz val="10"/>
        <rFont val="Arial"/>
        <family val="2"/>
      </rPr>
      <t xml:space="preserve"> packets that are</t>
    </r>
    <r>
      <rPr>
        <b/>
        <sz val="10"/>
        <rFont val="Arial"/>
        <family val="2"/>
      </rPr>
      <t xml:space="preserve"> EAP responses</t>
    </r>
  </si>
  <si>
    <t>1 XOR 1 is 0</t>
  </si>
  <si>
    <t>1 XOR 0 is 1</t>
  </si>
  <si>
    <t>0 XOR 1 is 1</t>
  </si>
  <si>
    <t>0 XOR 0 is 0</t>
  </si>
  <si>
    <t>Logic Equations</t>
  </si>
  <si>
    <t>1 OR 1 is 1</t>
  </si>
  <si>
    <t>1 OR 0 is 1</t>
  </si>
  <si>
    <t>0 OR 1 is 1</t>
  </si>
  <si>
    <t>0 OR 0 is 0</t>
  </si>
  <si>
    <t>wlan.da[0:1] == 1</t>
  </si>
  <si>
    <t>Displays packets where the 1st byte in the destination MAC address is 0x01, a multicast address.</t>
  </si>
  <si>
    <t>http://www.iana.org/assignments/multicast-addresses</t>
  </si>
  <si>
    <t>http://www.cavebear.com/Cavebear/ethernet/multicast.html</t>
  </si>
  <si>
    <t>wlan.fc.type_subtype eq 32</t>
  </si>
  <si>
    <t>Displays only data frames</t>
  </si>
  <si>
    <t>Display all probe request and response packets</t>
  </si>
  <si>
    <t>Organizationally Unique Identifiers</t>
  </si>
  <si>
    <t>1st 24 bits of MAC. OUI to Org. http://standards.ieee.org/regauth/oui/oui.txt</t>
  </si>
  <si>
    <t>(wlan.fc.wep != 1) and (wlan.fc.type_subtype eq 32) and !(STP or http or nbus or arp or dns or browser or rip)</t>
  </si>
  <si>
    <t>ip.proto == 0x??</t>
  </si>
  <si>
    <t>OS Finger Printing</t>
  </si>
  <si>
    <t>General IP Filters</t>
  </si>
  <si>
    <t>Display ICMP if ??=01, TCP if ??= 06 and UDP if ??=11</t>
  </si>
  <si>
    <t>Display IPSec AH if ??=51 and ESP if ??=50</t>
  </si>
  <si>
    <t>tcp.flags.fin == 0</t>
  </si>
  <si>
    <t>tcp.flags.syn == 0</t>
  </si>
  <si>
    <t>tcp.flags.ack == 0</t>
  </si>
  <si>
    <t>tcp.flags.reset == 0</t>
  </si>
  <si>
    <t>tcp.flags.push == 0</t>
  </si>
  <si>
    <t>&lt;----------------------------------------------- Authenticated -----------------------------------------------&gt;</t>
  </si>
  <si>
    <t>&lt;--------------------------------------------------------------- Authenticated ---------------------------------------------------------------&gt;</t>
  </si>
  <si>
    <t>Padding (0-255 bytes)</t>
  </si>
  <si>
    <t>Pad Length</t>
  </si>
  <si>
    <t>ESP Header</t>
  </si>
  <si>
    <t>ESP Payload</t>
  </si>
  <si>
    <t>ESP Trailer</t>
  </si>
  <si>
    <t>ESP Authentication</t>
  </si>
  <si>
    <t>Payload Data</t>
  </si>
  <si>
    <t>A variable-length field containing the data to be protected by the ESP protocol; i.e., the original IP packet</t>
  </si>
  <si>
    <t>Padding</t>
  </si>
  <si>
    <t>8-bit value indicating the number of Pad bytes that were inserted.</t>
  </si>
  <si>
    <t>ESP Auth</t>
  </si>
  <si>
    <t>&lt;------------------------------------- Authenticated -------------------------------------&gt;</t>
  </si>
  <si>
    <t>&lt;------------------------------ Encrypted ------------------------------&gt;</t>
  </si>
  <si>
    <t>&lt;---------------------------------------------- Authenticated ----------------------------------------------&gt;</t>
  </si>
  <si>
    <t>&lt;---------------------------------------- Encrypted ----------------------------------------&gt;</t>
  </si>
  <si>
    <t>&lt;-------- Encapsulation --------&gt;</t>
  </si>
  <si>
    <t>ESP Tunnel Mode Packet</t>
  </si>
  <si>
    <t>Validated along the path from source to destination</t>
  </si>
  <si>
    <t>IP Protocol</t>
  </si>
  <si>
    <t>Uniquely identifies every datagram sent by host, value typically incremented by 1 (AKA Fragment ID)</t>
  </si>
  <si>
    <t>Window Size</t>
  </si>
  <si>
    <t>Acts as flow control. Window size dynamically changes as data is received. A 0 window size tells src host to wait.</t>
  </si>
  <si>
    <r>
      <t xml:space="preserve">dig version.bind txt chaos @ </t>
    </r>
    <r>
      <rPr>
        <i/>
        <sz val="10"/>
        <rFont val="Arial Unicode MS"/>
        <family val="2"/>
      </rPr>
      <t>server name</t>
    </r>
  </si>
  <si>
    <r>
      <t xml:space="preserve">dig @ </t>
    </r>
    <r>
      <rPr>
        <i/>
        <sz val="10"/>
        <rFont val="Arial Unicode MS"/>
        <family val="2"/>
      </rPr>
      <t>server name</t>
    </r>
    <r>
      <rPr>
        <sz val="10"/>
        <rFont val="Arial Unicode MS"/>
        <family val="2"/>
      </rPr>
      <t xml:space="preserve"> txt chaos version.bind</t>
    </r>
  </si>
  <si>
    <t>(Note: By RFC, the crc is not required)</t>
  </si>
  <si>
    <t>(Note: Byte offset 4-5: identification #)</t>
  </si>
  <si>
    <t>(Note: Byte offset 6-7: sequence #)</t>
  </si>
  <si>
    <t>(Used by gateways as a QoS type field)     (Most OS's default to 0)</t>
  </si>
  <si>
    <t>T</t>
  </si>
  <si>
    <t>Bit</t>
  </si>
  <si>
    <t>-</t>
  </si>
  <si>
    <t>Precedence</t>
  </si>
  <si>
    <t>&amp;</t>
  </si>
  <si>
    <t>Reserved for future use (Always set to 0)</t>
  </si>
  <si>
    <t>=</t>
  </si>
  <si>
    <t>High Throughput</t>
  </si>
  <si>
    <t>Low Delay</t>
  </si>
  <si>
    <t>Normal Delay</t>
  </si>
  <si>
    <t>Normal Throughput</t>
  </si>
  <si>
    <t>Network Control</t>
  </si>
  <si>
    <t>Internetwork Control</t>
  </si>
  <si>
    <t>CRITIC / ECP</t>
  </si>
  <si>
    <t>Flash Override</t>
  </si>
  <si>
    <t>Immediate</t>
  </si>
  <si>
    <t>Priority</t>
  </si>
  <si>
    <t>Routine</t>
  </si>
  <si>
    <t>MSS, Timestamp, wscale, sacks OK, 5 nops</t>
  </si>
  <si>
    <t>TCP Options</t>
  </si>
  <si>
    <t>MSS, SackOK, 2 NOPs</t>
  </si>
  <si>
    <t>MSS</t>
  </si>
  <si>
    <t>MSS, SackOK, wscale, Timestamp, one NOP</t>
  </si>
  <si>
    <t>ASCII</t>
  </si>
  <si>
    <t>Dec</t>
  </si>
  <si>
    <t>SOH</t>
  </si>
  <si>
    <t>STX</t>
  </si>
  <si>
    <t>ETX</t>
  </si>
  <si>
    <t>EOT</t>
  </si>
  <si>
    <t>ENQ</t>
  </si>
  <si>
    <t>BEL</t>
  </si>
  <si>
    <t>BS</t>
  </si>
  <si>
    <t>HT</t>
  </si>
  <si>
    <t>LF</t>
  </si>
  <si>
    <t>VT</t>
  </si>
  <si>
    <t>FF</t>
  </si>
  <si>
    <t>CR</t>
  </si>
  <si>
    <t>NUL</t>
  </si>
  <si>
    <t>SO</t>
  </si>
  <si>
    <t>SI</t>
  </si>
  <si>
    <t>DLE</t>
  </si>
  <si>
    <t>DC1</t>
  </si>
  <si>
    <t>DC2</t>
  </si>
  <si>
    <t>DC3</t>
  </si>
  <si>
    <t>DC4</t>
  </si>
  <si>
    <t>NAK</t>
  </si>
  <si>
    <t>ETB</t>
  </si>
  <si>
    <t>CAN</t>
  </si>
  <si>
    <t>EM</t>
  </si>
  <si>
    <t>SUB</t>
  </si>
  <si>
    <t>ESC</t>
  </si>
  <si>
    <t>FS</t>
  </si>
  <si>
    <t>GS</t>
  </si>
  <si>
    <t>RS</t>
  </si>
  <si>
    <t>US</t>
  </si>
  <si>
    <t>&gt;</t>
  </si>
  <si>
    <t>&lt;</t>
  </si>
  <si>
    <t>;</t>
  </si>
  <si>
    <t>:</t>
  </si>
  <si>
    <t>/</t>
  </si>
  <si>
    <t>.</t>
  </si>
  <si>
    <t>,</t>
  </si>
  <si>
    <t>+</t>
  </si>
  <si>
    <t>*</t>
  </si>
  <si>
    <t>)</t>
  </si>
  <si>
    <t>(</t>
  </si>
  <si>
    <t>%</t>
  </si>
  <si>
    <t>"</t>
  </si>
  <si>
    <t>!</t>
  </si>
  <si>
    <t>SP</t>
  </si>
  <si>
    <t>$</t>
  </si>
  <si>
    <t xml:space="preserve"> ' </t>
  </si>
  <si>
    <t>@</t>
  </si>
  <si>
    <t>A</t>
  </si>
  <si>
    <t>B</t>
  </si>
  <si>
    <t>C</t>
  </si>
  <si>
    <t>E</t>
  </si>
  <si>
    <t>F</t>
  </si>
  <si>
    <t>G</t>
  </si>
  <si>
    <t>H</t>
  </si>
  <si>
    <t>I</t>
  </si>
  <si>
    <t>J</t>
  </si>
  <si>
    <t>K</t>
  </si>
  <si>
    <t>L</t>
  </si>
  <si>
    <t>M</t>
  </si>
  <si>
    <t>N</t>
  </si>
  <si>
    <t>O</t>
  </si>
  <si>
    <t>P</t>
  </si>
  <si>
    <t>Q</t>
  </si>
  <si>
    <t>S</t>
  </si>
  <si>
    <t>U</t>
  </si>
  <si>
    <t>V</t>
  </si>
  <si>
    <t>W</t>
  </si>
  <si>
    <t>X</t>
  </si>
  <si>
    <t>Y</t>
  </si>
  <si>
    <t>[</t>
  </si>
  <si>
    <t>\</t>
  </si>
  <si>
    <t>]</t>
  </si>
  <si>
    <t>^</t>
  </si>
  <si>
    <t>_</t>
  </si>
  <si>
    <t>DEL</t>
  </si>
  <si>
    <t>~</t>
  </si>
  <si>
    <t>}</t>
  </si>
  <si>
    <t>|</t>
  </si>
  <si>
    <t>{</t>
  </si>
  <si>
    <t>z</t>
  </si>
  <si>
    <t>a</t>
  </si>
  <si>
    <t>b</t>
  </si>
  <si>
    <t>c</t>
  </si>
  <si>
    <t>e</t>
  </si>
  <si>
    <t>f</t>
  </si>
  <si>
    <t>g</t>
  </si>
  <si>
    <t>h</t>
  </si>
  <si>
    <t>i</t>
  </si>
  <si>
    <t>j</t>
  </si>
  <si>
    <t>k</t>
  </si>
  <si>
    <t>l</t>
  </si>
  <si>
    <t>m</t>
  </si>
  <si>
    <t>o</t>
  </si>
  <si>
    <t>p</t>
  </si>
  <si>
    <t>q</t>
  </si>
  <si>
    <t>r</t>
  </si>
  <si>
    <t>s</t>
  </si>
  <si>
    <t>t</t>
  </si>
  <si>
    <t>u</t>
  </si>
  <si>
    <t>v</t>
  </si>
  <si>
    <t>w</t>
  </si>
  <si>
    <t>tcp[13] &amp;0xff=0x01</t>
  </si>
  <si>
    <t>james@vsnry.com</t>
  </si>
  <si>
    <t>Compiled &amp; Written by</t>
  </si>
  <si>
    <t xml:space="preserve"> Ç</t>
  </si>
  <si>
    <t>ü</t>
  </si>
  <si>
    <t>é</t>
  </si>
  <si>
    <t>â</t>
  </si>
  <si>
    <t>ä</t>
  </si>
  <si>
    <t>à</t>
  </si>
  <si>
    <t>å</t>
  </si>
  <si>
    <t>ç</t>
  </si>
  <si>
    <t>ê</t>
  </si>
  <si>
    <t>ë</t>
  </si>
  <si>
    <t>è</t>
  </si>
  <si>
    <t>ï</t>
  </si>
  <si>
    <t>î</t>
  </si>
  <si>
    <t>ì</t>
  </si>
  <si>
    <t>Ä</t>
  </si>
  <si>
    <t>Å</t>
  </si>
  <si>
    <t>É</t>
  </si>
  <si>
    <t>æ</t>
  </si>
  <si>
    <t>Æ</t>
  </si>
  <si>
    <t>ô</t>
  </si>
  <si>
    <t>ö</t>
  </si>
  <si>
    <t>ò</t>
  </si>
  <si>
    <t>û</t>
  </si>
  <si>
    <t>ù</t>
  </si>
  <si>
    <t>ÿ</t>
  </si>
  <si>
    <t>Ö</t>
  </si>
  <si>
    <t>Ü</t>
  </si>
  <si>
    <t>¢</t>
  </si>
  <si>
    <t>£</t>
  </si>
  <si>
    <t>¥</t>
  </si>
  <si>
    <t>₧</t>
  </si>
  <si>
    <t>ƒ</t>
  </si>
  <si>
    <t>á</t>
  </si>
  <si>
    <t>í</t>
  </si>
  <si>
    <t>ó</t>
  </si>
  <si>
    <t>ú</t>
  </si>
  <si>
    <t>ñ</t>
  </si>
  <si>
    <t>Ñ</t>
  </si>
  <si>
    <t>ª</t>
  </si>
  <si>
    <t>º</t>
  </si>
  <si>
    <t>¿</t>
  </si>
  <si>
    <t>⌐</t>
  </si>
  <si>
    <t>¬</t>
  </si>
  <si>
    <t>½</t>
  </si>
  <si>
    <t>¼</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</si>
  <si>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</si>
  <si>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</si>
  <si>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</si>
  <si>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</si>
  <si>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</si>
  <si>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</si>
  <si>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</si>
  <si>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</si>
  <si>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</si>
  <si>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</si>
  <si>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</si>
  <si>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</si>
  <si>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</si>
  <si>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</si>
  <si>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</si>
  <si>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</si>
  <si>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</si>
  <si>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</si>
  <si>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</si>
  <si>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</si>
  <si>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</si>
  <si>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</si>
  <si>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</si>
  <si>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</si>
  <si>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</si>
  <si>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</si>
  <si>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</si>
  <si>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</si>
  <si>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</si>
  <si>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</si>
  <si>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</si>
  <si>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</si>
  <si>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</si>
  <si>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</si>
  <si>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</si>
  <si>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</si>
  <si>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</si>
  <si>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</si>
  <si>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</si>
  <si>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</si>
  <si>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</si>
  <si>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</si>
  <si>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</si>
  <si>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</si>
  <si>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</si>
  <si>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</si>
  <si>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</si>
  <si>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</si>
  <si>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</si>
  <si>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</si>
  <si>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</si>
  <si>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α</t>
  </si>
  <si>
    <t>ß</t>
  </si>
  <si>
    <t>Γ</t>
  </si>
  <si>
    <t>π</t>
  </si>
  <si>
    <t>Σ</t>
  </si>
  <si>
    <t>σ</t>
  </si>
  <si>
    <t>µ</t>
  </si>
  <si>
    <t>τ</t>
  </si>
  <si>
    <t>Φ</t>
  </si>
  <si>
    <t>Θ</t>
  </si>
  <si>
    <t>Ω</t>
  </si>
  <si>
    <t>δ</t>
  </si>
  <si>
    <t>∞</t>
  </si>
  <si>
    <t>φ</t>
  </si>
  <si>
    <t>ε</t>
  </si>
  <si>
    <t>∩</t>
  </si>
  <si>
    <t>≡</t>
  </si>
  <si>
    <t>±</t>
  </si>
  <si>
    <t>≥</t>
  </si>
  <si>
    <t>≤</t>
  </si>
  <si>
    <t>⌠</t>
  </si>
  <si>
    <t>⌡</t>
  </si>
  <si>
    <t>÷</t>
  </si>
  <si>
    <t>≈</t>
  </si>
  <si>
    <t>°</t>
  </si>
  <si>
    <t>∙</t>
  </si>
  <si>
    <t>·</t>
  </si>
  <si>
    <t>√</t>
  </si>
  <si>
    <t>ⁿ</t>
  </si>
  <si>
    <t>²</t>
  </si>
  <si>
    <t>■</t>
  </si>
  <si>
    <t>Hardspace</t>
  </si>
  <si>
    <t>IPv4 Header (RFC 791)</t>
  </si>
  <si>
    <t>Byte Offset 28</t>
  </si>
  <si>
    <t>Byte Offset 29</t>
  </si>
  <si>
    <t>Byte Offset 30</t>
  </si>
  <si>
    <t>Byte Offset 31</t>
  </si>
  <si>
    <t>Byte Offset 32</t>
  </si>
  <si>
    <t>Byte Offset 33</t>
  </si>
  <si>
    <t>Byte Offset 34</t>
  </si>
  <si>
    <t>Subnet Breakdown (Binary to Hexadecimal)</t>
  </si>
  <si>
    <t>0x7B</t>
  </si>
  <si>
    <t>ntp</t>
  </si>
  <si>
    <t>minimum value 8 bytes</t>
  </si>
  <si>
    <t>maximum value 65515 bytes  (or 65507 bytes of UDP data)</t>
  </si>
  <si>
    <t>windump -i &lt;interface&gt; -nX</t>
  </si>
  <si>
    <t>windump -i &lt;interface&gt; -nX -s0</t>
  </si>
  <si>
    <t>windump -r &lt;file&gt; -nXp</t>
  </si>
  <si>
    <t>capture from interface (-i &lt;interface&gt;) do not convert names(-n) and print out hex and ascii (-X)</t>
  </si>
  <si>
    <t>capture from interface (-i &lt;interface&gt;) do not convert names(-n), print out hex and ascii (-X) and capture all the packet</t>
  </si>
  <si>
    <t>capture from file (-r &lt;file&gt;), do not convert names (-n), print out hex and ascii (-X), not in promiscuous mode (-p)</t>
  </si>
  <si>
    <t>Ethereal / Wireshark</t>
  </si>
  <si>
    <t>Authentication Data (variable length…)</t>
  </si>
  <si>
    <r>
      <t xml:space="preserve">data (variable length…)
</t>
    </r>
    <r>
      <rPr>
        <sz val="10"/>
        <rFont val="Arial"/>
        <family val="2"/>
      </rPr>
      <t>Length of Packet Payload = IP Total Length - (IP Header Length + TCP Header Length)</t>
    </r>
  </si>
  <si>
    <t>data (variable length…)</t>
  </si>
  <si>
    <t>IP Options (variable length…) (if any)</t>
  </si>
  <si>
    <t>Extension Header Information (variable length…)</t>
  </si>
  <si>
    <t>data + pad (variable length…) (43 to 1497 bytes)</t>
  </si>
  <si>
    <t>data + pad (cont.)</t>
  </si>
  <si>
    <t>Source Address (cont.)</t>
  </si>
  <si>
    <t>Payload Data (variable length…)</t>
  </si>
  <si>
    <t>data (variable length…) (46 to 1500 bytes)</t>
  </si>
  <si>
    <t>data (cont.)</t>
  </si>
  <si>
    <t>(1 = sender cuts congestion window in half)</t>
  </si>
  <si>
    <r>
      <t>To tag packets of a specific flow to differentiate the packets at the network layer. (</t>
    </r>
    <r>
      <rPr>
        <b/>
        <sz val="10"/>
        <rFont val="Arial"/>
        <family val="2"/>
      </rPr>
      <t>QoS</t>
    </r>
    <r>
      <rPr>
        <sz val="10"/>
        <rFont val="Arial"/>
        <family val="2"/>
      </rPr>
      <t>)</t>
    </r>
  </si>
  <si>
    <t>Byte Offset 35</t>
  </si>
  <si>
    <t>Byte Offset 36</t>
  </si>
  <si>
    <t>Byte Offset 37</t>
  </si>
  <si>
    <t>Byte Offset 38</t>
  </si>
  <si>
    <t>Byte Offset 39</t>
  </si>
  <si>
    <t>40 Bytes</t>
  </si>
  <si>
    <t>Traffic Class</t>
  </si>
  <si>
    <t>8-bit field similar to IPv4 type of service field</t>
  </si>
  <si>
    <t>Flow Label</t>
  </si>
  <si>
    <t>The total length of the data portion of the packet</t>
  </si>
  <si>
    <t>Similar to the protocol field of IPv4 packet header</t>
  </si>
  <si>
    <t>Hop Limit:</t>
  </si>
  <si>
    <t>Similar to Time to Live field in IPv4 packet header</t>
  </si>
  <si>
    <t>Source Address</t>
  </si>
  <si>
    <t>128-bit source address field</t>
  </si>
  <si>
    <t>Destination Address</t>
  </si>
  <si>
    <t>128-bit destination address field</t>
  </si>
  <si>
    <t>Byte Offset 40</t>
  </si>
  <si>
    <t>Byte Offset 41</t>
  </si>
  <si>
    <t>Byte Offset 42</t>
  </si>
  <si>
    <t>Byte Offset 43</t>
  </si>
  <si>
    <t>Variable Length</t>
  </si>
  <si>
    <t>IPv6 Header (RFC 2460)</t>
  </si>
  <si>
    <t>0 to 2312 bit Frame Body (variable length)</t>
  </si>
  <si>
    <t>Frame Control</t>
  </si>
  <si>
    <t>Duration / ID</t>
  </si>
  <si>
    <t>Sequence Control</t>
  </si>
  <si>
    <t>Frame Body</t>
  </si>
  <si>
    <t>FCS</t>
  </si>
  <si>
    <t>32-bit check sum field calculated over all the fields of the MAC header and Frame body</t>
  </si>
  <si>
    <t>Variable length field that contains information specific to individual frame types and subtypes.</t>
  </si>
  <si>
    <t>30 Byte - MAC Header (Offset 0 to 29)</t>
  </si>
  <si>
    <t>Address 3 (cont.)</t>
  </si>
  <si>
    <t>Address 2 (cont.)</t>
  </si>
  <si>
    <t>Address 1 (cont.)</t>
  </si>
  <si>
    <t>Address 4 (cont.)</t>
  </si>
  <si>
    <t>Payload Data (cont.)</t>
  </si>
  <si>
    <t>Destination IP Address (128-bit)</t>
  </si>
  <si>
    <t>Destination IP Address (cont.)</t>
  </si>
  <si>
    <t>Source IP Address (128-bit)</t>
  </si>
  <si>
    <t>Source IP Address (cont.)</t>
  </si>
  <si>
    <t>Next Header (8-bit)</t>
  </si>
  <si>
    <t>Payload Length (16-bit)</t>
  </si>
  <si>
    <t>Hop Limit (8-bit)</t>
  </si>
  <si>
    <t>Frame Control (16-bit)</t>
  </si>
  <si>
    <t>Total Duration/ID (16-bit)</t>
  </si>
  <si>
    <t>Address 1 (48-bit)</t>
  </si>
  <si>
    <t>Address 2 (48-bit)</t>
  </si>
  <si>
    <t>Address 3 (48-bit)</t>
  </si>
  <si>
    <t>Sequence Control (16-bit)</t>
  </si>
  <si>
    <t>Address 4 (48-bit)</t>
  </si>
  <si>
    <t>FCS (32-bit)</t>
  </si>
  <si>
    <t>Sequence Number (32-bit)</t>
  </si>
  <si>
    <t>Pad Length (8-bit)</t>
  </si>
  <si>
    <t>Payload Length (8-bit)</t>
  </si>
  <si>
    <t>Reserved (16-bit)</t>
  </si>
  <si>
    <t>Message Type (8-bit)</t>
  </si>
  <si>
    <t>Message Code (8-bit)</t>
  </si>
  <si>
    <t>Checksum (16-bit)</t>
  </si>
  <si>
    <t>Destination Port Number (16-bit)</t>
  </si>
  <si>
    <t>Length (16-bit)</t>
  </si>
  <si>
    <t>Source Port Number (16-bit)</t>
  </si>
  <si>
    <t>Acknowledgement Number (32-bit)</t>
  </si>
  <si>
    <t>Hdr Length (4-bit)</t>
  </si>
  <si>
    <t>Reserved     (4-bit)</t>
  </si>
  <si>
    <t>Window Size (16-bit)</t>
  </si>
  <si>
    <t>Urgent Pointer (16-bit)</t>
  </si>
  <si>
    <t>Address 1 is BSSID, Address 2 is Source, Address 3 is Destination</t>
  </si>
  <si>
    <t>Address 1 is Destination, Address 2 is BSSID, Address 3 is Source</t>
  </si>
  <si>
    <t>Address 1 is Receiver, Address 2 is Transmitter</t>
  </si>
  <si>
    <t>Address 3 is Destination, Address 4 is Source</t>
  </si>
  <si>
    <t>13.</t>
  </si>
  <si>
    <t>Table of Contents</t>
  </si>
  <si>
    <t>Subnet Breakdown (Binary to decimal)</t>
  </si>
  <si>
    <t>Encapsulating Security Payload - ESP (RFC 2406)</t>
  </si>
  <si>
    <t xml:space="preserve">Encapsulating Security Payload - ESP (RFC 2406) </t>
  </si>
  <si>
    <t xml:space="preserve">Encapsulating Security Payload - ESP (cont.) </t>
  </si>
  <si>
    <t xml:space="preserve">Authentication Header - AH (RFC 2402) </t>
  </si>
  <si>
    <t>Authentication Header - AH (RFC 2402)</t>
  </si>
  <si>
    <t>IPV6 Header (RFC 2460)</t>
  </si>
  <si>
    <t>Decimal to Hexadecimal to ASCII Chart</t>
  </si>
  <si>
    <t>Page</t>
  </si>
  <si>
    <t>There is no multipler for this length field</t>
  </si>
  <si>
    <t>6 for IP version 6</t>
  </si>
  <si>
    <t>4 for IP version 4</t>
  </si>
  <si>
    <t>Address Resolution Protocol - ARP (RFC 826)</t>
  </si>
  <si>
    <t>Domain Name System - DNS (RFC 1035)</t>
  </si>
  <si>
    <t>Internet Control Message Protocol - ICMP Header (RFC 792)</t>
  </si>
  <si>
    <t>User Datagram Protocol - UDP Header (RFC 768)</t>
  </si>
  <si>
    <t>Transmission Control Protocol - TCP Header (RFC 793)</t>
  </si>
  <si>
    <t xml:space="preserve">PING (Echo/Echo Reply) - ICMP Header (792) </t>
  </si>
  <si>
    <t>SANS Institute's, "Audit 511: Auditing Wireless Networks, Part 1", 2005</t>
  </si>
  <si>
    <t>Note:</t>
  </si>
  <si>
    <t>You can use "frame contains &lt;string&gt;" in ethereal to do similar searches.</t>
  </si>
  <si>
    <t>Type of Service (8-bit)</t>
  </si>
  <si>
    <t>Total Length (16-bit) (in Byte Offsets)</t>
  </si>
  <si>
    <t>IP Identification Number (16-bit)</t>
  </si>
  <si>
    <t>Fragment Offset (13-bit)</t>
  </si>
  <si>
    <t>Time to Live (8-bit)</t>
  </si>
  <si>
    <t>Protocol (8-bit)</t>
  </si>
  <si>
    <t>Header Checksum (16-bit)</t>
  </si>
  <si>
    <t>Source IP Address (32-bit)</t>
  </si>
  <si>
    <t>Destination IP Address (32-bit)</t>
  </si>
  <si>
    <t>Target Protocol Address (32-bit)</t>
  </si>
  <si>
    <t>Source Protocol Address (32-bit)</t>
  </si>
  <si>
    <t>Target Hardware Address (48-bit)</t>
  </si>
  <si>
    <t>Source Hardware Address (48-bit)</t>
  </si>
  <si>
    <t>Protocol Address Type (16-bit)</t>
  </si>
  <si>
    <t>Operation (16-bit)</t>
  </si>
  <si>
    <t>Hardware Address Type (16-bit)</t>
  </si>
  <si>
    <t>Hardware Address Length (8-bit)</t>
  </si>
  <si>
    <t>Protocol Address Length (8-bit)</t>
  </si>
  <si>
    <t>DNS ID (16-bit)</t>
  </si>
  <si>
    <t>Z (3-bit)</t>
  </si>
  <si>
    <t>Answer Count (ANCOUNT) (16-bit)</t>
  </si>
  <si>
    <t>Name Server Count (NSCOUNT) (16-bit)</t>
  </si>
  <si>
    <t>Question Section (16-bit)</t>
  </si>
  <si>
    <t>Answer Section (16-bit)</t>
  </si>
  <si>
    <t>Authority Section (16-bit)</t>
  </si>
  <si>
    <t>Additional Information Section (16-bit)</t>
  </si>
  <si>
    <t>PV   (2-bit)</t>
  </si>
  <si>
    <t>Type (2-bit)</t>
  </si>
  <si>
    <t>TDS</t>
  </si>
  <si>
    <t>FDS</t>
  </si>
  <si>
    <t>Retry</t>
  </si>
  <si>
    <t>MD</t>
  </si>
  <si>
    <t>WEP</t>
  </si>
  <si>
    <t>Order</t>
  </si>
  <si>
    <t>PM</t>
  </si>
  <si>
    <t>Currently the value should always be 0</t>
  </si>
  <si>
    <t>The type and subtype field together identify the function of the frame</t>
  </si>
  <si>
    <t>Subtype</t>
  </si>
  <si>
    <t>Type</t>
  </si>
  <si>
    <t>Protocol Version</t>
  </si>
  <si>
    <t>Management</t>
  </si>
  <si>
    <t>Association Request</t>
  </si>
  <si>
    <t>b3</t>
  </si>
  <si>
    <t>b2</t>
  </si>
  <si>
    <t>b7</t>
  </si>
  <si>
    <t>b6</t>
  </si>
  <si>
    <t>b5</t>
  </si>
  <si>
    <t>b4</t>
  </si>
  <si>
    <t>Subtype Description</t>
  </si>
  <si>
    <t>Announcement traffic indication message (ATIM)</t>
  </si>
  <si>
    <t>0110-0111</t>
  </si>
  <si>
    <t>1101-1111</t>
  </si>
  <si>
    <t>Association Response</t>
  </si>
  <si>
    <t>Reassociation Request</t>
  </si>
  <si>
    <t>Reassociation Response</t>
  </si>
  <si>
    <t>Probe Request</t>
  </si>
  <si>
    <t>Probe Response</t>
  </si>
  <si>
    <t>Beacon</t>
  </si>
  <si>
    <t>Disassociation</t>
  </si>
  <si>
    <t>Authentication</t>
  </si>
  <si>
    <t>Deauthentication</t>
  </si>
  <si>
    <t>Control</t>
  </si>
  <si>
    <t>Data</t>
  </si>
  <si>
    <t>0000-1001</t>
  </si>
  <si>
    <t>Power Save (PS)-Poll</t>
  </si>
  <si>
    <t>Request To Send (RTS)</t>
  </si>
  <si>
    <t>Clear To Send (CTS)</t>
  </si>
  <si>
    <t>Acknowledgment (ACK)</t>
  </si>
  <si>
    <t>CF-End + CF-Ack</t>
  </si>
  <si>
    <t>Contention-Free (CF)-End</t>
  </si>
  <si>
    <t>0000-1111</t>
  </si>
  <si>
    <t>1000-1111</t>
  </si>
  <si>
    <t>CF-Ack + CF-Poll (no data)</t>
  </si>
  <si>
    <t>CF-Poll (no data)</t>
  </si>
  <si>
    <t>CF-Ack (no data)</t>
  </si>
  <si>
    <t>Null function (no data)</t>
  </si>
  <si>
    <t>Data + CF-Ack + CF-Poll</t>
  </si>
  <si>
    <t>Data + CF-Poll</t>
  </si>
  <si>
    <t>Data + CF-Ack</t>
  </si>
  <si>
    <t>Description</t>
  </si>
  <si>
    <t>Set to 1 in data type frames exiting the DS. It is set to 0 in all other frames.</t>
  </si>
  <si>
    <t>Meaning</t>
  </si>
  <si>
    <t>Type / Subtype</t>
  </si>
  <si>
    <t>Domain Name Request</t>
  </si>
  <si>
    <t>Domain Name Reply</t>
  </si>
  <si>
    <t>Photuris (RFC 2521)</t>
  </si>
  <si>
    <t>Datagram Conversion Error</t>
  </si>
  <si>
    <t>URL: http://www.sans.org/resources/tcpip.pdf</t>
  </si>
  <si>
    <t>IANA, "ICMP TYPE NUMBERS", January 27, 2005</t>
  </si>
  <si>
    <t>IANA, "IP OPTION NUMBERS", June 06, 2001</t>
  </si>
  <si>
    <t>URL: http://www.iana.org/assignments/icmp-parameters</t>
  </si>
  <si>
    <t>URL: http://www.iana.org/assignments/ip-parameters</t>
  </si>
  <si>
    <t>IANA, "PROTOCOL NUMBERS", October 18, 2004</t>
  </si>
  <si>
    <t>URL: http://www.iana.org/assignments/protocol-numbers</t>
  </si>
  <si>
    <t>Cisco, "The ABCs of IP Version 6", 2002</t>
  </si>
  <si>
    <t>URL: http://www.cisco.com/application/pdf/en/us/guest/products/iosswrel/c1127/cdccont_0900aecd8018e369.pdf</t>
  </si>
  <si>
    <t>1.</t>
  </si>
  <si>
    <t>2.</t>
  </si>
  <si>
    <t>3.</t>
  </si>
  <si>
    <t>4.</t>
  </si>
  <si>
    <t>5.</t>
  </si>
  <si>
    <t>6.</t>
  </si>
  <si>
    <t>7.</t>
  </si>
  <si>
    <t>8.</t>
  </si>
  <si>
    <t>9.</t>
  </si>
  <si>
    <t>SANS Institute's, "TCP/IP and tcpdump Pocket Reference Guide", June 2002</t>
  </si>
  <si>
    <t>IEEE, "Part 11: Wireless LAN Medium Access Control (MAC) and Physical Layer (PHY) Specifications", June 12, 2003</t>
  </si>
  <si>
    <t>URL: http://standards.ieee.org/getieee802/download/802.11-1999.pdf</t>
  </si>
  <si>
    <t>URL: http://project.honeynet.org/papers/finger/traces.txt</t>
  </si>
  <si>
    <t>Protocol</t>
  </si>
  <si>
    <t>Honeynet Project, "Lists of fingerprints for passive fingerprint monitoring" May 23, 2000</t>
  </si>
  <si>
    <t>RFC Editor, "RFC Editor Homepage", August 12, 2002</t>
  </si>
  <si>
    <t>URL: http://www.rfc-editor.org/</t>
  </si>
  <si>
    <t>IEEE, "Get IEEE 802" March, 9 2005</t>
  </si>
  <si>
    <t>URL: http://standards.ieee.org/getieee802/</t>
  </si>
  <si>
    <t>tcpdump.org, "tcpdump man pages"</t>
  </si>
  <si>
    <t>URL: http://www.tcpdump.org/tcpdump_man.html</t>
  </si>
  <si>
    <t>10.</t>
  </si>
  <si>
    <t>URL: http://windump.polito.it/docs/manual.htm#Wdump.</t>
  </si>
  <si>
    <t>11.</t>
  </si>
  <si>
    <t>12.</t>
  </si>
  <si>
    <t>POLITECNICO DI TORINO, "WinDump: tcpdump for Windows", March 14, 2002</t>
  </si>
  <si>
    <t xml:space="preserve">Packetfactory, "ngrep - network grep", </t>
  </si>
  <si>
    <t>URL: http://www.packetfactory.net/projects/ngrep/usage.html</t>
  </si>
  <si>
    <t>More Fragments</t>
  </si>
  <si>
    <t>Set to 1 in all data management type frames that have another fragment of the current MSDU or current MMPDU to follow. It is set to 0 in all other frames.</t>
  </si>
  <si>
    <t>Power Management</t>
  </si>
  <si>
    <t>TO/From DS Values</t>
  </si>
  <si>
    <t>More Data</t>
  </si>
  <si>
    <t>Set to 1 if the Frame Body field contains information that has been processed by the WEP algorithm. The WEP field is set to 0 in all other frames. When the WEP bit is set to 1, the Frame Body field is expanded.</t>
  </si>
  <si>
    <t>bit 13 - 0</t>
  </si>
  <si>
    <t>2008 - 16383</t>
  </si>
  <si>
    <t>0 - 32767</t>
  </si>
  <si>
    <t>1-16383</t>
  </si>
  <si>
    <t>1-2007</t>
  </si>
  <si>
    <t>Fixed value within frames transmitted during the CFP</t>
  </si>
  <si>
    <t>Usage</t>
  </si>
  <si>
    <t>Duration</t>
  </si>
  <si>
    <t>Duration/ID field encoding</t>
  </si>
  <si>
    <t>Address Fields</t>
  </si>
  <si>
    <t>There are 4 address fields in the MAC frame format.  These fields are used to indicate the BSSID, source address (SA), destination address (DA), transmitting station address (TA), and the receiving station address (RA).</t>
  </si>
  <si>
    <t xml:space="preserve">Sequence Control </t>
  </si>
  <si>
    <t>Fragment # (4-bit)</t>
  </si>
  <si>
    <t>Sequence Number (12-bit)</t>
  </si>
  <si>
    <t>Set to 1 in directed data type frames transmitted by a contention-free (CF)-Pollable STA to the point coordinator (PC) in response to a CF-Poll to indicate that the STA has at least one additional buffered MSDU available for transmission in response to a subsequent CF-Poll. Set to 0 in all other directed frames.</t>
  </si>
  <si>
    <t>802.11 (IEEE 1999 Reference Specification)</t>
  </si>
  <si>
    <t>TCPDUMP / WINDUMP</t>
  </si>
  <si>
    <t>Command Line Options</t>
  </si>
  <si>
    <t xml:space="preserve">Attempt to convert network and broadcast addresses to names </t>
  </si>
  <si>
    <t>-a</t>
  </si>
  <si>
    <t>-d</t>
  </si>
  <si>
    <t>-dd</t>
  </si>
  <si>
    <t>-ddd</t>
  </si>
  <si>
    <t>-e</t>
  </si>
  <si>
    <t>-f</t>
  </si>
  <si>
    <t>-l</t>
  </si>
  <si>
    <t>-n</t>
  </si>
  <si>
    <t>-N</t>
  </si>
  <si>
    <t>-O</t>
  </si>
  <si>
    <t>-q</t>
  </si>
  <si>
    <t>-R</t>
  </si>
  <si>
    <t>-S</t>
  </si>
  <si>
    <t>-t</t>
  </si>
  <si>
    <t>-tt</t>
  </si>
  <si>
    <t>-v</t>
  </si>
  <si>
    <t>-x</t>
  </si>
  <si>
    <t>-X</t>
  </si>
  <si>
    <t>-A</t>
  </si>
  <si>
    <t>-B &lt;size&gt;</t>
  </si>
  <si>
    <t>-c &lt;count&gt;</t>
  </si>
  <si>
    <t>-C &lt;file size&gt;</t>
  </si>
  <si>
    <t>-D</t>
  </si>
  <si>
    <t>-E &lt;algo:secret&gt;</t>
  </si>
  <si>
    <t>-F &lt;file&gt;</t>
  </si>
  <si>
    <t>-i &lt;interface&gt;</t>
  </si>
  <si>
    <t>-L</t>
  </si>
  <si>
    <t>-p</t>
  </si>
  <si>
    <t>-r &lt;file&gt;</t>
  </si>
  <si>
    <t>-y &lt;datalinktype&gt;</t>
  </si>
  <si>
    <t>-w &lt;file&gt;</t>
  </si>
  <si>
    <t>-T &lt;type&gt;</t>
  </si>
  <si>
    <t>-s &lt;snaplen&gt;</t>
  </si>
  <si>
    <t xml:space="preserve">Dump the compiled packet-matching code in a human readable form to standard output and stop </t>
  </si>
  <si>
    <t xml:space="preserve">Dump packet-matching code as a C program fragment </t>
  </si>
  <si>
    <t>??</t>
  </si>
  <si>
    <t xml:space="preserve">ddd Dump packet-matching code as decimal numbers (preceded with a count) </t>
  </si>
  <si>
    <t xml:space="preserve">Print the link-level header on each dump line </t>
  </si>
  <si>
    <t xml:space="preserve">Print ‘foreign’ internet addresses numerically rather than symbolically </t>
  </si>
  <si>
    <t xml:space="preserve">Use file as input for the filter expression </t>
  </si>
  <si>
    <t xml:space="preserve">Listen on interface (defaults to lowest numbered interface) </t>
  </si>
  <si>
    <t>Load SMI MIB module definitions from file module</t>
  </si>
  <si>
    <t xml:space="preserve">Don’t convert addresses to names </t>
  </si>
  <si>
    <t xml:space="preserve">Don’t print domain name qualification of host names </t>
  </si>
  <si>
    <t xml:space="preserve">Do not run the packet-matching code optimizer </t>
  </si>
  <si>
    <t xml:space="preserve">Don’t put the interface into promiscuous mode </t>
  </si>
  <si>
    <t xml:space="preserve">Quick output – print less protocol information </t>
  </si>
  <si>
    <t xml:space="preserve">Read packets from file (created with the –w option) </t>
  </si>
  <si>
    <t xml:space="preserve">Assume ESP/AH packets to be based on old specs </t>
  </si>
  <si>
    <t xml:space="preserve">Snarf snaplen bytes of data from each packet (default is 68) </t>
  </si>
  <si>
    <t xml:space="preserve">Print absolute, rather than relative TCP sequence numbers </t>
  </si>
  <si>
    <t xml:space="preserve">Don’t print a timestamp on each dump line </t>
  </si>
  <si>
    <t xml:space="preserve">Force packets selected by “expressions” to be interpreted the specified type (cnfp, rpc, rtp, snmp, wb) </t>
  </si>
  <si>
    <t xml:space="preserve">Print an unformatted timestamp on each dump line </t>
  </si>
  <si>
    <t xml:space="preserve">Write the raw packet to file rather than parsing and printing to stdout </t>
  </si>
  <si>
    <t>Print each packet in hex and ascii</t>
  </si>
  <si>
    <t>-U</t>
  </si>
  <si>
    <t>-u</t>
  </si>
  <si>
    <t>Before writing a raw packet to  a  savefile,  check whether the file is currently larger than file_size and, if so, close the current savefile and  open a new  one.</t>
  </si>
  <si>
    <t xml:space="preserve">Exit after receiving &lt;count&gt; of packets </t>
  </si>
  <si>
    <r>
      <t xml:space="preserve">Displays all the frames that do have the </t>
    </r>
    <r>
      <rPr>
        <b/>
        <sz val="10"/>
        <rFont val="Arial"/>
        <family val="2"/>
      </rPr>
      <t>WEP</t>
    </r>
    <r>
      <rPr>
        <sz val="10"/>
        <rFont val="Arial"/>
        <family val="2"/>
      </rPr>
      <t xml:space="preserve"> bit (or privacy bit) set</t>
    </r>
  </si>
  <si>
    <r>
      <t xml:space="preserve">Displays all the frames that do </t>
    </r>
    <r>
      <rPr>
        <b/>
        <sz val="10"/>
        <rFont val="Arial"/>
        <family val="2"/>
      </rPr>
      <t>NOT</t>
    </r>
    <r>
      <rPr>
        <sz val="10"/>
        <rFont val="Arial"/>
        <family val="2"/>
      </rPr>
      <t xml:space="preserve"> have the </t>
    </r>
    <r>
      <rPr>
        <b/>
        <sz val="10"/>
        <rFont val="Arial"/>
        <family val="2"/>
      </rPr>
      <t>WEP</t>
    </r>
    <r>
      <rPr>
        <sz val="10"/>
        <rFont val="Arial"/>
        <family val="2"/>
      </rPr>
      <t xml:space="preserve"> bit (or privacy bit) set</t>
    </r>
  </si>
  <si>
    <t>Use algo:secret for decrypting IPsec ESP packets where algorithms may be des-cbc, 3des-cbc, blowfish-cbc, rc3-cbc, cast128-cbc, or none.</t>
  </si>
  <si>
    <t>-ttt</t>
  </si>
  <si>
    <t>Print a delta (in micro-seconds) between current and previous line on each dump line</t>
  </si>
  <si>
    <t>-tttt</t>
  </si>
  <si>
    <t>Print a timestamp in default format proceeded by date on each dump line</t>
  </si>
  <si>
    <t>Print undecoded NFS handles</t>
  </si>
  <si>
    <t xml:space="preserve">Print each packet (minus link level header) in hex </t>
  </si>
  <si>
    <t>Make stdout line buffered. ``tcpdump  -l  |  tee dat'' or ``tcpdump  -l   &gt; dat  &amp;  tail  -f  dat''</t>
  </si>
  <si>
    <t>-m &lt;module&gt;</t>
  </si>
  <si>
    <t>Type Description</t>
  </si>
  <si>
    <t>Code</t>
  </si>
  <si>
    <t>Message Code Description</t>
  </si>
  <si>
    <t>Redirect Datagram for the Network</t>
  </si>
  <si>
    <t>Redirect Datagram for the Host</t>
  </si>
  <si>
    <t>Redirect Datagram for the TOS &amp; Network</t>
  </si>
  <si>
    <t>Redirect Datagram for the TOS &amp; Host</t>
  </si>
  <si>
    <t>Message Type (8 or 0)</t>
  </si>
  <si>
    <t>Message Code (0)</t>
  </si>
  <si>
    <t xml:space="preserve">64 Min Ethernet Frame (14 byte Ethernet header + 64 byte IP + 4 byte Ethernet trailer) </t>
  </si>
  <si>
    <t>1518 Max Ethernet Frame (14 byte Ethernet header + 1500 byte IP + 4 byte Ethernet trailer)</t>
  </si>
  <si>
    <t>Keywords</t>
  </si>
  <si>
    <t>ip broadcast</t>
  </si>
  <si>
    <t>ether multicast</t>
  </si>
  <si>
    <t>ip multicast</t>
  </si>
  <si>
    <t>ip6 multicast</t>
  </si>
  <si>
    <t>decnet src</t>
  </si>
  <si>
    <t>decnet host</t>
  </si>
  <si>
    <t>ip</t>
  </si>
  <si>
    <t>ip6</t>
  </si>
  <si>
    <t>arp</t>
  </si>
  <si>
    <t>rarp</t>
  </si>
  <si>
    <t>atalk</t>
  </si>
  <si>
    <t>decnet</t>
  </si>
  <si>
    <t>iso</t>
  </si>
  <si>
    <t>stp</t>
  </si>
  <si>
    <t>ipx</t>
  </si>
  <si>
    <t>netbeui</t>
  </si>
  <si>
    <t>tcp</t>
  </si>
  <si>
    <t>udp</t>
  </si>
  <si>
    <t>icmp</t>
  </si>
  <si>
    <t>tcp-syn</t>
  </si>
  <si>
    <t>tcp-rst</t>
  </si>
  <si>
    <t>tcp-push</t>
  </si>
  <si>
    <t>tcp-fin</t>
  </si>
  <si>
    <t>tcp-ack</t>
  </si>
  <si>
    <t>tcp-urg</t>
  </si>
  <si>
    <t>tcpflags</t>
  </si>
  <si>
    <t>icmptype</t>
  </si>
  <si>
    <t>icmp-echoreply</t>
  </si>
  <si>
    <t>icmp-unreachable</t>
  </si>
  <si>
    <t>icmp-sourcequench</t>
  </si>
  <si>
    <t>icmp-redirect</t>
  </si>
  <si>
    <t>icmp-echo</t>
  </si>
  <si>
    <t>icmp-routeradvert</t>
  </si>
  <si>
    <t>icmp-routersolicit</t>
  </si>
  <si>
    <t>icmp-timxceed</t>
  </si>
  <si>
    <t>icmp-paramprob</t>
  </si>
  <si>
    <t>icmp-tstamp</t>
  </si>
  <si>
    <t>icmp-tstampreply</t>
  </si>
  <si>
    <t>icmp-ireq</t>
  </si>
  <si>
    <t>icmp-ireqreply</t>
  </si>
  <si>
    <t>icmp-maskreq</t>
  </si>
  <si>
    <t>icmp-maskreply</t>
  </si>
  <si>
    <t>http://www.tcpdump.org/tcpdump_man.html</t>
  </si>
  <si>
    <t>http://windump.polito.it/docs/manual.htm#Wdump</t>
  </si>
  <si>
    <r>
      <t>src host</t>
    </r>
    <r>
      <rPr>
        <sz val="10"/>
        <rFont val="Arial"/>
        <family val="2"/>
      </rPr>
      <t xml:space="preserve"> (host)</t>
    </r>
  </si>
  <si>
    <r>
      <t>host</t>
    </r>
    <r>
      <rPr>
        <sz val="10"/>
        <rFont val="Arial"/>
        <family val="2"/>
      </rPr>
      <t xml:space="preserve"> (host)</t>
    </r>
  </si>
  <si>
    <r>
      <t>dst host</t>
    </r>
    <r>
      <rPr>
        <sz val="10"/>
        <rFont val="Arial"/>
        <family val="2"/>
      </rPr>
      <t xml:space="preserve"> (host)</t>
    </r>
  </si>
  <si>
    <r>
      <t>gateway</t>
    </r>
    <r>
      <rPr>
        <sz val="10"/>
        <rFont val="Arial"/>
        <family val="2"/>
      </rPr>
      <t xml:space="preserve"> (host)</t>
    </r>
  </si>
  <si>
    <r>
      <t>net</t>
    </r>
    <r>
      <rPr>
        <sz val="10"/>
        <rFont val="Arial"/>
        <family val="2"/>
      </rPr>
      <t xml:space="preserve"> (net/len)</t>
    </r>
  </si>
  <si>
    <r>
      <t>src net</t>
    </r>
    <r>
      <rPr>
        <sz val="10"/>
        <rFont val="Arial"/>
        <family val="2"/>
      </rPr>
      <t xml:space="preserve"> (net)</t>
    </r>
  </si>
  <si>
    <r>
      <t>dst net</t>
    </r>
    <r>
      <rPr>
        <sz val="10"/>
        <rFont val="Arial"/>
        <family val="2"/>
      </rPr>
      <t xml:space="preserve"> (net)</t>
    </r>
  </si>
  <si>
    <r>
      <t>greater</t>
    </r>
    <r>
      <rPr>
        <sz val="10"/>
        <rFont val="Arial"/>
        <family val="2"/>
      </rPr>
      <t xml:space="preserve"> (length)</t>
    </r>
  </si>
  <si>
    <r>
      <t>less</t>
    </r>
    <r>
      <rPr>
        <sz val="10"/>
        <rFont val="Arial"/>
        <family val="2"/>
      </rPr>
      <t xml:space="preserve"> (length)</t>
    </r>
  </si>
  <si>
    <r>
      <t>dst port</t>
    </r>
    <r>
      <rPr>
        <sz val="10"/>
        <rFont val="Arial"/>
        <family val="2"/>
      </rPr>
      <t xml:space="preserve"> (port)</t>
    </r>
  </si>
  <si>
    <r>
      <t>src port</t>
    </r>
    <r>
      <rPr>
        <sz val="10"/>
        <rFont val="Arial"/>
        <family val="2"/>
      </rPr>
      <t xml:space="preserve"> (port)</t>
    </r>
  </si>
  <si>
    <r>
      <t xml:space="preserve">port </t>
    </r>
    <r>
      <rPr>
        <sz val="10"/>
        <rFont val="Arial"/>
        <family val="2"/>
      </rPr>
      <t>(port)</t>
    </r>
  </si>
  <si>
    <r>
      <t>vlan</t>
    </r>
    <r>
      <rPr>
        <sz val="10"/>
        <rFont val="Arial"/>
        <family val="2"/>
      </rPr>
      <t xml:space="preserve"> (vlan_id)</t>
    </r>
  </si>
  <si>
    <t>filter format &lt;protocol header&gt;[offset:length]&lt;relation&gt;&lt;value&gt;</t>
  </si>
  <si>
    <t>ip[9] = 1</t>
  </si>
  <si>
    <t>ip[9] = 17</t>
  </si>
  <si>
    <t>tcp[13] &amp;0x02 != 0</t>
  </si>
  <si>
    <t>Bit Masking</t>
  </si>
  <si>
    <t>And unwanted bits with 0</t>
  </si>
  <si>
    <t>And wanted bits with 1</t>
  </si>
  <si>
    <t>0 AND 0 = 0</t>
  </si>
  <si>
    <t>1 AND 0 = 0</t>
  </si>
  <si>
    <t>0 AND 1 = 0</t>
  </si>
  <si>
    <t>1 AND 1 = 1</t>
  </si>
  <si>
    <t>A tcp packet where any combination of PSH, RST, SYN, FIN are set and the packet is not port 25 or 20</t>
  </si>
  <si>
    <t>icmp[0]=3 and icmp[1]=2</t>
  </si>
  <si>
    <r>
      <t>ip proto</t>
    </r>
    <r>
      <rPr>
        <sz val="10"/>
        <rFont val="Arial"/>
        <family val="2"/>
      </rPr>
      <t xml:space="preserve"> (protocol)</t>
    </r>
  </si>
  <si>
    <r>
      <t>ether proto</t>
    </r>
    <r>
      <rPr>
        <sz val="10"/>
        <rFont val="Arial"/>
        <family val="2"/>
      </rPr>
      <t xml:space="preserve"> (protocol)</t>
    </r>
  </si>
  <si>
    <t>igmp</t>
  </si>
  <si>
    <t>igrp</t>
  </si>
  <si>
    <t>ah</t>
  </si>
  <si>
    <t>esp</t>
  </si>
  <si>
    <t>vrrp</t>
  </si>
  <si>
    <t>icmp6</t>
  </si>
  <si>
    <r>
      <t xml:space="preserve">ip protochan </t>
    </r>
    <r>
      <rPr>
        <sz val="10"/>
        <rFont val="Arial"/>
        <family val="2"/>
      </rPr>
      <t>(protocol)</t>
    </r>
  </si>
  <si>
    <r>
      <t xml:space="preserve">ip6 proto </t>
    </r>
    <r>
      <rPr>
        <sz val="10"/>
        <rFont val="Arial"/>
        <family val="2"/>
      </rPr>
      <t>(protocol)</t>
    </r>
  </si>
  <si>
    <r>
      <t xml:space="preserve">ip6 protochain </t>
    </r>
    <r>
      <rPr>
        <sz val="10"/>
        <rFont val="Arial"/>
        <family val="2"/>
      </rPr>
      <t>(protocol)</t>
    </r>
  </si>
  <si>
    <r>
      <t>ether host</t>
    </r>
    <r>
      <rPr>
        <sz val="10"/>
        <rFont val="Arial"/>
        <family val="2"/>
      </rPr>
      <t xml:space="preserve"> (MAC)</t>
    </r>
  </si>
  <si>
    <r>
      <t>ether src</t>
    </r>
    <r>
      <rPr>
        <sz val="10"/>
        <rFont val="Arial"/>
        <family val="2"/>
      </rPr>
      <t xml:space="preserve"> (MAC)</t>
    </r>
  </si>
  <si>
    <r>
      <t>ether dst</t>
    </r>
    <r>
      <rPr>
        <sz val="10"/>
        <rFont val="Arial"/>
        <family val="2"/>
      </rPr>
      <t xml:space="preserve"> (MAC)</t>
    </r>
  </si>
  <si>
    <t xml:space="preserve">Expressions: </t>
  </si>
  <si>
    <r>
      <t>!</t>
    </r>
    <r>
      <rPr>
        <sz val="10"/>
        <rFont val="Arial"/>
        <family val="2"/>
      </rPr>
      <t xml:space="preserve"> or </t>
    </r>
    <r>
      <rPr>
        <b/>
        <sz val="10"/>
        <rFont val="Arial"/>
        <family val="2"/>
      </rPr>
      <t>not</t>
    </r>
  </si>
  <si>
    <r>
      <t>&amp;&amp;</t>
    </r>
    <r>
      <rPr>
        <sz val="10"/>
        <rFont val="Arial"/>
        <family val="2"/>
      </rPr>
      <t xml:space="preserve"> or </t>
    </r>
    <r>
      <rPr>
        <b/>
        <sz val="10"/>
        <rFont val="Arial"/>
        <family val="2"/>
      </rPr>
      <t>and</t>
    </r>
  </si>
  <si>
    <r>
      <t>||</t>
    </r>
    <r>
      <rPr>
        <sz val="10"/>
        <rFont val="Arial"/>
        <family val="2"/>
      </rPr>
      <t xml:space="preserve"> or </t>
    </r>
    <r>
      <rPr>
        <b/>
        <sz val="10"/>
        <rFont val="Arial"/>
        <family val="2"/>
      </rPr>
      <t>or</t>
    </r>
  </si>
  <si>
    <t>&gt;, &lt;, &gt;=, &lt;=, =, !=, +, -, *, /, &amp;, |</t>
  </si>
  <si>
    <t>or</t>
  </si>
  <si>
    <t>host A and B</t>
  </si>
  <si>
    <t>Headers, Tables, Tools and Notes</t>
  </si>
  <si>
    <r>
      <t>icmp type 3 is destination unreachable category and a code of 2 specifies that this is an ICMP protocol unreachable (</t>
    </r>
    <r>
      <rPr>
        <b/>
        <sz val="10"/>
        <rFont val="Arial"/>
        <family val="2"/>
      </rPr>
      <t>Good filter for detecting protocol scans</t>
    </r>
    <r>
      <rPr>
        <sz val="10"/>
        <rFont val="Arial"/>
        <family val="2"/>
      </rPr>
      <t>)</t>
    </r>
  </si>
  <si>
    <t>tcp[2:2] &lt; 20</t>
  </si>
  <si>
    <t>The TCP dst port is greater than 20</t>
  </si>
  <si>
    <t>udp[6:2] != 0</t>
  </si>
  <si>
    <t>Non-zero UDP checksum</t>
  </si>
  <si>
    <t>udp[21:4]=0x56455253</t>
  </si>
  <si>
    <t>Looks for “VERS” in udp payload for VERSION.BIND</t>
  </si>
  <si>
    <t>tcp[13] &amp;0x10 != 0</t>
  </si>
  <si>
    <t>tcp[13] &amp;0xff = 1</t>
  </si>
  <si>
    <t>Only the FIN bit is set</t>
  </si>
  <si>
    <t>tcp[13] &amp;0xff = 0x10</t>
  </si>
  <si>
    <t>tcp[13] &amp;0xff =16</t>
  </si>
  <si>
    <t>Only the ACK bit is set</t>
  </si>
  <si>
    <t>(tcp and (tcp[13] &amp;0x0f != 0) and not port 25 and not port 20)</t>
  </si>
  <si>
    <r>
      <t>Association Identificatier (AID) in PS-Poll frames   (</t>
    </r>
    <r>
      <rPr>
        <b/>
        <sz val="10"/>
        <rFont val="Arial"/>
        <family val="2"/>
      </rPr>
      <t>Max association per AP is 2007</t>
    </r>
    <r>
      <rPr>
        <sz val="10"/>
        <rFont val="Arial"/>
        <family val="2"/>
      </rPr>
      <t>)</t>
    </r>
  </si>
  <si>
    <t>wlan.fc.type_subtype eq 11 or wlan.fc.type_subtype &lt; 6</t>
  </si>
  <si>
    <t>This page purposely left blank</t>
  </si>
  <si>
    <t>ip[6:2] &amp; 0x3fff != 0</t>
  </si>
  <si>
    <t>Look for ALL fragmented ip packets</t>
  </si>
  <si>
    <r>
      <t xml:space="preserve">Look for more fragment bit set </t>
    </r>
    <r>
      <rPr>
        <b/>
        <sz val="10"/>
        <rFont val="Arial"/>
        <family val="2"/>
      </rPr>
      <t>or</t>
    </r>
    <r>
      <rPr>
        <sz val="10"/>
        <rFont val="Arial"/>
        <family val="2"/>
      </rPr>
      <t xml:space="preserve"> fragment offset greater than 0 (</t>
    </r>
    <r>
      <rPr>
        <b/>
        <sz val="10"/>
        <rFont val="Arial"/>
        <family val="2"/>
      </rPr>
      <t>Look for ALL fragmented ip packets</t>
    </r>
    <r>
      <rPr>
        <sz val="10"/>
        <rFont val="Arial"/>
        <family val="2"/>
      </rPr>
      <t>)</t>
    </r>
  </si>
  <si>
    <r>
      <t xml:space="preserve">Look for more fragment bit </t>
    </r>
    <r>
      <rPr>
        <b/>
        <sz val="10"/>
        <rFont val="Arial"/>
        <family val="2"/>
      </rPr>
      <t>not</t>
    </r>
    <r>
      <rPr>
        <sz val="10"/>
        <rFont val="Arial"/>
        <family val="2"/>
      </rPr>
      <t xml:space="preserve"> set </t>
    </r>
    <r>
      <rPr>
        <b/>
        <sz val="10"/>
        <rFont val="Arial"/>
        <family val="2"/>
      </rPr>
      <t>and</t>
    </r>
    <r>
      <rPr>
        <sz val="10"/>
        <rFont val="Arial"/>
        <family val="2"/>
      </rPr>
      <t xml:space="preserve"> fragment offset greater than 0 (</t>
    </r>
    <r>
      <rPr>
        <b/>
        <sz val="10"/>
        <rFont val="Arial"/>
        <family val="2"/>
      </rPr>
      <t>Last fragment packets</t>
    </r>
    <r>
      <rPr>
        <sz val="10"/>
        <rFont val="Arial"/>
        <family val="2"/>
      </rPr>
      <t>)</t>
    </r>
  </si>
  <si>
    <t>ip[6] &amp;0x20 = 0 and ip[6:2] &amp;0x1fff != 0</t>
  </si>
  <si>
    <t>Examples</t>
  </si>
  <si>
    <t>Verbose output (TOS, TTL, IP ID, Fragment Offset, IP Flags, length)</t>
  </si>
  <si>
    <t>Host Unreachable</t>
  </si>
  <si>
    <t>Destination Network Unknown</t>
  </si>
  <si>
    <t>Question Count (QDCOUNT) (16-bit)</t>
  </si>
  <si>
    <t>Additional Records Count (ADCOUNT) (16-bit)</t>
  </si>
  <si>
    <t>Authoritative Answer</t>
  </si>
  <si>
    <t>Non-existent Domain (NXDOMAIN)</t>
  </si>
  <si>
    <t>Security Parameter Index (32-bit)</t>
  </si>
  <si>
    <t>Random 32-bit value used with destination IP address and IP Sec protocol to uniquely identify the SA.</t>
  </si>
  <si>
    <t>The SPI is generally selected by the destination IP Sec node.</t>
  </si>
  <si>
    <t>This monotonically increasing sequence number is the AH anti-replay mechanism.</t>
  </si>
  <si>
    <t>AH Transport Mode Packet</t>
  </si>
  <si>
    <t>The length of the IVC must be an integral multiple of 32 bits (IPv4) or 64 bits (IPv6); will need to be padded or truncated to meet the requirement.</t>
  </si>
  <si>
    <t>A 0-255 byte field used for variety of purposes. It is primarily used to ensure that the Payload, Pad Length, &amp; Next Header align on a 32-bit boundary. It can also be used if the ESP encryption algorithm requires a certain minimum number of bytes.  Finally, it may be used to hide the real size of the payload (protect against traffic flow analysis)</t>
  </si>
  <si>
    <t>A variable-length field that contains the Integrity Check Value (ICV) for ESP the packet. The length of the this field is dependent upon the authentication function used. This field is present only if an authentication service is being employed in the SA.</t>
  </si>
  <si>
    <t>ESP Transport Mode Packet</t>
  </si>
  <si>
    <t xml:space="preserve">8 bytes (64 bite) At the head of each frame is a preamble used for synchronization </t>
  </si>
  <si>
    <t>Destination Address:</t>
  </si>
  <si>
    <t xml:space="preserve">6 byte (48 bit) destination media access control (MAC) address </t>
  </si>
  <si>
    <t>Source Address:</t>
  </si>
  <si>
    <t>The Subnet Access Protocol Header consists of the Vendor Code and Type fields</t>
  </si>
  <si>
    <t>Consists of the following subfields: Protocol Version (bits 0-1), Type (bits 2-3), Subtype (bits 4-7), To DS (bit 8), From DS (bit 9), More Fragment (bit 10), Retry (bit 11), Power management (bit 12), More Data (bit 13), WEP (bit 14) and Order (bit 15)</t>
  </si>
  <si>
    <t>Set to 1 in any data or management type frame that is a retransmission of an earlier frame. It is set to 0 in all other frames. A receiving station uses this indication to aid in the process of eliminating duplicate frames.</t>
  </si>
  <si>
    <t>Set to 1 indicates that the STA will be in power-save mode. A value of 0 indicates that the STA will be in active mode. This field is always set to 0 in frames transmitted by an AP.</t>
  </si>
  <si>
    <t>Set to 1 if any data type frame that contains an MSDU, or fragment thereof, which is being transferred using the Strictly Ordered service class.  Set to 0 in all other frames.</t>
  </si>
  <si>
    <t>Connections between host A and host B</t>
  </si>
  <si>
    <t>References</t>
  </si>
  <si>
    <t>802.11 header information was compiled from the 802.11 1999 reference specification available at http://standards.ieee.org/getieee802/download/802.11-1999.pdf</t>
  </si>
  <si>
    <t>Set driver's buffer size to size in KiloBytes. The default buffer size is 1 megabyte (i.e 1000).            WINDUMP ONLY</t>
  </si>
  <si>
    <t>Print the list of the interface cards available on the system.  WINDUMP ONLY</t>
  </si>
  <si>
    <t>tcpdump [command line options] ['filter']</t>
  </si>
  <si>
    <t>windump [command line options] ["filter"]</t>
  </si>
  <si>
    <t>NGREP</t>
  </si>
  <si>
    <t>is help/usage</t>
  </si>
  <si>
    <t>is interpret match expression as hexadecimal</t>
  </si>
  <si>
    <t>is version information</t>
  </si>
  <si>
    <t>is ignore case</t>
  </si>
  <si>
    <t>is word-regex (expression must match as a word)</t>
  </si>
  <si>
    <t>is be quiet</t>
  </si>
  <si>
    <t>is don't go into promiscuous mode</t>
  </si>
  <si>
    <t>is show empty packets</t>
  </si>
  <si>
    <t>is invert match</t>
  </si>
  <si>
    <t>is print in alternate hexdump format</t>
  </si>
  <si>
    <t>is make stdout line buffered</t>
  </si>
  <si>
    <t>is replay pcap_dumps with their recorded time intervals</t>
  </si>
  <si>
    <t>is print timestamp every time a packet is matched</t>
  </si>
  <si>
    <t>value is multiplied by 8 to get bytes</t>
  </si>
  <si>
    <t>Normal Reliability</t>
  </si>
  <si>
    <t>High Reliability</t>
  </si>
  <si>
    <t>IP Header length (4-bit)</t>
  </si>
  <si>
    <t>ECN</t>
  </si>
  <si>
    <t>Explicit Congestion Notification Echo (ECN)</t>
  </si>
  <si>
    <t>is print delta timestamp every time a packet is matched</t>
  </si>
  <si>
    <t>is set the bpf caplen</t>
  </si>
  <si>
    <t>is set the limitlen on matched packets</t>
  </si>
  <si>
    <t>is dump matched packets in pcap format to pcap_dump</t>
  </si>
  <si>
    <t>is look at only num packets</t>
  </si>
  <si>
    <t>is use a device different from the default (pcap)</t>
  </si>
  <si>
    <t>is dump num packets after a match</t>
  </si>
  <si>
    <t>-h</t>
  </si>
  <si>
    <t>-V</t>
  </si>
  <si>
    <t>-i</t>
  </si>
  <si>
    <t>-w</t>
  </si>
  <si>
    <t>-T</t>
  </si>
  <si>
    <r>
      <t xml:space="preserve">-s </t>
    </r>
    <r>
      <rPr>
        <sz val="10"/>
        <color indexed="8"/>
        <rFont val="Arial Unicode MS"/>
        <family val="2"/>
      </rPr>
      <t>(snaplen)</t>
    </r>
  </si>
  <si>
    <r>
      <t xml:space="preserve">-S </t>
    </r>
    <r>
      <rPr>
        <sz val="10"/>
        <color indexed="8"/>
        <rFont val="Arial Unicode MS"/>
        <family val="2"/>
      </rPr>
      <t>(limitlen)</t>
    </r>
  </si>
  <si>
    <r>
      <t xml:space="preserve">-O </t>
    </r>
    <r>
      <rPr>
        <sz val="10"/>
        <color indexed="8"/>
        <rFont val="Arial Unicode MS"/>
        <family val="2"/>
      </rPr>
      <t>(file)</t>
    </r>
  </si>
  <si>
    <r>
      <t xml:space="preserve">-I </t>
    </r>
    <r>
      <rPr>
        <sz val="10"/>
        <color indexed="8"/>
        <rFont val="Arial Unicode MS"/>
        <family val="2"/>
      </rPr>
      <t>(file)</t>
    </r>
  </si>
  <si>
    <r>
      <t xml:space="preserve">-n </t>
    </r>
    <r>
      <rPr>
        <sz val="10"/>
        <color indexed="8"/>
        <rFont val="Arial Unicode MS"/>
        <family val="2"/>
      </rPr>
      <t>(num)</t>
    </r>
  </si>
  <si>
    <r>
      <t xml:space="preserve">-d </t>
    </r>
    <r>
      <rPr>
        <sz val="10"/>
        <color indexed="8"/>
        <rFont val="Arial Unicode MS"/>
        <family val="2"/>
      </rPr>
      <t>(device)</t>
    </r>
  </si>
  <si>
    <r>
      <t xml:space="preserve">-A </t>
    </r>
    <r>
      <rPr>
        <sz val="10"/>
        <color indexed="8"/>
        <rFont val="Arial Unicode MS"/>
        <family val="2"/>
      </rPr>
      <t>(num)</t>
    </r>
  </si>
  <si>
    <r>
      <t>is read packet stream from pcap format file pcap_dump (</t>
    </r>
    <r>
      <rPr>
        <b/>
        <sz val="10"/>
        <color indexed="8"/>
        <rFont val="Arial Unicode MS"/>
        <family val="2"/>
      </rPr>
      <t>Capitol i</t>
    </r>
    <r>
      <rPr>
        <sz val="10"/>
        <color indexed="8"/>
        <rFont val="Arial Unicode MS"/>
        <family val="2"/>
      </rPr>
      <t>)</t>
    </r>
  </si>
  <si>
    <t>ngrep  'USER|PASS'  tcp port 21</t>
  </si>
  <si>
    <t xml:space="preserve">  &lt;match expression&gt;</t>
  </si>
  <si>
    <t>Destination Address (48-bit)</t>
  </si>
  <si>
    <t>Destination Address (cont...)</t>
  </si>
  <si>
    <t>Source Address (cont…)</t>
  </si>
  <si>
    <t>Source Address (48-bit)</t>
  </si>
  <si>
    <t>Type (16-bit)</t>
  </si>
  <si>
    <t>Frame Check Sequence (32-bit)</t>
  </si>
  <si>
    <t>data (46 to 1500 bytes)</t>
  </si>
  <si>
    <t>Ethernet Novell Netware 802.3 "Raw" Frame Format</t>
  </si>
  <si>
    <t>Ethernet IEEE 802.3 SNAP Frame Format</t>
  </si>
  <si>
    <t>DSAP (8-bit)</t>
  </si>
  <si>
    <t>SSAP (8-bit)</t>
  </si>
  <si>
    <t>Control (1 or 2 bytes)</t>
  </si>
  <si>
    <t xml:space="preserve">6 byte (48 bit) source media access control (MAC) address </t>
  </si>
  <si>
    <t>2 byte (16 bit) field that specifies the upper-layer protocol</t>
  </si>
  <si>
    <t>46 to 1500 bytes of upper-layer protocol information</t>
  </si>
  <si>
    <t>Frame Check Sequence:</t>
  </si>
  <si>
    <t>Data:</t>
  </si>
  <si>
    <t>Type:</t>
  </si>
  <si>
    <t>The cyclic redundancy check (CRC) or checksum for the Ethernet Frame</t>
  </si>
  <si>
    <t>NetWare</t>
  </si>
  <si>
    <t>XNS</t>
  </si>
  <si>
    <t>IP</t>
  </si>
  <si>
    <t>IP (VINES)</t>
  </si>
  <si>
    <t>ARP</t>
  </si>
  <si>
    <t>RARP</t>
  </si>
  <si>
    <t>DRP</t>
  </si>
  <si>
    <t>LAT</t>
  </si>
  <si>
    <t>LAVC</t>
  </si>
  <si>
    <t>ARP (Atalk)</t>
  </si>
  <si>
    <t>0600, 0807</t>
  </si>
  <si>
    <t>0BAD, 80C4</t>
  </si>
  <si>
    <t>80F3</t>
  </si>
  <si>
    <t>Value</t>
  </si>
  <si>
    <t>Length:</t>
  </si>
  <si>
    <t>2 byte (16 bit) field that specifies the number of bytes (3-1500) in the LLC and data fields</t>
  </si>
  <si>
    <t>Logical Link control</t>
  </si>
  <si>
    <t>MSS, nop, nop, SackOk</t>
  </si>
  <si>
    <t>XP Pro</t>
  </si>
  <si>
    <t>http://www.packetfactory.net/projects/ngrep/usage.html</t>
  </si>
  <si>
    <t>1010…10101011</t>
  </si>
  <si>
    <t>Preamble:</t>
  </si>
  <si>
    <t>DSAP:</t>
  </si>
  <si>
    <t>SSAP:</t>
  </si>
  <si>
    <t>Control:</t>
  </si>
  <si>
    <t>1 byte destination service access point; receiving process at destination</t>
  </si>
  <si>
    <t>1 byte source service access point; sending process at source</t>
  </si>
  <si>
    <t>1 byte is various control information (Connection less)</t>
  </si>
  <si>
    <t>2 bytes are for connection-oriented LLC</t>
  </si>
  <si>
    <t>Pad:</t>
  </si>
  <si>
    <t>Pads the frame to minimum of 46 bytes of data and LLC (so collisions can be detected)</t>
  </si>
  <si>
    <t>2 byte (16 bit) field that specifies the number of bytes (46-1500) in the LLC and data fields</t>
  </si>
  <si>
    <t>46 to 1500 bytes of upper-layer protocol information. IPX header starting with 2 byte checksum (usually FFF) followed by NetWare higher layers ('data')</t>
  </si>
  <si>
    <r>
      <t>1 byte destination service access point; receiving process at destination (</t>
    </r>
    <r>
      <rPr>
        <b/>
        <sz val="10"/>
        <rFont val="Arial"/>
        <family val="2"/>
      </rPr>
      <t>Always AA</t>
    </r>
    <r>
      <rPr>
        <sz val="10"/>
        <rFont val="Arial"/>
        <family val="2"/>
      </rPr>
      <t>)</t>
    </r>
  </si>
  <si>
    <r>
      <t>1 byte source service access point; sending process at source (</t>
    </r>
    <r>
      <rPr>
        <b/>
        <sz val="10"/>
        <rFont val="Arial"/>
        <family val="2"/>
      </rPr>
      <t>Always AA</t>
    </r>
    <r>
      <rPr>
        <sz val="10"/>
        <rFont val="Arial"/>
        <family val="2"/>
      </rPr>
      <t>)</t>
    </r>
  </si>
  <si>
    <t>Control (8-bit)</t>
  </si>
  <si>
    <t>Vendor code (24-bit)</t>
  </si>
  <si>
    <t>SNAP Header</t>
  </si>
  <si>
    <t>Vendor Code:</t>
  </si>
  <si>
    <t>3 byte (24 bit) field to identify the vendor</t>
  </si>
  <si>
    <t>Note: -s0 mean full ethernet packet</t>
  </si>
  <si>
    <t>tcp[tcpflags]=tcp-syn</t>
  </si>
  <si>
    <t>tcp[tcpflags]=tcp-ack</t>
  </si>
  <si>
    <t>Only Syn</t>
  </si>
  <si>
    <t>Only Ack</t>
  </si>
  <si>
    <t>At minimum the SYN bit set</t>
  </si>
  <si>
    <t>At minimum the ACK bit set</t>
  </si>
  <si>
    <t>tcp[tcpflags]=tcp-fin</t>
  </si>
  <si>
    <t>Header Offset Shortcuts</t>
  </si>
  <si>
    <t>00000000</t>
  </si>
  <si>
    <t>01000000</t>
  </si>
  <si>
    <t>10000000</t>
  </si>
  <si>
    <t>11000000</t>
  </si>
  <si>
    <t>00000001</t>
  </si>
  <si>
    <t>01000001</t>
  </si>
  <si>
    <t>10000001</t>
  </si>
  <si>
    <t>11000001</t>
  </si>
  <si>
    <t>00000010</t>
  </si>
  <si>
    <t>01000010</t>
  </si>
  <si>
    <t>10000010</t>
  </si>
  <si>
    <t>11000010</t>
  </si>
  <si>
    <t>00000011</t>
  </si>
  <si>
    <t>01000011</t>
  </si>
  <si>
    <t>10000011</t>
  </si>
  <si>
    <t>11000011</t>
  </si>
  <si>
    <t>00000100</t>
  </si>
  <si>
    <t>01000100</t>
  </si>
  <si>
    <t>10000100</t>
  </si>
  <si>
    <t>11000100</t>
  </si>
  <si>
    <t>00000101</t>
  </si>
  <si>
    <t>01000101</t>
  </si>
  <si>
    <t>10000101</t>
  </si>
  <si>
    <t>11000101</t>
  </si>
  <si>
    <t>00000110</t>
  </si>
  <si>
    <t>01000110</t>
  </si>
  <si>
    <t>10000110</t>
  </si>
  <si>
    <t>11000110</t>
  </si>
  <si>
    <t>00000111</t>
  </si>
  <si>
    <t>01000111</t>
  </si>
  <si>
    <t>10000111</t>
  </si>
  <si>
    <t>11000111</t>
  </si>
  <si>
    <t>00001000</t>
  </si>
  <si>
    <t>01001000</t>
  </si>
  <si>
    <t>10001000</t>
  </si>
  <si>
    <t>11001000</t>
  </si>
  <si>
    <t>00001001</t>
  </si>
  <si>
    <t>01001001</t>
  </si>
  <si>
    <t>10001001</t>
  </si>
  <si>
    <t>11001001</t>
  </si>
  <si>
    <t>00001010</t>
  </si>
  <si>
    <t>01001010</t>
  </si>
  <si>
    <t>10001010</t>
  </si>
  <si>
    <t>11001010</t>
  </si>
  <si>
    <t>00001011</t>
  </si>
  <si>
    <t>01001011</t>
  </si>
  <si>
    <t>10001011</t>
  </si>
  <si>
    <t>11001011</t>
  </si>
  <si>
    <t>00001100</t>
  </si>
  <si>
    <t>01001100</t>
  </si>
  <si>
    <t>10001100</t>
  </si>
  <si>
    <t>11001100</t>
  </si>
  <si>
    <t>00001101</t>
  </si>
  <si>
    <t>01001101</t>
  </si>
  <si>
    <t>10001101</t>
  </si>
  <si>
    <t>11001101</t>
  </si>
  <si>
    <t>00001110</t>
  </si>
  <si>
    <t>01001110</t>
  </si>
  <si>
    <t>10001110</t>
  </si>
  <si>
    <t>11001110</t>
  </si>
  <si>
    <t>00001111</t>
  </si>
  <si>
    <t>01001111</t>
  </si>
  <si>
    <t>10001111</t>
  </si>
  <si>
    <t>11001111</t>
  </si>
  <si>
    <t>00010000</t>
  </si>
  <si>
    <t>01010000</t>
  </si>
  <si>
    <t>10010000</t>
  </si>
  <si>
    <t>Number of hosts on a subnet =</t>
  </si>
  <si>
    <r>
      <t>2</t>
    </r>
    <r>
      <rPr>
        <vertAlign val="superscript"/>
        <sz val="10"/>
        <rFont val="Arial"/>
        <family val="2"/>
      </rPr>
      <t>n</t>
    </r>
    <r>
      <rPr>
        <sz val="10"/>
        <rFont val="Arial"/>
        <family val="2"/>
      </rPr>
      <t>-2</t>
    </r>
  </si>
  <si>
    <t>Where n is the number of bits in the ip address / subnet dedicated to the host</t>
  </si>
  <si>
    <t>ln(X+2)</t>
  </si>
  <si>
    <t>ln 2</t>
  </si>
  <si>
    <t>Where X is the number of hosts required on the subnet.</t>
  </si>
  <si>
    <t xml:space="preserve">Number of host bits needed for X hosts to be on the same subnet = </t>
  </si>
  <si>
    <r>
      <t xml:space="preserve">Note: </t>
    </r>
    <r>
      <rPr>
        <b/>
        <sz val="10"/>
        <rFont val="Arial"/>
        <family val="2"/>
      </rPr>
      <t>ln</t>
    </r>
    <r>
      <rPr>
        <sz val="10"/>
        <rFont val="Arial"/>
        <family val="2"/>
      </rPr>
      <t xml:space="preserve"> is the nature log.  </t>
    </r>
    <r>
      <rPr>
        <b/>
        <sz val="10"/>
        <rFont val="Arial"/>
        <family val="2"/>
      </rPr>
      <t>Round up to the nearest whole number.</t>
    </r>
  </si>
  <si>
    <t xml:space="preserve">Number of network and subnet bits needed for X hosts to be on the same subnet = </t>
  </si>
  <si>
    <t>32 -</t>
  </si>
  <si>
    <t>Remember the -2 is because host bits of all 0's is the network address and all 1's is the broadcast address for that subnet</t>
  </si>
  <si>
    <t>Number of subnets that can be created from n subnet bits =</t>
  </si>
  <si>
    <t>Where n is the number of bits dedicated to the subnet</t>
  </si>
  <si>
    <t>p is the position of the number (counting starts from the rightmost character as 0)</t>
  </si>
  <si>
    <r>
      <t>(b</t>
    </r>
    <r>
      <rPr>
        <vertAlign val="superscript"/>
        <sz val="12"/>
        <rFont val="Arial"/>
        <family val="2"/>
      </rPr>
      <t xml:space="preserve">p </t>
    </r>
    <r>
      <rPr>
        <vertAlign val="subscript"/>
        <sz val="12"/>
        <rFont val="Arial"/>
        <family val="2"/>
      </rPr>
      <t xml:space="preserve">* </t>
    </r>
    <r>
      <rPr>
        <sz val="12"/>
        <rFont val="Arial"/>
        <family val="2"/>
      </rPr>
      <t>n</t>
    </r>
    <r>
      <rPr>
        <vertAlign val="subscript"/>
        <sz val="12"/>
        <rFont val="Arial"/>
        <family val="2"/>
      </rPr>
      <t>p</t>
    </r>
    <r>
      <rPr>
        <sz val="12"/>
        <rFont val="Arial"/>
        <family val="2"/>
      </rPr>
      <t>) + … + (b</t>
    </r>
    <r>
      <rPr>
        <vertAlign val="superscript"/>
        <sz val="12"/>
        <rFont val="Arial"/>
        <family val="2"/>
      </rPr>
      <t>1</t>
    </r>
    <r>
      <rPr>
        <sz val="12"/>
        <rFont val="Arial"/>
        <family val="2"/>
      </rPr>
      <t xml:space="preserve"> * n</t>
    </r>
    <r>
      <rPr>
        <vertAlign val="subscript"/>
        <sz val="12"/>
        <rFont val="Arial"/>
        <family val="2"/>
      </rPr>
      <t>1</t>
    </r>
    <r>
      <rPr>
        <sz val="12"/>
        <rFont val="Arial"/>
        <family val="2"/>
      </rPr>
      <t>) + (b</t>
    </r>
    <r>
      <rPr>
        <vertAlign val="superscript"/>
        <sz val="12"/>
        <rFont val="Arial"/>
        <family val="2"/>
      </rPr>
      <t>0</t>
    </r>
    <r>
      <rPr>
        <sz val="12"/>
        <rFont val="Arial"/>
        <family val="2"/>
      </rPr>
      <t xml:space="preserve"> * n</t>
    </r>
    <r>
      <rPr>
        <vertAlign val="subscript"/>
        <sz val="12"/>
        <rFont val="Arial"/>
        <family val="2"/>
      </rPr>
      <t>0</t>
    </r>
    <r>
      <rPr>
        <sz val="12"/>
        <rFont val="Arial"/>
        <family val="2"/>
      </rPr>
      <t>)</t>
    </r>
  </si>
  <si>
    <r>
      <t>n is the number in the p</t>
    </r>
    <r>
      <rPr>
        <vertAlign val="superscript"/>
        <sz val="10"/>
        <rFont val="Arial"/>
        <family val="2"/>
      </rPr>
      <t>th</t>
    </r>
    <r>
      <rPr>
        <sz val="10"/>
        <rFont val="Arial"/>
        <family val="2"/>
      </rPr>
      <t xml:space="preserve"> position</t>
    </r>
  </si>
  <si>
    <t>b is the base (b = 2 for binary and b = 16 for hexadecimal)</t>
  </si>
  <si>
    <t>Convert from binary to decimal</t>
  </si>
  <si>
    <r>
      <t>(2</t>
    </r>
    <r>
      <rPr>
        <vertAlign val="superscript"/>
        <sz val="12"/>
        <rFont val="Arial"/>
        <family val="2"/>
      </rPr>
      <t xml:space="preserve">7 </t>
    </r>
    <r>
      <rPr>
        <sz val="12"/>
        <rFont val="Arial"/>
        <family val="2"/>
      </rPr>
      <t>*</t>
    </r>
    <r>
      <rPr>
        <vertAlign val="subscript"/>
        <sz val="12"/>
        <rFont val="Arial"/>
        <family val="2"/>
      </rPr>
      <t xml:space="preserve"> </t>
    </r>
    <r>
      <rPr>
        <sz val="12"/>
        <rFont val="Arial"/>
        <family val="2"/>
      </rPr>
      <t>1) + (2</t>
    </r>
    <r>
      <rPr>
        <vertAlign val="superscript"/>
        <sz val="12"/>
        <rFont val="Arial"/>
        <family val="2"/>
      </rPr>
      <t>6</t>
    </r>
    <r>
      <rPr>
        <sz val="12"/>
        <rFont val="Arial"/>
        <family val="2"/>
      </rPr>
      <t xml:space="preserve"> * 0) + (2</t>
    </r>
    <r>
      <rPr>
        <vertAlign val="superscript"/>
        <sz val="12"/>
        <rFont val="Arial"/>
        <family val="2"/>
      </rPr>
      <t>5</t>
    </r>
    <r>
      <rPr>
        <sz val="12"/>
        <rFont val="Arial"/>
        <family val="2"/>
      </rPr>
      <t xml:space="preserve"> * 1) + (2</t>
    </r>
    <r>
      <rPr>
        <vertAlign val="superscript"/>
        <sz val="12"/>
        <rFont val="Arial"/>
        <family val="2"/>
      </rPr>
      <t>4</t>
    </r>
    <r>
      <rPr>
        <sz val="12"/>
        <rFont val="Arial"/>
        <family val="2"/>
      </rPr>
      <t xml:space="preserve"> * 0) + (2</t>
    </r>
    <r>
      <rPr>
        <vertAlign val="superscript"/>
        <sz val="12"/>
        <rFont val="Arial"/>
        <family val="2"/>
      </rPr>
      <t>3</t>
    </r>
    <r>
      <rPr>
        <sz val="12"/>
        <rFont val="Arial"/>
        <family val="2"/>
      </rPr>
      <t xml:space="preserve"> * 1) + (2</t>
    </r>
    <r>
      <rPr>
        <vertAlign val="superscript"/>
        <sz val="12"/>
        <rFont val="Arial"/>
        <family val="2"/>
      </rPr>
      <t>2</t>
    </r>
    <r>
      <rPr>
        <sz val="12"/>
        <rFont val="Arial"/>
        <family val="2"/>
      </rPr>
      <t xml:space="preserve"> * 1) + (2</t>
    </r>
    <r>
      <rPr>
        <vertAlign val="superscript"/>
        <sz val="12"/>
        <rFont val="Arial"/>
        <family val="2"/>
      </rPr>
      <t>1</t>
    </r>
    <r>
      <rPr>
        <sz val="12"/>
        <rFont val="Arial"/>
        <family val="2"/>
      </rPr>
      <t xml:space="preserve"> * 1) + (2</t>
    </r>
    <r>
      <rPr>
        <vertAlign val="superscript"/>
        <sz val="12"/>
        <rFont val="Arial"/>
        <family val="2"/>
      </rPr>
      <t>0</t>
    </r>
    <r>
      <rPr>
        <sz val="12"/>
        <rFont val="Arial"/>
        <family val="2"/>
      </rPr>
      <t xml:space="preserve"> * 1)</t>
    </r>
  </si>
  <si>
    <r>
      <t xml:space="preserve">128 + 0 + 32 + 0 + 8 + 4 + 2 + 1 = </t>
    </r>
    <r>
      <rPr>
        <b/>
        <sz val="12"/>
        <rFont val="Arial"/>
        <family val="2"/>
      </rPr>
      <t>175</t>
    </r>
  </si>
  <si>
    <t>Convert from hexadecimal to decimal</t>
  </si>
  <si>
    <r>
      <t>(16</t>
    </r>
    <r>
      <rPr>
        <vertAlign val="superscript"/>
        <sz val="12"/>
        <rFont val="Arial"/>
        <family val="2"/>
      </rPr>
      <t xml:space="preserve">3 </t>
    </r>
    <r>
      <rPr>
        <sz val="12"/>
        <rFont val="Arial"/>
        <family val="2"/>
      </rPr>
      <t>*</t>
    </r>
    <r>
      <rPr>
        <vertAlign val="subscript"/>
        <sz val="12"/>
        <rFont val="Arial"/>
        <family val="2"/>
      </rPr>
      <t xml:space="preserve"> </t>
    </r>
    <r>
      <rPr>
        <sz val="12"/>
        <rFont val="Arial"/>
        <family val="2"/>
      </rPr>
      <t>10</t>
    </r>
    <r>
      <rPr>
        <sz val="12"/>
        <rFont val="Arial"/>
        <family val="2"/>
      </rPr>
      <t>) + (16</t>
    </r>
    <r>
      <rPr>
        <vertAlign val="superscript"/>
        <sz val="12"/>
        <rFont val="Arial"/>
        <family val="2"/>
      </rPr>
      <t>2</t>
    </r>
    <r>
      <rPr>
        <sz val="12"/>
        <rFont val="Arial"/>
        <family val="2"/>
      </rPr>
      <t xml:space="preserve"> * 12) + (16</t>
    </r>
    <r>
      <rPr>
        <vertAlign val="superscript"/>
        <sz val="12"/>
        <rFont val="Arial"/>
        <family val="2"/>
      </rPr>
      <t>1</t>
    </r>
    <r>
      <rPr>
        <sz val="12"/>
        <rFont val="Arial"/>
        <family val="2"/>
      </rPr>
      <t xml:space="preserve"> * 8) + (16</t>
    </r>
    <r>
      <rPr>
        <vertAlign val="superscript"/>
        <sz val="12"/>
        <rFont val="Arial"/>
        <family val="2"/>
      </rPr>
      <t>0</t>
    </r>
    <r>
      <rPr>
        <sz val="12"/>
        <rFont val="Arial"/>
        <family val="2"/>
      </rPr>
      <t xml:space="preserve"> * 9)</t>
    </r>
  </si>
  <si>
    <t>(4096 * 10) + (256 * 12) + (16 * 8) + (1 * 9)</t>
  </si>
  <si>
    <r>
      <t xml:space="preserve">40960 + 3072 + 128 + 9 = </t>
    </r>
    <r>
      <rPr>
        <b/>
        <sz val="12"/>
        <rFont val="Arial"/>
        <family val="2"/>
      </rPr>
      <t>44169</t>
    </r>
  </si>
  <si>
    <t>AC89</t>
  </si>
  <si>
    <r>
      <t>(16</t>
    </r>
    <r>
      <rPr>
        <vertAlign val="superscript"/>
        <sz val="12"/>
        <rFont val="Arial"/>
        <family val="2"/>
      </rPr>
      <t xml:space="preserve">3 </t>
    </r>
    <r>
      <rPr>
        <sz val="12"/>
        <rFont val="Arial"/>
        <family val="2"/>
      </rPr>
      <t>*</t>
    </r>
    <r>
      <rPr>
        <vertAlign val="subscript"/>
        <sz val="12"/>
        <rFont val="Arial"/>
        <family val="2"/>
      </rPr>
      <t xml:space="preserve"> </t>
    </r>
    <r>
      <rPr>
        <sz val="12"/>
        <rFont val="Arial"/>
        <family val="2"/>
      </rPr>
      <t>A) + (16</t>
    </r>
    <r>
      <rPr>
        <vertAlign val="superscript"/>
        <sz val="12"/>
        <rFont val="Arial"/>
        <family val="2"/>
      </rPr>
      <t>2</t>
    </r>
    <r>
      <rPr>
        <sz val="12"/>
        <rFont val="Arial"/>
        <family val="2"/>
      </rPr>
      <t xml:space="preserve"> * C) + (16</t>
    </r>
    <r>
      <rPr>
        <vertAlign val="superscript"/>
        <sz val="12"/>
        <rFont val="Arial"/>
        <family val="2"/>
      </rPr>
      <t>1</t>
    </r>
    <r>
      <rPr>
        <sz val="12"/>
        <rFont val="Arial"/>
        <family val="2"/>
      </rPr>
      <t xml:space="preserve"> * 8) + (16</t>
    </r>
    <r>
      <rPr>
        <vertAlign val="superscript"/>
        <sz val="12"/>
        <rFont val="Arial"/>
        <family val="2"/>
      </rPr>
      <t>0</t>
    </r>
    <r>
      <rPr>
        <sz val="12"/>
        <rFont val="Arial"/>
        <family val="2"/>
      </rPr>
      <t xml:space="preserve"> * 9)</t>
    </r>
  </si>
  <si>
    <t>This is where you need to know hex A is decimal 10 and hex C is decimal 12</t>
  </si>
  <si>
    <t>Subneting Equations</t>
  </si>
  <si>
    <t>(TCP Header Length * 4 byte multiplier) - (Minimum TCP Header Length * 4 byte multiplier)</t>
  </si>
  <si>
    <t>(TCP Header Length * 4 byte multiplier) - 20 bytes</t>
  </si>
  <si>
    <t>IP total Length - ((IP Header Length * 4 byte multiplier) + (TCP Header Length * 4 byte multiplier))</t>
  </si>
  <si>
    <t>TCP &amp; IP Equations</t>
  </si>
  <si>
    <t>The equation:</t>
  </si>
  <si>
    <r>
      <t>2</t>
    </r>
    <r>
      <rPr>
        <vertAlign val="superscript"/>
        <sz val="10"/>
        <rFont val="Arial"/>
        <family val="2"/>
      </rPr>
      <t>n</t>
    </r>
  </si>
  <si>
    <t>Note: This assume you have something like "ip subnet zero" on your network device. Otherwise you have to - 2 from your total where all the subnet bits are 0's or 1's</t>
  </si>
  <si>
    <t>1 AND 1 is 1</t>
  </si>
  <si>
    <t>1 AND 0 is 0</t>
  </si>
  <si>
    <t>0 AND 1 is 0</t>
  </si>
  <si>
    <t>0 AND 0 is 0</t>
  </si>
  <si>
    <t>10.170.85.254 is the IP address</t>
  </si>
  <si>
    <t>255.255.255.240 is the subnet mask</t>
  </si>
  <si>
    <t>10.170.85.240 is the network address for the subnet</t>
  </si>
  <si>
    <t>11010000</t>
  </si>
  <si>
    <t>00010001</t>
  </si>
  <si>
    <t>01010001</t>
  </si>
  <si>
    <t>10010001</t>
  </si>
  <si>
    <t>11010001</t>
  </si>
  <si>
    <t>00010010</t>
  </si>
  <si>
    <t>01010010</t>
  </si>
  <si>
    <t>10010010</t>
  </si>
  <si>
    <t>11010010</t>
  </si>
  <si>
    <t>00010011</t>
  </si>
  <si>
    <t>01010011</t>
  </si>
  <si>
    <t>10010011</t>
  </si>
  <si>
    <t>11010011</t>
  </si>
  <si>
    <t>00010100</t>
  </si>
  <si>
    <t>01010100</t>
  </si>
  <si>
    <t>10010100</t>
  </si>
  <si>
    <t>11010100</t>
  </si>
  <si>
    <t>00010101</t>
  </si>
  <si>
    <t>01010101</t>
  </si>
  <si>
    <t>10010101</t>
  </si>
  <si>
    <t>11010101</t>
  </si>
  <si>
    <t>00010110</t>
  </si>
  <si>
    <t>01010110</t>
  </si>
  <si>
    <t>10010110</t>
  </si>
  <si>
    <t>11010110</t>
  </si>
  <si>
    <t>00010111</t>
  </si>
  <si>
    <t>01010111</t>
  </si>
  <si>
    <t>10010111</t>
  </si>
  <si>
    <t>11010111</t>
  </si>
  <si>
    <t>00011000</t>
  </si>
  <si>
    <t>01011000</t>
  </si>
  <si>
    <t>10011000</t>
  </si>
  <si>
    <t>11011000</t>
  </si>
  <si>
    <t>00011001</t>
  </si>
  <si>
    <t>01011001</t>
  </si>
  <si>
    <t>10011001</t>
  </si>
  <si>
    <t>11011001</t>
  </si>
  <si>
    <t>00011010</t>
  </si>
  <si>
    <t>01011010</t>
  </si>
  <si>
    <t>10011010</t>
  </si>
  <si>
    <t>11011010</t>
  </si>
  <si>
    <t>00011011</t>
  </si>
  <si>
    <t>01011011</t>
  </si>
  <si>
    <t>10011011</t>
  </si>
  <si>
    <t>11011011</t>
  </si>
  <si>
    <t>00011100</t>
  </si>
  <si>
    <t>01011100</t>
  </si>
  <si>
    <t>10011100</t>
  </si>
  <si>
    <t>11011100</t>
  </si>
  <si>
    <t>00011101</t>
  </si>
  <si>
    <t>01011101</t>
  </si>
  <si>
    <t>10011101</t>
  </si>
  <si>
    <t>11011101</t>
  </si>
  <si>
    <t>00011110</t>
  </si>
  <si>
    <t>01011110</t>
  </si>
  <si>
    <t>10011110</t>
  </si>
  <si>
    <t>11011110</t>
  </si>
  <si>
    <t>00011111</t>
  </si>
  <si>
    <t>01011111</t>
  </si>
  <si>
    <t>10011111</t>
  </si>
  <si>
    <t>11011111</t>
  </si>
  <si>
    <t>00100000</t>
  </si>
  <si>
    <t>01100000</t>
  </si>
  <si>
    <t>10100000</t>
  </si>
  <si>
    <t>11100000</t>
  </si>
  <si>
    <t>00100001</t>
  </si>
  <si>
    <t>01100001</t>
  </si>
  <si>
    <t>10100001</t>
  </si>
  <si>
    <t>11100001</t>
  </si>
  <si>
    <t>00100010</t>
  </si>
  <si>
    <t>01100010</t>
  </si>
  <si>
    <t>10100010</t>
  </si>
  <si>
    <t>11100010</t>
  </si>
  <si>
    <t>00100011</t>
  </si>
  <si>
    <t>01100011</t>
  </si>
  <si>
    <t>10100011</t>
  </si>
  <si>
    <t>11100011</t>
  </si>
  <si>
    <t>00100100</t>
  </si>
  <si>
    <t>01100100</t>
  </si>
  <si>
    <t>10100100</t>
  </si>
  <si>
    <t>11100100</t>
  </si>
  <si>
    <t>00100101</t>
  </si>
  <si>
    <t>01100101</t>
  </si>
  <si>
    <t>10100101</t>
  </si>
  <si>
    <t>11100101</t>
  </si>
  <si>
    <t>00100110</t>
  </si>
  <si>
    <t>01100110</t>
  </si>
  <si>
    <t>10100110</t>
  </si>
  <si>
    <t>11100110</t>
  </si>
  <si>
    <t>00100111</t>
  </si>
  <si>
    <t>01100111</t>
  </si>
  <si>
    <t>10100111</t>
  </si>
  <si>
    <t>11100111</t>
  </si>
  <si>
    <t>00101000</t>
  </si>
  <si>
    <t>01101000</t>
  </si>
  <si>
    <t>10101000</t>
  </si>
  <si>
    <t>11101000</t>
  </si>
  <si>
    <t>00101001</t>
  </si>
  <si>
    <t>01101001</t>
  </si>
  <si>
    <t>10101001</t>
  </si>
  <si>
    <t>11101001</t>
  </si>
  <si>
    <t>00101010</t>
  </si>
  <si>
    <t>01101010</t>
  </si>
  <si>
    <t>10101010</t>
  </si>
  <si>
    <t>11101010</t>
  </si>
  <si>
    <t>00101011</t>
  </si>
  <si>
    <t>01101011</t>
  </si>
  <si>
    <t>10101011</t>
  </si>
  <si>
    <t>11101011</t>
  </si>
  <si>
    <t>00101100</t>
  </si>
  <si>
    <t>01101100</t>
  </si>
  <si>
    <t>10101100</t>
  </si>
  <si>
    <t>11101100</t>
  </si>
  <si>
    <t>00101101</t>
  </si>
  <si>
    <t>01101101</t>
  </si>
  <si>
    <t>10101101</t>
  </si>
  <si>
    <t>11101101</t>
  </si>
  <si>
    <t>00101110</t>
  </si>
  <si>
    <t>01101110</t>
  </si>
  <si>
    <t>10101110</t>
  </si>
  <si>
    <t>11101110</t>
  </si>
  <si>
    <t>00101111</t>
  </si>
  <si>
    <t>01101111</t>
  </si>
  <si>
    <t>10101111</t>
  </si>
  <si>
    <t>11101111</t>
  </si>
  <si>
    <t>00110000</t>
  </si>
  <si>
    <t>01110000</t>
  </si>
  <si>
    <t>10110000</t>
  </si>
  <si>
    <t>11110000</t>
  </si>
  <si>
    <t>00110001</t>
  </si>
  <si>
    <t>01110001</t>
  </si>
  <si>
    <t>10110001</t>
  </si>
  <si>
    <t>11110001</t>
  </si>
  <si>
    <t>00110010</t>
  </si>
  <si>
    <t>01110010</t>
  </si>
  <si>
    <t>10110010</t>
  </si>
  <si>
    <t>11110010</t>
  </si>
  <si>
    <t>00110011</t>
  </si>
  <si>
    <t>01110011</t>
  </si>
  <si>
    <t>10110011</t>
  </si>
  <si>
    <t>11110011</t>
  </si>
  <si>
    <t>00110100</t>
  </si>
  <si>
    <t>Determining the network address from IP and subnet mask by doing a logical AND on the IP with the subnet mask</t>
  </si>
  <si>
    <t>Ethernet II Frame Format (similar to IEEE 802.3)</t>
  </si>
  <si>
    <r>
      <t xml:space="preserve">6 byte (48 bit) destination media access control (MAC) address </t>
    </r>
    <r>
      <rPr>
        <b/>
        <sz val="10"/>
        <rFont val="Arial"/>
        <family val="2"/>
      </rPr>
      <t>(Part of 802.3 Header)</t>
    </r>
  </si>
  <si>
    <r>
      <t xml:space="preserve">6 byte (48 bit) source media access control (MAC) address </t>
    </r>
    <r>
      <rPr>
        <b/>
        <sz val="10"/>
        <rFont val="Arial"/>
        <family val="2"/>
      </rPr>
      <t>(Part of 802.3 Header)</t>
    </r>
  </si>
  <si>
    <r>
      <t xml:space="preserve">2 byte (16 bit) field that specifies the number of bytes (3-1500) in the LLC and data fields </t>
    </r>
    <r>
      <rPr>
        <b/>
        <sz val="10"/>
        <rFont val="Arial"/>
        <family val="2"/>
      </rPr>
      <t>(Part of 802.3 Header)</t>
    </r>
  </si>
  <si>
    <t>Ethernet IEEE 802.2 SNAP Frame Format (802.3 with 802.2 SNAP)</t>
  </si>
  <si>
    <t>Ethernet IEEE 802.2 Frame Format (802.3 with 802.2)</t>
  </si>
  <si>
    <t>Ethernet Novell Netware 802.3 "Raw" Frame Format (802.3 without 802.2)</t>
  </si>
  <si>
    <t>Most common format of Ethernet packets today.</t>
  </si>
  <si>
    <t>01110100</t>
  </si>
  <si>
    <t>10110100</t>
  </si>
  <si>
    <t>11110100</t>
  </si>
  <si>
    <t>00110101</t>
  </si>
  <si>
    <t>01110101</t>
  </si>
  <si>
    <t>10110101</t>
  </si>
  <si>
    <t>11110101</t>
  </si>
  <si>
    <t>00110110</t>
  </si>
  <si>
    <t>01110110</t>
  </si>
  <si>
    <t>10110110</t>
  </si>
  <si>
    <t>11110110</t>
  </si>
  <si>
    <t>00110111</t>
  </si>
  <si>
    <t>01110111</t>
  </si>
  <si>
    <t>10110111</t>
  </si>
  <si>
    <t>11110111</t>
  </si>
  <si>
    <t>00111000</t>
  </si>
  <si>
    <t>01111000</t>
  </si>
  <si>
    <t>10111000</t>
  </si>
  <si>
    <t>11111000</t>
  </si>
  <si>
    <t>00111001</t>
  </si>
  <si>
    <t>01111001</t>
  </si>
  <si>
    <t>10111001</t>
  </si>
  <si>
    <t>11111001</t>
  </si>
  <si>
    <t>00111010</t>
  </si>
  <si>
    <t>01111010</t>
  </si>
  <si>
    <t>10111010</t>
  </si>
  <si>
    <t>11111010</t>
  </si>
  <si>
    <t>00111011</t>
  </si>
  <si>
    <t>01111011</t>
  </si>
  <si>
    <t>10111011</t>
  </si>
  <si>
    <t>11111011</t>
  </si>
  <si>
    <t>00111100</t>
  </si>
  <si>
    <t>01111100</t>
  </si>
  <si>
    <t>10111100</t>
  </si>
  <si>
    <t>11111100</t>
  </si>
  <si>
    <t>00111101</t>
  </si>
  <si>
    <t>01111101</t>
  </si>
  <si>
    <t>10111101</t>
  </si>
  <si>
    <t>11111101</t>
  </si>
  <si>
    <t>00111110</t>
  </si>
  <si>
    <t>01111110</t>
  </si>
  <si>
    <t>10111110</t>
  </si>
  <si>
    <t>11111110</t>
  </si>
  <si>
    <t>00111111</t>
  </si>
  <si>
    <t>01111111</t>
  </si>
  <si>
    <t>10111111</t>
  </si>
  <si>
    <t>11111111</t>
  </si>
  <si>
    <t xml:space="preserve">Subnet Breakdown (Binary to Decimal) </t>
  </si>
  <si>
    <t xml:space="preserve">Subnet Breakdown (Binary to Hexadecimal) </t>
  </si>
  <si>
    <t>802.11 (cont.)</t>
  </si>
  <si>
    <t>Field</t>
  </si>
  <si>
    <t>TCPDUMP Filter</t>
  </si>
  <si>
    <t>IP Packet Length</t>
  </si>
  <si>
    <t>IP TTL</t>
  </si>
  <si>
    <t>IP Fragmentation</t>
  </si>
  <si>
    <t>TCP Header Length</t>
  </si>
  <si>
    <t>TCP Flags</t>
  </si>
  <si>
    <t>ICMP Type</t>
  </si>
  <si>
    <t>ICMP Code</t>
  </si>
  <si>
    <t>TCP Windows Size</t>
  </si>
  <si>
    <t>UDP Header Length</t>
  </si>
  <si>
    <t>4</t>
  </si>
  <si>
    <t>16</t>
  </si>
  <si>
    <t>8</t>
  </si>
  <si>
    <t>32</t>
  </si>
  <si>
    <t>ip[0] &amp;0x0F</t>
  </si>
  <si>
    <t>ip[2:2]</t>
  </si>
  <si>
    <t>ip[8]</t>
  </si>
  <si>
    <t>ip[9]</t>
  </si>
  <si>
    <t>ip[12:4]</t>
  </si>
  <si>
    <t>ip[16:4]</t>
  </si>
  <si>
    <t>icmp[0]</t>
  </si>
  <si>
    <t>icmp[1]</t>
  </si>
  <si>
    <t>tcp[0:2]</t>
  </si>
  <si>
    <t>tcp[2:2]</t>
  </si>
  <si>
    <t>tcp[12] &amp;0x0F</t>
  </si>
  <si>
    <t>tcp[13]</t>
  </si>
  <si>
    <t>tcp[14:2]</t>
  </si>
  <si>
    <t>udp[0:2]</t>
  </si>
  <si>
    <t>upd[4:2]</t>
  </si>
  <si>
    <t>udp[2:2]</t>
  </si>
  <si>
    <t>Notes</t>
  </si>
  <si>
    <t>Remember to use a 4 byte multiplier to find header length in bytes</t>
  </si>
  <si>
    <t>Proto</t>
  </si>
  <si>
    <t>offset=13</t>
  </si>
  <si>
    <t xml:space="preserve">flag=3 </t>
  </si>
  <si>
    <r>
      <t xml:space="preserve">Length </t>
    </r>
    <r>
      <rPr>
        <sz val="12"/>
        <rFont val="Arial"/>
        <family val="2"/>
      </rPr>
      <t>(bits)</t>
    </r>
  </si>
  <si>
    <t>IP Address - Src</t>
  </si>
  <si>
    <t>IP Address - Dst</t>
  </si>
  <si>
    <t>TCP Src Port</t>
  </si>
  <si>
    <t>TCP Dst Port</t>
  </si>
  <si>
    <t>UDP Dst Port</t>
  </si>
  <si>
    <t>UDP Src Port</t>
  </si>
  <si>
    <t>ip[6] &amp;0x20 = 0x20 or ip[6:2] &amp;0x1fff != 0</t>
  </si>
  <si>
    <t>is either an extended regular expression or a hexadecimal string.  see the man page for more information.</t>
  </si>
  <si>
    <t xml:space="preserve">  &lt;bpf filter&gt;</t>
  </si>
  <si>
    <t>is any bpf filter statement.</t>
  </si>
  <si>
    <t>Examples:</t>
  </si>
  <si>
    <t>ngrep '' udp</t>
  </si>
  <si>
    <t>ngrep '' icmp</t>
  </si>
  <si>
    <t>ngrep '' tcp</t>
  </si>
  <si>
    <t>ngrep '' port 53</t>
  </si>
  <si>
    <t>ngrep '' tcp port 53</t>
  </si>
  <si>
    <t>ngrep - v '' tcp port 53</t>
  </si>
  <si>
    <t xml:space="preserve">ngrep 'LILWORD' port 138 </t>
  </si>
  <si>
    <t xml:space="preserve">ngrep -iq 'rcpt to|mail from' tcp port 25 </t>
  </si>
  <si>
    <t xml:space="preserve">ngrep 'user' port 110 </t>
  </si>
  <si>
    <t xml:space="preserve">ngrep -q 'abcd' icmp </t>
  </si>
  <si>
    <t>print all UDP packets</t>
  </si>
  <si>
    <t>print all TCP packets</t>
  </si>
  <si>
    <t>print all packets but those to or from TCP port 53</t>
  </si>
  <si>
    <t>print all packets to or from only TCP port 53</t>
  </si>
  <si>
    <t>print all packets to or from TCP or TDP port 53</t>
  </si>
  <si>
    <t>print all packets to or from TCP port 21 where USER or PASS</t>
  </si>
  <si>
    <t>print all packets to or from TCP port 22 where SSH-</t>
  </si>
  <si>
    <t xml:space="preserve">ngrep 'SSH-' port tcp 22 </t>
  </si>
  <si>
    <t>print Microsoft browsing traffic for NT domain LILWORLD</t>
  </si>
  <si>
    <t>monitor current delivery and print sender and recipients</t>
  </si>
  <si>
    <t>monitor POP3</t>
  </si>
  <si>
    <t>"pinging" host running a Microsoft operating system?</t>
  </si>
  <si>
    <t>ngep -i -I &lt;input file&gt; "Yahoo"</t>
  </si>
  <si>
    <t>read from input file and search for case insensitive "Yahoo"</t>
  </si>
  <si>
    <t>&lt;bpf filter&gt;</t>
  </si>
  <si>
    <t>ngrep</t>
  </si>
  <si>
    <t xml:space="preserve">&lt;-hXViwqpevxlDtT&gt; &lt;-IO pcap_dump&gt; &lt;-n num&gt; &lt;-d dev&gt; &lt;-A num&gt; &lt;-s snaplen&gt; &lt;-S limitlen&gt; </t>
  </si>
  <si>
    <t>&lt;match expression&gt;</t>
  </si>
  <si>
    <t>(2)</t>
  </si>
  <si>
    <t>(1)</t>
  </si>
  <si>
    <t>(5)</t>
  </si>
  <si>
    <t>(3)</t>
  </si>
  <si>
    <t>(4)</t>
  </si>
  <si>
    <t>(6)</t>
  </si>
  <si>
    <t>R</t>
  </si>
  <si>
    <t>DF</t>
  </si>
  <si>
    <t>MF</t>
  </si>
  <si>
    <t>Byte Offset 0</t>
  </si>
  <si>
    <t>Byte Offset 1</t>
  </si>
  <si>
    <t>Byte Offset 2</t>
  </si>
  <si>
    <t>Byte Offset 3</t>
  </si>
  <si>
    <t>Byte Offset 4</t>
  </si>
  <si>
    <t>Byte Offset 5</t>
  </si>
  <si>
    <t>Byte Offset 6</t>
  </si>
  <si>
    <t>Byte Offset 7</t>
  </si>
  <si>
    <t>Byte Offset 8</t>
  </si>
  <si>
    <t>Byte Offset 9</t>
  </si>
  <si>
    <t>Byte Offset 10</t>
  </si>
  <si>
    <t>Byte Offset 11</t>
  </si>
  <si>
    <t>Byte Offset 12</t>
  </si>
  <si>
    <t>Byte Offset 13</t>
  </si>
  <si>
    <t>Byte Offset 14</t>
  </si>
  <si>
    <t>Byte Offset 15</t>
  </si>
  <si>
    <t>Byte Offset 16</t>
  </si>
  <si>
    <t>Byte Offset 17</t>
  </si>
  <si>
    <t>Byte Offset 18</t>
  </si>
  <si>
    <t>Byte Offset 19</t>
  </si>
  <si>
    <t>Byte Offset 20</t>
  </si>
  <si>
    <t>Byte Offset 21</t>
  </si>
  <si>
    <t>Byte Offset 22</t>
  </si>
  <si>
    <t>Byte Offset 23</t>
  </si>
  <si>
    <t>20 Bytes</t>
  </si>
  <si>
    <t>IP Version Number</t>
  </si>
  <si>
    <t>Valid values are:</t>
  </si>
  <si>
    <t>for IP version 4</t>
  </si>
  <si>
    <t>for IP version 6</t>
  </si>
  <si>
    <t>IP Header Length</t>
  </si>
  <si>
    <t>Number of 32-bit words in IP header</t>
  </si>
  <si>
    <t>Type of Service</t>
  </si>
  <si>
    <t>Total Length</t>
  </si>
  <si>
    <t>Number of bytes in packet</t>
  </si>
  <si>
    <t>maximum length = 65,535</t>
  </si>
  <si>
    <t>IP Identification Number</t>
  </si>
  <si>
    <t>Flags</t>
  </si>
  <si>
    <t>R is reserved and must be set to 0</t>
  </si>
  <si>
    <t xml:space="preserve">D is Don't Fragment Flag </t>
  </si>
  <si>
    <t>1=Don't Fragment</t>
  </si>
  <si>
    <t>0=Can Fragment</t>
  </si>
  <si>
    <t>MF is More Fragments</t>
  </si>
  <si>
    <t>1=More Fragments</t>
  </si>
  <si>
    <t>0=No Fragment or no more Fragments</t>
  </si>
  <si>
    <t>Fragment Offset</t>
  </si>
  <si>
    <t xml:space="preserve">Position of this fragment in the original datagram </t>
  </si>
  <si>
    <t>Time To Live</t>
  </si>
  <si>
    <t>ICMP</t>
  </si>
  <si>
    <t>IGMP</t>
  </si>
  <si>
    <t>TCP</t>
  </si>
  <si>
    <t>IGRP</t>
  </si>
  <si>
    <t>UDP</t>
  </si>
  <si>
    <t>GRE</t>
  </si>
  <si>
    <t>ESP</t>
  </si>
  <si>
    <t>AH</t>
  </si>
  <si>
    <t>EIGRP</t>
  </si>
  <si>
    <t>OSPF</t>
  </si>
  <si>
    <t>D</t>
  </si>
  <si>
    <t>0x02</t>
  </si>
  <si>
    <t>0x01</t>
  </si>
  <si>
    <t>0x06</t>
  </si>
  <si>
    <t>0x09</t>
  </si>
  <si>
    <t>Hex</t>
  </si>
  <si>
    <t>0x11</t>
  </si>
  <si>
    <t>0x2F</t>
  </si>
  <si>
    <t>0x32</t>
  </si>
  <si>
    <t>0x33</t>
  </si>
  <si>
    <t>0x58</t>
  </si>
  <si>
    <t>0x59</t>
  </si>
  <si>
    <t>Header Checksum</t>
  </si>
  <si>
    <t>Covers IP header only</t>
  </si>
  <si>
    <t>Options</t>
  </si>
  <si>
    <t>End of Option list</t>
  </si>
  <si>
    <t>No operation (pad)</t>
  </si>
  <si>
    <t>Timestamp</t>
  </si>
  <si>
    <t>0x44</t>
  </si>
  <si>
    <t>0x83</t>
  </si>
  <si>
    <t>0x89</t>
  </si>
  <si>
    <t>0x00</t>
  </si>
  <si>
    <t>0x07</t>
  </si>
  <si>
    <t>maximum value 15 (15 x 4 = 60 bytes)</t>
  </si>
  <si>
    <t>URG</t>
  </si>
  <si>
    <t>ACK</t>
  </si>
  <si>
    <t>PSH</t>
  </si>
  <si>
    <t>RST</t>
  </si>
  <si>
    <t>SYN</t>
  </si>
  <si>
    <t>FIN</t>
  </si>
  <si>
    <t>Common Port Numbers</t>
  </si>
  <si>
    <t>echo</t>
  </si>
  <si>
    <t>chargen</t>
  </si>
  <si>
    <t>ftp-data</t>
  </si>
  <si>
    <t>ftp-control</t>
  </si>
  <si>
    <t>ssh</t>
  </si>
  <si>
    <t>0x13</t>
  </si>
  <si>
    <t>0x14</t>
  </si>
  <si>
    <t>0x15</t>
  </si>
  <si>
    <t>0x16</t>
  </si>
  <si>
    <t>smtp</t>
  </si>
  <si>
    <t>domain</t>
  </si>
  <si>
    <t>finger</t>
  </si>
  <si>
    <t>http</t>
  </si>
  <si>
    <t>pop3</t>
  </si>
  <si>
    <t>nntp</t>
  </si>
  <si>
    <t>netbios-ssn</t>
  </si>
  <si>
    <t>imap</t>
  </si>
  <si>
    <t>bgp</t>
  </si>
  <si>
    <t>ldap</t>
  </si>
  <si>
    <t>https (ssl)</t>
  </si>
  <si>
    <t>ms-ds</t>
  </si>
  <si>
    <t>0x19</t>
  </si>
  <si>
    <t>0x35</t>
  </si>
  <si>
    <t>0x4F</t>
  </si>
  <si>
    <t>0x50</t>
  </si>
  <si>
    <t>0x6E</t>
  </si>
  <si>
    <t>0x77</t>
  </si>
  <si>
    <t>0x8B</t>
  </si>
  <si>
    <t>0x8F</t>
  </si>
  <si>
    <t>0xB3</t>
  </si>
  <si>
    <t>0x185</t>
  </si>
  <si>
    <t>0x1BB</t>
  </si>
  <si>
    <t>0x1BD</t>
  </si>
  <si>
    <t>netbios-ns</t>
  </si>
  <si>
    <t>Sequence Number</t>
  </si>
  <si>
    <t>Acknowledgement Number</t>
  </si>
  <si>
    <t>Header Length</t>
  </si>
  <si>
    <t>Number of 32-bit words in TCP header</t>
  </si>
  <si>
    <t>minimum value 5 (5x4=20bytes)</t>
  </si>
  <si>
    <t>maximum value 15 (5x15=60bytes)</t>
  </si>
  <si>
    <t>Reserved</t>
  </si>
  <si>
    <t>4 bits set to 0</t>
  </si>
  <si>
    <t>CWR</t>
  </si>
  <si>
    <t>32-bit number uniquely identifies initial byte of segment data.</t>
  </si>
  <si>
    <t>Represents next byte of data receiving host expects: (last received sequence number + 1)</t>
  </si>
  <si>
    <t>Congestion Window Reduced (CWR)</t>
  </si>
  <si>
    <t>URG = Urgent</t>
  </si>
  <si>
    <t>ACK = Acknowledgment</t>
  </si>
  <si>
    <t>PSH = Push</t>
  </si>
  <si>
    <t>RST = Reset</t>
  </si>
  <si>
    <t>SYN = Syncronize</t>
  </si>
  <si>
    <t>FIN = Finish</t>
  </si>
  <si>
    <t>Set to 0 unless ECN is used.</t>
  </si>
  <si>
    <t>(1 = receiver cuts congestion window in half)</t>
  </si>
  <si>
    <t>Checksum</t>
  </si>
  <si>
    <t>Urgent Pointer</t>
  </si>
  <si>
    <t>To</t>
  </si>
  <si>
    <t>From</t>
  </si>
  <si>
    <t>To DS</t>
  </si>
  <si>
    <t>From DS</t>
  </si>
  <si>
    <t>DS</t>
  </si>
  <si>
    <r>
      <t>Wireless distribution system (</t>
    </r>
    <r>
      <rPr>
        <b/>
        <sz val="10"/>
        <rFont val="Arial"/>
        <family val="2"/>
      </rPr>
      <t>WDS</t>
    </r>
    <r>
      <rPr>
        <sz val="10"/>
        <rFont val="Arial"/>
        <family val="2"/>
      </rPr>
      <t>) frame being distributed from one AP to another AP</t>
    </r>
  </si>
  <si>
    <r>
      <t>Address 1 is Destination, Address 2 is Source, Address 3 is BSSID</t>
    </r>
    <r>
      <rPr>
        <b/>
        <sz val="12"/>
        <rFont val="Arial"/>
        <family val="2"/>
      </rPr>
      <t>*</t>
    </r>
  </si>
  <si>
    <t>The BSSID in an IBSS network is a randomly-selected value with the first 2 bits consistenly set to 01.  The value is in the range of 40:00:00:00:00:00 to 7f:ff:ff:ff:ff:ff.</t>
  </si>
  <si>
    <t>Set to 1 in data type frames destined for the DS. This includes all data type frames sent by wireless stations associated with an AP. The To DS field is set to 0 in all other frames.</t>
  </si>
  <si>
    <r>
      <t>A data frame direct from one wireless station to another wireless within the same IBSS, as well as all management and control type frames. (</t>
    </r>
    <r>
      <rPr>
        <b/>
        <sz val="10"/>
        <rFont val="Arial"/>
        <family val="2"/>
      </rPr>
      <t>AD HOC</t>
    </r>
    <r>
      <rPr>
        <sz val="10"/>
        <rFont val="Arial"/>
        <family val="2"/>
      </rPr>
      <t>)</t>
    </r>
  </si>
  <si>
    <r>
      <t>Data frame exiting the DS (</t>
    </r>
    <r>
      <rPr>
        <b/>
        <sz val="10"/>
        <rFont val="Arial"/>
        <family val="2"/>
      </rPr>
      <t>from</t>
    </r>
    <r>
      <rPr>
        <sz val="10"/>
        <rFont val="Arial"/>
        <family val="2"/>
      </rPr>
      <t xml:space="preserve"> a wired network) to a wireless station (</t>
    </r>
    <r>
      <rPr>
        <b/>
        <sz val="10"/>
        <rFont val="Arial"/>
        <family val="2"/>
      </rPr>
      <t>Infrastructure</t>
    </r>
    <r>
      <rPr>
        <sz val="10"/>
        <rFont val="Arial"/>
        <family val="2"/>
      </rPr>
      <t>)</t>
    </r>
  </si>
  <si>
    <r>
      <t>Data frame destined for the DS (</t>
    </r>
    <r>
      <rPr>
        <b/>
        <sz val="10"/>
        <rFont val="Arial"/>
        <family val="2"/>
      </rPr>
      <t>to</t>
    </r>
    <r>
      <rPr>
        <sz val="10"/>
        <rFont val="Arial"/>
        <family val="2"/>
      </rPr>
      <t xml:space="preserve"> a wired network) from a wireless station (</t>
    </r>
    <r>
      <rPr>
        <b/>
        <sz val="10"/>
        <rFont val="Arial"/>
        <family val="2"/>
      </rPr>
      <t>Infrastructure</t>
    </r>
    <r>
      <rPr>
        <sz val="10"/>
        <rFont val="Arial"/>
        <family val="2"/>
      </rPr>
      <t>)</t>
    </r>
  </si>
  <si>
    <r>
      <t xml:space="preserve">Consists of the following subfields: Fragment Number (bits 0-3) and Sequence Number (bits 4-15). Frames that have a payload larger than </t>
    </r>
    <r>
      <rPr>
        <b/>
        <sz val="10"/>
        <rFont val="Arial"/>
        <family val="2"/>
      </rPr>
      <t>2312 bytes</t>
    </r>
    <r>
      <rPr>
        <sz val="10"/>
        <rFont val="Arial"/>
        <family val="2"/>
      </rPr>
      <t xml:space="preserve"> will be fragmented.</t>
    </r>
  </si>
  <si>
    <t>Fragment field</t>
  </si>
  <si>
    <t>Field value can be 0 to 4096. Normally 0 because packets are not normally fragmented. Each fragment is assigned a unique fragment number with the entirety of the packet identified with a single sequence number.     Note: Frames that have a payload larger than 2312 bytes will be fragmented.</t>
  </si>
  <si>
    <t>TCPDUMP / WINDUMP (cont.)</t>
  </si>
  <si>
    <t>IPv4 Header (cont.)</t>
  </si>
  <si>
    <t>Kismet</t>
  </si>
  <si>
    <t>Commands</t>
  </si>
  <si>
    <t>Key</t>
  </si>
  <si>
    <t>^L</t>
  </si>
  <si>
    <t>List Kismet servers</t>
  </si>
  <si>
    <t>Toggle fullscreen zoom of network view</t>
  </si>
  <si>
    <t>Toggle muting of sound and speech</t>
  </si>
  <si>
    <t>Tag (or untag) selected network</t>
  </si>
  <si>
    <t>Group tagged networks</t>
  </si>
  <si>
    <t>Ungroup current group</t>
  </si>
  <si>
    <t>Show clients in current network</t>
  </si>
  <si>
    <t>Lock channel hopping to the current network channel</t>
  </si>
  <si>
    <t xml:space="preserve">Return to normal channel hopping </t>
  </si>
  <si>
    <t>Expand groups</t>
  </si>
  <si>
    <t>Collapse groups</t>
  </si>
  <si>
    <t>Force a screen redraw</t>
  </si>
  <si>
    <t>POPUP WINDOWS</t>
  </si>
  <si>
    <t>QUICK REFERENCE</t>
  </si>
  <si>
    <t xml:space="preserve">Help </t>
  </si>
  <si>
    <t>Information obtained from the Kismet help screen</t>
  </si>
  <si>
    <t>Name current network</t>
  </si>
  <si>
    <t>detailed information about selected network</t>
  </si>
  <si>
    <t>Sort network list</t>
  </si>
  <si>
    <t>l (lower case L)</t>
  </si>
  <si>
    <t>Show wireless card power levels</t>
  </si>
  <si>
    <t>d</t>
  </si>
  <si>
    <t>Quit</t>
  </si>
  <si>
    <t>Cloase popup window</t>
  </si>
  <si>
    <t>Track alerts</t>
  </si>
  <si>
    <t>Follow network center</t>
  </si>
  <si>
    <t>Dump packet type</t>
  </si>
  <si>
    <t>Statistics</t>
  </si>
  <si>
    <t>Packet rate graph</t>
  </si>
  <si>
    <t>Dump printable strings</t>
  </si>
  <si>
    <t xml:space="preserve">Definitions of Symbols </t>
  </si>
  <si>
    <t>Access Point</t>
  </si>
  <si>
    <t>ad-hoc</t>
  </si>
  <si>
    <t>Turbocell</t>
  </si>
  <si>
    <t>Group</t>
  </si>
  <si>
    <t>No associated connection yet</t>
  </si>
  <si>
    <t>Standard wireless network</t>
  </si>
  <si>
    <t>Point-to-point wireless network (IBSS)</t>
  </si>
  <si>
    <t>Turbocell (aka Karlnet or Lucent Outdoor Router) network</t>
  </si>
  <si>
    <t>Group of wireless networks</t>
  </si>
  <si>
    <t>data only network with no control packets</t>
  </si>
  <si>
    <t>Network/Group Types:</t>
  </si>
  <si>
    <t>Status Flags</t>
  </si>
  <si>
    <t>T#</t>
  </si>
  <si>
    <t>U#</t>
  </si>
  <si>
    <t>A#</t>
  </si>
  <si>
    <t>WEPed network decrypted with user-supplied key</t>
  </si>
  <si>
    <t>Address range found via observed DHCP traffic</t>
  </si>
  <si>
    <t>Address range of # octets found via ARP traffic</t>
  </si>
  <si>
    <t>Address range of # octets found via UDP traffic</t>
  </si>
  <si>
    <t>Address range of # octets found via TCP traffic</t>
  </si>
  <si>
    <t>Vulnerable factory configuration.</t>
  </si>
  <si>
    <t>Symbol</t>
  </si>
  <si>
    <t>Name</t>
  </si>
  <si>
    <t>14.</t>
  </si>
  <si>
    <t xml:space="preserve">Kismet, "KISMET PANELS INTERFAC", </t>
  </si>
  <si>
    <t>URL: http://www.kismetwireless.net/</t>
  </si>
  <si>
    <t>End of Options List</t>
  </si>
  <si>
    <t>No Operation (pad)</t>
  </si>
  <si>
    <t>Maximum segment size</t>
  </si>
  <si>
    <t>Window scale</t>
  </si>
  <si>
    <t>Selective ACK ok</t>
  </si>
  <si>
    <t>time</t>
  </si>
  <si>
    <t>bootpc</t>
  </si>
  <si>
    <t>bootps</t>
  </si>
  <si>
    <t>tftp</t>
  </si>
  <si>
    <t>netbios-dgm</t>
  </si>
  <si>
    <t>snmp</t>
  </si>
  <si>
    <t>snmp-trap</t>
  </si>
  <si>
    <t>isakmp</t>
  </si>
  <si>
    <t>syslog</t>
  </si>
  <si>
    <t>rip</t>
  </si>
  <si>
    <t>traceroute</t>
  </si>
  <si>
    <t>0x25</t>
  </si>
  <si>
    <t>0x43</t>
  </si>
  <si>
    <t>0x45</t>
  </si>
  <si>
    <t>0x8A</t>
  </si>
  <si>
    <t>0xA1</t>
  </si>
  <si>
    <t>0xA2</t>
  </si>
  <si>
    <t>0x1F4</t>
  </si>
  <si>
    <t>0x202</t>
  </si>
  <si>
    <t>0x208</t>
  </si>
  <si>
    <t>829A</t>
  </si>
  <si>
    <t>Length</t>
  </si>
  <si>
    <t>Number of bytes in the entire datagram including header</t>
  </si>
  <si>
    <t>(Which is the length of just the header with no data)</t>
  </si>
  <si>
    <t>(contents depends on type and code)</t>
  </si>
  <si>
    <t>Common Types &amp; Codes</t>
  </si>
  <si>
    <t>Echo</t>
  </si>
  <si>
    <t>Echo reply</t>
  </si>
  <si>
    <t>Destination Unreachable</t>
  </si>
  <si>
    <t>Source Quench</t>
  </si>
  <si>
    <t>Redirect</t>
  </si>
  <si>
    <t>Router Advertisement</t>
  </si>
  <si>
    <t>Router Selection</t>
  </si>
  <si>
    <t>Time Exceeded</t>
  </si>
  <si>
    <t>Time to Live exceeded in transit</t>
  </si>
  <si>
    <t>Fragment Reassembly Time Exceeded</t>
  </si>
  <si>
    <t>Parameter Problem</t>
  </si>
  <si>
    <t>Traceroute</t>
  </si>
  <si>
    <t>Address Mask Reply</t>
  </si>
  <si>
    <t>Address Mask Request</t>
  </si>
  <si>
    <t>Information Reply</t>
  </si>
  <si>
    <t>Information Request</t>
  </si>
  <si>
    <t>Timestamp Reply</t>
  </si>
  <si>
    <t>Timestamp Request</t>
  </si>
  <si>
    <t>Bad Length</t>
  </si>
  <si>
    <t>Missing a Required Option</t>
  </si>
  <si>
    <t>Pointer indicates the error</t>
  </si>
  <si>
    <t>Note the lack of the LLC fields, this is how you tell Netware 802.3 from IEEE 802.3</t>
  </si>
  <si>
    <r>
      <t>14</t>
    </r>
    <r>
      <rPr>
        <sz val="10"/>
        <rFont val="Arial"/>
        <family val="2"/>
      </rPr>
      <t xml:space="preserve"> byte frame header + </t>
    </r>
    <r>
      <rPr>
        <b/>
        <sz val="10"/>
        <rFont val="Arial"/>
        <family val="2"/>
      </rPr>
      <t>1500</t>
    </r>
    <r>
      <rPr>
        <sz val="10"/>
        <rFont val="Arial"/>
        <family val="2"/>
      </rPr>
      <t xml:space="preserve"> bytes of encapsulated data + </t>
    </r>
    <r>
      <rPr>
        <b/>
        <sz val="10"/>
        <rFont val="Arial"/>
        <family val="2"/>
      </rPr>
      <t>4</t>
    </r>
    <r>
      <rPr>
        <sz val="10"/>
        <rFont val="Arial"/>
        <family val="2"/>
      </rPr>
      <t xml:space="preserve"> byte frame trailer = </t>
    </r>
    <r>
      <rPr>
        <b/>
        <sz val="10"/>
        <rFont val="Arial"/>
        <family val="2"/>
      </rPr>
      <t>1518</t>
    </r>
    <r>
      <rPr>
        <sz val="10"/>
        <rFont val="Arial"/>
        <family val="2"/>
      </rPr>
      <t xml:space="preserve"> bytes</t>
    </r>
  </si>
  <si>
    <t>Max Ethernet Frame:</t>
  </si>
  <si>
    <t>Equations</t>
  </si>
  <si>
    <t xml:space="preserve">TCP Options Length = </t>
  </si>
  <si>
    <t>Flash</t>
  </si>
  <si>
    <t>(Measured in units of 64 bits)</t>
  </si>
  <si>
    <t>(Max fragment offset 65528 (8191*8) )</t>
  </si>
  <si>
    <t>Covers psedo header (IP Header source and destinstation addresses, the protocol and the computed TCP length (the TCP header length the and data length in octets)) and the TCP header</t>
  </si>
  <si>
    <t>Covers psedo header (IP Header source and destinstation addresses, the protocol and UDP length) and entire UDP datagram</t>
  </si>
  <si>
    <t xml:space="preserve">Length of IP Packet Payload = </t>
  </si>
  <si>
    <t>Net Unreachable</t>
  </si>
  <si>
    <t>Protocol Unreachable</t>
  </si>
  <si>
    <t>Port Unreachable</t>
  </si>
  <si>
    <t>Fragmentation Needed &amp; Don't Fragment Flag Set</t>
  </si>
  <si>
    <t>Source Route Failed</t>
  </si>
  <si>
    <t>Destination Host Unknown</t>
  </si>
  <si>
    <t>Source Route Isolated</t>
  </si>
  <si>
    <t>Network Administratively Prohibited</t>
  </si>
  <si>
    <t>Network Unreachable for TOS</t>
  </si>
  <si>
    <t>Host Unreachable for TOS</t>
  </si>
  <si>
    <t>Communication Administratively Prohibited</t>
  </si>
  <si>
    <t>Host Administratively Prohibited</t>
  </si>
  <si>
    <t>Hardware Address Type</t>
  </si>
  <si>
    <t>Protocol Address Type</t>
  </si>
  <si>
    <t>Hardware Address Length</t>
  </si>
  <si>
    <t>Protocol Address Length</t>
  </si>
  <si>
    <t>Operation</t>
  </si>
  <si>
    <t>Source Hardware Address (cont.)</t>
  </si>
  <si>
    <t>Source Protocol Address (cont.)</t>
  </si>
  <si>
    <t>Target Hardware Address (cont.)</t>
  </si>
  <si>
    <t>Byte Offset 24</t>
  </si>
  <si>
    <t>Byte Offset 25</t>
  </si>
  <si>
    <t>Byte Offset 26</t>
  </si>
  <si>
    <t>Byte Offset 27</t>
  </si>
  <si>
    <t>Ethernet</t>
  </si>
  <si>
    <t>IEEE 802 Lan</t>
  </si>
  <si>
    <t>for Ethernet/IEEE 802</t>
  </si>
  <si>
    <t>for IPv4</t>
  </si>
  <si>
    <t>IPv4 (0x0800)</t>
  </si>
  <si>
    <t>Request</t>
  </si>
  <si>
    <t>Reply</t>
  </si>
  <si>
    <t>QR</t>
  </si>
  <si>
    <t>Opcode</t>
  </si>
  <si>
    <t>AA</t>
  </si>
  <si>
    <t>TC</t>
  </si>
  <si>
    <t>RD</t>
  </si>
  <si>
    <t>RA</t>
  </si>
  <si>
    <t>Z</t>
  </si>
  <si>
    <t>Query/Response</t>
  </si>
  <si>
    <t>Query</t>
  </si>
  <si>
    <t>Response</t>
  </si>
  <si>
    <t>Standard query (QUERY)</t>
  </si>
  <si>
    <t>Inverse query (IQUERY)</t>
  </si>
  <si>
    <t>Server status request (STATUS)</t>
  </si>
  <si>
    <t>Reserved; set to 0</t>
  </si>
  <si>
    <t>Response Code</t>
  </si>
  <si>
    <t>Truncation</t>
  </si>
  <si>
    <t>Recursion Desired</t>
  </si>
  <si>
    <t>Recursion Available</t>
  </si>
  <si>
    <t>Server Failure</t>
  </si>
  <si>
    <t>Query Type Not Implemented</t>
  </si>
  <si>
    <t>Query Refused</t>
  </si>
  <si>
    <t>Format Error</t>
  </si>
  <si>
    <t>No Error</t>
  </si>
  <si>
    <t>QDCOUNT</t>
  </si>
  <si>
    <t>ANCOUNT</t>
  </si>
  <si>
    <t>NSCOUNT</t>
  </si>
  <si>
    <t>ARCOUNT</t>
  </si>
  <si>
    <t>(Number of entries in Question section)</t>
  </si>
  <si>
    <t>(Number of resource records in Answer section)</t>
  </si>
  <si>
    <t>(Number of name server resource records in Authority section)</t>
  </si>
  <si>
    <t>(Number of resource records in Additional Information section)</t>
  </si>
  <si>
    <t>OS</t>
  </si>
  <si>
    <t>Version</t>
  </si>
  <si>
    <t>Platform</t>
  </si>
  <si>
    <t>TTL</t>
  </si>
  <si>
    <t>Window</t>
  </si>
  <si>
    <t>TOS</t>
  </si>
  <si>
    <t>DC-Osx</t>
  </si>
  <si>
    <t>1.1-95</t>
  </si>
  <si>
    <t>Pyramid/NILE</t>
  </si>
  <si>
    <t>n</t>
  </si>
  <si>
    <t>Windows</t>
  </si>
  <si>
    <t>9x/NT</t>
  </si>
  <si>
    <t>Intel</t>
  </si>
  <si>
    <t>5000-9000</t>
  </si>
  <si>
    <t>y</t>
  </si>
  <si>
    <t>NetApp</t>
  </si>
  <si>
    <t>OnTap</t>
  </si>
  <si>
    <t>5.1.2-5.2.2</t>
  </si>
  <si>
    <t>HPJetDirect</t>
  </si>
  <si>
    <t>?</t>
  </si>
  <si>
    <t>HP_Printer</t>
  </si>
  <si>
    <t>2100-2150</t>
  </si>
  <si>
    <t>AIX</t>
  </si>
  <si>
    <t>4.3.X</t>
  </si>
  <si>
    <t>4.2.X</t>
  </si>
  <si>
    <t>IBM/RS6000</t>
  </si>
  <si>
    <t>16000-16100</t>
  </si>
  <si>
    <t>Cisco</t>
  </si>
  <si>
    <t>DigitalUnix</t>
  </si>
  <si>
    <t>IRIX</t>
  </si>
  <si>
    <t>OS390</t>
  </si>
  <si>
    <t>Reliant</t>
  </si>
  <si>
    <t>FreeBSD</t>
  </si>
  <si>
    <t>JetDirect</t>
  </si>
  <si>
    <t>Linux</t>
  </si>
  <si>
    <t>OpenBSD</t>
  </si>
  <si>
    <t>0s/400</t>
  </si>
  <si>
    <t>SCO</t>
  </si>
  <si>
    <t>Solaris</t>
  </si>
  <si>
    <t>FTX(Unix)</t>
  </si>
  <si>
    <t>Unisys</t>
  </si>
  <si>
    <t>Netware</t>
  </si>
  <si>
    <t>2.x</t>
  </si>
  <si>
    <t>x</t>
  </si>
  <si>
    <t>R5</t>
  </si>
  <si>
    <t>r4.4</t>
  </si>
  <si>
    <t>2.2.x</t>
  </si>
  <si>
    <t>G.07.x</t>
  </si>
  <si>
    <t>3.x</t>
  </si>
  <si>
    <t>6.x</t>
  </si>
  <si>
    <t>Alpha</t>
  </si>
  <si>
    <t>SGI</t>
  </si>
  <si>
    <t>IBM/S390</t>
  </si>
  <si>
    <t>Pyramid/RM1000</t>
  </si>
  <si>
    <t>J311A</t>
  </si>
  <si>
    <t>AS/400</t>
  </si>
  <si>
    <t>Compaq</t>
  </si>
  <si>
    <t>Intel/Sparc</t>
  </si>
  <si>
    <t>STRATUS</t>
  </si>
  <si>
    <t>Mainframe</t>
  </si>
  <si>
    <t>## ADDITIONAL NOTES</t>
  </si>
  <si>
    <t>#</t>
  </si>
  <si>
    <t># Cisco IOS 12.0 normally starts all IP sessions with IP ID of 0</t>
  </si>
  <si>
    <t># Solaris 8 uses a smaller TTL (64) then Solaris 7 and below (255).</t>
  </si>
  <si>
    <t># Windows 2000 uses a much larger Window Size then NT.</t>
  </si>
  <si>
    <t>3800-5000</t>
  </si>
  <si>
    <t>17000-18000</t>
  </si>
  <si>
    <t>32000-32768</t>
  </si>
  <si>
    <t>OS Fingerprinting</t>
  </si>
  <si>
    <t>(frag x:y@z where x is the fragment ID, y is # of bytes (must be divisible by 8) and z is the fragment offset)</t>
  </si>
  <si>
    <t>ARP maps the logical address (IP) to the physical address (MAC)</t>
  </si>
  <si>
    <t>Record Route (security risk)</t>
  </si>
  <si>
    <t>Loose source route (security risk)</t>
  </si>
  <si>
    <t>Strict source route (security risk)</t>
  </si>
  <si>
    <t>Wireless Filters</t>
  </si>
  <si>
    <t>wlan.fc.type_subtype != 8</t>
  </si>
  <si>
    <t>wlan.fc.wep != 1</t>
  </si>
  <si>
    <t>wlan.bssid == &lt;mac&gt;</t>
  </si>
  <si>
    <t>Will exclude all the beacon frames from a wireless packet capture</t>
  </si>
  <si>
    <t>eap.type == 17 and eap.code == 2</t>
  </si>
  <si>
    <t xml:space="preserve">minimum value 5 (5 x 4 = 20 bytes) </t>
  </si>
  <si>
    <t>(4 byte multiplier)</t>
  </si>
  <si>
    <t>(No multiplier)</t>
  </si>
  <si>
    <t>(8 byte multiplier)</t>
  </si>
  <si>
    <t>(0-40 bytes; 1st @ 20th byte offset; padded 4-byte boundary)</t>
  </si>
  <si>
    <t>(Processed by each router as packet passes)</t>
  </si>
  <si>
    <t>(In Ethernet the MTU 1500 should see middle fragments of size 1480 (1480 data + 20 ip header = 1500)</t>
  </si>
  <si>
    <t>Next Header</t>
  </si>
  <si>
    <t>Payload Length</t>
  </si>
  <si>
    <t xml:space="preserve">Next Header </t>
  </si>
  <si>
    <t>Equivalent to the IP Protocol Identifier field in IPv4</t>
  </si>
  <si>
    <t>Specifies the length of the Authentication Header (number of 32-bit words - 2 for IPv6 compatibility)</t>
  </si>
  <si>
    <t>Zero filled field</t>
  </si>
  <si>
    <t>Security Parameter Index (SPI)</t>
  </si>
  <si>
    <t xml:space="preserve">A 32-bit sequence number starting at zero and incremented by one for each packet. </t>
  </si>
  <si>
    <t>Authentication Data</t>
  </si>
  <si>
    <t>A variable-length field that contains the Integrity Check Value (ICV) for the packet.</t>
  </si>
  <si>
    <t>Original IP Header</t>
  </si>
  <si>
    <t>Upper Layer Header</t>
  </si>
  <si>
    <r>
      <t xml:space="preserve">The logical link control (LLC) is made up of the DSAP, SSAP and Control fields.  This is a method for telling the 802.3 IEEE and Netware (RAW) formats.  The IEEE 802.3 format has the LLS and the NetWare 802.3 "Raw" format does not.  </t>
    </r>
    <r>
      <rPr>
        <b/>
        <sz val="10"/>
        <rFont val="Arial"/>
        <family val="2"/>
      </rPr>
      <t>(This is the 802.2 Header)</t>
    </r>
  </si>
  <si>
    <r>
      <t xml:space="preserve">The logical link control (LLC) is made up of the DSAP, SSAP and Control fields.  This is a method for telling the 802.3 IEEE and Netware (RAW) formats.  The IEEE 802.3 format has the LLS and the NetWare 802.3 "Raw" format does not. </t>
    </r>
    <r>
      <rPr>
        <b/>
        <sz val="10"/>
        <rFont val="Arial"/>
        <family val="2"/>
      </rPr>
      <t>(Part of the 802.2 SNAP Header)</t>
    </r>
  </si>
  <si>
    <t>This is the Framing formate used on the Ethernet (wired) side with 802.11 with 802.2 SNAP for the wireless.</t>
  </si>
  <si>
    <r>
      <t xml:space="preserve">Note: The </t>
    </r>
    <r>
      <rPr>
        <b/>
        <sz val="10"/>
        <rFont val="Arial"/>
        <family val="2"/>
      </rPr>
      <t>difference</t>
    </r>
    <r>
      <rPr>
        <sz val="10"/>
        <rFont val="Arial"/>
        <family val="2"/>
      </rPr>
      <t xml:space="preserve"> between </t>
    </r>
    <r>
      <rPr>
        <b/>
        <sz val="10"/>
        <rFont val="Arial"/>
        <family val="2"/>
      </rPr>
      <t>Ethernet II</t>
    </r>
    <r>
      <rPr>
        <sz val="10"/>
        <rFont val="Arial"/>
        <family val="2"/>
      </rPr>
      <t xml:space="preserve"> and</t>
    </r>
    <r>
      <rPr>
        <b/>
        <sz val="10"/>
        <rFont val="Arial"/>
        <family val="2"/>
      </rPr>
      <t xml:space="preserve"> IEEE 802.3</t>
    </r>
    <r>
      <rPr>
        <sz val="10"/>
        <rFont val="Arial"/>
        <family val="2"/>
      </rPr>
      <t xml:space="preserve"> is that this field in the IEEE standard is called the length field.</t>
    </r>
  </si>
  <si>
    <t>Physical</t>
  </si>
  <si>
    <t>Layer</t>
  </si>
  <si>
    <t>Medium</t>
  </si>
  <si>
    <t>Access</t>
  </si>
  <si>
    <t>802.1 Bridging</t>
  </si>
  <si>
    <t>Link</t>
  </si>
  <si>
    <t>802.10 Security</t>
  </si>
  <si>
    <t>802 Overview &amp; Architecture</t>
  </si>
  <si>
    <t>802.1 Management</t>
  </si>
  <si>
    <t>IEEE Framing</t>
  </si>
  <si>
    <t>This is Token Passing Bus Access Method and Physical Layer Specifications.</t>
  </si>
  <si>
    <t>Wireless LAN Medium Access Control (MAC) and Physical Layer Specifications.</t>
  </si>
  <si>
    <t>A data link layer standard used with 802.3, 802.4, and 802.5 &amp; 802.11</t>
  </si>
  <si>
    <t>802.3 "RAW"</t>
  </si>
  <si>
    <t>802.3 with 802.2</t>
  </si>
  <si>
    <t>802.3 with 802.2 SNAP</t>
  </si>
  <si>
    <t>A physical layer standard that defines the CSMA/CD access method on a bus topology.</t>
  </si>
  <si>
    <t>802.2 Logical Link Control (LLC)</t>
  </si>
  <si>
    <t>IEEE 802.2</t>
  </si>
  <si>
    <t>IEEE 802.3</t>
  </si>
  <si>
    <t>IEEE 802.4</t>
  </si>
  <si>
    <t>IEEE 802.5</t>
  </si>
  <si>
    <t>IEEE 802.11</t>
  </si>
  <si>
    <t>Ethernet II</t>
  </si>
  <si>
    <r>
      <t xml:space="preserve">A physical layer standard that defines the CSMA/CD access method on a bus topology. </t>
    </r>
    <r>
      <rPr>
        <b/>
        <sz val="10"/>
        <rFont val="Arial"/>
        <family val="2"/>
      </rPr>
      <t>This is the most common frame type for Ethernet IP traffic.</t>
    </r>
  </si>
  <si>
    <r>
      <t xml:space="preserve">This framing does have the LLC and SNAP. </t>
    </r>
    <r>
      <rPr>
        <b/>
        <sz val="10"/>
        <rFont val="Arial"/>
        <family val="2"/>
      </rPr>
      <t>Used in conjunction with Wireless traffic on the wired side.</t>
    </r>
  </si>
  <si>
    <t>Token Ring Access Method and Physical Layer Specifications.</t>
  </si>
  <si>
    <t>Flavors of 802.3</t>
  </si>
  <si>
    <r>
      <t xml:space="preserve">This framing does not use 802.2 LLC. </t>
    </r>
    <r>
      <rPr>
        <b/>
        <sz val="10"/>
        <rFont val="Arial"/>
        <family val="2"/>
      </rPr>
      <t>Novell used this framing.</t>
    </r>
  </si>
  <si>
    <t>Port</t>
  </si>
  <si>
    <t>Application protocol</t>
  </si>
  <si>
    <t>System service name</t>
  </si>
  <si>
    <t>n/a</t>
  </si>
  <si>
    <t>GRE (IP protocol 47)</t>
  </si>
  <si>
    <t>Routing and Remote Access</t>
  </si>
  <si>
    <t>IPsec ESP (IP protocol 50)</t>
  </si>
  <si>
    <t>IPsec AH (IP protocol 51)</t>
  </si>
  <si>
    <t>Simple TCP/IP Services</t>
  </si>
  <si>
    <t>Discard</t>
  </si>
  <si>
    <t>Daytime</t>
  </si>
  <si>
    <t>Quotd</t>
  </si>
  <si>
    <t>Chargen</t>
  </si>
  <si>
    <t>FTP default data</t>
  </si>
  <si>
    <t>FTP Publishing Service</t>
  </si>
  <si>
    <t>FTP control</t>
  </si>
  <si>
    <t>Application Layer Gateway Service</t>
  </si>
  <si>
    <t>Telnet</t>
  </si>
  <si>
    <t>SMTP</t>
  </si>
  <si>
    <t>Simple Mail Transfer Protocol</t>
  </si>
  <si>
    <t>Exchange Server</t>
  </si>
  <si>
    <t>WINS Replication</t>
  </si>
  <si>
    <t>Windows Internet Name Service</t>
  </si>
  <si>
    <t>DNS</t>
  </si>
  <si>
    <t>DNS Server</t>
  </si>
  <si>
    <t>Internet Connection Firewall/Internet Connection Sharing</t>
  </si>
  <si>
    <t>DHCP Server</t>
  </si>
  <si>
    <t>TFTP</t>
  </si>
  <si>
    <t>Trivial FTP Daemon Service</t>
  </si>
  <si>
    <t>HTTP</t>
  </si>
  <si>
    <t>Windows Media Services</t>
  </si>
  <si>
    <t>World Wide Web Publishing Service</t>
  </si>
  <si>
    <t>SharePoint Portal Server</t>
  </si>
  <si>
    <t>Kerberos</t>
  </si>
  <si>
    <t>Kerberos Key Distribution Center</t>
  </si>
  <si>
    <t>X.400</t>
  </si>
  <si>
    <t>Microsoft Exchange MTA Stacks</t>
  </si>
  <si>
    <t>POP3</t>
  </si>
  <si>
    <t>Microsoft POP3 Service</t>
  </si>
  <si>
    <t>NNTP</t>
  </si>
  <si>
    <t>Network News Transfer Protocol</t>
  </si>
  <si>
    <t>NTP</t>
  </si>
  <si>
    <t>Windows Time</t>
  </si>
  <si>
    <t>SNTP</t>
  </si>
  <si>
    <t>RPC</t>
  </si>
  <si>
    <t>Message Queuing</t>
  </si>
  <si>
    <t>Remote Procedure Call</t>
  </si>
  <si>
    <t>Certificate Services</t>
  </si>
  <si>
    <t>Cluster Service</t>
  </si>
  <si>
    <t>Distributed File System</t>
  </si>
  <si>
    <t>Distributed Link Tracking</t>
  </si>
  <si>
    <t>Distributed Transaction Coordinator</t>
  </si>
  <si>
    <t>Event Log</t>
  </si>
  <si>
    <t>Fax Service</t>
  </si>
  <si>
    <t>File Replication</t>
  </si>
  <si>
    <t>Group Policy</t>
  </si>
  <si>
    <t>Local Security Authority</t>
  </si>
  <si>
    <t>Remote Storage Notification</t>
  </si>
  <si>
    <t>Remote Storage Server</t>
  </si>
  <si>
    <t>Systems Management Server 2.0</t>
  </si>
  <si>
    <t>Terminal Services Licensing</t>
  </si>
  <si>
    <t>Terminal Services Session Directory</t>
  </si>
  <si>
    <t>NetBIOS Name Resolution</t>
  </si>
  <si>
    <t>Computer Browser</t>
  </si>
  <si>
    <t>Server</t>
  </si>
  <si>
    <t>Net Logon</t>
  </si>
  <si>
    <t>NetBIOS Datagram Service</t>
  </si>
  <si>
    <t>Messenger</t>
  </si>
  <si>
    <t>License Logging Service</t>
  </si>
  <si>
    <t>NetBIOS Session Service</t>
  </si>
  <si>
    <t>Performance Logs and Alerts</t>
  </si>
  <si>
    <t>Print Spooler</t>
  </si>
  <si>
    <t>Remote Procedure Call Locator</t>
  </si>
  <si>
    <t>IMAP</t>
  </si>
  <si>
    <t>SNMP</t>
  </si>
  <si>
    <t>SNMP Service</t>
  </si>
  <si>
    <t>SNMP Traps Outbound</t>
  </si>
  <si>
    <t>SNMP Trap Service</t>
  </si>
  <si>
    <t>LDAP Server</t>
  </si>
  <si>
    <t>HTTPS</t>
  </si>
  <si>
    <t>HTTP SSL</t>
  </si>
  <si>
    <t>RPC over HTTPS</t>
  </si>
  <si>
    <t>Exchange Server 2003</t>
  </si>
  <si>
    <t>SMB</t>
  </si>
  <si>
    <t>Kerberos Password V5</t>
  </si>
  <si>
    <t>IPsec ISAKMP</t>
  </si>
  <si>
    <t>LPD</t>
  </si>
  <si>
    <t>TCP/IP Print Server</t>
  </si>
  <si>
    <t>File Server for Macintosh</t>
  </si>
  <si>
    <t>RTSP</t>
  </si>
  <si>
    <t>NNTP over SSL</t>
  </si>
  <si>
    <t>RPC over HTTPS endpoint mapper</t>
  </si>
  <si>
    <t>LDAP SSL</t>
  </si>
  <si>
    <t>IMAP over SSL</t>
  </si>
  <si>
    <t>POP3 over SSL</t>
  </si>
  <si>
    <t>Installation Bootstrap Service</t>
  </si>
  <si>
    <t>Installation Bootstrap protocol server</t>
  </si>
  <si>
    <t>Installation Bootstrap protocol client</t>
  </si>
  <si>
    <t>MOM-Encrypted</t>
  </si>
  <si>
    <t>Microsoft Operations Manager 2000</t>
  </si>
  <si>
    <t>SQL over TCP</t>
  </si>
  <si>
    <t>Microsoft SQL Server</t>
  </si>
  <si>
    <t>MSSQL$UDDI</t>
  </si>
  <si>
    <t>SQL Probe</t>
  </si>
  <si>
    <t>Legacy RADIUS</t>
  </si>
  <si>
    <t>Internet Authentication Service</t>
  </si>
  <si>
    <t>L2TP</t>
  </si>
  <si>
    <t>PPTP</t>
  </si>
  <si>
    <t>MMS</t>
  </si>
  <si>
    <t>MSMQ</t>
  </si>
  <si>
    <t>RADIUS Authentication</t>
  </si>
  <si>
    <t>RADIUS Accounting</t>
  </si>
  <si>
    <t>SSDP</t>
  </si>
  <si>
    <t>SSDP Discovery Service</t>
  </si>
  <si>
    <t>MSMQ-DCs</t>
  </si>
  <si>
    <t>MSMQ-RPC</t>
  </si>
  <si>
    <t>MSMQ-Mgmt</t>
  </si>
  <si>
    <t>SQL Server: Downlevel OLAP Client Support</t>
  </si>
  <si>
    <t>MS Theater</t>
  </si>
  <si>
    <t>MADCAP</t>
  </si>
  <si>
    <t>SMS Remote Control (control)</t>
  </si>
  <si>
    <t>SMS Remote Control Agent</t>
  </si>
  <si>
    <t>SMS Remote Control (data)</t>
  </si>
  <si>
    <t>SMS Remote Chat</t>
  </si>
  <si>
    <t>UPD</t>
  </si>
  <si>
    <t>SMS Remote File Transfer</t>
  </si>
  <si>
    <t>SQL Analysis Services</t>
  </si>
  <si>
    <t>SQL Analysis Server</t>
  </si>
  <si>
    <t>UPNP</t>
  </si>
  <si>
    <t>Universal Plug and Play Device Host</t>
  </si>
  <si>
    <t>SSDP event notification</t>
  </si>
  <si>
    <t>Global Catalog Server</t>
  </si>
  <si>
    <t>Cluster Services</t>
  </si>
  <si>
    <t>Terminal Services</t>
  </si>
  <si>
    <t>NetMeeting Remote Desktop Sharing</t>
  </si>
  <si>
    <t>MSMQ-Ping</t>
  </si>
  <si>
    <t>BINL</t>
  </si>
  <si>
    <t>Remote Installation</t>
  </si>
  <si>
    <t>NAT-T</t>
  </si>
  <si>
    <t>SSDP legacy event notification</t>
  </si>
  <si>
    <t>RTP</t>
  </si>
  <si>
    <t>RTCP</t>
  </si>
  <si>
    <t>Information Store</t>
  </si>
  <si>
    <t>Directory Referral</t>
  </si>
  <si>
    <t>DSProxy/NSPI</t>
  </si>
  <si>
    <t>ASP.Net Session State</t>
  </si>
  <si>
    <t>ASP.NET State Service</t>
  </si>
  <si>
    <t>MOM-Clear</t>
  </si>
  <si>
    <t>1024-65534</t>
  </si>
  <si>
    <t>Randomly allocated high TCP ports</t>
  </si>
  <si>
    <t>Windows TCP / UDP Ports</t>
  </si>
  <si>
    <t>The page is from the text provided at http://support.microsoft.com/kb/832017</t>
  </si>
  <si>
    <t>1863</t>
  </si>
  <si>
    <t>MSN Messenger</t>
  </si>
  <si>
    <t>Microsoft Messenger Protocol</t>
  </si>
  <si>
    <t>OSI vs. TCP/IP</t>
  </si>
  <si>
    <t>Application</t>
  </si>
  <si>
    <t>Presentation</t>
  </si>
  <si>
    <t>Session</t>
  </si>
  <si>
    <t>Transport</t>
  </si>
  <si>
    <t xml:space="preserve">Network </t>
  </si>
  <si>
    <t>Data Link</t>
  </si>
  <si>
    <t>7</t>
  </si>
  <si>
    <t>6</t>
  </si>
  <si>
    <t>5</t>
  </si>
  <si>
    <t>OSI</t>
  </si>
  <si>
    <t>TCP/IP</t>
  </si>
  <si>
    <t>Transport (TCP)</t>
  </si>
  <si>
    <t>Application Layer (Layer 7)</t>
  </si>
  <si>
    <t>Determines the network services required.</t>
  </si>
  <si>
    <t>Presentation Layer (Layer 6)</t>
  </si>
  <si>
    <t>Presents data to the application layer. Essentially functions as a translator from computer to human readable form.</t>
  </si>
  <si>
    <t>HTTP, TIFF, JPEG, MIDI and MPEG</t>
  </si>
  <si>
    <t>Session Layer (Layer 5)</t>
  </si>
  <si>
    <t>Establishes and maintains the connection between systems and formats the data for transfer between nodes.</t>
  </si>
  <si>
    <t>NFS, SQL, RPC</t>
  </si>
  <si>
    <t>Transport Layer (Layer 4)</t>
  </si>
  <si>
    <t>TCP, UDP, SPX</t>
  </si>
  <si>
    <t>Network Layer (Layer 3)</t>
  </si>
  <si>
    <t>IP, OSPF, ICMP, RIP</t>
  </si>
  <si>
    <t>Data Link Layer (Layer 2)</t>
  </si>
  <si>
    <t>ARP, SLIP, PPP</t>
  </si>
  <si>
    <t>Physical Layer (Layer 1)</t>
  </si>
  <si>
    <t>HSSI, X.21, EIA/TIA-232 and EIA/TIA-449</t>
  </si>
  <si>
    <t>DH</t>
  </si>
  <si>
    <t>NA</t>
  </si>
  <si>
    <t>TH</t>
  </si>
  <si>
    <t>SH</t>
  </si>
  <si>
    <t>PH</t>
  </si>
  <si>
    <t>Outgoing Packet</t>
  </si>
  <si>
    <t>Incoming Packet</t>
  </si>
  <si>
    <t>For outgoing packets, the data + header from an upper layer is packaged into the data of the layer below it. For incomming packets, the layer header information is strip off and used to determine where the remaining data is to go.</t>
  </si>
  <si>
    <t xml:space="preserve">     Layer Header</t>
  </si>
  <si>
    <t>DNS, FTP, LDP, Telent, TFTP, SMTP and WWW</t>
  </si>
  <si>
    <t>8 bytes</t>
  </si>
  <si>
    <t>14 bytes</t>
  </si>
  <si>
    <t>4 bytes</t>
  </si>
  <si>
    <t xml:space="preserve">8 bytes (64 bit) At the head of each frame is a preamble used for synchronization </t>
  </si>
  <si>
    <t>Preamble</t>
  </si>
  <si>
    <t>Frame Header</t>
  </si>
  <si>
    <t>Frame Trailer</t>
  </si>
  <si>
    <t xml:space="preserve">46 to 1500 bytes </t>
  </si>
  <si>
    <t>Ethernet Frame</t>
  </si>
  <si>
    <t xml:space="preserve">Manchester encoding  - Preamble is 62 bits of alternating 1's and 0's. followed by 11. </t>
  </si>
  <si>
    <t>1010…10101011  this is know as Manchester encoding.</t>
  </si>
  <si>
    <t>IP version 4</t>
  </si>
  <si>
    <t>Value (Hex)</t>
  </si>
  <si>
    <t>0800</t>
  </si>
  <si>
    <t>IPX</t>
  </si>
  <si>
    <t>IP version 6</t>
  </si>
  <si>
    <t>86DD</t>
  </si>
  <si>
    <t>AppleTalk</t>
  </si>
  <si>
    <t>809B</t>
  </si>
  <si>
    <t>Min Ethernet Frame:</t>
  </si>
  <si>
    <r>
      <t>14</t>
    </r>
    <r>
      <rPr>
        <sz val="10"/>
        <rFont val="Arial"/>
        <family val="2"/>
      </rPr>
      <t xml:space="preserve"> byte frame header + </t>
    </r>
    <r>
      <rPr>
        <b/>
        <sz val="10"/>
        <rFont val="Arial"/>
        <family val="2"/>
      </rPr>
      <t>46</t>
    </r>
    <r>
      <rPr>
        <sz val="10"/>
        <rFont val="Arial"/>
        <family val="2"/>
      </rPr>
      <t xml:space="preserve"> bytes of encapsulated data + </t>
    </r>
    <r>
      <rPr>
        <b/>
        <sz val="10"/>
        <rFont val="Arial"/>
        <family val="2"/>
      </rPr>
      <t>4</t>
    </r>
    <r>
      <rPr>
        <sz val="10"/>
        <rFont val="Arial"/>
        <family val="2"/>
      </rPr>
      <t xml:space="preserve"> byte frame trailer = </t>
    </r>
    <r>
      <rPr>
        <b/>
        <sz val="10"/>
        <rFont val="Arial"/>
        <family val="2"/>
      </rPr>
      <t>64</t>
    </r>
    <r>
      <rPr>
        <sz val="10"/>
        <rFont val="Arial"/>
        <family val="2"/>
      </rPr>
      <t xml:space="preserve"> bytes</t>
    </r>
  </si>
  <si>
    <t>(Max IP is 65535 bytes - 20 byte header = 65515 bytes for UDP packet - 8 bytes of UDP header = 65507)</t>
  </si>
  <si>
    <t>(Note: Push means don't buffer data but push it to be processes as soon as it comes in.)</t>
  </si>
  <si>
    <t>If the first 3 high order bits are 1's, then possible it came from busy router that had to set tags to get through a backlog</t>
  </si>
  <si>
    <r>
      <t xml:space="preserve">TCP Opitions (variable length…) (if any)
</t>
    </r>
    <r>
      <rPr>
        <sz val="10"/>
        <rFont val="Arial"/>
        <family val="2"/>
      </rPr>
      <t>TCP Options Length = TCP Header Length in the current packet - 20 bytes (Minimum TCP Header Length)</t>
    </r>
  </si>
  <si>
    <t>Network Access
(Data Link)</t>
  </si>
  <si>
    <t>Internet (Network) (IP)</t>
  </si>
  <si>
    <r>
      <t xml:space="preserve">Encapsulation </t>
    </r>
    <r>
      <rPr>
        <sz val="10"/>
        <rFont val="Arial"/>
        <family val="2"/>
      </rPr>
      <t>(In reverse is demultiplexing.)</t>
    </r>
  </si>
  <si>
    <t>Version Number (8-bit)</t>
  </si>
  <si>
    <t>Type (8-bit)</t>
  </si>
  <si>
    <t>Packet Length (16-bit)</t>
  </si>
  <si>
    <t>Router ID (32-bit)</t>
  </si>
  <si>
    <t>Area ID (32-bit)</t>
  </si>
  <si>
    <t>Authentication Type (16-bit)</t>
  </si>
  <si>
    <t>Authentication (64-bit)</t>
  </si>
  <si>
    <t>Authentication (cont...)</t>
  </si>
  <si>
    <t>24 Bytes</t>
  </si>
  <si>
    <t>Version Number</t>
  </si>
  <si>
    <t>Packet Length</t>
  </si>
  <si>
    <t>Router ID</t>
  </si>
  <si>
    <t>Area ID</t>
  </si>
  <si>
    <t>forOSPF version 2</t>
  </si>
  <si>
    <t>OSPF v2 (RFC 1583)</t>
  </si>
  <si>
    <t>Hello</t>
  </si>
  <si>
    <t>Databse Description</t>
  </si>
  <si>
    <t>Link State Update</t>
  </si>
  <si>
    <t>Link state Update</t>
  </si>
  <si>
    <t>Link State Acknowledgment</t>
  </si>
  <si>
    <t>The length of the protocol packet in bytes includinging the standard OSPF header</t>
  </si>
  <si>
    <t>The router ID of the packet's source.</t>
  </si>
  <si>
    <t>Identifies the are that this packet belongs to. Packets travelling over a virtual link are labelled with the backbone Area ID og 0.0.0.0</t>
  </si>
  <si>
    <t>Standard IP checksum of the entire contents of the OSPF packet excluding the 64-bit authentication field.</t>
  </si>
  <si>
    <t>Authentication Type</t>
  </si>
  <si>
    <t>Identifies the authentication scheme to be used for the packet.</t>
  </si>
  <si>
    <t>Used by the authentication scheme</t>
  </si>
  <si>
    <t>rest</t>
  </si>
  <si>
    <t>No authentication</t>
  </si>
  <si>
    <t>Reserved for assignment by the IANA</t>
  </si>
  <si>
    <t>Simple password in the clear</t>
  </si>
  <si>
    <t>Finds Data In A Packet</t>
  </si>
  <si>
    <t>data contains "HTTP/1.1 240"</t>
  </si>
  <si>
    <t>Displays a packets with HTTP error code 240 in the header</t>
  </si>
  <si>
    <t>802.11a</t>
  </si>
  <si>
    <t>802.11b</t>
  </si>
  <si>
    <t>802.11g</t>
  </si>
  <si>
    <t>802.11n</t>
  </si>
  <si>
    <t>54 Mbit/s using the 5 GHz band</t>
  </si>
  <si>
    <t>54 Mbit/s using the 2.4 GHz band (Marketed under the name WiFi)</t>
  </si>
  <si>
    <t>11 Mbit/s using the 2.4 GHz band (Marketed under the name WiFi)</t>
  </si>
  <si>
    <t>Allows for greater Mbit/s using multiple-input multiple-output (MIMO), channel bonding and frame aggregation. This standard can be used in the 2.4 and 5.0 GHz band.</t>
  </si>
  <si>
    <t>Miscellaneous Info</t>
  </si>
  <si>
    <t>Provides a mechanism for implementing Quality of Service (QoS)</t>
  </si>
  <si>
    <t>VLAN Tagging</t>
  </si>
  <si>
    <t xml:space="preserve">ip[9] = 6 </t>
  </si>
  <si>
    <t>ip[9] = 0x11</t>
  </si>
  <si>
    <t>Protocol Type (16-bit)</t>
  </si>
  <si>
    <t>Generic Routing Encapsulation - GRE (RFC 2784)</t>
  </si>
  <si>
    <t>Version
(3-bit)</t>
  </si>
  <si>
    <t>Reserved-0 (12-bit)</t>
  </si>
  <si>
    <t>Checksum Present Bit</t>
  </si>
  <si>
    <t>If the checksum bit is set to 1 then the Checksum and Reserved-1 fields are present.</t>
  </si>
  <si>
    <t>Checksum (16-bit) (optional)</t>
  </si>
  <si>
    <t>Reserved-1 (16-bit) (optional)</t>
  </si>
  <si>
    <t>Reserved-0</t>
  </si>
  <si>
    <t>If bits 1 through 5 are non-zero then the packet should be discarded unless receiver implements RFC 1701.</t>
  </si>
  <si>
    <t>Bits 6 through 12 are reserved for future use.  The bits must be set to 0 and ignored on receipt.</t>
  </si>
  <si>
    <t>The version number fields must be 0.</t>
  </si>
  <si>
    <t>Protocol Type</t>
  </si>
  <si>
    <t>data (encapsulated packet) (variable length…)</t>
  </si>
  <si>
    <t>TOS Value</t>
  </si>
  <si>
    <t>FTP Control</t>
  </si>
  <si>
    <t>FTP Data</t>
  </si>
  <si>
    <t>SMTP Command</t>
  </si>
  <si>
    <t>SMTP Data</t>
  </si>
  <si>
    <t>DNS UDP Query</t>
  </si>
  <si>
    <t>DNS TCP Query</t>
  </si>
  <si>
    <t>DNE Zone Transfer</t>
  </si>
  <si>
    <t>Any IGP</t>
  </si>
  <si>
    <t>EGP</t>
  </si>
  <si>
    <t>BOOTP</t>
  </si>
  <si>
    <t>Same as request</t>
  </si>
  <si>
    <t>ICMP - Erros</t>
  </si>
  <si>
    <t>ICMP - Requests</t>
  </si>
  <si>
    <t>ICMP - Responces</t>
  </si>
  <si>
    <t>Contains the protocol type of the payload packet.  Values are listed in the "ETHER TYPES" section of RFC 1700</t>
  </si>
  <si>
    <t>Standard IP checksum of the all the 16 bit words in the GRE header and payload packet.</t>
  </si>
  <si>
    <t>Reserved - 1</t>
  </si>
  <si>
    <t>Reserved for future use.  Only present if checksum bit is set and if present must be 0.</t>
  </si>
  <si>
    <t>Points to the sequence number of the octet following the urgent data.</t>
  </si>
  <si>
    <t>-nn</t>
  </si>
  <si>
    <t xml:space="preserve">Don’t convert addresses or port numbers (port numbers are resolved based on information the the linux /etc/service file or the windows %windir%\system32\drivers\etc\services file.) </t>
  </si>
  <si>
    <t>CIDR</t>
  </si>
  <si>
    <t>Octet</t>
  </si>
  <si>
    <t>Mask</t>
  </si>
  <si>
    <t>/8</t>
  </si>
  <si>
    <t>/9</t>
  </si>
  <si>
    <t>/10</t>
  </si>
  <si>
    <t>/11</t>
  </si>
  <si>
    <t>/12</t>
  </si>
  <si>
    <t>/13</t>
  </si>
  <si>
    <t>/14</t>
  </si>
  <si>
    <t>/15</t>
  </si>
  <si>
    <t>/16</t>
  </si>
  <si>
    <t>/17</t>
  </si>
  <si>
    <t>/18</t>
  </si>
  <si>
    <t>/19</t>
  </si>
  <si>
    <t>/20</t>
  </si>
  <si>
    <t>/21</t>
  </si>
  <si>
    <t>/22</t>
  </si>
  <si>
    <t>/23</t>
  </si>
  <si>
    <t>/24</t>
  </si>
  <si>
    <t>/25</t>
  </si>
  <si>
    <t>/26</t>
  </si>
  <si>
    <t>/27</t>
  </si>
  <si>
    <t>/28</t>
  </si>
  <si>
    <t>/29</t>
  </si>
  <si>
    <t>/30</t>
  </si>
  <si>
    <t>Displays data "x" list in the cookie</t>
  </si>
  <si>
    <t>http.cookie contains "x"</t>
  </si>
  <si>
    <t>Maximum hop count 15</t>
  </si>
  <si>
    <t>Classful</t>
  </si>
  <si>
    <t>Broadcast based (255.255.255.255)</t>
  </si>
  <si>
    <t>No support for discontiguous networks</t>
  </si>
  <si>
    <t>Classless</t>
  </si>
  <si>
    <t>Uses multicast (224.0.0.9)</t>
  </si>
  <si>
    <t xml:space="preserve">Supports Variable Length Subnet Mask(VLSM) networks </t>
  </si>
  <si>
    <t xml:space="preserve">No support for VLSM networks </t>
  </si>
  <si>
    <t>Allows for MD5 authentication</t>
  </si>
  <si>
    <t>Supports discontiguous networks</t>
  </si>
  <si>
    <t>Distance Vector</t>
  </si>
  <si>
    <t>Default Administrative Distance 120</t>
  </si>
  <si>
    <t>Hybrid</t>
  </si>
  <si>
    <t>Default Administrative Distance 100</t>
  </si>
  <si>
    <t>Default Administrative Distance 90 (External is 170)</t>
  </si>
  <si>
    <t>Link State</t>
  </si>
  <si>
    <t>Default Administrative Distance 110</t>
  </si>
  <si>
    <t>Slow convergence</t>
  </si>
  <si>
    <t>Maximum hop count 255 (default 100)</t>
  </si>
  <si>
    <t>Broadcast all routes every 30 seconds</t>
  </si>
  <si>
    <t>Broadcast all routes every 90 seconds</t>
  </si>
  <si>
    <t xml:space="preserve">Uses autonomous system numbers </t>
  </si>
  <si>
    <t>Uses bandwidth and delay for best route</t>
  </si>
  <si>
    <t>Best Path selection via Diffusing Update Alogorithm (DUAL)</t>
  </si>
  <si>
    <t>Supports discontiguous networks &amp; route summaries</t>
  </si>
  <si>
    <t>Support for IPv4 and IPv6</t>
  </si>
  <si>
    <t>No periodic route updates. Hello messages with neighbors</t>
  </si>
  <si>
    <t>Auto-summarization</t>
  </si>
  <si>
    <t>Auto and manual summarization</t>
  </si>
  <si>
    <t>Manual summarization</t>
  </si>
  <si>
    <t>Fast convergence</t>
  </si>
  <si>
    <t>Uses lowest hop count for best route (Bellman-Ford)</t>
  </si>
  <si>
    <t>Uses bandwidth and delay for best route (Dijkstra)</t>
  </si>
  <si>
    <t>Comunication via Reliable Transport Protocol (RTP)</t>
  </si>
  <si>
    <t>Multicast on change</t>
  </si>
  <si>
    <t>Maximum hop count limit - none</t>
  </si>
  <si>
    <t>Allows for authentication</t>
  </si>
  <si>
    <t>Dynamic Routing Protocols</t>
  </si>
  <si>
    <r>
      <rPr>
        <b/>
        <sz val="10"/>
        <rFont val="Arial"/>
        <family val="2"/>
      </rPr>
      <t>IGRP</t>
    </r>
    <r>
      <rPr>
        <sz val="10"/>
        <rFont val="Arial"/>
        <family val="2"/>
      </rPr>
      <t xml:space="preserve"> (Cisco Proprietary / No longer supported)</t>
    </r>
  </si>
  <si>
    <t>0:0:0:0:0:0:0:0</t>
  </si>
  <si>
    <t>0:0:0:0:0:0:0:1</t>
  </si>
  <si>
    <t>2000::/3</t>
  </si>
  <si>
    <t>0:0:0:0:0:0:0:192.168.100.1</t>
  </si>
  <si>
    <t>FC00::/7</t>
  </si>
  <si>
    <t>FE80::/10</t>
  </si>
  <si>
    <t>FF00::/8</t>
  </si>
  <si>
    <t>3FFF:FFF::/32</t>
  </si>
  <si>
    <t>2001:0DB8::/32</t>
  </si>
  <si>
    <t>2002::/16</t>
  </si>
  <si>
    <t>The global unicast address range.</t>
  </si>
  <si>
    <t>IPv4 address written in a mixed IPv6 / IPv4 network environment.</t>
  </si>
  <si>
    <t>Equals ::1. This is equivalent to IPv4's local host of 127.0.0.1.</t>
  </si>
  <si>
    <t>Equal ::. This is the equivalent to IPv4's 0.0.0.0.</t>
  </si>
  <si>
    <t>The multicast range.</t>
  </si>
  <si>
    <t>Reserved for examples and documentation.</t>
  </si>
  <si>
    <t>Used with 6to4, which is the strucuture that allows IPv6 packets to be transmitted over an IPv4 network without the need to configure explicit tunnels.</t>
  </si>
  <si>
    <t>IPv6 (cont.)</t>
  </si>
  <si>
    <t xml:space="preserve">The unique local unicast range. Same Idea as the IPv4 RFC 1918 private addresses. </t>
  </si>
  <si>
    <r>
      <t xml:space="preserve">The link-local unicast range. Same Idea as the IPv4 RFC 1918 private addresses. </t>
    </r>
    <r>
      <rPr>
        <b/>
        <sz val="10"/>
        <rFont val="Arial"/>
        <family val="2"/>
      </rPr>
      <t>But for on a single LAN.</t>
    </r>
    <r>
      <rPr>
        <sz val="10"/>
        <rFont val="Arial"/>
        <family val="2"/>
      </rPr>
      <t xml:space="preserve"> </t>
    </r>
    <r>
      <rPr>
        <b/>
        <sz val="10"/>
        <color rgb="FFFF0000"/>
        <rFont val="Arial"/>
        <family val="2"/>
      </rPr>
      <t>Non routeable.</t>
    </r>
  </si>
  <si>
    <t>0db8:</t>
  </si>
  <si>
    <t>2001:</t>
  </si>
  <si>
    <t>abdc:</t>
  </si>
  <si>
    <t>1234:</t>
  </si>
  <si>
    <t>0000:</t>
  </si>
  <si>
    <t>9865:</t>
  </si>
  <si>
    <t>4321</t>
  </si>
  <si>
    <t>Global Prefix</t>
  </si>
  <si>
    <t>Interface ID</t>
  </si>
  <si>
    <t>Subnet</t>
  </si>
  <si>
    <t>Samble IPv6 Address:</t>
  </si>
  <si>
    <t>Special IPv6 Addresses</t>
  </si>
  <si>
    <t>Address</t>
  </si>
  <si>
    <t>11 Mbit/s using the 2.4 GHz band with 3 non-overlapping channels. (~25 users/AP)(Marketed - WiFi)</t>
  </si>
  <si>
    <t>54 Mbit/s using the 2.4 GHz band with 3 non-overlapping channels. (~20 users/AP)(Marketed - WiFi)</t>
  </si>
  <si>
    <t>54 Mbit/s using the 5 GHz band with up to 23 non overlapping channels. (~15 users per AP)</t>
  </si>
  <si>
    <t>Allows for greater Mbit/s using multiple-input multiple-output (MIMO), channel bonding and frame aggregation. This standard can be used in the 2.4 with 3 non overlapping channels and 5.0 GHz band with up to 23 non overlapping channels. (~15 users per AP)</t>
  </si>
  <si>
    <t>TCP vs. UDP</t>
  </si>
  <si>
    <t>IEEE 802.1</t>
  </si>
  <si>
    <t>802.1P</t>
  </si>
  <si>
    <t>802.1Q</t>
  </si>
  <si>
    <t>802.1X</t>
  </si>
  <si>
    <t xml:space="preserve">Organizationally Unique Identifier (OUI) </t>
  </si>
  <si>
    <t>This is the first 3 bites of the Media Access Control (MAC) Address)</t>
  </si>
  <si>
    <t>http://standards.ieee.org/regauth/oui/oui.txt</t>
  </si>
  <si>
    <t>Port based network access control</t>
  </si>
  <si>
    <t>Flavors of 802.1 (common)</t>
  </si>
  <si>
    <t>Flavors of 802.11 (common)</t>
  </si>
  <si>
    <t>0806</t>
  </si>
  <si>
    <t>A IPv6 Address is 16 bytes (128 bits)  this give us 3.4 X 10^38</t>
  </si>
  <si>
    <t>/32</t>
  </si>
  <si>
    <t>Classes</t>
  </si>
  <si>
    <t>Todd Lammle, "CCNA: Cisco Certified Network Associate Study Guide"</t>
  </si>
  <si>
    <t>Wiley Publishing, Inc., Copyright 2007</t>
  </si>
  <si>
    <t>15.</t>
  </si>
  <si>
    <t>Uses wildcard masks (inverse) in Cisco routers</t>
  </si>
  <si>
    <t>OLAP Services 7.0 / 8.0</t>
  </si>
  <si>
    <t>Global Catalog Server over SSL</t>
  </si>
  <si>
    <t>Local Security Authority over SSL</t>
  </si>
  <si>
    <t>1512</t>
  </si>
  <si>
    <t>WINS</t>
  </si>
  <si>
    <t>2383</t>
  </si>
  <si>
    <t>OLAP Services 9.0</t>
  </si>
  <si>
    <t>SQL Server: Downlevel OLAP Client Support (SQL 2005)</t>
  </si>
  <si>
    <t>Used with RPC endpoint Mapper listening on TCP 135</t>
  </si>
  <si>
    <t>1</t>
  </si>
  <si>
    <t>2</t>
  </si>
  <si>
    <t>3</t>
  </si>
  <si>
    <t>Authentication service (AS) Exchange</t>
  </si>
  <si>
    <t>Ticket-Granting Service (TGS) Exchange</t>
  </si>
  <si>
    <t>Client/Server (CS) Excahnge</t>
  </si>
  <si>
    <t>The AS Excahnge is where the Kerberos key distribution (KDC)</t>
  </si>
  <si>
    <t>IPC$</t>
  </si>
  <si>
    <t>Inter-Process Communication</t>
  </si>
  <si>
    <t>RPC (DCOM)</t>
  </si>
  <si>
    <t>5061</t>
  </si>
  <si>
    <t>SIP/MTLS</t>
  </si>
  <si>
    <t>5062</t>
  </si>
  <si>
    <t>OCS Access Edge Server Authentication</t>
  </si>
  <si>
    <t>OCS Access Edge Server Communication</t>
  </si>
  <si>
    <t>8057</t>
  </si>
  <si>
    <t>PSOM/MTLS</t>
  </si>
  <si>
    <t>OCS Web Conferencing Edge Server</t>
  </si>
  <si>
    <t>3478</t>
  </si>
  <si>
    <t>STUN</t>
  </si>
  <si>
    <t>OCS A/V Edge Server for STUN Communications</t>
  </si>
  <si>
    <t>50000-59999</t>
  </si>
  <si>
    <t>OCS A/V Edge Server</t>
  </si>
  <si>
    <t>Used for inbound and outbound media transfer</t>
  </si>
  <si>
    <t>dst host 1.1.1.10 and tcp[((tcp[12:1] &amp; 0xf0) &gt;&gt; 2):4] = 0x47455420</t>
  </si>
  <si>
    <t>"GET " requests to 1.1.1.10
tcp header varies; start of data</t>
  </si>
  <si>
    <t>James Summers, CISSP - ISSAP, ISSMP, CISA, CGEIT</t>
  </si>
  <si>
    <t>Sequenced</t>
  </si>
  <si>
    <t>Reliable</t>
  </si>
  <si>
    <t>Connection-oriented</t>
  </si>
  <si>
    <t>Virtual circuit</t>
  </si>
  <si>
    <t>Acknowledgements</t>
  </si>
  <si>
    <t>Windowing flow control</t>
  </si>
  <si>
    <t>Unsequenced</t>
  </si>
  <si>
    <t>Unreliable</t>
  </si>
  <si>
    <t>Connectionless</t>
  </si>
  <si>
    <t>Low overhead</t>
  </si>
  <si>
    <t>No acknowledgement</t>
  </si>
  <si>
    <t>No windowing or flow control</t>
  </si>
  <si>
    <t>Transport (segments)</t>
  </si>
  <si>
    <t>Network (Packets)</t>
  </si>
  <si>
    <t>Data Link (Frames)</t>
  </si>
  <si>
    <r>
      <t xml:space="preserve">Defines how to address physical locations, how to make connections between nodes, and how to handle the network of messages.  This layer is responsible for </t>
    </r>
    <r>
      <rPr>
        <b/>
        <sz val="10"/>
        <rFont val="Arial"/>
        <family val="2"/>
      </rPr>
      <t>end-to end</t>
    </r>
    <r>
      <rPr>
        <sz val="10"/>
        <rFont val="Arial"/>
        <family val="2"/>
      </rPr>
      <t xml:space="preserve"> integrity and control of the session and handles the sequencing of packets. Changes data into segments.</t>
    </r>
  </si>
  <si>
    <t>Defines how packets of data are routed between end systems over interconnected networks. Routing error detection, and control of node data traffic are managed at this layer. Segments to packets.</t>
  </si>
  <si>
    <r>
      <t xml:space="preserve">Defines the protocols that computers use in order to access the network for transmitting and receiving messages. </t>
    </r>
    <r>
      <rPr>
        <b/>
        <sz val="10"/>
        <rFont val="Arial"/>
        <family val="2"/>
      </rPr>
      <t>Has two sub layers:</t>
    </r>
    <r>
      <rPr>
        <sz val="10"/>
        <rFont val="Arial"/>
        <family val="2"/>
      </rPr>
      <t xml:space="preserve"> </t>
    </r>
    <r>
      <rPr>
        <i/>
        <sz val="10"/>
        <rFont val="Arial"/>
        <family val="2"/>
      </rPr>
      <t>Logical Link Control</t>
    </r>
    <r>
      <rPr>
        <sz val="10"/>
        <rFont val="Arial"/>
        <family val="2"/>
      </rPr>
      <t xml:space="preserve"> and </t>
    </r>
    <r>
      <rPr>
        <i/>
        <sz val="10"/>
        <rFont val="Arial"/>
        <family val="2"/>
      </rPr>
      <t>Media Access Control</t>
    </r>
    <r>
      <rPr>
        <sz val="10"/>
        <rFont val="Arial"/>
        <family val="2"/>
      </rPr>
      <t>. Packets to frame.</t>
    </r>
  </si>
  <si>
    <t>Defines the physical connection (RJ48, BNC, HSSI, etc…) between a host and a network and converts the bits into voltages or light impulses for transmission.  Frame to bits.</t>
  </si>
  <si>
    <t>Routing Information Protocol (RIP) v2</t>
  </si>
  <si>
    <t>Routing Information Protocol (RIP) v1</t>
  </si>
  <si>
    <t>Interterior Gateway Routing Protocol (IGRP)</t>
  </si>
  <si>
    <r>
      <rPr>
        <b/>
        <sz val="10"/>
        <rFont val="Arial"/>
        <family val="2"/>
      </rPr>
      <t>Enchanced IGRP (EIGRP)</t>
    </r>
    <r>
      <rPr>
        <sz val="10"/>
        <rFont val="Arial"/>
        <family val="2"/>
      </rPr>
      <t xml:space="preserve"> (Cisco Proprietary)</t>
    </r>
  </si>
  <si>
    <t>Open Shortest Path First (OSPF)</t>
  </si>
  <si>
    <t>GAWN-C, GFSP, GPCI, MCSE</t>
  </si>
  <si>
    <t>GCFA,GCIA, GCIH, G7799, GCUX, GSEC</t>
  </si>
  <si>
    <t>2.4 &amp; 2.6</t>
  </si>
  <si>
    <t>Google</t>
  </si>
  <si>
    <t xml:space="preserve">Linux </t>
  </si>
  <si>
    <t xml:space="preserve">The page is from the text provided at </t>
  </si>
  <si>
    <t>http://project.honeynet.org/papers/finger/traces.txt</t>
  </si>
  <si>
    <t>http://www.netresec.com/?page=Blog&amp;month=2011-11&amp;post=Passive-OS-Fingerprinting</t>
  </si>
  <si>
    <t>http://www.ouah.org/incosfingerp.htm</t>
  </si>
  <si>
    <t>Routers</t>
  </si>
  <si>
    <t>Vista, 7 - 10</t>
  </si>
  <si>
    <t>URL: http://www.netresec.com/?page=Blog&amp;month=2011-11&amp;post=Passive-OS-Fingerprinting</t>
  </si>
  <si>
    <t>16.</t>
  </si>
  <si>
    <t>17.</t>
  </si>
  <si>
    <t xml:space="preserve">Toby Miller, "Passive OS Fingerprinting: Details and TEchniques", </t>
  </si>
  <si>
    <t>URL: http://www.ouah.org/incosfingerp.htm</t>
  </si>
  <si>
    <t xml:space="preserve">Erik Hjelmvik, "Passive OS Fingerprinting", </t>
  </si>
  <si>
    <t>©2004 - ©2016</t>
  </si>
  <si>
    <r>
      <t xml:space="preserve">Packet Analysis Reference Guide </t>
    </r>
    <r>
      <rPr>
        <sz val="18"/>
        <rFont val="Arial"/>
        <family val="2"/>
      </rPr>
      <t>v3.4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</si>
</sst>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
    <numFmt numFmtId="165" formatCode="0000"/>
  </numFmts>
  <fonts count="37" x14ac:knownFonts="1">
    <font>
      <sz val="10"/>
      <name val="Arial"/>
    </font>
    <font>
      <sz val="10"/>
      <color indexed="13"/>
      <name val="Arial"/>
      <family val="2"/>
    </font>
    <font>
      <b/>
      <sz val="10"/>
      <name val="Arial"/>
      <family val="2"/>
    </font>
    <font>
      <sz val="10"/>
      <name val="Arial Unicode MS"/>
      <family val="2"/>
    </font>
    <font>
      <sz val="8"/>
      <name val="Arial"/>
      <family val="2"/>
    </font>
    <font>
      <b/>
      <sz val="12"/>
      <name val="Arial"/>
      <family val="2"/>
    </font>
    <font>
      <b/>
      <sz val="9"/>
      <name val="Arial"/>
      <family val="2"/>
    </font>
    <font>
      <b/>
      <u/>
      <sz val="10"/>
      <name val="Arial"/>
      <family val="2"/>
    </font>
    <font>
      <i/>
      <sz val="10"/>
      <name val="Arial Unicode MS"/>
      <family val="2"/>
    </font>
    <font>
      <u/>
      <sz val="10"/>
      <color indexed="12"/>
      <name val="Arial"/>
      <family val="2"/>
    </font>
    <font>
      <b/>
      <sz val="6"/>
      <name val="Arial"/>
      <family val="2"/>
    </font>
    <font>
      <sz val="10"/>
      <name val="Arial"/>
      <family val="2"/>
    </font>
    <font>
      <b/>
      <sz val="10"/>
      <name val="Arial"/>
      <family val="2"/>
    </font>
    <font>
      <b/>
      <u/>
      <sz val="12"/>
      <name val="Arial"/>
      <family val="2"/>
    </font>
    <font>
      <sz val="10"/>
      <color indexed="8"/>
      <name val="Arial Unicode MS"/>
      <family val="2"/>
    </font>
    <font>
      <b/>
      <sz val="10"/>
      <color indexed="8"/>
      <name val="Arial Unicode MS"/>
      <family val="2"/>
    </font>
    <font>
      <sz val="10"/>
      <name val="Arial"/>
      <family val="2"/>
    </font>
    <font>
      <sz val="12"/>
      <name val="Arial"/>
      <family val="2"/>
    </font>
    <font>
      <sz val="22"/>
      <name val="Arial"/>
      <family val="2"/>
    </font>
    <font>
      <b/>
      <sz val="14"/>
      <name val="Arial"/>
      <family val="2"/>
    </font>
    <font>
      <sz val="28"/>
      <name val="Arial"/>
      <family val="2"/>
    </font>
    <font>
      <sz val="9"/>
      <name val="Arial"/>
      <family val="2"/>
    </font>
    <font>
      <sz val="12"/>
      <name val="Arial"/>
      <family val="2"/>
    </font>
    <font>
      <b/>
      <sz val="16"/>
      <name val="Arial"/>
      <family val="2"/>
    </font>
    <font>
      <vertAlign val="superscript"/>
      <sz val="10"/>
      <name val="Arial"/>
      <family val="2"/>
    </font>
    <font>
      <vertAlign val="superscript"/>
      <sz val="12"/>
      <name val="Arial"/>
      <family val="2"/>
    </font>
    <font>
      <vertAlign val="subscript"/>
      <sz val="12"/>
      <name val="Arial"/>
      <family val="2"/>
    </font>
    <font>
      <b/>
      <sz val="14"/>
      <color indexed="9"/>
      <name val="Arial"/>
      <family val="2"/>
    </font>
    <font>
      <b/>
      <sz val="10"/>
      <color indexed="9"/>
      <name val="Arial"/>
      <family val="2"/>
    </font>
    <font>
      <sz val="10"/>
      <color indexed="9"/>
      <name val="Arial"/>
      <family val="2"/>
    </font>
    <font>
      <sz val="18"/>
      <name val="Arial"/>
      <family val="2"/>
    </font>
    <font>
      <i/>
      <sz val="10"/>
      <name val="Arial"/>
      <family val="2"/>
    </font>
    <font>
      <sz val="9"/>
      <name val="Arial"/>
      <family val="2"/>
    </font>
    <font>
      <sz val="10"/>
      <color theme="0"/>
      <name val="Arial"/>
      <family val="2"/>
    </font>
    <font>
      <b/>
      <sz val="10"/>
      <color rgb="FFFF0000"/>
      <name val="Arial"/>
      <family val="2"/>
    </font>
    <font>
      <b/>
      <sz val="22"/>
      <name val="Arial"/>
      <family val="2"/>
    </font>
    <font>
      <b/>
      <sz val="8"/>
      <name val="Arial"/>
      <family val="2"/>
    </font>
  </fonts>
  <fills count="46">
    <fill>
      <patternFill patternType="none"/>
    </fill>
    <fill>
      <patternFill patternType="gray125"/>
    </fill>
    <fill>
      <patternFill patternType="solid">
        <fgColor indexed="51"/>
        <bgColor indexed="64"/>
      </patternFill>
    </fill>
    <fill>
      <patternFill patternType="solid">
        <fgColor indexed="13"/>
        <bgColor indexed="64"/>
      </patternFill>
    </fill>
    <fill>
      <patternFill patternType="solid">
        <fgColor indexed="11"/>
        <bgColor indexed="64"/>
      </patternFill>
    </fill>
    <fill>
      <patternFill patternType="solid">
        <fgColor indexed="46"/>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54"/>
        <bgColor indexed="64"/>
      </patternFill>
    </fill>
    <fill>
      <patternFill patternType="solid">
        <fgColor indexed="55"/>
        <bgColor indexed="64"/>
      </patternFill>
    </fill>
    <fill>
      <patternFill patternType="solid">
        <fgColor indexed="61"/>
        <bgColor indexed="64"/>
      </patternFill>
    </fill>
    <fill>
      <patternFill patternType="solid">
        <fgColor indexed="22"/>
        <bgColor indexed="64"/>
      </patternFill>
    </fill>
    <fill>
      <patternFill patternType="solid">
        <fgColor indexed="49"/>
        <bgColor indexed="64"/>
      </patternFill>
    </fill>
    <fill>
      <patternFill patternType="solid">
        <fgColor indexed="18"/>
        <bgColor indexed="64"/>
      </patternFill>
    </fill>
    <fill>
      <patternFill patternType="solid">
        <fgColor indexed="53"/>
        <bgColor indexed="64"/>
      </patternFill>
    </fill>
    <fill>
      <patternFill patternType="solid">
        <fgColor indexed="9"/>
        <bgColor indexed="64"/>
      </patternFill>
    </fill>
    <fill>
      <patternFill patternType="solid">
        <fgColor indexed="45"/>
        <bgColor indexed="64"/>
      </patternFill>
    </fill>
    <fill>
      <patternFill patternType="solid">
        <fgColor indexed="50"/>
        <bgColor indexed="64"/>
      </patternFill>
    </fill>
    <fill>
      <patternFill patternType="solid">
        <fgColor indexed="15"/>
        <bgColor indexed="64"/>
      </patternFill>
    </fill>
    <fill>
      <patternFill patternType="solid">
        <fgColor indexed="52"/>
        <bgColor indexed="64"/>
      </patternFill>
    </fill>
    <fill>
      <patternFill patternType="solid">
        <fgColor indexed="57"/>
        <bgColor indexed="64"/>
      </patternFill>
    </fill>
    <fill>
      <patternFill patternType="solid">
        <fgColor indexed="14"/>
        <bgColor indexed="64"/>
      </patternFill>
    </fill>
    <fill>
      <patternFill patternType="solid">
        <fgColor indexed="10"/>
        <bgColor indexed="64"/>
      </patternFill>
    </fill>
    <fill>
      <patternFill patternType="solid">
        <fgColor indexed="40"/>
        <bgColor indexed="64"/>
      </patternFill>
    </fill>
    <fill>
      <patternFill patternType="solid">
        <fgColor indexed="23"/>
        <bgColor indexed="64"/>
      </patternFill>
    </fill>
    <fill>
      <patternFill patternType="solid">
        <fgColor indexed="48"/>
        <bgColor indexed="64"/>
      </patternFill>
    </fill>
    <fill>
      <patternFill patternType="solid">
        <fgColor indexed="8"/>
        <bgColor indexed="64"/>
      </patternFill>
    </fill>
    <fill>
      <patternFill patternType="solid">
        <fgColor indexed="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C00000"/>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49998474074526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34998626667073579"/>
        <bgColor indexed="64"/>
      </patternFill>
    </fill>
  </fills>
  <borders count="88">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medium">
        <color indexed="64"/>
      </bottom>
      <diagonal/>
    </border>
    <border>
      <left/>
      <right style="thin">
        <color indexed="64"/>
      </right>
      <top/>
      <bottom style="medium">
        <color indexed="64"/>
      </bottom>
      <diagonal/>
    </border>
    <border>
      <left/>
      <right/>
      <top/>
      <bottom style="dashDot">
        <color indexed="64"/>
      </bottom>
      <diagonal/>
    </border>
    <border>
      <left/>
      <right style="thin">
        <color indexed="64"/>
      </right>
      <top/>
      <bottom style="dashDot">
        <color indexed="64"/>
      </bottom>
      <diagonal/>
    </border>
    <border>
      <left/>
      <right style="thick">
        <color indexed="64"/>
      </right>
      <top/>
      <bottom/>
      <diagonal/>
    </border>
    <border>
      <left/>
      <right style="thick">
        <color indexed="64"/>
      </right>
      <top/>
      <bottom style="dashDot">
        <color indexed="64"/>
      </bottom>
      <diagonal/>
    </border>
    <border>
      <left/>
      <right style="thick">
        <color indexed="64"/>
      </right>
      <top/>
      <bottom style="thin">
        <color indexed="64"/>
      </bottom>
      <diagonal/>
    </border>
    <border>
      <left/>
      <right style="thick">
        <color indexed="64"/>
      </right>
      <top/>
      <bottom style="medium">
        <color indexed="64"/>
      </bottom>
      <diagonal/>
    </border>
    <border>
      <left/>
      <right/>
      <top/>
      <bottom style="thick">
        <color indexed="64"/>
      </bottom>
      <diagonal/>
    </border>
    <border>
      <left/>
      <right style="thin">
        <color indexed="64"/>
      </right>
      <top/>
      <bottom style="thick">
        <color indexed="64"/>
      </bottom>
      <diagonal/>
    </border>
    <border>
      <left/>
      <right style="thick">
        <color indexed="64"/>
      </right>
      <top/>
      <bottom style="thick">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right style="medium">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top style="thin">
        <color indexed="64"/>
      </top>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style="thin">
        <color indexed="64"/>
      </left>
      <right style="medium">
        <color indexed="64"/>
      </right>
      <top/>
      <bottom style="medium">
        <color indexed="64"/>
      </bottom>
      <diagonal/>
    </border>
  </borders>
  <cellStyleXfs count="2">
    <xf numFmtId="0" fontId="0" fillId="0" borderId="0"/>
    <xf numFmtId="0" fontId="9" fillId="0" borderId="0" applyNumberFormat="0" applyFill="0" applyBorder="0" applyAlignment="0" applyProtection="0">
      <alignment vertical="top"/>
      <protection locked="0"/>
    </xf>
  </cellStyleXfs>
  <cellXfs count="882">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Alignment="1">
      <alignment horizontal="center"/>
    </xf>
    <xf numFmtId="0" fontId="0" fillId="0" borderId="1" xfId="0" applyBorder="1" applyAlignment="1">
      <alignment horizontal="center"/>
    </xf>
    <xf numFmtId="0" fontId="0" fillId="0" borderId="4" xfId="0" applyBorder="1" applyAlignment="1">
      <alignment horizontal="center"/>
    </xf>
    <xf numFmtId="0" fontId="0" fillId="0" borderId="6" xfId="0" applyBorder="1"/>
    <xf numFmtId="0" fontId="0" fillId="0" borderId="7" xfId="0" applyBorder="1"/>
    <xf numFmtId="0" fontId="0" fillId="0" borderId="6" xfId="0" applyBorder="1" applyAlignment="1">
      <alignment horizont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2" xfId="0" applyBorder="1" applyAlignment="1">
      <alignment horizontal="center"/>
    </xf>
    <xf numFmtId="0" fontId="0" fillId="0" borderId="0" xfId="0" applyAlignment="1"/>
    <xf numFmtId="0" fontId="2" fillId="2" borderId="15" xfId="0" applyFont="1" applyFill="1" applyBorder="1" applyAlignment="1">
      <alignment horizontal="center" vertical="center"/>
    </xf>
    <xf numFmtId="0" fontId="2" fillId="3" borderId="15" xfId="0" applyFont="1" applyFill="1" applyBorder="1" applyAlignment="1">
      <alignment horizontal="center" vertical="center"/>
    </xf>
    <xf numFmtId="0" fontId="2" fillId="4" borderId="15" xfId="0" applyFont="1" applyFill="1" applyBorder="1" applyAlignment="1">
      <alignment horizontal="center" vertical="center"/>
    </xf>
    <xf numFmtId="0" fontId="0" fillId="0" borderId="16" xfId="0" applyBorder="1"/>
    <xf numFmtId="0" fontId="0" fillId="0" borderId="17" xfId="0" applyBorder="1"/>
    <xf numFmtId="0" fontId="2" fillId="0" borderId="0" xfId="0" applyFont="1"/>
    <xf numFmtId="0" fontId="0" fillId="0" borderId="18" xfId="0" applyBorder="1"/>
    <xf numFmtId="0" fontId="0" fillId="0" borderId="18" xfId="0" applyBorder="1" applyAlignment="1"/>
    <xf numFmtId="0" fontId="0" fillId="0" borderId="2" xfId="0" applyBorder="1" applyAlignment="1"/>
    <xf numFmtId="0" fontId="2" fillId="0" borderId="0" xfId="0" applyFont="1" applyFill="1" applyBorder="1" applyAlignment="1">
      <alignment horizontal="center" vertical="center" textRotation="180"/>
    </xf>
    <xf numFmtId="0" fontId="0" fillId="0" borderId="0" xfId="0" applyBorder="1" applyAlignment="1"/>
    <xf numFmtId="0" fontId="0" fillId="0" borderId="0" xfId="0" applyBorder="1"/>
    <xf numFmtId="0" fontId="2" fillId="5" borderId="15" xfId="0" applyFont="1" applyFill="1" applyBorder="1" applyAlignment="1">
      <alignment horizontal="center" vertical="center" textRotation="180"/>
    </xf>
    <xf numFmtId="0" fontId="2" fillId="6" borderId="15" xfId="0" applyFont="1" applyFill="1" applyBorder="1" applyAlignment="1">
      <alignment horizontal="center" vertical="center" textRotation="180"/>
    </xf>
    <xf numFmtId="0" fontId="2" fillId="7" borderId="15" xfId="0" applyFont="1" applyFill="1" applyBorder="1" applyAlignment="1">
      <alignment horizontal="center" vertical="center" textRotation="180"/>
    </xf>
    <xf numFmtId="0" fontId="2" fillId="8" borderId="15" xfId="0" applyFont="1" applyFill="1" applyBorder="1" applyAlignment="1">
      <alignment horizontal="center" vertical="center" textRotation="180"/>
    </xf>
    <xf numFmtId="0" fontId="2" fillId="9" borderId="15" xfId="0" applyFont="1" applyFill="1" applyBorder="1" applyAlignment="1">
      <alignment horizontal="center" vertical="center" textRotation="180"/>
    </xf>
    <xf numFmtId="0" fontId="2" fillId="10" borderId="15" xfId="0" applyFont="1" applyFill="1" applyBorder="1" applyAlignment="1">
      <alignment horizontal="center" vertical="center" textRotation="180"/>
    </xf>
    <xf numFmtId="0" fontId="0" fillId="0" borderId="0" xfId="0" applyAlignment="1">
      <alignment horizontal="left"/>
    </xf>
    <xf numFmtId="0" fontId="2" fillId="11" borderId="15" xfId="0" applyFont="1" applyFill="1" applyBorder="1" applyAlignment="1">
      <alignment vertical="center" textRotation="180"/>
    </xf>
    <xf numFmtId="0" fontId="2" fillId="10" borderId="15" xfId="0" applyFont="1" applyFill="1" applyBorder="1" applyAlignment="1">
      <alignment vertical="center" textRotation="180"/>
    </xf>
    <xf numFmtId="0" fontId="2" fillId="8" borderId="15" xfId="0" applyFont="1" applyFill="1" applyBorder="1" applyAlignment="1">
      <alignment vertical="center" textRotation="180"/>
    </xf>
    <xf numFmtId="0" fontId="2" fillId="7" borderId="15" xfId="0" applyFont="1" applyFill="1" applyBorder="1" applyAlignment="1">
      <alignment vertical="center" textRotation="180"/>
    </xf>
    <xf numFmtId="0" fontId="2" fillId="6" borderId="15" xfId="0" applyFont="1" applyFill="1" applyBorder="1" applyAlignment="1">
      <alignment vertical="center" textRotation="180"/>
    </xf>
    <xf numFmtId="0" fontId="2" fillId="5" borderId="15" xfId="0" applyFont="1" applyFill="1" applyBorder="1" applyAlignment="1">
      <alignment vertical="center" textRotation="180"/>
    </xf>
    <xf numFmtId="0" fontId="3" fillId="0" borderId="0" xfId="0" applyFont="1"/>
    <xf numFmtId="0" fontId="0" fillId="0" borderId="19" xfId="0" applyBorder="1" applyAlignment="1">
      <alignment horizontal="left"/>
    </xf>
    <xf numFmtId="0" fontId="0" fillId="0" borderId="19" xfId="0" applyBorder="1"/>
    <xf numFmtId="0" fontId="0" fillId="0" borderId="20" xfId="0" applyBorder="1"/>
    <xf numFmtId="0" fontId="3" fillId="0" borderId="20" xfId="0" applyFont="1" applyBorder="1"/>
    <xf numFmtId="0" fontId="3" fillId="0" borderId="21" xfId="0" applyFont="1" applyBorder="1"/>
    <xf numFmtId="0" fontId="0" fillId="0" borderId="22" xfId="0" applyBorder="1" applyAlignment="1">
      <alignment horizontal="left"/>
    </xf>
    <xf numFmtId="0" fontId="0" fillId="0" borderId="22" xfId="0" applyBorder="1"/>
    <xf numFmtId="0" fontId="3" fillId="0" borderId="23" xfId="0" applyFont="1" applyBorder="1"/>
    <xf numFmtId="0" fontId="0" fillId="0" borderId="24" xfId="0" applyBorder="1" applyAlignment="1">
      <alignment horizontal="left"/>
    </xf>
    <xf numFmtId="0" fontId="0" fillId="0" borderId="24" xfId="0" applyBorder="1"/>
    <xf numFmtId="0" fontId="2" fillId="0" borderId="25" xfId="0" applyFont="1" applyBorder="1"/>
    <xf numFmtId="0" fontId="2" fillId="0" borderId="26" xfId="0" applyFont="1" applyBorder="1"/>
    <xf numFmtId="0" fontId="2" fillId="0" borderId="26" xfId="0" applyFont="1" applyBorder="1" applyAlignment="1">
      <alignment horizontal="left"/>
    </xf>
    <xf numFmtId="0" fontId="6" fillId="0" borderId="0" xfId="0" applyFont="1"/>
    <xf numFmtId="0" fontId="0" fillId="0" borderId="18" xfId="0" applyBorder="1" applyAlignment="1">
      <alignment horizontal="center"/>
    </xf>
    <xf numFmtId="0" fontId="0" fillId="0" borderId="2" xfId="0" applyBorder="1" applyAlignment="1">
      <alignment horizontal="center"/>
    </xf>
    <xf numFmtId="0" fontId="0" fillId="0" borderId="18" xfId="0" applyBorder="1" applyAlignment="1">
      <alignment horizontal="left"/>
    </xf>
    <xf numFmtId="0" fontId="0" fillId="0" borderId="0" xfId="0" applyBorder="1" applyAlignment="1">
      <alignment horizontal="left"/>
    </xf>
    <xf numFmtId="0" fontId="0" fillId="0" borderId="27" xfId="0" applyBorder="1"/>
    <xf numFmtId="0" fontId="0" fillId="0" borderId="0" xfId="0" applyBorder="1" applyAlignment="1">
      <alignment horizontal="center" vertical="top"/>
    </xf>
    <xf numFmtId="0" fontId="0" fillId="0" borderId="0" xfId="0" applyAlignment="1">
      <alignment horizontal="center" vertical="top"/>
    </xf>
    <xf numFmtId="0" fontId="0" fillId="0" borderId="2" xfId="0" applyBorder="1" applyAlignment="1">
      <alignment vertical="top"/>
    </xf>
    <xf numFmtId="0" fontId="0" fillId="0" borderId="0" xfId="0" applyBorder="1" applyAlignment="1">
      <alignment vertical="top"/>
    </xf>
    <xf numFmtId="0" fontId="0" fillId="0" borderId="4" xfId="0" applyBorder="1" applyAlignment="1"/>
    <xf numFmtId="0" fontId="0" fillId="0" borderId="28" xfId="0" applyBorder="1"/>
    <xf numFmtId="0" fontId="0" fillId="0" borderId="29" xfId="0" applyBorder="1"/>
    <xf numFmtId="0" fontId="3" fillId="0" borderId="0" xfId="0" applyFont="1" applyAlignment="1"/>
    <xf numFmtId="0" fontId="2" fillId="12" borderId="15" xfId="0" applyFont="1" applyFill="1" applyBorder="1" applyAlignment="1">
      <alignment horizontal="center" vertical="center"/>
    </xf>
    <xf numFmtId="0" fontId="0" fillId="0" borderId="30" xfId="0" applyBorder="1"/>
    <xf numFmtId="0" fontId="0" fillId="0" borderId="31" xfId="0" applyBorder="1"/>
    <xf numFmtId="0" fontId="0" fillId="0" borderId="32" xfId="0" applyBorder="1"/>
    <xf numFmtId="0" fontId="0" fillId="0" borderId="33" xfId="0" applyBorder="1"/>
    <xf numFmtId="0" fontId="0" fillId="0" borderId="34" xfId="0" applyBorder="1"/>
    <xf numFmtId="0" fontId="0" fillId="0" borderId="35" xfId="0" applyBorder="1"/>
    <xf numFmtId="0" fontId="2" fillId="0" borderId="15" xfId="0" applyFont="1" applyBorder="1"/>
    <xf numFmtId="0" fontId="2" fillId="0" borderId="26" xfId="0" applyFont="1" applyBorder="1" applyAlignment="1">
      <alignment horizontal="center"/>
    </xf>
    <xf numFmtId="0" fontId="2" fillId="0" borderId="36" xfId="0" applyFont="1"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37"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38" xfId="0" applyBorder="1" applyAlignment="1">
      <alignment horizontal="center"/>
    </xf>
    <xf numFmtId="49" fontId="0" fillId="0" borderId="37" xfId="0" applyNumberFormat="1"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39" xfId="0" applyBorder="1" applyAlignment="1">
      <alignment horizontal="center"/>
    </xf>
    <xf numFmtId="0" fontId="2" fillId="0" borderId="25" xfId="0" applyFont="1" applyBorder="1" applyAlignment="1">
      <alignment horizontal="center"/>
    </xf>
    <xf numFmtId="0" fontId="2" fillId="0" borderId="40" xfId="0" applyFont="1" applyBorder="1" applyAlignment="1">
      <alignment horizontal="center"/>
    </xf>
    <xf numFmtId="0" fontId="4" fillId="0" borderId="38" xfId="0" applyFont="1" applyBorder="1" applyAlignment="1">
      <alignment horizontal="center"/>
    </xf>
    <xf numFmtId="0" fontId="0" fillId="0" borderId="0" xfId="0" applyAlignment="1">
      <alignment horizontal="left" wrapText="1"/>
    </xf>
    <xf numFmtId="49" fontId="2" fillId="0" borderId="0" xfId="0" applyNumberFormat="1" applyFont="1" applyAlignment="1">
      <alignment horizontal="center"/>
    </xf>
    <xf numFmtId="49" fontId="2" fillId="0" borderId="0" xfId="0" applyNumberFormat="1" applyFont="1"/>
    <xf numFmtId="0" fontId="5" fillId="0" borderId="0" xfId="0" applyFont="1" applyAlignment="1">
      <alignment horizontal="center"/>
    </xf>
    <xf numFmtId="0" fontId="2" fillId="9" borderId="15" xfId="0" applyFont="1" applyFill="1" applyBorder="1" applyAlignment="1">
      <alignment vertical="center" textRotation="180"/>
    </xf>
    <xf numFmtId="0" fontId="2" fillId="13" borderId="15" xfId="0" applyFont="1" applyFill="1" applyBorder="1" applyAlignment="1">
      <alignment vertical="center" textRotation="180"/>
    </xf>
    <xf numFmtId="0" fontId="2" fillId="14" borderId="15" xfId="0" applyFont="1" applyFill="1" applyBorder="1" applyAlignment="1">
      <alignment vertical="center" textRotation="180"/>
    </xf>
    <xf numFmtId="0" fontId="2" fillId="12" borderId="15" xfId="0" applyFont="1" applyFill="1" applyBorder="1" applyAlignment="1">
      <alignment vertical="center" textRotation="180"/>
    </xf>
    <xf numFmtId="0" fontId="0" fillId="0" borderId="41" xfId="0" applyBorder="1"/>
    <xf numFmtId="0" fontId="0" fillId="0" borderId="42" xfId="0" applyBorder="1"/>
    <xf numFmtId="0" fontId="0" fillId="0" borderId="21" xfId="0" applyBorder="1"/>
    <xf numFmtId="0" fontId="0" fillId="0" borderId="23" xfId="0" applyBorder="1"/>
    <xf numFmtId="0" fontId="2" fillId="0" borderId="22" xfId="0" applyFont="1" applyBorder="1"/>
    <xf numFmtId="0" fontId="2" fillId="0" borderId="43" xfId="0" applyFont="1" applyBorder="1"/>
    <xf numFmtId="0" fontId="2" fillId="0" borderId="44" xfId="0" applyFont="1" applyBorder="1"/>
    <xf numFmtId="0" fontId="0" fillId="0" borderId="0" xfId="0" applyAlignment="1">
      <alignment wrapText="1"/>
    </xf>
    <xf numFmtId="0" fontId="0" fillId="0" borderId="0" xfId="0" applyFill="1" applyBorder="1"/>
    <xf numFmtId="0" fontId="2" fillId="0" borderId="0" xfId="0" applyFont="1" applyFill="1" applyBorder="1" applyAlignment="1">
      <alignment vertical="center" wrapText="1"/>
    </xf>
    <xf numFmtId="0" fontId="1" fillId="0" borderId="0" xfId="0" applyFont="1" applyFill="1" applyBorder="1" applyAlignment="1"/>
    <xf numFmtId="0" fontId="2" fillId="0" borderId="0" xfId="0" applyFont="1" applyAlignment="1">
      <alignment vertical="top"/>
    </xf>
    <xf numFmtId="0" fontId="2" fillId="0" borderId="0" xfId="0" applyFont="1" applyAlignment="1">
      <alignment horizontal="left"/>
    </xf>
    <xf numFmtId="49" fontId="0" fillId="0" borderId="0" xfId="0" applyNumberFormat="1"/>
    <xf numFmtId="49" fontId="2" fillId="0" borderId="20" xfId="0" applyNumberFormat="1" applyFont="1" applyBorder="1"/>
    <xf numFmtId="49" fontId="2" fillId="0" borderId="25" xfId="0" applyNumberFormat="1" applyFont="1" applyBorder="1"/>
    <xf numFmtId="49" fontId="0" fillId="0" borderId="0" xfId="0" applyNumberFormat="1" applyAlignment="1">
      <alignment vertical="top"/>
    </xf>
    <xf numFmtId="49" fontId="0" fillId="0" borderId="33" xfId="0" applyNumberFormat="1" applyBorder="1" applyAlignment="1">
      <alignment horizontal="right"/>
    </xf>
    <xf numFmtId="49" fontId="0" fillId="0" borderId="34" xfId="0" applyNumberFormat="1" applyBorder="1" applyAlignment="1">
      <alignment horizontal="right"/>
    </xf>
    <xf numFmtId="49" fontId="0" fillId="0" borderId="35" xfId="0" applyNumberFormat="1" applyBorder="1" applyAlignment="1">
      <alignment horizontal="right"/>
    </xf>
    <xf numFmtId="49" fontId="2" fillId="0" borderId="15" xfId="0" applyNumberFormat="1" applyFont="1" applyBorder="1" applyAlignment="1">
      <alignment horizontal="center"/>
    </xf>
    <xf numFmtId="49" fontId="0" fillId="8" borderId="45" xfId="0" applyNumberFormat="1" applyFill="1" applyBorder="1"/>
    <xf numFmtId="49" fontId="0" fillId="8" borderId="33" xfId="0" applyNumberFormat="1" applyFill="1" applyBorder="1"/>
    <xf numFmtId="49" fontId="0" fillId="8" borderId="34" xfId="0" applyNumberFormat="1" applyFill="1" applyBorder="1"/>
    <xf numFmtId="49" fontId="2" fillId="8" borderId="15" xfId="0" applyNumberFormat="1" applyFont="1" applyFill="1" applyBorder="1"/>
    <xf numFmtId="49" fontId="2" fillId="0" borderId="0" xfId="0" applyNumberFormat="1" applyFont="1" applyAlignment="1">
      <alignment horizontal="right"/>
    </xf>
    <xf numFmtId="49" fontId="2" fillId="0" borderId="0" xfId="0" applyNumberFormat="1" applyFont="1" applyAlignment="1">
      <alignment horizontal="left"/>
    </xf>
    <xf numFmtId="49" fontId="2" fillId="12" borderId="46" xfId="0" applyNumberFormat="1" applyFont="1" applyFill="1" applyBorder="1"/>
    <xf numFmtId="49" fontId="0" fillId="12" borderId="47" xfId="0" applyNumberFormat="1" applyFill="1" applyBorder="1"/>
    <xf numFmtId="49" fontId="2" fillId="12" borderId="47" xfId="0" applyNumberFormat="1" applyFont="1" applyFill="1" applyBorder="1" applyAlignment="1">
      <alignment horizontal="center"/>
    </xf>
    <xf numFmtId="49" fontId="2" fillId="12" borderId="48" xfId="0" applyNumberFormat="1" applyFont="1" applyFill="1" applyBorder="1" applyAlignment="1">
      <alignment horizontal="center"/>
    </xf>
    <xf numFmtId="49" fontId="0" fillId="2" borderId="0" xfId="0" applyNumberFormat="1" applyFill="1"/>
    <xf numFmtId="49" fontId="2" fillId="2" borderId="0" xfId="0" applyNumberFormat="1" applyFont="1" applyFill="1"/>
    <xf numFmtId="49" fontId="0" fillId="0" borderId="48" xfId="0" applyNumberFormat="1" applyBorder="1"/>
    <xf numFmtId="49" fontId="0" fillId="0" borderId="16" xfId="0" applyNumberFormat="1" applyBorder="1"/>
    <xf numFmtId="49" fontId="0" fillId="0" borderId="25" xfId="0" applyNumberFormat="1" applyBorder="1"/>
    <xf numFmtId="49" fontId="0" fillId="0" borderId="49" xfId="0" applyNumberFormat="1" applyBorder="1"/>
    <xf numFmtId="49" fontId="0" fillId="3" borderId="25" xfId="0" applyNumberFormat="1" applyFill="1" applyBorder="1"/>
    <xf numFmtId="49" fontId="0" fillId="3" borderId="47" xfId="0" applyNumberFormat="1" applyFill="1" applyBorder="1"/>
    <xf numFmtId="49" fontId="0" fillId="3" borderId="48" xfId="0" applyNumberFormat="1" applyFill="1" applyBorder="1"/>
    <xf numFmtId="49" fontId="0" fillId="0" borderId="25" xfId="0" applyNumberFormat="1" applyBorder="1" applyAlignment="1">
      <alignment horizontal="right"/>
    </xf>
    <xf numFmtId="49" fontId="0" fillId="0" borderId="26" xfId="0" applyNumberFormat="1" applyBorder="1" applyAlignment="1">
      <alignment horizontal="center"/>
    </xf>
    <xf numFmtId="49" fontId="0" fillId="3" borderId="25" xfId="0" applyNumberFormat="1" applyFill="1" applyBorder="1" applyAlignment="1">
      <alignment horizontal="right"/>
    </xf>
    <xf numFmtId="49" fontId="0" fillId="3" borderId="25" xfId="0" applyNumberFormat="1" applyFill="1" applyBorder="1" applyAlignment="1">
      <alignment horizontal="left"/>
    </xf>
    <xf numFmtId="49" fontId="0" fillId="0" borderId="50" xfId="0" applyNumberFormat="1" applyBorder="1" applyAlignment="1">
      <alignment horizontal="right"/>
    </xf>
    <xf numFmtId="49" fontId="0" fillId="3" borderId="26" xfId="0" applyNumberFormat="1" applyFill="1" applyBorder="1" applyAlignment="1">
      <alignment horizontal="center"/>
    </xf>
    <xf numFmtId="49" fontId="0" fillId="3" borderId="49" xfId="0" applyNumberFormat="1" applyFill="1" applyBorder="1"/>
    <xf numFmtId="49" fontId="2" fillId="0" borderId="0" xfId="0" applyNumberFormat="1" applyFont="1" applyFill="1"/>
    <xf numFmtId="49" fontId="0" fillId="0" borderId="0" xfId="0" applyNumberFormat="1" applyFill="1"/>
    <xf numFmtId="49" fontId="2" fillId="0" borderId="21" xfId="0" applyNumberFormat="1" applyFont="1" applyBorder="1"/>
    <xf numFmtId="49" fontId="2" fillId="0" borderId="20" xfId="0" applyNumberFormat="1" applyFont="1" applyBorder="1" applyAlignment="1">
      <alignment vertical="center"/>
    </xf>
    <xf numFmtId="0" fontId="14" fillId="0" borderId="0" xfId="0" applyFont="1" applyAlignment="1">
      <alignment horizontal="left"/>
    </xf>
    <xf numFmtId="49" fontId="15" fillId="0" borderId="41" xfId="0" applyNumberFormat="1" applyFont="1" applyBorder="1" applyAlignment="1"/>
    <xf numFmtId="49" fontId="15" fillId="0" borderId="20" xfId="0" applyNumberFormat="1" applyFont="1" applyBorder="1" applyAlignment="1"/>
    <xf numFmtId="49" fontId="15" fillId="0" borderId="21" xfId="0" applyNumberFormat="1" applyFont="1" applyBorder="1" applyAlignment="1"/>
    <xf numFmtId="0" fontId="2" fillId="0" borderId="0" xfId="0" applyFont="1" applyAlignment="1">
      <alignment horizontal="right"/>
    </xf>
    <xf numFmtId="0" fontId="12" fillId="0" borderId="0" xfId="0" applyFont="1"/>
    <xf numFmtId="0" fontId="16" fillId="0" borderId="0" xfId="0" applyFont="1"/>
    <xf numFmtId="0" fontId="2" fillId="0" borderId="0" xfId="0" applyFont="1" applyAlignment="1"/>
    <xf numFmtId="0" fontId="2" fillId="0" borderId="0" xfId="0" applyFont="1" applyBorder="1" applyAlignment="1"/>
    <xf numFmtId="0" fontId="11" fillId="0" borderId="0" xfId="0" applyFont="1" applyBorder="1" applyAlignment="1"/>
    <xf numFmtId="0" fontId="5" fillId="0" borderId="41" xfId="0" applyFont="1" applyBorder="1" applyAlignment="1">
      <alignment horizontal="center"/>
    </xf>
    <xf numFmtId="0" fontId="5" fillId="0" borderId="42" xfId="0" applyFont="1" applyBorder="1" applyAlignment="1">
      <alignment horizontal="center"/>
    </xf>
    <xf numFmtId="0" fontId="5" fillId="0" borderId="51" xfId="0" applyFont="1" applyBorder="1" applyAlignment="1">
      <alignment horizontal="center"/>
    </xf>
    <xf numFmtId="49" fontId="5" fillId="0" borderId="51" xfId="0" applyNumberFormat="1" applyFont="1" applyBorder="1" applyAlignment="1">
      <alignment horizontal="center"/>
    </xf>
    <xf numFmtId="0" fontId="5" fillId="0" borderId="52" xfId="0" applyFont="1" applyBorder="1" applyAlignment="1">
      <alignment horizontal="center"/>
    </xf>
    <xf numFmtId="0" fontId="17" fillId="0" borderId="20" xfId="0" applyFont="1" applyBorder="1" applyAlignment="1">
      <alignment horizontal="center"/>
    </xf>
    <xf numFmtId="0" fontId="17" fillId="0" borderId="19" xfId="0" applyFont="1" applyBorder="1" applyAlignment="1">
      <alignment horizontal="center"/>
    </xf>
    <xf numFmtId="0" fontId="17" fillId="0" borderId="31" xfId="0" applyFont="1" applyBorder="1" applyAlignment="1">
      <alignment horizontal="center"/>
    </xf>
    <xf numFmtId="0" fontId="17" fillId="0" borderId="37" xfId="0" applyFont="1" applyBorder="1" applyAlignment="1">
      <alignment horizontal="center"/>
    </xf>
    <xf numFmtId="0" fontId="17" fillId="0" borderId="21" xfId="0" applyFont="1" applyBorder="1" applyAlignment="1">
      <alignment horizontal="center"/>
    </xf>
    <xf numFmtId="0" fontId="17" fillId="0" borderId="22" xfId="0" applyFont="1" applyBorder="1" applyAlignment="1">
      <alignment horizontal="center"/>
    </xf>
    <xf numFmtId="0" fontId="17" fillId="0" borderId="32" xfId="0" applyFont="1" applyBorder="1" applyAlignment="1">
      <alignment horizontal="center"/>
    </xf>
    <xf numFmtId="0" fontId="17" fillId="0" borderId="38" xfId="0" applyFont="1" applyBorder="1" applyAlignment="1">
      <alignment horizontal="center"/>
    </xf>
    <xf numFmtId="49" fontId="0" fillId="0" borderId="0" xfId="0" applyNumberFormat="1" applyAlignment="1">
      <alignment vertical="center"/>
    </xf>
    <xf numFmtId="49" fontId="17" fillId="0" borderId="19" xfId="0" applyNumberFormat="1" applyFont="1" applyBorder="1" applyAlignment="1">
      <alignment horizontal="center" vertical="center"/>
    </xf>
    <xf numFmtId="49" fontId="17" fillId="0" borderId="19" xfId="0" applyNumberFormat="1" applyFont="1" applyBorder="1" applyAlignment="1">
      <alignment horizontal="center"/>
    </xf>
    <xf numFmtId="49" fontId="11" fillId="0" borderId="19" xfId="0" applyNumberFormat="1" applyFont="1" applyBorder="1" applyAlignment="1">
      <alignment horizontal="center" wrapText="1"/>
    </xf>
    <xf numFmtId="49" fontId="17" fillId="0" borderId="42" xfId="0" applyNumberFormat="1" applyFont="1" applyBorder="1" applyAlignment="1">
      <alignment horizontal="center" vertical="center"/>
    </xf>
    <xf numFmtId="49" fontId="17" fillId="0" borderId="53" xfId="0" applyNumberFormat="1" applyFont="1" applyBorder="1"/>
    <xf numFmtId="49" fontId="17" fillId="0" borderId="22" xfId="0" applyNumberFormat="1" applyFont="1" applyBorder="1" applyAlignment="1">
      <alignment horizontal="center"/>
    </xf>
    <xf numFmtId="49" fontId="17" fillId="0" borderId="54" xfId="0" applyNumberFormat="1" applyFont="1" applyBorder="1" applyAlignment="1">
      <alignment horizontal="center"/>
    </xf>
    <xf numFmtId="49" fontId="0" fillId="0" borderId="15" xfId="0" applyNumberFormat="1" applyBorder="1"/>
    <xf numFmtId="0" fontId="3" fillId="0" borderId="0" xfId="0" applyFont="1" applyAlignment="1">
      <alignment horizontal="center"/>
    </xf>
    <xf numFmtId="0" fontId="19" fillId="0" borderId="0" xfId="0" applyFont="1" applyAlignment="1">
      <alignment horizontal="center"/>
    </xf>
    <xf numFmtId="0" fontId="0" fillId="0" borderId="0" xfId="0" applyAlignment="1">
      <alignment vertical="top" wrapText="1"/>
    </xf>
    <xf numFmtId="0" fontId="0" fillId="0" borderId="55" xfId="0" applyBorder="1"/>
    <xf numFmtId="0" fontId="21" fillId="0" borderId="0" xfId="0" applyFont="1" applyAlignment="1">
      <alignment horizontal="left"/>
    </xf>
    <xf numFmtId="0" fontId="21" fillId="0" borderId="0" xfId="0" applyFont="1"/>
    <xf numFmtId="0" fontId="2" fillId="0" borderId="46" xfId="0" applyFont="1" applyBorder="1" applyAlignment="1">
      <alignment horizontal="right"/>
    </xf>
    <xf numFmtId="0" fontId="5" fillId="0" borderId="0" xfId="0" applyFont="1" applyAlignment="1">
      <alignment horizontal="right"/>
    </xf>
    <xf numFmtId="49" fontId="2" fillId="0" borderId="56" xfId="0" applyNumberFormat="1" applyFont="1" applyBorder="1"/>
    <xf numFmtId="49" fontId="2" fillId="0" borderId="23" xfId="0" applyNumberFormat="1" applyFont="1" applyBorder="1"/>
    <xf numFmtId="49" fontId="2" fillId="0" borderId="0" xfId="0" applyNumberFormat="1" applyFont="1" applyBorder="1"/>
    <xf numFmtId="49" fontId="0" fillId="0" borderId="0" xfId="0" applyNumberFormat="1" applyBorder="1" applyAlignment="1">
      <alignment horizontal="left"/>
    </xf>
    <xf numFmtId="49" fontId="0" fillId="0" borderId="30" xfId="0" applyNumberFormat="1" applyBorder="1" applyAlignment="1"/>
    <xf numFmtId="49" fontId="0" fillId="0" borderId="1" xfId="0" applyNumberFormat="1" applyBorder="1" applyAlignment="1"/>
    <xf numFmtId="49" fontId="0" fillId="0" borderId="57" xfId="0" applyNumberFormat="1" applyBorder="1" applyAlignment="1"/>
    <xf numFmtId="49" fontId="0" fillId="0" borderId="31" xfId="0" applyNumberFormat="1" applyBorder="1" applyAlignment="1"/>
    <xf numFmtId="49" fontId="0" fillId="0" borderId="58" xfId="0" applyNumberFormat="1" applyBorder="1" applyAlignment="1"/>
    <xf numFmtId="49" fontId="0" fillId="0" borderId="59" xfId="0" applyNumberFormat="1" applyBorder="1" applyAlignment="1"/>
    <xf numFmtId="49" fontId="0" fillId="0" borderId="60" xfId="0" applyNumberFormat="1" applyBorder="1" applyAlignment="1"/>
    <xf numFmtId="49" fontId="0" fillId="0" borderId="61" xfId="0" applyNumberFormat="1" applyBorder="1" applyAlignment="1"/>
    <xf numFmtId="49" fontId="2" fillId="0" borderId="62" xfId="0" applyNumberFormat="1" applyFont="1" applyBorder="1"/>
    <xf numFmtId="49" fontId="2" fillId="0" borderId="30" xfId="0" applyNumberFormat="1" applyFont="1" applyBorder="1" applyAlignment="1"/>
    <xf numFmtId="49" fontId="2" fillId="0" borderId="1" xfId="0" applyNumberFormat="1" applyFont="1" applyBorder="1" applyAlignment="1"/>
    <xf numFmtId="49" fontId="2" fillId="0" borderId="51" xfId="0" applyNumberFormat="1" applyFont="1" applyBorder="1" applyAlignment="1"/>
    <xf numFmtId="0" fontId="0" fillId="0" borderId="0" xfId="0" applyAlignment="1">
      <alignment horizontal="right"/>
    </xf>
    <xf numFmtId="0" fontId="0" fillId="0" borderId="6" xfId="0" applyBorder="1" applyAlignment="1">
      <alignment horizontal="right"/>
    </xf>
    <xf numFmtId="0" fontId="0" fillId="0" borderId="1" xfId="0" applyBorder="1" applyAlignment="1">
      <alignment horizontal="right"/>
    </xf>
    <xf numFmtId="0" fontId="0" fillId="0" borderId="4" xfId="0" applyBorder="1" applyAlignment="1">
      <alignment horizontal="right"/>
    </xf>
    <xf numFmtId="0" fontId="0" fillId="0" borderId="12" xfId="0" applyBorder="1" applyAlignment="1">
      <alignment horizontal="right"/>
    </xf>
    <xf numFmtId="0" fontId="2" fillId="0" borderId="4" xfId="0" applyFont="1" applyBorder="1" applyAlignment="1"/>
    <xf numFmtId="49" fontId="11" fillId="0" borderId="0" xfId="0" applyNumberFormat="1" applyFont="1" applyAlignment="1">
      <alignment horizontal="left" wrapText="1"/>
    </xf>
    <xf numFmtId="0" fontId="22" fillId="0" borderId="0" xfId="0" applyFont="1"/>
    <xf numFmtId="49" fontId="0" fillId="0" borderId="0" xfId="0" applyNumberFormat="1" applyAlignment="1">
      <alignment horizontal="left" wrapText="1"/>
    </xf>
    <xf numFmtId="49" fontId="0" fillId="0" borderId="0" xfId="0" applyNumberFormat="1" applyAlignment="1">
      <alignment horizontal="right" vertical="center"/>
    </xf>
    <xf numFmtId="49" fontId="0" fillId="0" borderId="0" xfId="0" applyNumberFormat="1" applyBorder="1"/>
    <xf numFmtId="49" fontId="0" fillId="0" borderId="63" xfId="0" applyNumberFormat="1" applyBorder="1" applyAlignment="1">
      <alignment horizontal="center"/>
    </xf>
    <xf numFmtId="49" fontId="0" fillId="0" borderId="1" xfId="0" applyNumberFormat="1" applyBorder="1" applyAlignment="1">
      <alignment horizontal="center"/>
    </xf>
    <xf numFmtId="49" fontId="0" fillId="0" borderId="0" xfId="0" applyNumberFormat="1" applyAlignment="1"/>
    <xf numFmtId="49" fontId="22" fillId="0" borderId="0" xfId="0" applyNumberFormat="1" applyFont="1"/>
    <xf numFmtId="49" fontId="0" fillId="0" borderId="0" xfId="0" applyNumberFormat="1" applyBorder="1" applyAlignment="1">
      <alignment horizontal="center"/>
    </xf>
    <xf numFmtId="49" fontId="0" fillId="0" borderId="0" xfId="0" applyNumberFormat="1" applyAlignment="1">
      <alignment horizontal="right"/>
    </xf>
    <xf numFmtId="49" fontId="0" fillId="0" borderId="1" xfId="0" applyNumberFormat="1" applyBorder="1" applyAlignment="1">
      <alignment horizontal="right" vertical="center"/>
    </xf>
    <xf numFmtId="49" fontId="0" fillId="0" borderId="0" xfId="0" applyNumberFormat="1" applyAlignment="1">
      <alignment horizontal="left" vertical="center"/>
    </xf>
    <xf numFmtId="49" fontId="0" fillId="0" borderId="0" xfId="0" applyNumberFormat="1" applyAlignment="1">
      <alignment wrapText="1"/>
    </xf>
    <xf numFmtId="49" fontId="0" fillId="0" borderId="0" xfId="0" applyNumberFormat="1" applyAlignment="1">
      <alignment horizontal="center" vertical="center" wrapText="1"/>
    </xf>
    <xf numFmtId="49" fontId="2" fillId="0" borderId="0" xfId="0" applyNumberFormat="1" applyFont="1" applyAlignment="1">
      <alignment horizontal="left" vertical="center" wrapText="1"/>
    </xf>
    <xf numFmtId="0" fontId="0" fillId="0" borderId="0" xfId="0" applyBorder="1" applyAlignment="1">
      <alignment horizontal="center"/>
    </xf>
    <xf numFmtId="0" fontId="0" fillId="0" borderId="17" xfId="0" applyBorder="1" applyAlignment="1">
      <alignment horizontal="center" vertical="center"/>
    </xf>
    <xf numFmtId="0" fontId="0" fillId="0" borderId="64" xfId="0" applyBorder="1"/>
    <xf numFmtId="0" fontId="0" fillId="0" borderId="53" xfId="0" applyBorder="1"/>
    <xf numFmtId="0" fontId="0" fillId="0" borderId="65" xfId="0" applyBorder="1"/>
    <xf numFmtId="0" fontId="0" fillId="0" borderId="66" xfId="0" applyBorder="1"/>
    <xf numFmtId="0" fontId="0" fillId="0" borderId="53" xfId="0" applyBorder="1" applyAlignment="1">
      <alignment horizontal="center" vertical="center" textRotation="90"/>
    </xf>
    <xf numFmtId="0" fontId="0" fillId="0" borderId="0" xfId="0" applyBorder="1" applyAlignment="1">
      <alignment vertical="center" textRotation="90"/>
    </xf>
    <xf numFmtId="0" fontId="0" fillId="0" borderId="0" xfId="0" applyBorder="1" applyAlignment="1">
      <alignment horizontal="center" vertical="center" textRotation="90"/>
    </xf>
    <xf numFmtId="0" fontId="0" fillId="0" borderId="0" xfId="0" applyAlignment="1">
      <alignment vertical="top"/>
    </xf>
    <xf numFmtId="49" fontId="0" fillId="0" borderId="67" xfId="0" applyNumberFormat="1" applyBorder="1"/>
    <xf numFmtId="49" fontId="5" fillId="0" borderId="26" xfId="0" applyNumberFormat="1" applyFont="1" applyBorder="1" applyAlignment="1">
      <alignment horizontal="center" vertical="center" wrapText="1"/>
    </xf>
    <xf numFmtId="0" fontId="0" fillId="0" borderId="3" xfId="0" applyBorder="1" applyAlignment="1">
      <alignment horizontal="center"/>
    </xf>
    <xf numFmtId="0" fontId="0" fillId="0" borderId="30" xfId="0" applyBorder="1" applyAlignment="1"/>
    <xf numFmtId="0" fontId="0" fillId="0" borderId="1" xfId="0" applyBorder="1" applyAlignment="1"/>
    <xf numFmtId="49" fontId="29" fillId="0" borderId="0" xfId="0" applyNumberFormat="1" applyFont="1"/>
    <xf numFmtId="49" fontId="2" fillId="0" borderId="29" xfId="0" applyNumberFormat="1" applyFont="1" applyBorder="1"/>
    <xf numFmtId="0" fontId="0" fillId="0" borderId="19" xfId="0" applyBorder="1" applyAlignment="1"/>
    <xf numFmtId="0" fontId="0" fillId="0" borderId="37" xfId="0" applyBorder="1" applyAlignment="1"/>
    <xf numFmtId="49" fontId="0" fillId="0" borderId="19" xfId="0" applyNumberFormat="1" applyBorder="1"/>
    <xf numFmtId="49" fontId="0" fillId="0" borderId="20" xfId="0" applyNumberFormat="1" applyBorder="1"/>
    <xf numFmtId="49" fontId="0" fillId="0" borderId="37" xfId="0" applyNumberFormat="1" applyBorder="1"/>
    <xf numFmtId="49" fontId="0" fillId="0" borderId="21" xfId="0" applyNumberFormat="1" applyBorder="1"/>
    <xf numFmtId="49" fontId="0" fillId="0" borderId="22" xfId="0" applyNumberFormat="1" applyBorder="1"/>
    <xf numFmtId="49" fontId="0" fillId="0" borderId="38" xfId="0" applyNumberFormat="1" applyBorder="1"/>
    <xf numFmtId="49" fontId="11" fillId="0" borderId="20" xfId="0" applyNumberFormat="1" applyFont="1" applyBorder="1"/>
    <xf numFmtId="49" fontId="0" fillId="0" borderId="41" xfId="0" applyNumberFormat="1" applyBorder="1"/>
    <xf numFmtId="49" fontId="0" fillId="0" borderId="42" xfId="0" applyNumberFormat="1" applyBorder="1"/>
    <xf numFmtId="49" fontId="0" fillId="0" borderId="52" xfId="0" applyNumberFormat="1" applyBorder="1"/>
    <xf numFmtId="49" fontId="2" fillId="0" borderId="26" xfId="0" applyNumberFormat="1" applyFont="1" applyBorder="1"/>
    <xf numFmtId="49" fontId="2" fillId="0" borderId="40" xfId="0" applyNumberFormat="1" applyFont="1" applyBorder="1"/>
    <xf numFmtId="49" fontId="11" fillId="0" borderId="41" xfId="0" applyNumberFormat="1" applyFont="1" applyBorder="1"/>
    <xf numFmtId="49" fontId="11" fillId="0" borderId="37" xfId="0" applyNumberFormat="1" applyFont="1" applyBorder="1"/>
    <xf numFmtId="49" fontId="11" fillId="0" borderId="19" xfId="0" applyNumberFormat="1" applyFont="1" applyBorder="1"/>
    <xf numFmtId="49" fontId="17" fillId="0" borderId="0" xfId="0" applyNumberFormat="1" applyFont="1" applyBorder="1" applyAlignment="1">
      <alignment horizontal="left"/>
    </xf>
    <xf numFmtId="49" fontId="5" fillId="0" borderId="0" xfId="0" applyNumberFormat="1" applyFont="1" applyBorder="1" applyAlignment="1">
      <alignment horizontal="center" vertical="center"/>
    </xf>
    <xf numFmtId="49" fontId="17" fillId="0" borderId="0" xfId="0" applyNumberFormat="1" applyFont="1" applyBorder="1"/>
    <xf numFmtId="0" fontId="5" fillId="0" borderId="0" xfId="0" applyFont="1" applyBorder="1" applyAlignment="1">
      <alignment horizontal="center"/>
    </xf>
    <xf numFmtId="0" fontId="17" fillId="0" borderId="0" xfId="0" applyFont="1" applyBorder="1" applyAlignment="1">
      <alignment horizontal="center"/>
    </xf>
    <xf numFmtId="49" fontId="5" fillId="0" borderId="54" xfId="0" applyNumberFormat="1" applyFont="1" applyBorder="1" applyAlignment="1">
      <alignment horizontal="center" vertical="center"/>
    </xf>
    <xf numFmtId="49" fontId="5" fillId="0" borderId="68" xfId="0" applyNumberFormat="1" applyFont="1" applyBorder="1" applyAlignment="1">
      <alignment horizontal="center" vertical="center"/>
    </xf>
    <xf numFmtId="49" fontId="5" fillId="0" borderId="24" xfId="0" applyNumberFormat="1" applyFont="1" applyBorder="1" applyAlignment="1">
      <alignment horizontal="center" vertical="center"/>
    </xf>
    <xf numFmtId="49" fontId="11" fillId="0" borderId="0" xfId="0" applyNumberFormat="1" applyFont="1"/>
    <xf numFmtId="49" fontId="11" fillId="31" borderId="19" xfId="0" applyNumberFormat="1" applyFont="1" applyFill="1" applyBorder="1" applyAlignment="1">
      <alignment horizontal="center"/>
    </xf>
    <xf numFmtId="49" fontId="11" fillId="32" borderId="19" xfId="0" applyNumberFormat="1" applyFont="1" applyFill="1" applyBorder="1" applyAlignment="1">
      <alignment horizontal="center"/>
    </xf>
    <xf numFmtId="49" fontId="11" fillId="33" borderId="19" xfId="0" applyNumberFormat="1" applyFont="1" applyFill="1" applyBorder="1" applyAlignment="1">
      <alignment horizontal="center"/>
    </xf>
    <xf numFmtId="49" fontId="11" fillId="34" borderId="19" xfId="0" applyNumberFormat="1" applyFont="1" applyFill="1" applyBorder="1" applyAlignment="1">
      <alignment horizontal="center"/>
    </xf>
    <xf numFmtId="49" fontId="11" fillId="35" borderId="69" xfId="0" applyNumberFormat="1" applyFont="1" applyFill="1" applyBorder="1" applyAlignment="1">
      <alignment horizontal="center"/>
    </xf>
    <xf numFmtId="49" fontId="11" fillId="0" borderId="0" xfId="0" applyNumberFormat="1" applyFont="1" applyFill="1" applyBorder="1" applyAlignment="1">
      <alignment horizontal="center"/>
    </xf>
    <xf numFmtId="49" fontId="33" fillId="36" borderId="19" xfId="0" applyNumberFormat="1" applyFont="1" applyFill="1" applyBorder="1" applyAlignment="1">
      <alignment horizontal="center"/>
    </xf>
    <xf numFmtId="49" fontId="11" fillId="0" borderId="0" xfId="0" applyNumberFormat="1" applyFont="1" applyAlignment="1">
      <alignment horizontal="center"/>
    </xf>
    <xf numFmtId="49" fontId="11" fillId="0" borderId="0" xfId="0" applyNumberFormat="1" applyFont="1" applyBorder="1" applyAlignment="1">
      <alignment horizontal="center" vertical="center"/>
    </xf>
    <xf numFmtId="49" fontId="2" fillId="0" borderId="0" xfId="0" applyNumberFormat="1" applyFont="1" applyBorder="1" applyAlignment="1">
      <alignment horizontal="right"/>
    </xf>
    <xf numFmtId="49" fontId="11" fillId="0" borderId="0" xfId="0" applyNumberFormat="1" applyFont="1" applyBorder="1" applyAlignment="1">
      <alignment horizontal="left"/>
    </xf>
    <xf numFmtId="49" fontId="2" fillId="0" borderId="0" xfId="0" applyNumberFormat="1" applyFont="1" applyBorder="1" applyAlignment="1">
      <alignment horizontal="right" vertical="top"/>
    </xf>
    <xf numFmtId="49" fontId="33" fillId="37" borderId="19" xfId="0" applyNumberFormat="1" applyFont="1" applyFill="1" applyBorder="1" applyAlignment="1">
      <alignment horizontal="center"/>
    </xf>
    <xf numFmtId="49" fontId="11" fillId="0" borderId="18" xfId="0" applyNumberFormat="1" applyFont="1" applyFill="1" applyBorder="1" applyAlignment="1">
      <alignment horizontal="center"/>
    </xf>
    <xf numFmtId="49" fontId="11" fillId="0" borderId="18" xfId="0" applyNumberFormat="1" applyFont="1" applyFill="1" applyBorder="1" applyAlignment="1"/>
    <xf numFmtId="49" fontId="31" fillId="0" borderId="0" xfId="0" applyNumberFormat="1" applyFont="1" applyAlignment="1"/>
    <xf numFmtId="0" fontId="11" fillId="0" borderId="0" xfId="0" applyFont="1"/>
    <xf numFmtId="0" fontId="32" fillId="0" borderId="0" xfId="0" applyFont="1"/>
    <xf numFmtId="0" fontId="11" fillId="0" borderId="0" xfId="0" applyFont="1" applyAlignment="1">
      <alignment horizontal="left"/>
    </xf>
    <xf numFmtId="0" fontId="11" fillId="0" borderId="0" xfId="0" applyFont="1" applyAlignment="1">
      <alignment horizontal="left" wrapText="1"/>
    </xf>
    <xf numFmtId="0" fontId="11" fillId="0" borderId="0" xfId="0" applyFont="1" applyBorder="1" applyAlignment="1">
      <alignment horizontal="center"/>
    </xf>
    <xf numFmtId="0" fontId="11" fillId="0" borderId="0" xfId="0" applyFont="1" applyBorder="1" applyAlignment="1">
      <alignment horizontal="left"/>
    </xf>
    <xf numFmtId="49" fontId="0" fillId="0" borderId="23" xfId="0" applyNumberFormat="1" applyBorder="1"/>
    <xf numFmtId="49" fontId="0" fillId="0" borderId="24" xfId="0" applyNumberFormat="1" applyBorder="1"/>
    <xf numFmtId="49" fontId="0" fillId="0" borderId="39" xfId="0" applyNumberFormat="1" applyBorder="1"/>
    <xf numFmtId="49" fontId="11" fillId="38" borderId="19" xfId="0" applyNumberFormat="1" applyFont="1" applyFill="1" applyBorder="1" applyAlignment="1">
      <alignment horizontal="center"/>
    </xf>
    <xf numFmtId="0" fontId="11" fillId="0" borderId="64" xfId="0" applyFont="1" applyBorder="1"/>
    <xf numFmtId="0" fontId="11" fillId="0" borderId="29" xfId="0" applyFont="1" applyBorder="1"/>
    <xf numFmtId="0" fontId="11" fillId="0" borderId="53" xfId="0" applyFont="1" applyBorder="1"/>
    <xf numFmtId="0" fontId="11" fillId="0" borderId="0" xfId="0" applyFont="1" applyBorder="1"/>
    <xf numFmtId="49" fontId="0" fillId="0" borderId="50" xfId="0" applyNumberFormat="1" applyBorder="1" applyAlignment="1">
      <alignment horizontal="left"/>
    </xf>
    <xf numFmtId="0" fontId="2" fillId="0" borderId="53" xfId="0" applyFont="1" applyFill="1" applyBorder="1" applyAlignment="1">
      <alignment vertical="center" textRotation="180"/>
    </xf>
    <xf numFmtId="0" fontId="2" fillId="41" borderId="15" xfId="0" applyFont="1" applyFill="1" applyBorder="1" applyAlignment="1">
      <alignment horizontal="center" vertical="center" wrapText="1"/>
    </xf>
    <xf numFmtId="49" fontId="2" fillId="0" borderId="0" xfId="0" applyNumberFormat="1" applyFont="1" applyAlignment="1">
      <alignment horizontal="center"/>
    </xf>
    <xf numFmtId="0" fontId="0" fillId="0" borderId="0" xfId="0" applyAlignment="1">
      <alignment horizontal="left"/>
    </xf>
    <xf numFmtId="0" fontId="2" fillId="0" borderId="0" xfId="0" applyFont="1" applyAlignment="1">
      <alignment horizontal="center"/>
    </xf>
    <xf numFmtId="0" fontId="11" fillId="0" borderId="0" xfId="0" applyFont="1" applyAlignment="1">
      <alignment horizontal="left"/>
    </xf>
    <xf numFmtId="0" fontId="2" fillId="0" borderId="0" xfId="0" applyFont="1" applyAlignment="1">
      <alignment horizontal="left"/>
    </xf>
    <xf numFmtId="0" fontId="2" fillId="0" borderId="1" xfId="0" applyFont="1" applyBorder="1"/>
    <xf numFmtId="0" fontId="11" fillId="0" borderId="1" xfId="0" applyFont="1" applyBorder="1"/>
    <xf numFmtId="0" fontId="0" fillId="0" borderId="74" xfId="0" applyBorder="1"/>
    <xf numFmtId="0" fontId="11" fillId="0" borderId="0" xfId="0" applyFont="1" applyAlignment="1">
      <alignment horizontal="left" vertical="top" wrapText="1"/>
    </xf>
    <xf numFmtId="0" fontId="11" fillId="0" borderId="2" xfId="0" applyFont="1" applyBorder="1"/>
    <xf numFmtId="0" fontId="9" fillId="0" borderId="0" xfId="1" applyAlignment="1" applyProtection="1"/>
    <xf numFmtId="0" fontId="4" fillId="0" borderId="41" xfId="0" applyFont="1" applyFill="1" applyBorder="1" applyAlignment="1">
      <alignment horizontal="center"/>
    </xf>
    <xf numFmtId="0" fontId="4" fillId="0" borderId="20" xfId="0" applyFont="1" applyFill="1" applyBorder="1" applyAlignment="1">
      <alignment horizontal="center"/>
    </xf>
    <xf numFmtId="0" fontId="4" fillId="0" borderId="21" xfId="0" applyFont="1" applyFill="1" applyBorder="1" applyAlignment="1">
      <alignment horizontal="center"/>
    </xf>
    <xf numFmtId="0" fontId="4" fillId="0" borderId="52" xfId="0" applyFont="1" applyFill="1" applyBorder="1" applyAlignment="1">
      <alignment horizontal="left"/>
    </xf>
    <xf numFmtId="0" fontId="4" fillId="0" borderId="37" xfId="0" applyFont="1" applyFill="1" applyBorder="1" applyAlignment="1">
      <alignment horizontal="left"/>
    </xf>
    <xf numFmtId="0" fontId="4" fillId="0" borderId="38" xfId="0" applyFont="1" applyFill="1" applyBorder="1" applyAlignment="1">
      <alignment horizontal="left"/>
    </xf>
    <xf numFmtId="49" fontId="0" fillId="42" borderId="54" xfId="0" applyNumberFormat="1" applyFill="1" applyBorder="1"/>
    <xf numFmtId="49" fontId="0" fillId="42" borderId="85" xfId="0" applyNumberFormat="1" applyFill="1" applyBorder="1"/>
    <xf numFmtId="49" fontId="0" fillId="42" borderId="21" xfId="0" applyNumberFormat="1" applyFill="1" applyBorder="1"/>
    <xf numFmtId="49" fontId="0" fillId="42" borderId="22" xfId="0" applyNumberFormat="1" applyFill="1" applyBorder="1"/>
    <xf numFmtId="49" fontId="0" fillId="42" borderId="38" xfId="0" applyNumberFormat="1" applyFill="1" applyBorder="1"/>
    <xf numFmtId="49" fontId="2" fillId="42" borderId="62" xfId="0" applyNumberFormat="1" applyFont="1" applyFill="1" applyBorder="1"/>
    <xf numFmtId="49" fontId="11" fillId="42" borderId="54" xfId="0" applyNumberFormat="1" applyFont="1" applyFill="1" applyBorder="1"/>
    <xf numFmtId="0" fontId="0" fillId="0" borderId="0" xfId="0" applyAlignment="1">
      <alignment horizontal="left"/>
    </xf>
    <xf numFmtId="0" fontId="11" fillId="0" borderId="19" xfId="0" applyFont="1" applyBorder="1" applyAlignment="1">
      <alignment horizontal="left"/>
    </xf>
    <xf numFmtId="0" fontId="0" fillId="0" borderId="19" xfId="0" applyBorder="1" applyAlignment="1">
      <alignment horizontal="center"/>
    </xf>
    <xf numFmtId="0" fontId="0" fillId="0" borderId="19" xfId="0" applyBorder="1" applyAlignment="1">
      <alignment horizontal="left"/>
    </xf>
    <xf numFmtId="49" fontId="2" fillId="0" borderId="0" xfId="0" applyNumberFormat="1" applyFont="1" applyAlignment="1">
      <alignment horizontal="center"/>
    </xf>
    <xf numFmtId="0" fontId="11" fillId="0" borderId="19" xfId="0" applyFont="1" applyBorder="1"/>
    <xf numFmtId="0" fontId="3" fillId="0" borderId="62" xfId="0" applyFont="1" applyBorder="1"/>
    <xf numFmtId="0" fontId="0" fillId="0" borderId="54" xfId="0" applyBorder="1" applyAlignment="1">
      <alignment horizontal="left"/>
    </xf>
    <xf numFmtId="0" fontId="0" fillId="0" borderId="54" xfId="0" applyBorder="1"/>
    <xf numFmtId="0" fontId="0" fillId="0" borderId="54" xfId="0" applyBorder="1" applyAlignment="1">
      <alignment horizontal="center"/>
    </xf>
    <xf numFmtId="0" fontId="0" fillId="0" borderId="69" xfId="0" applyBorder="1"/>
    <xf numFmtId="0" fontId="0" fillId="0" borderId="86" xfId="0" applyBorder="1"/>
    <xf numFmtId="0" fontId="11" fillId="0" borderId="54" xfId="0" applyFont="1" applyBorder="1" applyAlignment="1">
      <alignment horizontal="left"/>
    </xf>
    <xf numFmtId="0" fontId="0" fillId="0" borderId="0" xfId="0" applyAlignment="1">
      <alignment horizontal="center"/>
    </xf>
    <xf numFmtId="0" fontId="11" fillId="0" borderId="0" xfId="0" applyFont="1" applyAlignment="1">
      <alignment horizontal="center"/>
    </xf>
    <xf numFmtId="0" fontId="20" fillId="0" borderId="0" xfId="0" applyFont="1" applyAlignment="1">
      <alignment horizontal="center"/>
    </xf>
    <xf numFmtId="0" fontId="18" fillId="0" borderId="0" xfId="0" applyFont="1" applyAlignment="1">
      <alignment horizontal="center"/>
    </xf>
    <xf numFmtId="0" fontId="19" fillId="0" borderId="0" xfId="0" applyFont="1" applyAlignment="1">
      <alignment horizontal="center"/>
    </xf>
    <xf numFmtId="0" fontId="22" fillId="0" borderId="0" xfId="0" applyFont="1" applyAlignment="1">
      <alignment horizontal="left"/>
    </xf>
    <xf numFmtId="0" fontId="17" fillId="0" borderId="0" xfId="0" applyFont="1" applyAlignment="1">
      <alignment horizontal="left"/>
    </xf>
    <xf numFmtId="0" fontId="23" fillId="0" borderId="0" xfId="0" applyFont="1" applyAlignment="1">
      <alignment horizontal="center"/>
    </xf>
    <xf numFmtId="0" fontId="28" fillId="16" borderId="46" xfId="0" applyFont="1" applyFill="1" applyBorder="1" applyAlignment="1">
      <alignment horizontal="center"/>
    </xf>
    <xf numFmtId="0" fontId="28" fillId="16" borderId="47" xfId="0" applyFont="1" applyFill="1" applyBorder="1" applyAlignment="1">
      <alignment horizontal="center"/>
    </xf>
    <xf numFmtId="0" fontId="28" fillId="16" borderId="48" xfId="0" applyFont="1" applyFill="1" applyBorder="1" applyAlignment="1">
      <alignment horizontal="center"/>
    </xf>
    <xf numFmtId="49" fontId="22" fillId="0" borderId="0" xfId="0" applyNumberFormat="1" applyFont="1" applyAlignment="1">
      <alignment horizontal="center"/>
    </xf>
    <xf numFmtId="0" fontId="5" fillId="14" borderId="46" xfId="0" applyFont="1" applyFill="1" applyBorder="1" applyAlignment="1">
      <alignment horizontal="center"/>
    </xf>
    <xf numFmtId="0" fontId="5" fillId="14" borderId="47" xfId="0" applyFont="1" applyFill="1" applyBorder="1" applyAlignment="1">
      <alignment horizontal="center"/>
    </xf>
    <xf numFmtId="0" fontId="5" fillId="14" borderId="48" xfId="0" applyFont="1" applyFill="1" applyBorder="1" applyAlignment="1">
      <alignment horizontal="center"/>
    </xf>
    <xf numFmtId="49" fontId="0" fillId="0" borderId="0" xfId="0" applyNumberFormat="1" applyAlignment="1">
      <alignment horizontal="center"/>
    </xf>
    <xf numFmtId="0" fontId="27" fillId="16" borderId="46" xfId="0" applyFont="1" applyFill="1" applyBorder="1" applyAlignment="1">
      <alignment horizontal="center"/>
    </xf>
    <xf numFmtId="0" fontId="27" fillId="16" borderId="47" xfId="0" applyFont="1" applyFill="1" applyBorder="1" applyAlignment="1">
      <alignment horizontal="center"/>
    </xf>
    <xf numFmtId="0" fontId="27" fillId="16" borderId="48" xfId="0" applyFont="1" applyFill="1" applyBorder="1" applyAlignment="1">
      <alignment horizontal="center"/>
    </xf>
    <xf numFmtId="49" fontId="0" fillId="0" borderId="0" xfId="0" applyNumberFormat="1" applyAlignment="1">
      <alignment horizontal="right" vertical="center"/>
    </xf>
    <xf numFmtId="49" fontId="0" fillId="0" borderId="0" xfId="0" applyNumberFormat="1" applyAlignment="1">
      <alignment horizontal="left" wrapText="1"/>
    </xf>
    <xf numFmtId="49" fontId="2" fillId="0" borderId="0" xfId="0" applyNumberFormat="1" applyFont="1" applyAlignment="1">
      <alignment horizontal="left"/>
    </xf>
    <xf numFmtId="49" fontId="17" fillId="0" borderId="20" xfId="0" applyNumberFormat="1" applyFont="1" applyBorder="1" applyAlignment="1">
      <alignment horizontal="left"/>
    </xf>
    <xf numFmtId="49" fontId="17" fillId="0" borderId="54" xfId="0" applyNumberFormat="1" applyFont="1" applyBorder="1" applyAlignment="1">
      <alignment horizontal="left"/>
    </xf>
    <xf numFmtId="49" fontId="17" fillId="0" borderId="19" xfId="0" applyNumberFormat="1" applyFont="1" applyBorder="1" applyAlignment="1">
      <alignment horizontal="left"/>
    </xf>
    <xf numFmtId="49" fontId="17" fillId="0" borderId="21" xfId="0" applyNumberFormat="1" applyFont="1" applyBorder="1" applyAlignment="1">
      <alignment horizontal="left"/>
    </xf>
    <xf numFmtId="49" fontId="17" fillId="0" borderId="22" xfId="0" applyNumberFormat="1" applyFont="1" applyBorder="1" applyAlignment="1">
      <alignment horizontal="left"/>
    </xf>
    <xf numFmtId="49" fontId="17" fillId="0" borderId="20" xfId="0" applyNumberFormat="1" applyFont="1" applyBorder="1" applyAlignment="1">
      <alignment horizontal="center" vertical="center"/>
    </xf>
    <xf numFmtId="49" fontId="17" fillId="0" borderId="19" xfId="0" applyNumberFormat="1" applyFont="1" applyBorder="1" applyAlignment="1">
      <alignment horizontal="center" vertical="center"/>
    </xf>
    <xf numFmtId="49" fontId="17" fillId="0" borderId="20" xfId="0" applyNumberFormat="1" applyFont="1" applyBorder="1" applyAlignment="1">
      <alignment horizontal="left" vertical="center"/>
    </xf>
    <xf numFmtId="49" fontId="17" fillId="0" borderId="19" xfId="0" applyNumberFormat="1" applyFont="1" applyBorder="1" applyAlignment="1">
      <alignment horizontal="left" vertical="center"/>
    </xf>
    <xf numFmtId="49" fontId="5" fillId="0" borderId="46" xfId="0" applyNumberFormat="1" applyFont="1" applyBorder="1" applyAlignment="1">
      <alignment horizontal="center" vertical="center"/>
    </xf>
    <xf numFmtId="49" fontId="5" fillId="0" borderId="47" xfId="0" applyNumberFormat="1" applyFont="1" applyBorder="1" applyAlignment="1">
      <alignment horizontal="center" vertical="center"/>
    </xf>
    <xf numFmtId="49" fontId="5" fillId="0" borderId="48" xfId="0" applyNumberFormat="1" applyFont="1" applyBorder="1" applyAlignment="1">
      <alignment horizontal="center" vertical="center"/>
    </xf>
    <xf numFmtId="49" fontId="17" fillId="0" borderId="31" xfId="0" applyNumberFormat="1" applyFont="1" applyBorder="1" applyAlignment="1">
      <alignment horizontal="left"/>
    </xf>
    <xf numFmtId="49" fontId="17" fillId="0" borderId="58" xfId="0" applyNumberFormat="1" applyFont="1" applyBorder="1" applyAlignment="1">
      <alignment horizontal="left"/>
    </xf>
    <xf numFmtId="49" fontId="17" fillId="0" borderId="59" xfId="0" applyNumberFormat="1" applyFont="1" applyBorder="1" applyAlignment="1">
      <alignment horizontal="left"/>
    </xf>
    <xf numFmtId="49" fontId="5" fillId="0" borderId="25" xfId="0" applyNumberFormat="1" applyFont="1" applyBorder="1" applyAlignment="1">
      <alignment horizontal="center" vertical="center"/>
    </xf>
    <xf numFmtId="49" fontId="5" fillId="0" borderId="26" xfId="0" applyNumberFormat="1" applyFont="1" applyBorder="1" applyAlignment="1">
      <alignment horizontal="center" vertical="center"/>
    </xf>
    <xf numFmtId="49" fontId="17" fillId="0" borderId="41" xfId="0" applyNumberFormat="1" applyFont="1" applyBorder="1" applyAlignment="1">
      <alignment horizontal="left" vertical="center"/>
    </xf>
    <xf numFmtId="49" fontId="17" fillId="0" borderId="42" xfId="0" applyNumberFormat="1" applyFont="1" applyBorder="1" applyAlignment="1">
      <alignment horizontal="left" vertical="center"/>
    </xf>
    <xf numFmtId="49" fontId="5" fillId="0" borderId="36" xfId="0" applyNumberFormat="1" applyFont="1" applyBorder="1" applyAlignment="1">
      <alignment horizontal="center" vertical="center"/>
    </xf>
    <xf numFmtId="49" fontId="17" fillId="0" borderId="32" xfId="0" applyNumberFormat="1" applyFont="1" applyBorder="1" applyAlignment="1">
      <alignment horizontal="left"/>
    </xf>
    <xf numFmtId="49" fontId="17" fillId="0" borderId="71" xfId="0" applyNumberFormat="1" applyFont="1" applyBorder="1" applyAlignment="1">
      <alignment horizontal="left"/>
    </xf>
    <xf numFmtId="49" fontId="17" fillId="0" borderId="55" xfId="0" applyNumberFormat="1" applyFont="1" applyBorder="1" applyAlignment="1">
      <alignment horizontal="left"/>
    </xf>
    <xf numFmtId="49" fontId="17" fillId="0" borderId="31" xfId="0" applyNumberFormat="1" applyFont="1" applyBorder="1" applyAlignment="1">
      <alignment horizontal="center"/>
    </xf>
    <xf numFmtId="49" fontId="17" fillId="0" borderId="58" xfId="0" applyNumberFormat="1" applyFont="1" applyBorder="1" applyAlignment="1">
      <alignment horizontal="center"/>
    </xf>
    <xf numFmtId="49" fontId="17" fillId="0" borderId="70" xfId="0" applyNumberFormat="1" applyFont="1" applyBorder="1" applyAlignment="1">
      <alignment horizontal="center"/>
    </xf>
    <xf numFmtId="49" fontId="17" fillId="0" borderId="28" xfId="0" applyNumberFormat="1" applyFont="1" applyBorder="1" applyAlignment="1">
      <alignment horizontal="left" vertical="center" wrapText="1"/>
    </xf>
    <xf numFmtId="49" fontId="17" fillId="0" borderId="29" xfId="0" applyNumberFormat="1" applyFont="1" applyBorder="1" applyAlignment="1">
      <alignment horizontal="left" vertical="center" wrapText="1"/>
    </xf>
    <xf numFmtId="49" fontId="17" fillId="0" borderId="16" xfId="0" applyNumberFormat="1" applyFont="1" applyBorder="1" applyAlignment="1">
      <alignment horizontal="left" vertical="center" wrapText="1"/>
    </xf>
    <xf numFmtId="49" fontId="17" fillId="0" borderId="18" xfId="0" applyNumberFormat="1" applyFont="1" applyBorder="1" applyAlignment="1">
      <alignment horizontal="left"/>
    </xf>
    <xf numFmtId="49" fontId="17" fillId="0" borderId="0" xfId="0" applyNumberFormat="1" applyFont="1" applyBorder="1" applyAlignment="1">
      <alignment horizontal="left"/>
    </xf>
    <xf numFmtId="49" fontId="17" fillId="0" borderId="17" xfId="0" applyNumberFormat="1" applyFont="1" applyBorder="1" applyAlignment="1">
      <alignment horizontal="left"/>
    </xf>
    <xf numFmtId="49" fontId="17" fillId="0" borderId="69" xfId="0" applyNumberFormat="1" applyFont="1" applyBorder="1" applyAlignment="1">
      <alignment vertical="top" wrapText="1"/>
    </xf>
    <xf numFmtId="49" fontId="17" fillId="0" borderId="63" xfId="0" applyNumberFormat="1" applyFont="1" applyBorder="1" applyAlignment="1">
      <alignment vertical="top" wrapText="1"/>
    </xf>
    <xf numFmtId="49" fontId="17" fillId="0" borderId="67" xfId="0" applyNumberFormat="1" applyFont="1" applyBorder="1" applyAlignment="1">
      <alignment vertical="top" wrapText="1"/>
    </xf>
    <xf numFmtId="49" fontId="11" fillId="35" borderId="31" xfId="0" applyNumberFormat="1" applyFont="1" applyFill="1" applyBorder="1" applyAlignment="1">
      <alignment horizontal="center"/>
    </xf>
    <xf numFmtId="49" fontId="11" fillId="35" borderId="58" xfId="0" applyNumberFormat="1" applyFont="1" applyFill="1" applyBorder="1" applyAlignment="1">
      <alignment horizontal="center"/>
    </xf>
    <xf numFmtId="49" fontId="31" fillId="0" borderId="0" xfId="0" applyNumberFormat="1" applyFont="1" applyAlignment="1">
      <alignment horizontal="center"/>
    </xf>
    <xf numFmtId="49" fontId="11" fillId="0" borderId="0" xfId="0" applyNumberFormat="1" applyFont="1" applyBorder="1" applyAlignment="1">
      <alignment horizontal="left" vertical="top"/>
    </xf>
    <xf numFmtId="49" fontId="5" fillId="0" borderId="0" xfId="0" applyNumberFormat="1" applyFont="1" applyAlignment="1">
      <alignment horizontal="left"/>
    </xf>
    <xf numFmtId="49" fontId="5" fillId="0" borderId="70" xfId="0" applyNumberFormat="1" applyFont="1" applyBorder="1" applyAlignment="1">
      <alignment horizontal="center" vertical="center"/>
    </xf>
    <xf numFmtId="49" fontId="5" fillId="0" borderId="19" xfId="0" applyNumberFormat="1" applyFont="1" applyBorder="1" applyAlignment="1">
      <alignment horizontal="center" vertical="center"/>
    </xf>
    <xf numFmtId="49" fontId="5" fillId="0" borderId="69" xfId="0" applyNumberFormat="1" applyFont="1" applyBorder="1" applyAlignment="1">
      <alignment horizontal="center" vertical="center" wrapText="1"/>
    </xf>
    <xf numFmtId="49" fontId="5" fillId="0" borderId="63" xfId="0" applyNumberFormat="1" applyFont="1" applyBorder="1" applyAlignment="1">
      <alignment horizontal="center" vertical="center" wrapText="1"/>
    </xf>
    <xf numFmtId="49" fontId="5" fillId="0" borderId="74" xfId="0" applyNumberFormat="1" applyFont="1" applyBorder="1" applyAlignment="1">
      <alignment horizontal="center" vertical="center" wrapText="1"/>
    </xf>
    <xf numFmtId="49" fontId="5" fillId="0" borderId="30" xfId="0" applyNumberFormat="1" applyFont="1" applyBorder="1" applyAlignment="1">
      <alignment horizontal="center" vertical="center" wrapText="1"/>
    </xf>
    <xf numFmtId="49" fontId="5" fillId="0" borderId="1" xfId="0" applyNumberFormat="1" applyFont="1" applyBorder="1" applyAlignment="1">
      <alignment horizontal="center" vertical="center" wrapText="1"/>
    </xf>
    <xf numFmtId="49" fontId="5" fillId="0" borderId="3" xfId="0" applyNumberFormat="1" applyFont="1" applyBorder="1" applyAlignment="1">
      <alignment horizontal="center" vertical="center" wrapText="1"/>
    </xf>
    <xf numFmtId="49" fontId="5" fillId="0" borderId="31" xfId="0" applyNumberFormat="1" applyFont="1" applyBorder="1" applyAlignment="1">
      <alignment horizontal="center" vertical="center"/>
    </xf>
    <xf numFmtId="49" fontId="11" fillId="0" borderId="0" xfId="0" applyNumberFormat="1" applyFont="1" applyBorder="1" applyAlignment="1">
      <alignment horizontal="left" wrapText="1"/>
    </xf>
    <xf numFmtId="49" fontId="11" fillId="0" borderId="0" xfId="0" applyNumberFormat="1" applyFont="1" applyBorder="1" applyAlignment="1">
      <alignment horizontal="left" vertical="top" wrapText="1"/>
    </xf>
    <xf numFmtId="49" fontId="11" fillId="0" borderId="0" xfId="0" applyNumberFormat="1" applyFont="1" applyAlignment="1">
      <alignment horizontal="left" vertical="top" wrapText="1"/>
    </xf>
    <xf numFmtId="49" fontId="11" fillId="0" borderId="0" xfId="0" applyNumberFormat="1" applyFont="1" applyBorder="1" applyAlignment="1">
      <alignment horizontal="left"/>
    </xf>
    <xf numFmtId="49" fontId="11" fillId="0" borderId="63" xfId="0" applyNumberFormat="1" applyFont="1" applyBorder="1" applyAlignment="1">
      <alignment horizontal="left"/>
    </xf>
    <xf numFmtId="49" fontId="33" fillId="36" borderId="31" xfId="0" applyNumberFormat="1" applyFont="1" applyFill="1" applyBorder="1" applyAlignment="1">
      <alignment horizontal="center"/>
    </xf>
    <xf numFmtId="49" fontId="33" fillId="36" borderId="70" xfId="0" applyNumberFormat="1" applyFont="1" applyFill="1" applyBorder="1" applyAlignment="1">
      <alignment horizontal="center"/>
    </xf>
    <xf numFmtId="49" fontId="11" fillId="0" borderId="0" xfId="0" applyNumberFormat="1" applyFont="1" applyAlignment="1">
      <alignment horizontal="center"/>
    </xf>
    <xf numFmtId="49" fontId="11" fillId="0" borderId="63" xfId="0" applyNumberFormat="1" applyFont="1" applyBorder="1" applyAlignment="1">
      <alignment horizontal="center"/>
    </xf>
    <xf numFmtId="49" fontId="0" fillId="0" borderId="63" xfId="0" applyNumberFormat="1" applyBorder="1" applyAlignment="1">
      <alignment horizontal="center"/>
    </xf>
    <xf numFmtId="49" fontId="2" fillId="0" borderId="0" xfId="0" applyNumberFormat="1" applyFont="1" applyAlignment="1">
      <alignment horizontal="center"/>
    </xf>
    <xf numFmtId="49" fontId="35" fillId="0" borderId="0" xfId="0" applyNumberFormat="1" applyFont="1" applyAlignment="1">
      <alignment horizontal="center" vertical="center"/>
    </xf>
    <xf numFmtId="0" fontId="2" fillId="17" borderId="29" xfId="0" applyFont="1" applyFill="1" applyBorder="1" applyAlignment="1">
      <alignment horizontal="center" vertical="center" textRotation="180"/>
    </xf>
    <xf numFmtId="0" fontId="2" fillId="17" borderId="0" xfId="0" applyFont="1" applyFill="1" applyBorder="1" applyAlignment="1">
      <alignment horizontal="center" vertical="center" textRotation="180"/>
    </xf>
    <xf numFmtId="0" fontId="2" fillId="17" borderId="4" xfId="0" applyFont="1" applyFill="1" applyBorder="1" applyAlignment="1">
      <alignment horizontal="center" vertical="center" textRotation="180"/>
    </xf>
    <xf numFmtId="0" fontId="2" fillId="18" borderId="64" xfId="0" applyFont="1" applyFill="1" applyBorder="1" applyAlignment="1">
      <alignment horizontal="center"/>
    </xf>
    <xf numFmtId="0" fontId="11" fillId="18" borderId="29" xfId="0" applyFont="1" applyFill="1" applyBorder="1" applyAlignment="1">
      <alignment horizontal="center"/>
    </xf>
    <xf numFmtId="0" fontId="11" fillId="18" borderId="16" xfId="0" applyFont="1" applyFill="1" applyBorder="1" applyAlignment="1">
      <alignment horizontal="center"/>
    </xf>
    <xf numFmtId="0" fontId="2" fillId="18" borderId="29" xfId="0" applyFont="1" applyFill="1" applyBorder="1" applyAlignment="1">
      <alignment horizontal="center"/>
    </xf>
    <xf numFmtId="0" fontId="2" fillId="19" borderId="46" xfId="0" applyFont="1" applyFill="1" applyBorder="1" applyAlignment="1">
      <alignment horizontal="center" vertical="center" wrapText="1"/>
    </xf>
    <xf numFmtId="0" fontId="2" fillId="19" borderId="47" xfId="0" applyFont="1" applyFill="1" applyBorder="1" applyAlignment="1">
      <alignment horizontal="center" vertical="center" wrapText="1"/>
    </xf>
    <xf numFmtId="0" fontId="2" fillId="19" borderId="48" xfId="0" applyFont="1" applyFill="1" applyBorder="1" applyAlignment="1">
      <alignment horizontal="center" vertical="center" wrapText="1"/>
    </xf>
    <xf numFmtId="0" fontId="2" fillId="10" borderId="46" xfId="0" applyFont="1" applyFill="1" applyBorder="1" applyAlignment="1">
      <alignment horizontal="center" vertical="center" wrapText="1"/>
    </xf>
    <xf numFmtId="0" fontId="2" fillId="10" borderId="47" xfId="0" applyFont="1" applyFill="1" applyBorder="1" applyAlignment="1">
      <alignment horizontal="center" vertical="center" wrapText="1"/>
    </xf>
    <xf numFmtId="0" fontId="2" fillId="10" borderId="48" xfId="0" applyFont="1" applyFill="1" applyBorder="1" applyAlignment="1">
      <alignment horizontal="center" vertical="center" wrapText="1"/>
    </xf>
    <xf numFmtId="0" fontId="2" fillId="9" borderId="46" xfId="0" applyFont="1" applyFill="1" applyBorder="1" applyAlignment="1">
      <alignment horizontal="center" vertical="center"/>
    </xf>
    <xf numFmtId="0" fontId="2" fillId="9" borderId="47" xfId="0" applyFont="1" applyFill="1" applyBorder="1" applyAlignment="1">
      <alignment horizontal="center" vertical="center"/>
    </xf>
    <xf numFmtId="0" fontId="2" fillId="9" borderId="48" xfId="0" applyFont="1" applyFill="1" applyBorder="1" applyAlignment="1">
      <alignment horizontal="center" vertical="center"/>
    </xf>
    <xf numFmtId="0" fontId="2" fillId="8" borderId="46" xfId="0" applyFont="1" applyFill="1" applyBorder="1" applyAlignment="1">
      <alignment horizontal="center" vertical="center"/>
    </xf>
    <xf numFmtId="0" fontId="2" fillId="8" borderId="47" xfId="0" applyFont="1" applyFill="1" applyBorder="1" applyAlignment="1">
      <alignment horizontal="center" vertical="center"/>
    </xf>
    <xf numFmtId="0" fontId="2" fillId="8" borderId="48" xfId="0" applyFont="1" applyFill="1" applyBorder="1" applyAlignment="1">
      <alignment horizontal="center" vertical="center"/>
    </xf>
    <xf numFmtId="0" fontId="2" fillId="20" borderId="46" xfId="0" applyFont="1" applyFill="1" applyBorder="1" applyAlignment="1">
      <alignment horizontal="center" vertical="center"/>
    </xf>
    <xf numFmtId="0" fontId="2" fillId="20" borderId="47" xfId="0" applyFont="1" applyFill="1" applyBorder="1" applyAlignment="1">
      <alignment horizontal="center" vertical="center"/>
    </xf>
    <xf numFmtId="0" fontId="2" fillId="20" borderId="48" xfId="0" applyFont="1" applyFill="1" applyBorder="1" applyAlignment="1">
      <alignment horizontal="center" vertical="center"/>
    </xf>
    <xf numFmtId="0" fontId="2" fillId="21" borderId="46" xfId="0" applyFont="1" applyFill="1" applyBorder="1" applyAlignment="1">
      <alignment horizontal="center" vertical="center"/>
    </xf>
    <xf numFmtId="0" fontId="2" fillId="21" borderId="47" xfId="0" applyFont="1" applyFill="1" applyBorder="1" applyAlignment="1">
      <alignment horizontal="center" vertical="center"/>
    </xf>
    <xf numFmtId="0" fontId="2" fillId="21" borderId="48" xfId="0" applyFont="1" applyFill="1" applyBorder="1" applyAlignment="1">
      <alignment horizontal="center" vertical="center"/>
    </xf>
    <xf numFmtId="0" fontId="2" fillId="22" borderId="46" xfId="0" applyFont="1" applyFill="1" applyBorder="1" applyAlignment="1">
      <alignment horizontal="center" vertical="center"/>
    </xf>
    <xf numFmtId="0" fontId="2" fillId="22" borderId="47" xfId="0" applyFont="1" applyFill="1" applyBorder="1" applyAlignment="1">
      <alignment horizontal="center" vertical="center"/>
    </xf>
    <xf numFmtId="0" fontId="2" fillId="22" borderId="48" xfId="0" applyFont="1" applyFill="1" applyBorder="1" applyAlignment="1">
      <alignment horizontal="center" vertical="center"/>
    </xf>
    <xf numFmtId="0" fontId="0" fillId="0" borderId="30" xfId="0" applyBorder="1" applyAlignment="1">
      <alignment horizontal="center"/>
    </xf>
    <xf numFmtId="0" fontId="0" fillId="0" borderId="3" xfId="0" applyBorder="1" applyAlignment="1">
      <alignment horizontal="center"/>
    </xf>
    <xf numFmtId="0" fontId="2" fillId="24" borderId="46" xfId="0" applyFont="1" applyFill="1" applyBorder="1" applyAlignment="1">
      <alignment horizontal="center" vertical="center"/>
    </xf>
    <xf numFmtId="0" fontId="2" fillId="24" borderId="47" xfId="0" applyFont="1" applyFill="1" applyBorder="1" applyAlignment="1">
      <alignment horizontal="center" vertical="center"/>
    </xf>
    <xf numFmtId="0" fontId="2" fillId="24" borderId="48" xfId="0" applyFont="1" applyFill="1" applyBorder="1" applyAlignment="1">
      <alignment horizontal="center" vertical="center"/>
    </xf>
    <xf numFmtId="0" fontId="2" fillId="25" borderId="46" xfId="0" applyFont="1" applyFill="1" applyBorder="1" applyAlignment="1">
      <alignment horizontal="center" vertical="center"/>
    </xf>
    <xf numFmtId="0" fontId="2" fillId="25" borderId="47" xfId="0" applyFont="1" applyFill="1" applyBorder="1" applyAlignment="1">
      <alignment horizontal="center" vertical="center"/>
    </xf>
    <xf numFmtId="0" fontId="2" fillId="25" borderId="48" xfId="0" applyFont="1" applyFill="1" applyBorder="1" applyAlignment="1">
      <alignment horizontal="center" vertical="center"/>
    </xf>
    <xf numFmtId="0" fontId="2" fillId="18" borderId="46" xfId="0" applyFont="1" applyFill="1" applyBorder="1" applyAlignment="1">
      <alignment horizontal="center"/>
    </xf>
    <xf numFmtId="0" fontId="2" fillId="18" borderId="47" xfId="0" applyFont="1" applyFill="1" applyBorder="1" applyAlignment="1">
      <alignment horizontal="center"/>
    </xf>
    <xf numFmtId="0" fontId="2" fillId="18" borderId="48" xfId="0" applyFont="1" applyFill="1" applyBorder="1" applyAlignment="1">
      <alignment horizontal="center"/>
    </xf>
    <xf numFmtId="0" fontId="0" fillId="0" borderId="18" xfId="0" applyBorder="1" applyAlignment="1">
      <alignment horizontal="center"/>
    </xf>
    <xf numFmtId="0" fontId="0" fillId="0" borderId="2" xfId="0" applyBorder="1" applyAlignment="1">
      <alignment horizontal="center"/>
    </xf>
    <xf numFmtId="0" fontId="2" fillId="12" borderId="46" xfId="0" applyFont="1" applyFill="1" applyBorder="1" applyAlignment="1">
      <alignment horizontal="center" vertical="center"/>
    </xf>
    <xf numFmtId="0" fontId="2" fillId="12" borderId="47" xfId="0" applyFont="1" applyFill="1" applyBorder="1" applyAlignment="1">
      <alignment horizontal="center" vertical="center"/>
    </xf>
    <xf numFmtId="0" fontId="2" fillId="12" borderId="48" xfId="0" applyFont="1" applyFill="1" applyBorder="1" applyAlignment="1">
      <alignment horizontal="center" vertical="center"/>
    </xf>
    <xf numFmtId="0" fontId="2" fillId="14" borderId="46" xfId="0" applyFont="1" applyFill="1" applyBorder="1" applyAlignment="1">
      <alignment horizontal="center" vertical="center"/>
    </xf>
    <xf numFmtId="0" fontId="2" fillId="14" borderId="47" xfId="0" applyFont="1" applyFill="1" applyBorder="1" applyAlignment="1">
      <alignment horizontal="center" vertical="center"/>
    </xf>
    <xf numFmtId="0" fontId="2" fillId="14" borderId="48" xfId="0" applyFont="1" applyFill="1" applyBorder="1" applyAlignment="1">
      <alignment horizontal="center" vertical="center"/>
    </xf>
    <xf numFmtId="0" fontId="2" fillId="23" borderId="46" xfId="0" applyFont="1" applyFill="1" applyBorder="1" applyAlignment="1">
      <alignment horizontal="center" vertical="center"/>
    </xf>
    <xf numFmtId="0" fontId="2" fillId="23" borderId="47" xfId="0" applyFont="1" applyFill="1" applyBorder="1" applyAlignment="1">
      <alignment horizontal="center" vertical="center"/>
    </xf>
    <xf numFmtId="0" fontId="2" fillId="23" borderId="48" xfId="0" applyFont="1" applyFill="1" applyBorder="1" applyAlignment="1">
      <alignment horizontal="center" vertical="center"/>
    </xf>
    <xf numFmtId="0" fontId="2" fillId="18" borderId="0" xfId="0" applyFont="1" applyFill="1" applyAlignment="1">
      <alignment horizontal="center"/>
    </xf>
    <xf numFmtId="0" fontId="11" fillId="18" borderId="47" xfId="0" applyFont="1" applyFill="1" applyBorder="1" applyAlignment="1">
      <alignment horizontal="center"/>
    </xf>
    <xf numFmtId="0" fontId="11" fillId="18" borderId="48" xfId="0" applyFont="1" applyFill="1" applyBorder="1" applyAlignment="1">
      <alignment horizontal="center"/>
    </xf>
    <xf numFmtId="0" fontId="2" fillId="18" borderId="16" xfId="0" applyFont="1" applyFill="1" applyBorder="1" applyAlignment="1">
      <alignment horizontal="center"/>
    </xf>
    <xf numFmtId="0" fontId="2" fillId="26" borderId="46" xfId="0" applyFont="1" applyFill="1" applyBorder="1" applyAlignment="1">
      <alignment horizontal="center" vertical="center"/>
    </xf>
    <xf numFmtId="0" fontId="2" fillId="26" borderId="47" xfId="0" applyFont="1" applyFill="1" applyBorder="1" applyAlignment="1">
      <alignment horizontal="center" vertical="center"/>
    </xf>
    <xf numFmtId="0" fontId="2" fillId="26" borderId="48" xfId="0" applyFont="1" applyFill="1" applyBorder="1" applyAlignment="1">
      <alignment horizontal="center" vertical="center"/>
    </xf>
    <xf numFmtId="0" fontId="0" fillId="0" borderId="0" xfId="0" applyBorder="1" applyAlignment="1">
      <alignment horizontal="center"/>
    </xf>
    <xf numFmtId="0" fontId="0" fillId="0" borderId="1" xfId="0" applyBorder="1" applyAlignment="1">
      <alignment horizontal="center"/>
    </xf>
    <xf numFmtId="165" fontId="0" fillId="0" borderId="0" xfId="0" applyNumberFormat="1" applyAlignment="1">
      <alignment horizontal="left"/>
    </xf>
    <xf numFmtId="0" fontId="0" fillId="0" borderId="0" xfId="0" applyAlignment="1">
      <alignment horizontal="left"/>
    </xf>
    <xf numFmtId="164" fontId="0" fillId="0" borderId="0" xfId="0" applyNumberFormat="1" applyAlignment="1">
      <alignment horizontal="left"/>
    </xf>
    <xf numFmtId="0" fontId="11" fillId="0" borderId="18" xfId="0" applyFont="1" applyBorder="1" applyAlignment="1">
      <alignment horizontal="left"/>
    </xf>
    <xf numFmtId="0" fontId="11" fillId="0" borderId="0" xfId="0" applyFont="1" applyBorder="1" applyAlignment="1">
      <alignment horizontal="left"/>
    </xf>
    <xf numFmtId="0" fontId="11" fillId="0" borderId="2" xfId="0" applyFont="1" applyBorder="1" applyAlignment="1">
      <alignment horizontal="left"/>
    </xf>
    <xf numFmtId="0" fontId="2" fillId="0" borderId="1" xfId="0" applyFont="1" applyBorder="1" applyAlignment="1">
      <alignment horizontal="left"/>
    </xf>
    <xf numFmtId="0" fontId="2" fillId="0" borderId="3" xfId="0" applyFont="1" applyBorder="1" applyAlignment="1">
      <alignment horizontal="left"/>
    </xf>
    <xf numFmtId="0" fontId="10" fillId="14" borderId="46" xfId="0" applyFont="1" applyFill="1" applyBorder="1" applyAlignment="1">
      <alignment horizontal="center" vertical="center"/>
    </xf>
    <xf numFmtId="0" fontId="10" fillId="14" borderId="47" xfId="0" applyFont="1" applyFill="1" applyBorder="1" applyAlignment="1">
      <alignment horizontal="center" vertical="center"/>
    </xf>
    <xf numFmtId="0" fontId="10" fillId="14" borderId="48" xfId="0" applyFont="1" applyFill="1" applyBorder="1" applyAlignment="1">
      <alignment horizontal="center" vertical="center"/>
    </xf>
    <xf numFmtId="0" fontId="2" fillId="3" borderId="46" xfId="0" applyFont="1" applyFill="1" applyBorder="1" applyAlignment="1">
      <alignment horizontal="center" vertical="center"/>
    </xf>
    <xf numFmtId="0" fontId="2" fillId="3" borderId="47" xfId="0" applyFont="1" applyFill="1" applyBorder="1" applyAlignment="1">
      <alignment horizontal="center" vertical="center"/>
    </xf>
    <xf numFmtId="0" fontId="2" fillId="3" borderId="48"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47" xfId="0" applyFont="1" applyFill="1" applyBorder="1" applyAlignment="1">
      <alignment horizontal="center" vertical="center"/>
    </xf>
    <xf numFmtId="0" fontId="2" fillId="19" borderId="48" xfId="0" applyFont="1" applyFill="1" applyBorder="1" applyAlignment="1">
      <alignment horizontal="center" vertical="center"/>
    </xf>
    <xf numFmtId="0" fontId="2" fillId="17" borderId="72" xfId="0" applyFont="1" applyFill="1" applyBorder="1" applyAlignment="1">
      <alignment horizontal="center" vertical="center" textRotation="180"/>
    </xf>
    <xf numFmtId="0" fontId="2" fillId="17" borderId="73" xfId="0" applyFont="1" applyFill="1" applyBorder="1" applyAlignment="1">
      <alignment horizontal="center" vertical="center" textRotation="180"/>
    </xf>
    <xf numFmtId="0" fontId="2" fillId="17" borderId="17" xfId="0" applyFont="1" applyFill="1" applyBorder="1" applyAlignment="1">
      <alignment horizontal="center" vertical="center" textRotation="180"/>
    </xf>
    <xf numFmtId="0" fontId="2" fillId="17" borderId="66" xfId="0" applyFont="1" applyFill="1" applyBorder="1" applyAlignment="1">
      <alignment horizontal="center" vertical="center" textRotation="180"/>
    </xf>
    <xf numFmtId="0" fontId="2" fillId="10" borderId="46" xfId="0" applyFont="1" applyFill="1" applyBorder="1" applyAlignment="1">
      <alignment horizontal="center" vertical="center"/>
    </xf>
    <xf numFmtId="0" fontId="2" fillId="10" borderId="47" xfId="0" applyFont="1" applyFill="1" applyBorder="1" applyAlignment="1">
      <alignment horizontal="center" vertical="center"/>
    </xf>
    <xf numFmtId="0" fontId="2" fillId="10" borderId="48"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47" xfId="0" applyFont="1" applyFill="1" applyBorder="1" applyAlignment="1">
      <alignment horizontal="center" vertical="center"/>
    </xf>
    <xf numFmtId="0" fontId="2" fillId="2" borderId="48" xfId="0" applyFont="1" applyFill="1" applyBorder="1" applyAlignment="1">
      <alignment horizontal="center" vertical="center"/>
    </xf>
    <xf numFmtId="0" fontId="2" fillId="27" borderId="46" xfId="0" applyFont="1" applyFill="1" applyBorder="1" applyAlignment="1">
      <alignment horizontal="center" vertical="center" wrapText="1"/>
    </xf>
    <xf numFmtId="0" fontId="2" fillId="27" borderId="47" xfId="0" applyFont="1" applyFill="1" applyBorder="1" applyAlignment="1">
      <alignment horizontal="center" vertical="center" wrapText="1"/>
    </xf>
    <xf numFmtId="0" fontId="2" fillId="27" borderId="48" xfId="0" applyFont="1" applyFill="1" applyBorder="1" applyAlignment="1">
      <alignment horizontal="center" vertical="center" wrapText="1"/>
    </xf>
    <xf numFmtId="0" fontId="2" fillId="11" borderId="46" xfId="0" applyFont="1" applyFill="1" applyBorder="1" applyAlignment="1">
      <alignment horizontal="center" vertical="center" wrapText="1"/>
    </xf>
    <xf numFmtId="0" fontId="2" fillId="11" borderId="47" xfId="0" applyFont="1" applyFill="1" applyBorder="1" applyAlignment="1">
      <alignment horizontal="center" vertical="center" wrapText="1"/>
    </xf>
    <xf numFmtId="0" fontId="2" fillId="26" borderId="46" xfId="0" applyFont="1" applyFill="1" applyBorder="1" applyAlignment="1">
      <alignment horizontal="center" vertical="center" wrapText="1"/>
    </xf>
    <xf numFmtId="0" fontId="2" fillId="26" borderId="47" xfId="0" applyFont="1" applyFill="1" applyBorder="1" applyAlignment="1">
      <alignment horizontal="center" vertical="center" wrapText="1"/>
    </xf>
    <xf numFmtId="0" fontId="2" fillId="26" borderId="48" xfId="0" applyFont="1" applyFill="1" applyBorder="1" applyAlignment="1">
      <alignment horizontal="center" vertical="center" wrapText="1"/>
    </xf>
    <xf numFmtId="0" fontId="2" fillId="23" borderId="46" xfId="0" applyFont="1" applyFill="1" applyBorder="1" applyAlignment="1">
      <alignment horizontal="center" vertical="center" wrapText="1"/>
    </xf>
    <xf numFmtId="0" fontId="0" fillId="23" borderId="47" xfId="0" applyFill="1" applyBorder="1"/>
    <xf numFmtId="0" fontId="0" fillId="23" borderId="48" xfId="0" applyFill="1" applyBorder="1"/>
    <xf numFmtId="0" fontId="0" fillId="0" borderId="18" xfId="0" applyBorder="1" applyAlignment="1">
      <alignment horizontal="left"/>
    </xf>
    <xf numFmtId="0" fontId="0" fillId="0" borderId="0" xfId="0" applyAlignment="1">
      <alignment horizontal="left" wrapText="1"/>
    </xf>
    <xf numFmtId="0" fontId="0" fillId="0" borderId="0" xfId="0" applyAlignment="1">
      <alignment horizontal="left" vertical="top" wrapText="1"/>
    </xf>
    <xf numFmtId="0" fontId="0" fillId="0" borderId="0" xfId="0" applyBorder="1" applyAlignment="1">
      <alignment horizontal="left"/>
    </xf>
    <xf numFmtId="0" fontId="0" fillId="0" borderId="63" xfId="0" applyBorder="1" applyAlignment="1">
      <alignment horizontal="center"/>
    </xf>
    <xf numFmtId="0" fontId="0" fillId="0" borderId="74" xfId="0" applyBorder="1" applyAlignment="1">
      <alignment horizontal="center"/>
    </xf>
    <xf numFmtId="0" fontId="0" fillId="0" borderId="69" xfId="0" applyBorder="1" applyAlignment="1">
      <alignment horizontal="center"/>
    </xf>
    <xf numFmtId="0" fontId="0" fillId="0" borderId="69" xfId="0" applyBorder="1" applyAlignment="1">
      <alignment horizontal="left"/>
    </xf>
    <xf numFmtId="0" fontId="0" fillId="0" borderId="63" xfId="0" applyBorder="1" applyAlignment="1">
      <alignment horizontal="left"/>
    </xf>
    <xf numFmtId="0" fontId="2" fillId="0" borderId="0" xfId="0" applyFont="1" applyFill="1" applyBorder="1" applyAlignment="1">
      <alignment horizontal="center" vertical="center" textRotation="180"/>
    </xf>
    <xf numFmtId="0" fontId="0" fillId="0" borderId="30" xfId="0" applyBorder="1" applyAlignment="1">
      <alignment horizontal="left"/>
    </xf>
    <xf numFmtId="0" fontId="0" fillId="0" borderId="1" xfId="0" applyBorder="1" applyAlignment="1">
      <alignment horizontal="left"/>
    </xf>
    <xf numFmtId="0" fontId="2" fillId="0" borderId="0" xfId="0" applyFont="1" applyAlignment="1">
      <alignment horizontal="center"/>
    </xf>
    <xf numFmtId="0" fontId="0" fillId="0" borderId="60" xfId="0" applyBorder="1" applyAlignment="1">
      <alignment horizontal="left"/>
    </xf>
    <xf numFmtId="0" fontId="0" fillId="0" borderId="76" xfId="0" applyBorder="1" applyAlignment="1">
      <alignment horizontal="left"/>
    </xf>
    <xf numFmtId="0" fontId="2" fillId="0" borderId="36" xfId="0" applyFont="1" applyBorder="1" applyAlignment="1">
      <alignment horizontal="center"/>
    </xf>
    <xf numFmtId="0" fontId="2" fillId="0" borderId="47" xfId="0" applyFont="1" applyBorder="1" applyAlignment="1">
      <alignment horizontal="center"/>
    </xf>
    <xf numFmtId="0" fontId="2" fillId="0" borderId="49" xfId="0" applyFont="1" applyBorder="1" applyAlignment="1">
      <alignment horizontal="center"/>
    </xf>
    <xf numFmtId="0" fontId="2" fillId="0" borderId="48" xfId="0" applyFont="1" applyBorder="1" applyAlignment="1">
      <alignment horizontal="center"/>
    </xf>
    <xf numFmtId="0" fontId="0" fillId="0" borderId="51" xfId="0" applyBorder="1" applyAlignment="1">
      <alignment horizontal="center"/>
    </xf>
    <xf numFmtId="0" fontId="0" fillId="0" borderId="60" xfId="0" applyBorder="1" applyAlignment="1">
      <alignment horizontal="center"/>
    </xf>
    <xf numFmtId="0" fontId="0" fillId="0" borderId="61" xfId="0" applyBorder="1" applyAlignment="1">
      <alignment horizontal="center"/>
    </xf>
    <xf numFmtId="0" fontId="0" fillId="0" borderId="76" xfId="0" applyBorder="1" applyAlignment="1">
      <alignment horizontal="center"/>
    </xf>
    <xf numFmtId="0" fontId="0" fillId="0" borderId="75" xfId="0" applyBorder="1" applyAlignment="1">
      <alignment horizontal="center"/>
    </xf>
    <xf numFmtId="0" fontId="2" fillId="0" borderId="46" xfId="0" applyFont="1" applyBorder="1" applyAlignment="1">
      <alignment horizontal="center"/>
    </xf>
    <xf numFmtId="0" fontId="0" fillId="0" borderId="77" xfId="0" applyBorder="1" applyAlignment="1">
      <alignment horizontal="center"/>
    </xf>
    <xf numFmtId="0" fontId="0" fillId="0" borderId="74" xfId="0" applyBorder="1" applyAlignment="1">
      <alignment horizontal="left"/>
    </xf>
    <xf numFmtId="0" fontId="0" fillId="0" borderId="31" xfId="0" applyBorder="1" applyAlignment="1">
      <alignment horizontal="left"/>
    </xf>
    <xf numFmtId="0" fontId="0" fillId="0" borderId="58" xfId="0" applyBorder="1" applyAlignment="1">
      <alignment horizontal="left"/>
    </xf>
    <xf numFmtId="0" fontId="0" fillId="0" borderId="59" xfId="0" applyBorder="1" applyAlignment="1">
      <alignment horizontal="left"/>
    </xf>
    <xf numFmtId="0" fontId="0" fillId="0" borderId="53" xfId="0" applyBorder="1" applyAlignment="1">
      <alignment horizontal="center"/>
    </xf>
    <xf numFmtId="0" fontId="0" fillId="0" borderId="31" xfId="0" applyBorder="1" applyAlignment="1">
      <alignment horizontal="center"/>
    </xf>
    <xf numFmtId="0" fontId="0" fillId="0" borderId="58" xfId="0" applyBorder="1" applyAlignment="1">
      <alignment horizontal="center"/>
    </xf>
    <xf numFmtId="0" fontId="0" fillId="0" borderId="70" xfId="0" applyBorder="1" applyAlignment="1">
      <alignment horizontal="center"/>
    </xf>
    <xf numFmtId="0" fontId="0" fillId="0" borderId="78" xfId="0" applyBorder="1" applyAlignment="1">
      <alignment horizontal="center"/>
    </xf>
    <xf numFmtId="0" fontId="0" fillId="0" borderId="79" xfId="0" applyBorder="1" applyAlignment="1">
      <alignment horizontal="center"/>
    </xf>
    <xf numFmtId="0" fontId="0" fillId="0" borderId="70" xfId="0" applyBorder="1" applyAlignment="1">
      <alignment horizontal="left"/>
    </xf>
    <xf numFmtId="0" fontId="0" fillId="0" borderId="71" xfId="0" applyBorder="1" applyAlignment="1">
      <alignment horizontal="left"/>
    </xf>
    <xf numFmtId="0" fontId="0" fillId="0" borderId="81" xfId="0" applyBorder="1" applyAlignment="1">
      <alignment horizontal="left"/>
    </xf>
    <xf numFmtId="0" fontId="0" fillId="0" borderId="80" xfId="0" applyBorder="1" applyAlignment="1">
      <alignment horizontal="center"/>
    </xf>
    <xf numFmtId="0" fontId="0" fillId="0" borderId="71" xfId="0" applyBorder="1" applyAlignment="1">
      <alignment horizontal="center"/>
    </xf>
    <xf numFmtId="0" fontId="0" fillId="0" borderId="81" xfId="0" applyBorder="1" applyAlignment="1">
      <alignment horizontal="center"/>
    </xf>
    <xf numFmtId="0" fontId="0" fillId="0" borderId="32" xfId="0" applyBorder="1" applyAlignment="1">
      <alignment horizontal="center"/>
    </xf>
    <xf numFmtId="0" fontId="0" fillId="0" borderId="32" xfId="0" applyBorder="1" applyAlignment="1">
      <alignment horizontal="left"/>
    </xf>
    <xf numFmtId="0" fontId="0" fillId="0" borderId="55" xfId="0" applyBorder="1" applyAlignment="1">
      <alignment horizontal="left"/>
    </xf>
    <xf numFmtId="0" fontId="0" fillId="0" borderId="51" xfId="0" applyBorder="1" applyAlignment="1">
      <alignment horizontal="left"/>
    </xf>
    <xf numFmtId="0" fontId="2" fillId="24" borderId="46" xfId="0" applyFont="1" applyFill="1" applyBorder="1" applyAlignment="1">
      <alignment horizontal="center" vertical="center" wrapText="1"/>
    </xf>
    <xf numFmtId="0" fontId="2" fillId="24" borderId="47" xfId="0" applyFont="1" applyFill="1" applyBorder="1" applyAlignment="1">
      <alignment horizontal="center" vertical="center" wrapText="1"/>
    </xf>
    <xf numFmtId="0" fontId="2" fillId="24" borderId="48" xfId="0" applyFont="1" applyFill="1" applyBorder="1" applyAlignment="1">
      <alignment horizontal="center" vertical="center" wrapText="1"/>
    </xf>
    <xf numFmtId="0" fontId="2" fillId="2" borderId="46"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2" fillId="2" borderId="48" xfId="0" applyFont="1" applyFill="1" applyBorder="1" applyAlignment="1">
      <alignment horizontal="center" vertical="center" wrapText="1"/>
    </xf>
    <xf numFmtId="0" fontId="7" fillId="0" borderId="0" xfId="0" applyFont="1" applyAlignment="1">
      <alignment horizontal="center"/>
    </xf>
    <xf numFmtId="0" fontId="2" fillId="12" borderId="46" xfId="0" applyFont="1" applyFill="1" applyBorder="1" applyAlignment="1">
      <alignment horizontal="center" vertical="center" wrapText="1"/>
    </xf>
    <xf numFmtId="0" fontId="2" fillId="12" borderId="47" xfId="0" applyFont="1" applyFill="1" applyBorder="1" applyAlignment="1">
      <alignment horizontal="center" vertical="center" wrapText="1"/>
    </xf>
    <xf numFmtId="0" fontId="2" fillId="12" borderId="48" xfId="0" applyFont="1" applyFill="1" applyBorder="1" applyAlignment="1">
      <alignment horizontal="center" vertical="center" wrapText="1"/>
    </xf>
    <xf numFmtId="0" fontId="2" fillId="9" borderId="46" xfId="0" applyFont="1" applyFill="1" applyBorder="1" applyAlignment="1">
      <alignment horizontal="center" vertical="center" wrapText="1"/>
    </xf>
    <xf numFmtId="0" fontId="2" fillId="9" borderId="47" xfId="0" applyFont="1" applyFill="1" applyBorder="1" applyAlignment="1">
      <alignment horizontal="center" vertical="center" wrapText="1"/>
    </xf>
    <xf numFmtId="0" fontId="2" fillId="9" borderId="48" xfId="0" applyFont="1" applyFill="1" applyBorder="1" applyAlignment="1">
      <alignment horizontal="center" vertical="center" wrapText="1"/>
    </xf>
    <xf numFmtId="0" fontId="11" fillId="0" borderId="0" xfId="0" applyFont="1" applyAlignment="1">
      <alignment horizontal="left"/>
    </xf>
    <xf numFmtId="0" fontId="11" fillId="0" borderId="1" xfId="0" applyFont="1" applyBorder="1" applyAlignment="1">
      <alignment horizontal="center"/>
    </xf>
    <xf numFmtId="0" fontId="11" fillId="0" borderId="3" xfId="0" applyFont="1" applyBorder="1" applyAlignment="1">
      <alignment horizontal="center"/>
    </xf>
    <xf numFmtId="0" fontId="11" fillId="0" borderId="1" xfId="0" applyFont="1" applyBorder="1" applyAlignment="1">
      <alignment horizontal="left"/>
    </xf>
    <xf numFmtId="0" fontId="11" fillId="0" borderId="30" xfId="0" applyFont="1" applyBorder="1" applyAlignment="1">
      <alignment horizontal="left"/>
    </xf>
    <xf numFmtId="0" fontId="11" fillId="0" borderId="0" xfId="0" applyFont="1" applyAlignment="1">
      <alignment horizontal="left" wrapText="1"/>
    </xf>
    <xf numFmtId="0" fontId="11" fillId="0" borderId="0" xfId="0" applyFont="1" applyBorder="1" applyAlignment="1">
      <alignment horizontal="center"/>
    </xf>
    <xf numFmtId="0" fontId="11" fillId="0" borderId="69" xfId="0" applyFont="1" applyBorder="1" applyAlignment="1">
      <alignment horizontal="left"/>
    </xf>
    <xf numFmtId="0" fontId="11" fillId="0" borderId="63" xfId="0" applyFont="1" applyBorder="1" applyAlignment="1">
      <alignment horizontal="left"/>
    </xf>
    <xf numFmtId="0" fontId="2" fillId="17" borderId="64" xfId="0" applyFont="1" applyFill="1" applyBorder="1" applyAlignment="1">
      <alignment horizontal="center" vertical="center" textRotation="180"/>
    </xf>
    <xf numFmtId="0" fontId="2" fillId="17" borderId="53" xfId="0" applyFont="1" applyFill="1" applyBorder="1" applyAlignment="1">
      <alignment horizontal="center" vertical="center" textRotation="180"/>
    </xf>
    <xf numFmtId="0" fontId="2" fillId="17" borderId="65" xfId="0" applyFont="1" applyFill="1" applyBorder="1" applyAlignment="1">
      <alignment horizontal="center" vertical="center" textRotation="180"/>
    </xf>
    <xf numFmtId="0" fontId="11" fillId="0" borderId="79" xfId="0" applyFont="1" applyBorder="1" applyAlignment="1">
      <alignment horizontal="left"/>
    </xf>
    <xf numFmtId="0" fontId="11" fillId="0" borderId="58" xfId="0" applyFont="1" applyBorder="1" applyAlignment="1">
      <alignment horizontal="left"/>
    </xf>
    <xf numFmtId="0" fontId="11" fillId="0" borderId="70" xfId="0" applyFont="1" applyBorder="1" applyAlignment="1">
      <alignment horizontal="left"/>
    </xf>
    <xf numFmtId="0" fontId="11" fillId="0" borderId="31" xfId="0" applyFont="1" applyBorder="1" applyAlignment="1">
      <alignment horizontal="center"/>
    </xf>
    <xf numFmtId="0" fontId="11" fillId="0" borderId="58" xfId="0" applyFont="1" applyBorder="1" applyAlignment="1">
      <alignment horizontal="center"/>
    </xf>
    <xf numFmtId="0" fontId="11" fillId="0" borderId="59" xfId="0" applyFont="1" applyBorder="1" applyAlignment="1">
      <alignment horizontal="center"/>
    </xf>
    <xf numFmtId="0" fontId="11" fillId="0" borderId="20" xfId="0" applyFont="1" applyBorder="1" applyAlignment="1">
      <alignment horizontal="left"/>
    </xf>
    <xf numFmtId="0" fontId="11" fillId="0" borderId="19" xfId="0" applyFont="1" applyBorder="1" applyAlignment="1">
      <alignment horizontal="left"/>
    </xf>
    <xf numFmtId="0" fontId="11" fillId="0" borderId="19" xfId="0" applyFont="1" applyBorder="1" applyAlignment="1">
      <alignment horizontal="center"/>
    </xf>
    <xf numFmtId="0" fontId="11" fillId="0" borderId="37" xfId="0" applyFont="1" applyBorder="1" applyAlignment="1">
      <alignment horizontal="center"/>
    </xf>
    <xf numFmtId="0" fontId="11" fillId="0" borderId="22" xfId="0" applyFont="1" applyBorder="1" applyAlignment="1">
      <alignment horizontal="center"/>
    </xf>
    <xf numFmtId="0" fontId="11" fillId="0" borderId="38" xfId="0" applyFont="1" applyBorder="1" applyAlignment="1">
      <alignment horizontal="center"/>
    </xf>
    <xf numFmtId="0" fontId="11" fillId="0" borderId="21" xfId="0" applyFont="1" applyBorder="1" applyAlignment="1">
      <alignment horizontal="left"/>
    </xf>
    <xf numFmtId="0" fontId="11" fillId="0" borderId="22" xfId="0" applyFont="1" applyBorder="1" applyAlignment="1">
      <alignment horizontal="left"/>
    </xf>
    <xf numFmtId="0" fontId="11" fillId="0" borderId="41" xfId="0" applyFont="1" applyBorder="1" applyAlignment="1">
      <alignment horizontal="left"/>
    </xf>
    <xf numFmtId="0" fontId="11" fillId="0" borderId="42" xfId="0" applyFont="1" applyBorder="1" applyAlignment="1">
      <alignment horizontal="left"/>
    </xf>
    <xf numFmtId="0" fontId="11" fillId="0" borderId="42" xfId="0" applyFont="1" applyBorder="1" applyAlignment="1">
      <alignment horizontal="center"/>
    </xf>
    <xf numFmtId="0" fontId="11" fillId="0" borderId="52"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40" xfId="0" applyFont="1" applyBorder="1" applyAlignment="1">
      <alignment horizontal="center"/>
    </xf>
    <xf numFmtId="0" fontId="2" fillId="0" borderId="64" xfId="0" applyFont="1" applyBorder="1" applyAlignment="1">
      <alignment horizontal="center"/>
    </xf>
    <xf numFmtId="0" fontId="2" fillId="0" borderId="29" xfId="0" applyFont="1" applyBorder="1" applyAlignment="1">
      <alignment horizontal="center"/>
    </xf>
    <xf numFmtId="0" fontId="2" fillId="0" borderId="27" xfId="0" applyFont="1" applyBorder="1" applyAlignment="1">
      <alignment horizontal="center"/>
    </xf>
    <xf numFmtId="0" fontId="2" fillId="0" borderId="28" xfId="0" applyFont="1" applyBorder="1" applyAlignment="1">
      <alignment horizontal="center"/>
    </xf>
    <xf numFmtId="0" fontId="2" fillId="0" borderId="16" xfId="0" applyFont="1" applyBorder="1" applyAlignment="1">
      <alignment horizontal="center"/>
    </xf>
    <xf numFmtId="0" fontId="32" fillId="0" borderId="0" xfId="0" applyFont="1" applyAlignment="1">
      <alignment horizontal="left"/>
    </xf>
    <xf numFmtId="0" fontId="2" fillId="40" borderId="46" xfId="0" applyFont="1" applyFill="1" applyBorder="1" applyAlignment="1">
      <alignment horizontal="center" vertical="center" wrapText="1"/>
    </xf>
    <xf numFmtId="0" fontId="2" fillId="40" borderId="47" xfId="0" applyFont="1" applyFill="1" applyBorder="1" applyAlignment="1">
      <alignment horizontal="center" vertical="center" wrapText="1"/>
    </xf>
    <xf numFmtId="0" fontId="2" fillId="40" borderId="48" xfId="0" applyFont="1" applyFill="1" applyBorder="1" applyAlignment="1">
      <alignment horizontal="center" vertical="center" wrapText="1"/>
    </xf>
    <xf numFmtId="0" fontId="2" fillId="39" borderId="46" xfId="0" applyFont="1" applyFill="1" applyBorder="1" applyAlignment="1">
      <alignment horizontal="center" vertical="center"/>
    </xf>
    <xf numFmtId="0" fontId="2" fillId="39" borderId="47" xfId="0" applyFont="1" applyFill="1" applyBorder="1" applyAlignment="1">
      <alignment horizontal="center" vertical="center"/>
    </xf>
    <xf numFmtId="0" fontId="2" fillId="39" borderId="48" xfId="0" applyFont="1" applyFill="1" applyBorder="1" applyAlignment="1">
      <alignment horizontal="center" vertical="center"/>
    </xf>
    <xf numFmtId="49" fontId="11" fillId="0" borderId="19" xfId="0" applyNumberFormat="1" applyFont="1" applyBorder="1" applyAlignment="1">
      <alignment horizontal="center"/>
    </xf>
    <xf numFmtId="49" fontId="11" fillId="0" borderId="37" xfId="0" applyNumberFormat="1" applyFont="1" applyBorder="1" applyAlignment="1">
      <alignment horizontal="center"/>
    </xf>
    <xf numFmtId="0" fontId="0" fillId="0" borderId="18" xfId="0" applyBorder="1" applyAlignment="1"/>
    <xf numFmtId="0" fontId="0" fillId="0" borderId="2" xfId="0" applyBorder="1" applyAlignment="1"/>
    <xf numFmtId="0" fontId="2" fillId="3" borderId="46" xfId="0" applyFont="1" applyFill="1" applyBorder="1" applyAlignment="1">
      <alignment horizontal="center" vertical="center" wrapText="1"/>
    </xf>
    <xf numFmtId="0" fontId="2" fillId="3" borderId="47" xfId="0" applyFont="1" applyFill="1" applyBorder="1" applyAlignment="1">
      <alignment horizontal="center" vertical="center" wrapText="1"/>
    </xf>
    <xf numFmtId="0" fontId="2" fillId="4" borderId="46" xfId="0" applyFont="1" applyFill="1" applyBorder="1" applyAlignment="1">
      <alignment horizontal="center" vertical="center"/>
    </xf>
    <xf numFmtId="0" fontId="2" fillId="4" borderId="47" xfId="0" applyFont="1" applyFill="1" applyBorder="1" applyAlignment="1">
      <alignment horizontal="center" vertical="center"/>
    </xf>
    <xf numFmtId="0" fontId="2" fillId="4" borderId="48" xfId="0" applyFont="1" applyFill="1" applyBorder="1" applyAlignment="1">
      <alignment horizontal="center" vertical="center"/>
    </xf>
    <xf numFmtId="0" fontId="0" fillId="0" borderId="28" xfId="0" applyBorder="1" applyAlignment="1">
      <alignment horizontal="center" vertical="top"/>
    </xf>
    <xf numFmtId="0" fontId="0" fillId="0" borderId="29" xfId="0" applyBorder="1" applyAlignment="1">
      <alignment horizontal="center" vertical="top"/>
    </xf>
    <xf numFmtId="0" fontId="0" fillId="0" borderId="27" xfId="0" applyBorder="1" applyAlignment="1">
      <alignment horizontal="center" vertical="top"/>
    </xf>
    <xf numFmtId="0" fontId="0" fillId="0" borderId="82"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2" fillId="28" borderId="46" xfId="0" applyFont="1" applyFill="1" applyBorder="1" applyAlignment="1">
      <alignment horizontal="center" vertical="center"/>
    </xf>
    <xf numFmtId="0" fontId="2" fillId="28" borderId="47" xfId="0" applyFont="1" applyFill="1" applyBorder="1" applyAlignment="1">
      <alignment horizontal="center" vertical="center"/>
    </xf>
    <xf numFmtId="0" fontId="2" fillId="28" borderId="48" xfId="0" applyFont="1" applyFill="1" applyBorder="1" applyAlignment="1">
      <alignment horizontal="center" vertical="center"/>
    </xf>
    <xf numFmtId="0" fontId="1" fillId="29" borderId="0" xfId="0" applyFont="1" applyFill="1" applyAlignment="1">
      <alignment horizontal="center"/>
    </xf>
    <xf numFmtId="0" fontId="1" fillId="29" borderId="47" xfId="0" applyFont="1" applyFill="1" applyBorder="1" applyAlignment="1">
      <alignment horizontal="center"/>
    </xf>
    <xf numFmtId="0" fontId="1" fillId="29" borderId="48" xfId="0" applyFont="1" applyFill="1" applyBorder="1" applyAlignment="1">
      <alignment horizontal="center"/>
    </xf>
    <xf numFmtId="0" fontId="1" fillId="29" borderId="46" xfId="0" applyFont="1" applyFill="1" applyBorder="1" applyAlignment="1">
      <alignment horizontal="center"/>
    </xf>
    <xf numFmtId="0" fontId="2" fillId="15" borderId="0" xfId="0" applyFont="1" applyFill="1" applyBorder="1" applyAlignment="1">
      <alignment horizontal="center" vertical="center" textRotation="180"/>
    </xf>
    <xf numFmtId="0" fontId="2" fillId="23" borderId="0" xfId="0" applyFont="1" applyFill="1" applyBorder="1" applyAlignment="1">
      <alignment horizontal="center" vertical="center" textRotation="180" wrapText="1"/>
    </xf>
    <xf numFmtId="0" fontId="2" fillId="12" borderId="0" xfId="0" applyFont="1" applyFill="1" applyBorder="1" applyAlignment="1">
      <alignment horizontal="center" vertical="center" textRotation="180"/>
    </xf>
    <xf numFmtId="0" fontId="10" fillId="27" borderId="0" xfId="0" applyFont="1" applyFill="1" applyBorder="1" applyAlignment="1">
      <alignment horizontal="center" vertical="center" textRotation="180" wrapText="1"/>
    </xf>
    <xf numFmtId="0" fontId="0" fillId="0" borderId="18" xfId="0" applyBorder="1" applyAlignment="1">
      <alignment horizontal="center" vertical="top"/>
    </xf>
    <xf numFmtId="0" fontId="0" fillId="0" borderId="0" xfId="0" applyBorder="1" applyAlignment="1">
      <alignment horizontal="center" vertical="top"/>
    </xf>
    <xf numFmtId="0" fontId="0" fillId="0" borderId="2" xfId="0" applyBorder="1" applyAlignment="1">
      <alignment horizontal="center" vertical="top"/>
    </xf>
    <xf numFmtId="0" fontId="0" fillId="0" borderId="28" xfId="0" applyBorder="1" applyAlignment="1">
      <alignment horizontal="center"/>
    </xf>
    <xf numFmtId="0" fontId="0" fillId="0" borderId="29" xfId="0" applyBorder="1" applyAlignment="1">
      <alignment horizontal="center"/>
    </xf>
    <xf numFmtId="0" fontId="0" fillId="0" borderId="27" xfId="0" applyBorder="1" applyAlignment="1">
      <alignment horizontal="center"/>
    </xf>
    <xf numFmtId="0" fontId="2" fillId="3" borderId="48" xfId="0" applyFont="1" applyFill="1" applyBorder="1" applyAlignment="1">
      <alignment horizontal="center" vertical="center" wrapText="1"/>
    </xf>
    <xf numFmtId="0" fontId="2" fillId="0" borderId="72" xfId="0" applyFont="1" applyFill="1" applyBorder="1" applyAlignment="1">
      <alignment horizontal="center" vertical="center" textRotation="180"/>
    </xf>
    <xf numFmtId="0" fontId="2" fillId="0" borderId="73" xfId="0" applyFont="1" applyFill="1" applyBorder="1" applyAlignment="1">
      <alignment horizontal="center" vertical="center" textRotation="180"/>
    </xf>
    <xf numFmtId="0" fontId="2" fillId="0" borderId="83" xfId="0" applyFont="1" applyFill="1" applyBorder="1" applyAlignment="1">
      <alignment horizontal="center" vertical="center" textRotation="180"/>
    </xf>
    <xf numFmtId="0" fontId="2" fillId="17" borderId="83" xfId="0" applyFont="1" applyFill="1" applyBorder="1" applyAlignment="1">
      <alignment horizontal="center" vertical="center" textRotation="180"/>
    </xf>
    <xf numFmtId="0" fontId="11" fillId="0" borderId="18" xfId="0" applyFont="1" applyBorder="1" applyAlignment="1">
      <alignment horizontal="center"/>
    </xf>
    <xf numFmtId="0" fontId="11" fillId="0" borderId="69" xfId="0" applyFont="1" applyBorder="1" applyAlignment="1">
      <alignment horizontal="center"/>
    </xf>
    <xf numFmtId="0" fontId="11" fillId="0" borderId="0" xfId="0" applyFont="1" applyAlignment="1">
      <alignment horizontal="left" vertical="top" wrapText="1"/>
    </xf>
    <xf numFmtId="0" fontId="11" fillId="0" borderId="63" xfId="0" applyFont="1" applyBorder="1" applyAlignment="1">
      <alignment horizontal="center"/>
    </xf>
    <xf numFmtId="0" fontId="2" fillId="0" borderId="1" xfId="0" applyFont="1" applyBorder="1" applyAlignment="1">
      <alignment horizontal="center"/>
    </xf>
    <xf numFmtId="49" fontId="11" fillId="0" borderId="30" xfId="0" applyNumberFormat="1" applyFont="1" applyBorder="1" applyAlignment="1">
      <alignment horizontal="center"/>
    </xf>
    <xf numFmtId="49" fontId="0" fillId="0" borderId="1" xfId="0" applyNumberFormat="1" applyBorder="1" applyAlignment="1">
      <alignment horizontal="center"/>
    </xf>
    <xf numFmtId="49" fontId="11" fillId="0" borderId="1" xfId="0" applyNumberFormat="1" applyFont="1" applyBorder="1" applyAlignment="1">
      <alignment horizontal="center"/>
    </xf>
    <xf numFmtId="49" fontId="0" fillId="0" borderId="3" xfId="0" applyNumberFormat="1" applyBorder="1" applyAlignment="1">
      <alignment horizontal="center"/>
    </xf>
    <xf numFmtId="0" fontId="2" fillId="0" borderId="0" xfId="0" applyFont="1" applyAlignment="1">
      <alignment horizontal="left"/>
    </xf>
    <xf numFmtId="0" fontId="2" fillId="0" borderId="0" xfId="0" applyFont="1" applyAlignment="1">
      <alignment horizontal="left" vertical="top"/>
    </xf>
    <xf numFmtId="0" fontId="0" fillId="0" borderId="72" xfId="0" applyBorder="1" applyAlignment="1">
      <alignment horizontal="center" vertical="center" textRotation="90"/>
    </xf>
    <xf numFmtId="0" fontId="0" fillId="0" borderId="73" xfId="0" applyBorder="1" applyAlignment="1">
      <alignment horizontal="center" vertical="center" textRotation="90"/>
    </xf>
    <xf numFmtId="0" fontId="0" fillId="0" borderId="83" xfId="0" applyBorder="1" applyAlignment="1">
      <alignment horizontal="center" vertical="center" textRotation="90"/>
    </xf>
    <xf numFmtId="0" fontId="0" fillId="0" borderId="17" xfId="0" applyBorder="1" applyAlignment="1">
      <alignment horizontal="center"/>
    </xf>
    <xf numFmtId="0" fontId="0" fillId="0" borderId="65" xfId="0" applyBorder="1" applyAlignment="1">
      <alignment horizontal="center"/>
    </xf>
    <xf numFmtId="0" fontId="0" fillId="0" borderId="66" xfId="0" applyBorder="1" applyAlignment="1">
      <alignment horizontal="center"/>
    </xf>
    <xf numFmtId="0" fontId="0" fillId="0" borderId="64" xfId="0" applyBorder="1" applyAlignment="1">
      <alignment horizontal="center"/>
    </xf>
    <xf numFmtId="0" fontId="0" fillId="0" borderId="16" xfId="0" applyBorder="1" applyAlignment="1">
      <alignment horizontal="center"/>
    </xf>
    <xf numFmtId="0" fontId="0" fillId="0" borderId="53" xfId="0" applyBorder="1" applyAlignment="1">
      <alignment horizontal="center" vertical="center" textRotation="90"/>
    </xf>
    <xf numFmtId="0" fontId="0" fillId="0" borderId="65" xfId="0" applyBorder="1" applyAlignment="1">
      <alignment horizontal="center" vertical="center" textRotation="90"/>
    </xf>
    <xf numFmtId="0" fontId="0" fillId="0" borderId="64" xfId="0" applyBorder="1" applyAlignment="1">
      <alignment horizontal="center" vertical="center"/>
    </xf>
    <xf numFmtId="0" fontId="0" fillId="0" borderId="29" xfId="0" applyBorder="1" applyAlignment="1">
      <alignment horizontal="center" vertical="center"/>
    </xf>
    <xf numFmtId="0" fontId="0" fillId="0" borderId="16" xfId="0" applyBorder="1" applyAlignment="1">
      <alignment horizontal="center" vertical="center"/>
    </xf>
    <xf numFmtId="0" fontId="0" fillId="0" borderId="65" xfId="0" applyBorder="1" applyAlignment="1">
      <alignment horizontal="center" vertical="center"/>
    </xf>
    <xf numFmtId="0" fontId="0" fillId="0" borderId="4" xfId="0" applyBorder="1" applyAlignment="1">
      <alignment horizontal="center" vertical="center"/>
    </xf>
    <xf numFmtId="0" fontId="0" fillId="0" borderId="66" xfId="0" applyBorder="1" applyAlignment="1">
      <alignment horizontal="center" vertical="center"/>
    </xf>
    <xf numFmtId="0" fontId="2" fillId="0" borderId="53" xfId="0" applyFont="1" applyFill="1" applyBorder="1" applyAlignment="1">
      <alignment horizontal="center" vertical="center" textRotation="180"/>
    </xf>
    <xf numFmtId="0" fontId="2" fillId="0" borderId="46" xfId="0" applyFont="1" applyFill="1" applyBorder="1" applyAlignment="1">
      <alignment horizontal="center" vertical="center"/>
    </xf>
    <xf numFmtId="0" fontId="2" fillId="0" borderId="47" xfId="0" applyFont="1" applyFill="1" applyBorder="1" applyAlignment="1">
      <alignment horizontal="center" vertical="center"/>
    </xf>
    <xf numFmtId="0" fontId="2" fillId="0" borderId="48" xfId="0" applyFont="1" applyFill="1" applyBorder="1" applyAlignment="1">
      <alignment horizontal="center" vertical="center"/>
    </xf>
    <xf numFmtId="0" fontId="2" fillId="30" borderId="46" xfId="0" applyFont="1" applyFill="1" applyBorder="1" applyAlignment="1">
      <alignment horizontal="center" vertical="center"/>
    </xf>
    <xf numFmtId="0" fontId="2" fillId="30" borderId="47" xfId="0" applyFont="1" applyFill="1" applyBorder="1" applyAlignment="1">
      <alignment horizontal="center" vertical="center"/>
    </xf>
    <xf numFmtId="0" fontId="2" fillId="30" borderId="48" xfId="0" applyFont="1" applyFill="1" applyBorder="1" applyAlignment="1">
      <alignment horizontal="center" vertical="center"/>
    </xf>
    <xf numFmtId="0" fontId="0" fillId="0" borderId="0" xfId="0" applyAlignment="1">
      <alignment wrapText="1"/>
    </xf>
    <xf numFmtId="0" fontId="2" fillId="0" borderId="0" xfId="0" applyFont="1" applyAlignment="1">
      <alignment horizontal="left" vertical="center"/>
    </xf>
    <xf numFmtId="0" fontId="11" fillId="0" borderId="24" xfId="0" applyFont="1" applyBorder="1" applyAlignment="1">
      <alignment horizontal="center"/>
    </xf>
    <xf numFmtId="0" fontId="11" fillId="0" borderId="39" xfId="0" applyFont="1" applyBorder="1" applyAlignment="1">
      <alignment horizontal="center"/>
    </xf>
    <xf numFmtId="0" fontId="11" fillId="0" borderId="23" xfId="0" applyFont="1" applyBorder="1" applyAlignment="1">
      <alignment horizontal="left"/>
    </xf>
    <xf numFmtId="0" fontId="11" fillId="0" borderId="24" xfId="0" applyFont="1" applyBorder="1" applyAlignment="1">
      <alignment horizontal="left"/>
    </xf>
    <xf numFmtId="0" fontId="0" fillId="0" borderId="42" xfId="0" applyBorder="1" applyAlignment="1">
      <alignment horizontal="center"/>
    </xf>
    <xf numFmtId="0" fontId="0" fillId="0" borderId="42" xfId="0" applyBorder="1" applyAlignment="1">
      <alignment horizontal="left"/>
    </xf>
    <xf numFmtId="0" fontId="0" fillId="0" borderId="52" xfId="0" applyBorder="1" applyAlignment="1">
      <alignment horizontal="left"/>
    </xf>
    <xf numFmtId="0" fontId="0" fillId="0" borderId="19" xfId="0" applyBorder="1" applyAlignment="1">
      <alignment horizontal="center"/>
    </xf>
    <xf numFmtId="0" fontId="0" fillId="0" borderId="19" xfId="0" applyBorder="1" applyAlignment="1">
      <alignment horizontal="left"/>
    </xf>
    <xf numFmtId="0" fontId="0" fillId="0" borderId="37" xfId="0" applyBorder="1" applyAlignment="1">
      <alignment horizontal="left"/>
    </xf>
    <xf numFmtId="49" fontId="0" fillId="0" borderId="19" xfId="0" applyNumberFormat="1" applyBorder="1" applyAlignment="1">
      <alignment horizontal="center"/>
    </xf>
    <xf numFmtId="0" fontId="0" fillId="0" borderId="22" xfId="0" applyBorder="1" applyAlignment="1">
      <alignment horizontal="center"/>
    </xf>
    <xf numFmtId="0" fontId="0" fillId="0" borderId="22" xfId="0" applyBorder="1" applyAlignment="1">
      <alignment horizontal="left"/>
    </xf>
    <xf numFmtId="0" fontId="0" fillId="0" borderId="38" xfId="0" applyBorder="1" applyAlignment="1">
      <alignment horizontal="left"/>
    </xf>
    <xf numFmtId="0" fontId="0" fillId="0" borderId="19" xfId="0" applyBorder="1" applyAlignment="1"/>
    <xf numFmtId="0" fontId="0" fillId="0" borderId="37" xfId="0" applyBorder="1" applyAlignment="1"/>
    <xf numFmtId="0" fontId="0" fillId="0" borderId="22" xfId="0" applyBorder="1" applyAlignment="1"/>
    <xf numFmtId="0" fontId="0" fillId="0" borderId="38" xfId="0" applyBorder="1" applyAlignment="1"/>
    <xf numFmtId="0" fontId="0" fillId="0" borderId="24" xfId="0" applyBorder="1" applyAlignment="1"/>
    <xf numFmtId="0" fontId="0" fillId="0" borderId="39" xfId="0" applyBorder="1" applyAlignment="1"/>
    <xf numFmtId="0" fontId="0" fillId="0" borderId="19" xfId="0" applyFill="1" applyBorder="1" applyAlignment="1"/>
    <xf numFmtId="0" fontId="0" fillId="0" borderId="37" xfId="0" applyFill="1" applyBorder="1" applyAlignment="1"/>
    <xf numFmtId="0" fontId="11" fillId="0" borderId="0" xfId="0" applyFont="1" applyBorder="1" applyAlignment="1">
      <alignment horizontal="left" wrapText="1"/>
    </xf>
    <xf numFmtId="0" fontId="11" fillId="0" borderId="17" xfId="0" applyFont="1" applyBorder="1" applyAlignment="1">
      <alignment horizontal="left" wrapText="1"/>
    </xf>
    <xf numFmtId="0" fontId="11" fillId="0" borderId="4" xfId="0" applyFont="1" applyBorder="1" applyAlignment="1">
      <alignment horizontal="left" wrapText="1"/>
    </xf>
    <xf numFmtId="0" fontId="11" fillId="0" borderId="66" xfId="0" applyFont="1" applyBorder="1" applyAlignment="1">
      <alignment horizontal="left" wrapText="1"/>
    </xf>
    <xf numFmtId="0" fontId="2" fillId="0" borderId="75" xfId="0" applyFont="1" applyBorder="1" applyAlignment="1">
      <alignment horizontal="center"/>
    </xf>
    <xf numFmtId="0" fontId="2" fillId="0" borderId="76" xfId="0" applyFont="1" applyBorder="1" applyAlignment="1">
      <alignment horizontal="center"/>
    </xf>
    <xf numFmtId="0" fontId="2" fillId="0" borderId="0" xfId="0" applyFont="1" applyAlignment="1">
      <alignment horizontal="center" vertical="top" wrapText="1"/>
    </xf>
    <xf numFmtId="0" fontId="0" fillId="0" borderId="24" xfId="0" applyBorder="1" applyAlignment="1">
      <alignment horizontal="center"/>
    </xf>
    <xf numFmtId="0" fontId="2" fillId="0" borderId="44" xfId="0" applyFont="1" applyBorder="1" applyAlignment="1">
      <alignment horizontal="center"/>
    </xf>
    <xf numFmtId="0" fontId="2" fillId="0" borderId="26" xfId="0" applyFont="1" applyBorder="1" applyAlignment="1">
      <alignment horizontal="left"/>
    </xf>
    <xf numFmtId="0" fontId="2" fillId="0" borderId="40" xfId="0" applyFont="1" applyBorder="1" applyAlignment="1">
      <alignment horizontal="left"/>
    </xf>
    <xf numFmtId="0" fontId="2" fillId="0" borderId="0" xfId="0" applyFont="1" applyBorder="1" applyAlignment="1">
      <alignment horizontal="left"/>
    </xf>
    <xf numFmtId="0" fontId="2" fillId="0" borderId="4" xfId="0" applyFont="1" applyBorder="1" applyAlignment="1">
      <alignment horizontal="center"/>
    </xf>
    <xf numFmtId="0" fontId="2" fillId="0" borderId="0" xfId="0" applyFont="1" applyBorder="1" applyAlignment="1">
      <alignment horizontal="center"/>
    </xf>
    <xf numFmtId="0" fontId="0" fillId="0" borderId="64" xfId="0" applyBorder="1" applyAlignment="1">
      <alignment horizontal="left" wrapText="1"/>
    </xf>
    <xf numFmtId="0" fontId="0" fillId="0" borderId="29" xfId="0" applyBorder="1" applyAlignment="1">
      <alignment horizontal="left" wrapText="1"/>
    </xf>
    <xf numFmtId="0" fontId="0" fillId="0" borderId="16" xfId="0" applyBorder="1" applyAlignment="1">
      <alignment horizontal="left" wrapText="1"/>
    </xf>
    <xf numFmtId="0" fontId="2" fillId="0" borderId="65" xfId="0" applyFont="1" applyBorder="1" applyAlignment="1">
      <alignment horizontal="center"/>
    </xf>
    <xf numFmtId="0" fontId="2" fillId="0" borderId="66" xfId="0" applyFont="1" applyBorder="1" applyAlignment="1">
      <alignment horizontal="center"/>
    </xf>
    <xf numFmtId="0" fontId="0" fillId="0" borderId="64" xfId="0" applyBorder="1" applyAlignment="1">
      <alignment horizontal="left"/>
    </xf>
    <xf numFmtId="0" fontId="0" fillId="0" borderId="29" xfId="0" applyBorder="1" applyAlignment="1">
      <alignment horizontal="left"/>
    </xf>
    <xf numFmtId="0" fontId="0" fillId="0" borderId="16" xfId="0" applyBorder="1" applyAlignment="1">
      <alignment horizontal="left"/>
    </xf>
    <xf numFmtId="0" fontId="0" fillId="0" borderId="53" xfId="0" applyBorder="1" applyAlignment="1">
      <alignment horizontal="center" vertical="center"/>
    </xf>
    <xf numFmtId="0" fontId="0" fillId="0" borderId="17" xfId="0" applyBorder="1" applyAlignment="1">
      <alignment horizontal="center" vertical="center"/>
    </xf>
    <xf numFmtId="0" fontId="2" fillId="0" borderId="53" xfId="0" applyFont="1" applyBorder="1" applyAlignment="1">
      <alignment horizontal="center"/>
    </xf>
    <xf numFmtId="0" fontId="2" fillId="0" borderId="17" xfId="0" applyFont="1" applyBorder="1" applyAlignment="1">
      <alignment horizontal="center"/>
    </xf>
    <xf numFmtId="49" fontId="0" fillId="0" borderId="19" xfId="0" applyNumberFormat="1" applyBorder="1" applyAlignment="1">
      <alignment horizontal="left"/>
    </xf>
    <xf numFmtId="49" fontId="0" fillId="0" borderId="37" xfId="0" applyNumberFormat="1" applyBorder="1" applyAlignment="1">
      <alignment horizontal="left"/>
    </xf>
    <xf numFmtId="49" fontId="2" fillId="0" borderId="51" xfId="0" applyNumberFormat="1" applyFont="1" applyBorder="1" applyAlignment="1">
      <alignment horizontal="center"/>
    </xf>
    <xf numFmtId="49" fontId="2" fillId="0" borderId="60" xfId="0" applyNumberFormat="1" applyFont="1" applyBorder="1" applyAlignment="1">
      <alignment horizontal="center"/>
    </xf>
    <xf numFmtId="49" fontId="2" fillId="0" borderId="61" xfId="0" applyNumberFormat="1" applyFont="1" applyBorder="1" applyAlignment="1">
      <alignment horizontal="center"/>
    </xf>
    <xf numFmtId="49" fontId="5" fillId="0" borderId="46" xfId="0" applyNumberFormat="1" applyFont="1" applyBorder="1" applyAlignment="1">
      <alignment horizontal="center"/>
    </xf>
    <xf numFmtId="49" fontId="5" fillId="0" borderId="47" xfId="0" applyNumberFormat="1" applyFont="1" applyBorder="1" applyAlignment="1">
      <alignment horizontal="center"/>
    </xf>
    <xf numFmtId="49" fontId="5" fillId="0" borderId="48" xfId="0" applyNumberFormat="1" applyFont="1" applyBorder="1" applyAlignment="1">
      <alignment horizontal="center"/>
    </xf>
    <xf numFmtId="49" fontId="2" fillId="0" borderId="26" xfId="0" applyNumberFormat="1" applyFont="1" applyBorder="1" applyAlignment="1">
      <alignment horizontal="center"/>
    </xf>
    <xf numFmtId="49" fontId="2" fillId="0" borderId="40" xfId="0" applyNumberFormat="1" applyFont="1" applyBorder="1" applyAlignment="1">
      <alignment horizontal="center"/>
    </xf>
    <xf numFmtId="49" fontId="0" fillId="0" borderId="31" xfId="0" applyNumberFormat="1" applyBorder="1" applyAlignment="1">
      <alignment horizontal="left" wrapText="1"/>
    </xf>
    <xf numFmtId="49" fontId="0" fillId="0" borderId="58" xfId="0" applyNumberFormat="1" applyBorder="1" applyAlignment="1">
      <alignment horizontal="left" wrapText="1"/>
    </xf>
    <xf numFmtId="49" fontId="0" fillId="0" borderId="59" xfId="0" applyNumberFormat="1" applyBorder="1" applyAlignment="1">
      <alignment horizontal="left" wrapText="1"/>
    </xf>
    <xf numFmtId="49" fontId="0" fillId="0" borderId="27" xfId="0" applyNumberFormat="1" applyBorder="1" applyAlignment="1">
      <alignment horizontal="left"/>
    </xf>
    <xf numFmtId="49" fontId="0" fillId="0" borderId="84" xfId="0" applyNumberFormat="1" applyBorder="1" applyAlignment="1">
      <alignment horizontal="left"/>
    </xf>
    <xf numFmtId="49" fontId="0" fillId="0" borderId="28" xfId="0" applyNumberFormat="1" applyBorder="1" applyAlignment="1">
      <alignment horizontal="left"/>
    </xf>
    <xf numFmtId="49" fontId="0" fillId="0" borderId="22" xfId="0" applyNumberFormat="1" applyBorder="1" applyAlignment="1">
      <alignment horizontal="left"/>
    </xf>
    <xf numFmtId="49" fontId="0" fillId="0" borderId="38" xfId="0" applyNumberFormat="1" applyBorder="1" applyAlignment="1">
      <alignment horizontal="left"/>
    </xf>
    <xf numFmtId="49" fontId="2" fillId="0" borderId="46" xfId="0" applyNumberFormat="1" applyFont="1" applyBorder="1" applyAlignment="1">
      <alignment horizontal="center"/>
    </xf>
    <xf numFmtId="49" fontId="2" fillId="0" borderId="48" xfId="0" applyNumberFormat="1" applyFont="1" applyBorder="1" applyAlignment="1">
      <alignment horizontal="center"/>
    </xf>
    <xf numFmtId="49" fontId="0" fillId="0" borderId="24" xfId="0" applyNumberFormat="1" applyBorder="1" applyAlignment="1">
      <alignment horizontal="left"/>
    </xf>
    <xf numFmtId="49" fontId="0" fillId="0" borderId="54" xfId="0" applyNumberFormat="1" applyBorder="1" applyAlignment="1">
      <alignment horizontal="left"/>
    </xf>
    <xf numFmtId="49" fontId="5" fillId="0" borderId="0" xfId="0" applyNumberFormat="1" applyFont="1" applyFill="1" applyAlignment="1">
      <alignment horizontal="center"/>
    </xf>
    <xf numFmtId="49" fontId="0" fillId="3" borderId="46" xfId="0" applyNumberFormat="1" applyFill="1" applyBorder="1" applyAlignment="1">
      <alignment horizontal="center" wrapText="1"/>
    </xf>
    <xf numFmtId="49" fontId="0" fillId="3" borderId="49" xfId="0" applyNumberFormat="1" applyFill="1" applyBorder="1" applyAlignment="1">
      <alignment horizontal="center" wrapText="1"/>
    </xf>
    <xf numFmtId="49" fontId="0" fillId="3" borderId="47" xfId="0" applyNumberFormat="1" applyFill="1" applyBorder="1" applyAlignment="1">
      <alignment horizontal="left" wrapText="1"/>
    </xf>
    <xf numFmtId="49" fontId="0" fillId="3" borderId="48" xfId="0" applyNumberFormat="1" applyFill="1" applyBorder="1" applyAlignment="1">
      <alignment horizontal="left" wrapText="1"/>
    </xf>
    <xf numFmtId="49" fontId="2" fillId="2" borderId="0" xfId="0" applyNumberFormat="1" applyFont="1" applyFill="1" applyAlignment="1">
      <alignment horizontal="center"/>
    </xf>
    <xf numFmtId="49" fontId="0" fillId="0" borderId="46" xfId="0" applyNumberFormat="1" applyFill="1" applyBorder="1" applyAlignment="1">
      <alignment horizontal="center" vertical="top"/>
    </xf>
    <xf numFmtId="49" fontId="0" fillId="0" borderId="49" xfId="0" applyNumberFormat="1" applyFill="1" applyBorder="1" applyAlignment="1">
      <alignment horizontal="center" vertical="top"/>
    </xf>
    <xf numFmtId="49" fontId="0" fillId="0" borderId="36" xfId="0" applyNumberFormat="1" applyBorder="1" applyAlignment="1">
      <alignment horizontal="left"/>
    </xf>
    <xf numFmtId="49" fontId="0" fillId="0" borderId="47" xfId="0" applyNumberFormat="1" applyBorder="1" applyAlignment="1">
      <alignment horizontal="left"/>
    </xf>
    <xf numFmtId="49" fontId="0" fillId="0" borderId="48" xfId="0" applyNumberFormat="1" applyBorder="1" applyAlignment="1">
      <alignment horizontal="left"/>
    </xf>
    <xf numFmtId="49" fontId="0" fillId="3" borderId="36" xfId="0" applyNumberFormat="1" applyFill="1" applyBorder="1" applyAlignment="1">
      <alignment horizontal="left"/>
    </xf>
    <xf numFmtId="49" fontId="0" fillId="3" borderId="47" xfId="0" applyNumberFormat="1" applyFill="1" applyBorder="1" applyAlignment="1">
      <alignment horizontal="left"/>
    </xf>
    <xf numFmtId="49" fontId="0" fillId="3" borderId="48" xfId="0" applyNumberFormat="1" applyFill="1" applyBorder="1" applyAlignment="1">
      <alignment horizontal="left"/>
    </xf>
    <xf numFmtId="49" fontId="0" fillId="3" borderId="48" xfId="0" applyNumberFormat="1" applyFill="1" applyBorder="1" applyAlignment="1">
      <alignment horizontal="center" wrapText="1"/>
    </xf>
    <xf numFmtId="49" fontId="0" fillId="0" borderId="46" xfId="0" applyNumberFormat="1" applyBorder="1" applyAlignment="1">
      <alignment horizontal="center" wrapText="1"/>
    </xf>
    <xf numFmtId="49" fontId="0" fillId="0" borderId="49" xfId="0" applyNumberFormat="1" applyBorder="1" applyAlignment="1">
      <alignment horizontal="center" wrapText="1"/>
    </xf>
    <xf numFmtId="49" fontId="0" fillId="0" borderId="47" xfId="0" applyNumberFormat="1" applyBorder="1" applyAlignment="1">
      <alignment horizontal="left" wrapText="1"/>
    </xf>
    <xf numFmtId="49" fontId="0" fillId="0" borderId="48" xfId="0" applyNumberFormat="1" applyBorder="1" applyAlignment="1">
      <alignment horizontal="left" wrapText="1"/>
    </xf>
    <xf numFmtId="49" fontId="0" fillId="3" borderId="36" xfId="0" applyNumberFormat="1" applyFill="1" applyBorder="1" applyAlignment="1">
      <alignment horizontal="center"/>
    </xf>
    <xf numFmtId="49" fontId="0" fillId="3" borderId="48" xfId="0" applyNumberFormat="1" applyFill="1" applyBorder="1" applyAlignment="1">
      <alignment horizontal="center"/>
    </xf>
    <xf numFmtId="49" fontId="0" fillId="0" borderId="46" xfId="0" applyNumberFormat="1" applyFill="1" applyBorder="1" applyAlignment="1">
      <alignment horizontal="center"/>
    </xf>
    <xf numFmtId="49" fontId="0" fillId="0" borderId="49" xfId="0" applyNumberFormat="1" applyFill="1" applyBorder="1" applyAlignment="1">
      <alignment horizontal="center"/>
    </xf>
    <xf numFmtId="49" fontId="0" fillId="0" borderId="47" xfId="0" applyNumberFormat="1" applyFill="1" applyBorder="1" applyAlignment="1">
      <alignment horizontal="left"/>
    </xf>
    <xf numFmtId="49" fontId="0" fillId="0" borderId="48" xfId="0" applyNumberFormat="1" applyFill="1" applyBorder="1" applyAlignment="1">
      <alignment horizontal="left"/>
    </xf>
    <xf numFmtId="49" fontId="0" fillId="3" borderId="47" xfId="0" applyNumberFormat="1" applyFill="1" applyBorder="1" applyAlignment="1">
      <alignment horizontal="center"/>
    </xf>
    <xf numFmtId="49" fontId="0" fillId="0" borderId="47" xfId="0" applyNumberFormat="1" applyFill="1" applyBorder="1" applyAlignment="1">
      <alignment horizontal="left" wrapText="1"/>
    </xf>
    <xf numFmtId="49" fontId="0" fillId="0" borderId="48" xfId="0" applyNumberFormat="1" applyFill="1" applyBorder="1" applyAlignment="1">
      <alignment horizontal="left" wrapText="1"/>
    </xf>
    <xf numFmtId="49" fontId="0" fillId="3" borderId="46" xfId="0" applyNumberFormat="1" applyFill="1" applyBorder="1" applyAlignment="1">
      <alignment horizontal="center" vertical="center"/>
    </xf>
    <xf numFmtId="49" fontId="0" fillId="3" borderId="47" xfId="0" applyNumberFormat="1" applyFill="1" applyBorder="1" applyAlignment="1">
      <alignment horizontal="center" vertical="center"/>
    </xf>
    <xf numFmtId="49" fontId="0" fillId="3" borderId="48" xfId="0" applyNumberFormat="1" applyFill="1" applyBorder="1" applyAlignment="1">
      <alignment horizontal="center" vertical="center"/>
    </xf>
    <xf numFmtId="49" fontId="0" fillId="14" borderId="20" xfId="0" applyNumberFormat="1" applyFill="1" applyBorder="1" applyAlignment="1">
      <alignment horizontal="center"/>
    </xf>
    <xf numFmtId="49" fontId="0" fillId="14" borderId="31" xfId="0" applyNumberFormat="1" applyFill="1" applyBorder="1" applyAlignment="1">
      <alignment horizontal="center"/>
    </xf>
    <xf numFmtId="49" fontId="0" fillId="14" borderId="21" xfId="0" applyNumberFormat="1" applyFill="1" applyBorder="1" applyAlignment="1">
      <alignment horizontal="center"/>
    </xf>
    <xf numFmtId="49" fontId="0" fillId="14" borderId="32" xfId="0" applyNumberFormat="1" applyFill="1" applyBorder="1" applyAlignment="1">
      <alignment horizontal="center"/>
    </xf>
    <xf numFmtId="49" fontId="2" fillId="14" borderId="46" xfId="0" applyNumberFormat="1" applyFont="1" applyFill="1" applyBorder="1" applyAlignment="1">
      <alignment horizontal="center"/>
    </xf>
    <xf numFmtId="49" fontId="2" fillId="14" borderId="47" xfId="0" applyNumberFormat="1" applyFont="1" applyFill="1" applyBorder="1" applyAlignment="1">
      <alignment horizontal="center"/>
    </xf>
    <xf numFmtId="49" fontId="0" fillId="14" borderId="41" xfId="0" applyNumberFormat="1" applyFill="1" applyBorder="1" applyAlignment="1">
      <alignment horizontal="center"/>
    </xf>
    <xf numFmtId="49" fontId="0" fillId="14" borderId="51" xfId="0" applyNumberFormat="1" applyFill="1" applyBorder="1" applyAlignment="1">
      <alignment horizontal="center"/>
    </xf>
    <xf numFmtId="49" fontId="13" fillId="0" borderId="0" xfId="0" applyNumberFormat="1" applyFont="1" applyAlignment="1">
      <alignment horizontal="center"/>
    </xf>
    <xf numFmtId="49" fontId="9" fillId="0" borderId="0" xfId="1" applyNumberFormat="1" applyAlignment="1" applyProtection="1">
      <alignment horizontal="center"/>
    </xf>
    <xf numFmtId="49" fontId="11" fillId="0" borderId="53" xfId="0" applyNumberFormat="1" applyFont="1" applyBorder="1" applyAlignment="1">
      <alignment horizontal="center"/>
    </xf>
    <xf numFmtId="49" fontId="11" fillId="0" borderId="0" xfId="0" applyNumberFormat="1" applyFont="1" applyBorder="1" applyAlignment="1">
      <alignment horizontal="center"/>
    </xf>
    <xf numFmtId="49" fontId="11" fillId="0" borderId="17" xfId="0" applyNumberFormat="1" applyFont="1" applyBorder="1" applyAlignment="1">
      <alignment horizontal="center"/>
    </xf>
    <xf numFmtId="49" fontId="2" fillId="0" borderId="78" xfId="0" applyNumberFormat="1" applyFont="1" applyBorder="1" applyAlignment="1">
      <alignment horizontal="center"/>
    </xf>
    <xf numFmtId="49" fontId="2" fillId="0" borderId="1" xfId="0" applyNumberFormat="1" applyFont="1" applyBorder="1" applyAlignment="1">
      <alignment horizontal="center"/>
    </xf>
    <xf numFmtId="49" fontId="2" fillId="0" borderId="57" xfId="0" applyNumberFormat="1" applyFont="1" applyBorder="1" applyAlignment="1">
      <alignment horizontal="center"/>
    </xf>
    <xf numFmtId="49" fontId="11" fillId="0" borderId="31" xfId="0" applyNumberFormat="1" applyFont="1" applyBorder="1" applyAlignment="1">
      <alignment horizontal="left" wrapText="1"/>
    </xf>
    <xf numFmtId="0" fontId="0" fillId="0" borderId="47" xfId="0" applyBorder="1" applyAlignment="1">
      <alignment horizontal="center"/>
    </xf>
    <xf numFmtId="0" fontId="0" fillId="0" borderId="48" xfId="0" applyBorder="1" applyAlignment="1">
      <alignment horizontal="center"/>
    </xf>
    <xf numFmtId="0" fontId="5" fillId="0" borderId="46" xfId="0" applyFont="1" applyBorder="1" applyAlignment="1">
      <alignment horizontal="center"/>
    </xf>
    <xf numFmtId="0" fontId="5" fillId="0" borderId="47" xfId="0" applyFont="1" applyBorder="1" applyAlignment="1">
      <alignment horizontal="center"/>
    </xf>
    <xf numFmtId="0" fontId="5" fillId="0" borderId="48" xfId="0" applyFont="1" applyBorder="1" applyAlignment="1">
      <alignment horizontal="center"/>
    </xf>
    <xf numFmtId="0" fontId="14" fillId="0" borderId="0" xfId="0" applyFont="1" applyAlignment="1">
      <alignment horizontal="left"/>
    </xf>
    <xf numFmtId="0" fontId="14" fillId="0" borderId="19" xfId="0" applyFont="1" applyBorder="1" applyAlignment="1">
      <alignment horizontal="left"/>
    </xf>
    <xf numFmtId="0" fontId="14" fillId="0" borderId="37" xfId="0" applyFont="1" applyBorder="1" applyAlignment="1">
      <alignment horizontal="left"/>
    </xf>
    <xf numFmtId="0" fontId="14" fillId="0" borderId="0" xfId="0" applyFont="1" applyAlignment="1">
      <alignment horizontal="left" wrapText="1"/>
    </xf>
    <xf numFmtId="0" fontId="14" fillId="0" borderId="0" xfId="0" applyFont="1" applyAlignment="1">
      <alignment horizontal="left" vertical="center"/>
    </xf>
    <xf numFmtId="0" fontId="14" fillId="0" borderId="22" xfId="0" applyFont="1" applyBorder="1" applyAlignment="1">
      <alignment horizontal="left"/>
    </xf>
    <xf numFmtId="0" fontId="14" fillId="0" borderId="38" xfId="0" applyFont="1" applyBorder="1" applyAlignment="1">
      <alignment horizontal="left"/>
    </xf>
    <xf numFmtId="0" fontId="14" fillId="0" borderId="42" xfId="0" applyFont="1" applyBorder="1" applyAlignment="1">
      <alignment horizontal="left"/>
    </xf>
    <xf numFmtId="0" fontId="14" fillId="0" borderId="52" xfId="0" applyFont="1" applyBorder="1" applyAlignment="1">
      <alignment horizontal="left"/>
    </xf>
    <xf numFmtId="49" fontId="0" fillId="0" borderId="0" xfId="0" applyNumberFormat="1" applyAlignment="1">
      <alignment horizontal="left" vertical="center"/>
    </xf>
    <xf numFmtId="49" fontId="0" fillId="0" borderId="0" xfId="0" applyNumberFormat="1" applyAlignment="1">
      <alignment horizontal="center" vertical="center" wrapText="1"/>
    </xf>
    <xf numFmtId="49" fontId="0" fillId="0" borderId="0" xfId="0" applyNumberFormat="1" applyAlignment="1">
      <alignment horizontal="left"/>
    </xf>
    <xf numFmtId="49" fontId="0" fillId="0" borderId="0" xfId="0" applyNumberFormat="1" applyAlignment="1">
      <alignment horizontal="left" vertical="center" wrapText="1"/>
    </xf>
    <xf numFmtId="0" fontId="27" fillId="16" borderId="64" xfId="0" applyFont="1" applyFill="1" applyBorder="1" applyAlignment="1">
      <alignment horizontal="center"/>
    </xf>
    <xf numFmtId="0" fontId="27" fillId="16" borderId="29" xfId="0" applyFont="1" applyFill="1" applyBorder="1" applyAlignment="1">
      <alignment horizontal="center"/>
    </xf>
    <xf numFmtId="0" fontId="21" fillId="0" borderId="0" xfId="0" applyFont="1" applyAlignment="1">
      <alignment horizontal="left"/>
    </xf>
    <xf numFmtId="0" fontId="4" fillId="0" borderId="0" xfId="0" applyFont="1" applyBorder="1" applyAlignment="1">
      <alignment horizontal="center"/>
    </xf>
    <xf numFmtId="0" fontId="4" fillId="0" borderId="25" xfId="0" applyFont="1" applyBorder="1" applyAlignment="1">
      <alignment horizontal="center"/>
    </xf>
    <xf numFmtId="0" fontId="4" fillId="0" borderId="26" xfId="0" applyFont="1" applyBorder="1" applyAlignment="1">
      <alignment horizontal="center"/>
    </xf>
    <xf numFmtId="0" fontId="4" fillId="0" borderId="40" xfId="0" applyFont="1" applyBorder="1" applyAlignment="1">
      <alignment horizontal="center"/>
    </xf>
    <xf numFmtId="0" fontId="4" fillId="43" borderId="23" xfId="0" applyFont="1" applyFill="1" applyBorder="1" applyAlignment="1">
      <alignment horizontal="center"/>
    </xf>
    <xf numFmtId="0" fontId="4" fillId="43" borderId="24" xfId="0" applyFont="1" applyFill="1" applyBorder="1" applyAlignment="1">
      <alignment horizontal="center"/>
    </xf>
    <xf numFmtId="0" fontId="4" fillId="43" borderId="39" xfId="0" applyFont="1" applyFill="1" applyBorder="1" applyAlignment="1">
      <alignment horizontal="center"/>
    </xf>
    <xf numFmtId="0" fontId="4" fillId="43" borderId="20" xfId="0" applyFont="1" applyFill="1" applyBorder="1" applyAlignment="1">
      <alignment horizontal="center"/>
    </xf>
    <xf numFmtId="0" fontId="4" fillId="43" borderId="19" xfId="0" applyFont="1" applyFill="1" applyBorder="1" applyAlignment="1">
      <alignment horizontal="center"/>
    </xf>
    <xf numFmtId="0" fontId="4" fillId="43" borderId="37" xfId="0" applyFont="1" applyFill="1" applyBorder="1" applyAlignment="1">
      <alignment horizontal="center"/>
    </xf>
    <xf numFmtId="0" fontId="4" fillId="43" borderId="21" xfId="0" applyFont="1" applyFill="1" applyBorder="1" applyAlignment="1">
      <alignment horizontal="center"/>
    </xf>
    <xf numFmtId="0" fontId="4" fillId="43" borderId="22" xfId="0" applyFont="1" applyFill="1" applyBorder="1" applyAlignment="1">
      <alignment horizontal="center"/>
    </xf>
    <xf numFmtId="0" fontId="4" fillId="43" borderId="38" xfId="0" applyFont="1" applyFill="1" applyBorder="1" applyAlignment="1">
      <alignment horizontal="center"/>
    </xf>
    <xf numFmtId="0" fontId="4" fillId="35" borderId="23" xfId="0" applyFont="1" applyFill="1" applyBorder="1" applyAlignment="1">
      <alignment horizontal="center"/>
    </xf>
    <xf numFmtId="0" fontId="4" fillId="35" borderId="24" xfId="0" applyFont="1" applyFill="1" applyBorder="1" applyAlignment="1">
      <alignment horizontal="center"/>
    </xf>
    <xf numFmtId="0" fontId="4" fillId="35" borderId="39" xfId="0" applyFont="1" applyFill="1" applyBorder="1" applyAlignment="1">
      <alignment horizontal="center"/>
    </xf>
    <xf numFmtId="0" fontId="4" fillId="35" borderId="20" xfId="0" applyFont="1" applyFill="1" applyBorder="1" applyAlignment="1">
      <alignment horizontal="center"/>
    </xf>
    <xf numFmtId="0" fontId="4" fillId="35" borderId="19" xfId="0" applyFont="1" applyFill="1" applyBorder="1" applyAlignment="1">
      <alignment horizontal="center"/>
    </xf>
    <xf numFmtId="0" fontId="4" fillId="35" borderId="37" xfId="0" applyFont="1" applyFill="1" applyBorder="1" applyAlignment="1">
      <alignment horizontal="center"/>
    </xf>
    <xf numFmtId="0" fontId="4" fillId="35" borderId="21" xfId="0" applyFont="1" applyFill="1" applyBorder="1" applyAlignment="1">
      <alignment horizontal="center"/>
    </xf>
    <xf numFmtId="0" fontId="4" fillId="35" borderId="22" xfId="0" applyFont="1" applyFill="1" applyBorder="1" applyAlignment="1">
      <alignment horizontal="center"/>
    </xf>
    <xf numFmtId="0" fontId="4" fillId="35" borderId="38" xfId="0" applyFont="1" applyFill="1" applyBorder="1" applyAlignment="1">
      <alignment horizontal="center"/>
    </xf>
    <xf numFmtId="0" fontId="4" fillId="44" borderId="23" xfId="0" applyFont="1" applyFill="1" applyBorder="1" applyAlignment="1">
      <alignment horizontal="center"/>
    </xf>
    <xf numFmtId="0" fontId="4" fillId="44" borderId="24" xfId="0" applyFont="1" applyFill="1" applyBorder="1" applyAlignment="1">
      <alignment horizontal="center"/>
    </xf>
    <xf numFmtId="0" fontId="4" fillId="44" borderId="39" xfId="0" applyFont="1" applyFill="1" applyBorder="1" applyAlignment="1">
      <alignment horizontal="center"/>
    </xf>
    <xf numFmtId="0" fontId="4" fillId="44" borderId="20" xfId="0" applyFont="1" applyFill="1" applyBorder="1" applyAlignment="1">
      <alignment horizontal="center"/>
    </xf>
    <xf numFmtId="0" fontId="4" fillId="44" borderId="19" xfId="0" applyFont="1" applyFill="1" applyBorder="1" applyAlignment="1">
      <alignment horizontal="center"/>
    </xf>
    <xf numFmtId="0" fontId="4" fillId="44" borderId="37" xfId="0" applyFont="1" applyFill="1" applyBorder="1" applyAlignment="1">
      <alignment horizontal="center"/>
    </xf>
    <xf numFmtId="0" fontId="4" fillId="44" borderId="43" xfId="0" applyFont="1" applyFill="1" applyBorder="1" applyAlignment="1">
      <alignment horizontal="center"/>
    </xf>
    <xf numFmtId="0" fontId="4" fillId="44" borderId="44" xfId="0" applyFont="1" applyFill="1" applyBorder="1" applyAlignment="1">
      <alignment horizontal="center"/>
    </xf>
    <xf numFmtId="0" fontId="4" fillId="44" borderId="87" xfId="0" applyFont="1" applyFill="1" applyBorder="1" applyAlignment="1">
      <alignment horizontal="center"/>
    </xf>
    <xf numFmtId="0" fontId="4" fillId="45" borderId="25" xfId="0" applyFont="1" applyFill="1" applyBorder="1"/>
    <xf numFmtId="0" fontId="4" fillId="45" borderId="26" xfId="0" applyFont="1" applyFill="1" applyBorder="1"/>
    <xf numFmtId="0" fontId="4" fillId="45" borderId="40" xfId="0" applyFont="1" applyFill="1" applyBorder="1"/>
    <xf numFmtId="0" fontId="36" fillId="45" borderId="64" xfId="0" applyFont="1" applyFill="1" applyBorder="1" applyAlignment="1">
      <alignment horizontal="center"/>
    </xf>
    <xf numFmtId="0" fontId="36" fillId="45" borderId="16" xfId="0" applyFont="1" applyFill="1" applyBorder="1" applyAlignment="1">
      <alignment horizontal="center"/>
    </xf>
    <xf numFmtId="0" fontId="28" fillId="16" borderId="53" xfId="0" applyFont="1" applyFill="1" applyBorder="1" applyAlignment="1">
      <alignment horizontal="center"/>
    </xf>
    <xf numFmtId="0" fontId="28" fillId="16" borderId="0" xfId="0" applyFont="1" applyFill="1" applyBorder="1" applyAlignment="1">
      <alignment horizontal="center"/>
    </xf>
    <xf numFmtId="0" fontId="28" fillId="16" borderId="17" xfId="0" applyFont="1"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8</xdr:col>
      <xdr:colOff>600076</xdr:colOff>
      <xdr:row>42</xdr:row>
      <xdr:rowOff>133350</xdr:rowOff>
    </xdr:from>
    <xdr:to>
      <xdr:col>9</xdr:col>
      <xdr:colOff>1</xdr:colOff>
      <xdr:row>49</xdr:row>
      <xdr:rowOff>2</xdr:rowOff>
    </xdr:to>
    <xdr:cxnSp macro="">
      <xdr:nvCxnSpPr>
        <xdr:cNvPr id="3" name="Straight Arrow Connector 2"/>
        <xdr:cNvCxnSpPr/>
      </xdr:nvCxnSpPr>
      <xdr:spPr>
        <a:xfrm rot="16200000" flipV="1">
          <a:off x="5172075" y="8201026"/>
          <a:ext cx="1000127" cy="9525"/>
        </a:xfrm>
        <a:prstGeom prst="straightConnector1">
          <a:avLst/>
        </a:prstGeom>
        <a:ln w="25400" cmpd="sng">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xdr:colOff>
      <xdr:row>43</xdr:row>
      <xdr:rowOff>9524</xdr:rowOff>
    </xdr:from>
    <xdr:to>
      <xdr:col>3</xdr:col>
      <xdr:colOff>3</xdr:colOff>
      <xdr:row>49</xdr:row>
      <xdr:rowOff>47627</xdr:rowOff>
    </xdr:to>
    <xdr:cxnSp macro="">
      <xdr:nvCxnSpPr>
        <xdr:cNvPr id="7" name="Straight Arrow Connector 6"/>
        <xdr:cNvCxnSpPr/>
      </xdr:nvCxnSpPr>
      <xdr:spPr>
        <a:xfrm rot="5400000">
          <a:off x="1514475" y="8810625"/>
          <a:ext cx="1009653" cy="2"/>
        </a:xfrm>
        <a:prstGeom prst="straightConnector1">
          <a:avLst/>
        </a:prstGeom>
        <a:ln w="25400" cmpd="sng">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400051</xdr:colOff>
      <xdr:row>43</xdr:row>
      <xdr:rowOff>0</xdr:rowOff>
    </xdr:from>
    <xdr:to>
      <xdr:col>5</xdr:col>
      <xdr:colOff>104776</xdr:colOff>
      <xdr:row>47</xdr:row>
      <xdr:rowOff>95250</xdr:rowOff>
    </xdr:to>
    <xdr:cxnSp macro="">
      <xdr:nvCxnSpPr>
        <xdr:cNvPr id="9" name="Straight Arrow Connector 8"/>
        <xdr:cNvCxnSpPr/>
      </xdr:nvCxnSpPr>
      <xdr:spPr>
        <a:xfrm rot="10800000" flipV="1">
          <a:off x="2419351" y="8296275"/>
          <a:ext cx="923925" cy="7429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419101</xdr:colOff>
      <xdr:row>42</xdr:row>
      <xdr:rowOff>152404</xdr:rowOff>
    </xdr:from>
    <xdr:to>
      <xdr:col>5</xdr:col>
      <xdr:colOff>285750</xdr:colOff>
      <xdr:row>46</xdr:row>
      <xdr:rowOff>133352</xdr:rowOff>
    </xdr:to>
    <xdr:cxnSp macro="">
      <xdr:nvCxnSpPr>
        <xdr:cNvPr id="11" name="Straight Arrow Connector 10"/>
        <xdr:cNvCxnSpPr/>
      </xdr:nvCxnSpPr>
      <xdr:spPr>
        <a:xfrm rot="5400000">
          <a:off x="2971802" y="8362953"/>
          <a:ext cx="628648" cy="47624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351632</xdr:colOff>
      <xdr:row>42</xdr:row>
      <xdr:rowOff>152403</xdr:rowOff>
    </xdr:from>
    <xdr:to>
      <xdr:col>5</xdr:col>
      <xdr:colOff>361950</xdr:colOff>
      <xdr:row>45</xdr:row>
      <xdr:rowOff>124618</xdr:rowOff>
    </xdr:to>
    <xdr:cxnSp macro="">
      <xdr:nvCxnSpPr>
        <xdr:cNvPr id="13" name="Straight Arrow Connector 12"/>
        <xdr:cNvCxnSpPr/>
      </xdr:nvCxnSpPr>
      <xdr:spPr>
        <a:xfrm rot="5400000">
          <a:off x="3366296" y="8510589"/>
          <a:ext cx="457990" cy="1031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495300</xdr:colOff>
      <xdr:row>43</xdr:row>
      <xdr:rowOff>0</xdr:rowOff>
    </xdr:from>
    <xdr:to>
      <xdr:col>6</xdr:col>
      <xdr:colOff>257175</xdr:colOff>
      <xdr:row>44</xdr:row>
      <xdr:rowOff>114300</xdr:rowOff>
    </xdr:to>
    <xdr:cxnSp macro="">
      <xdr:nvCxnSpPr>
        <xdr:cNvPr id="15" name="Straight Arrow Connector 14"/>
        <xdr:cNvCxnSpPr/>
      </xdr:nvCxnSpPr>
      <xdr:spPr>
        <a:xfrm>
          <a:off x="3733800" y="8296275"/>
          <a:ext cx="371475" cy="276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xdr:colOff>
      <xdr:row>43</xdr:row>
      <xdr:rowOff>0</xdr:rowOff>
    </xdr:from>
    <xdr:to>
      <xdr:col>6</xdr:col>
      <xdr:colOff>581025</xdr:colOff>
      <xdr:row>43</xdr:row>
      <xdr:rowOff>142875</xdr:rowOff>
    </xdr:to>
    <xdr:cxnSp macro="">
      <xdr:nvCxnSpPr>
        <xdr:cNvPr id="17" name="Straight Arrow Connector 16"/>
        <xdr:cNvCxnSpPr/>
      </xdr:nvCxnSpPr>
      <xdr:spPr>
        <a:xfrm>
          <a:off x="3876675" y="8296275"/>
          <a:ext cx="552450" cy="1428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standards.ieee.org/regauth/oui/oui.txt"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printerSettings" Target="../printerSettings/printerSettings37.bin"/><Relationship Id="rId2" Type="http://schemas.openxmlformats.org/officeDocument/2006/relationships/hyperlink" Target="http://windump.polito.it/docs/manual.htm" TargetMode="External"/><Relationship Id="rId1" Type="http://schemas.openxmlformats.org/officeDocument/2006/relationships/hyperlink" Target="http://www.tcpdump.org/tcpdump_man.html" TargetMode="Externa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J49"/>
  <sheetViews>
    <sheetView tabSelected="1" workbookViewId="0">
      <selection activeCell="A11" sqref="A11:J11"/>
    </sheetView>
  </sheetViews>
  <sheetFormatPr defaultRowHeight="12.75" x14ac:dyDescent="0.2"/>
  <sheetData>
    <row r="7" spans="1:10" x14ac:dyDescent="0.2">
      <c r="A7" s="20"/>
      <c r="B7" s="20"/>
      <c r="C7" s="20"/>
      <c r="D7" s="20"/>
      <c r="E7" s="20"/>
      <c r="F7" s="20"/>
      <c r="G7" s="20"/>
      <c r="H7" s="20"/>
      <c r="I7" s="20"/>
    </row>
    <row r="8" spans="1:10" x14ac:dyDescent="0.2">
      <c r="A8" s="20"/>
      <c r="B8" s="20"/>
      <c r="C8" s="20"/>
      <c r="D8" s="20"/>
      <c r="E8" s="20"/>
      <c r="F8" s="20"/>
      <c r="G8" s="20"/>
      <c r="H8" s="20"/>
      <c r="I8" s="20"/>
    </row>
    <row r="9" spans="1:10" x14ac:dyDescent="0.2">
      <c r="A9" s="20"/>
      <c r="B9" s="20"/>
      <c r="C9" s="20"/>
      <c r="D9" s="20"/>
      <c r="E9" s="20"/>
      <c r="F9" s="20"/>
      <c r="G9" s="20"/>
      <c r="H9" s="20"/>
      <c r="I9" s="20"/>
    </row>
    <row r="10" spans="1:10" x14ac:dyDescent="0.2">
      <c r="A10" s="20"/>
      <c r="B10" s="20"/>
      <c r="C10" s="20"/>
      <c r="D10" s="20"/>
      <c r="E10" s="20"/>
      <c r="F10" s="20"/>
      <c r="G10" s="20"/>
      <c r="H10" s="20"/>
      <c r="I10" s="20"/>
    </row>
    <row r="11" spans="1:10" ht="34.5" x14ac:dyDescent="0.45">
      <c r="A11" s="349" t="s">
        <v>2347</v>
      </c>
      <c r="B11" s="349"/>
      <c r="C11" s="349"/>
      <c r="D11" s="349"/>
      <c r="E11" s="349"/>
      <c r="F11" s="349"/>
      <c r="G11" s="349"/>
      <c r="H11" s="349"/>
      <c r="I11" s="349"/>
      <c r="J11" s="349"/>
    </row>
    <row r="12" spans="1:10" ht="27" x14ac:dyDescent="0.35">
      <c r="A12" s="350" t="s">
        <v>801</v>
      </c>
      <c r="B12" s="350"/>
      <c r="C12" s="350"/>
      <c r="D12" s="350"/>
      <c r="E12" s="350"/>
      <c r="F12" s="350"/>
      <c r="G12" s="350"/>
      <c r="H12" s="350"/>
      <c r="I12" s="350"/>
      <c r="J12" s="350"/>
    </row>
    <row r="13" spans="1:10" x14ac:dyDescent="0.2">
      <c r="A13" s="20"/>
      <c r="B13" s="20"/>
      <c r="C13" s="20"/>
      <c r="D13" s="20"/>
      <c r="E13" s="20"/>
      <c r="F13" s="20"/>
      <c r="G13" s="20"/>
      <c r="H13" s="20"/>
      <c r="I13" s="20"/>
    </row>
    <row r="14" spans="1:10" x14ac:dyDescent="0.2">
      <c r="A14" s="20"/>
      <c r="B14" s="20"/>
      <c r="C14" s="20"/>
      <c r="D14" s="20"/>
      <c r="E14" s="20"/>
      <c r="F14" s="20"/>
      <c r="G14" s="20"/>
      <c r="H14" s="20"/>
      <c r="I14" s="20"/>
    </row>
    <row r="15" spans="1:10" x14ac:dyDescent="0.2">
      <c r="A15" s="20"/>
      <c r="B15" s="20"/>
      <c r="C15" s="20"/>
      <c r="D15" s="20"/>
      <c r="E15" s="20"/>
      <c r="F15" s="20"/>
      <c r="G15" s="20"/>
      <c r="H15" s="20"/>
      <c r="I15" s="20"/>
    </row>
    <row r="16" spans="1:10" x14ac:dyDescent="0.2">
      <c r="A16" s="20"/>
      <c r="B16" s="20"/>
      <c r="C16" s="20"/>
      <c r="D16" s="20"/>
      <c r="E16" s="20"/>
      <c r="F16" s="20"/>
      <c r="G16" s="20"/>
      <c r="H16" s="20"/>
      <c r="I16" s="20"/>
    </row>
    <row r="17" spans="1:9" x14ac:dyDescent="0.2">
      <c r="A17" s="20"/>
      <c r="B17" s="20"/>
      <c r="C17" s="20"/>
      <c r="D17" s="20"/>
      <c r="E17" s="20"/>
      <c r="F17" s="20"/>
      <c r="G17" s="20"/>
      <c r="H17" s="20"/>
      <c r="I17" s="20"/>
    </row>
    <row r="18" spans="1:9" x14ac:dyDescent="0.2">
      <c r="A18" s="20"/>
      <c r="B18" s="20"/>
      <c r="C18" s="20"/>
      <c r="D18" s="20"/>
      <c r="E18" s="20"/>
      <c r="F18" s="20"/>
      <c r="G18" s="20"/>
      <c r="H18" s="20"/>
      <c r="I18" s="20"/>
    </row>
    <row r="19" spans="1:9" x14ac:dyDescent="0.2">
      <c r="A19" s="20"/>
      <c r="B19" s="20"/>
      <c r="C19" s="20"/>
      <c r="D19" s="20"/>
      <c r="E19" s="20"/>
      <c r="F19" s="20"/>
      <c r="G19" s="20"/>
      <c r="H19" s="20"/>
      <c r="I19" s="20"/>
    </row>
    <row r="20" spans="1:9" x14ac:dyDescent="0.2">
      <c r="A20" s="20"/>
      <c r="B20" s="20"/>
      <c r="C20" s="20"/>
      <c r="D20" s="20"/>
      <c r="E20" s="20"/>
      <c r="F20" s="20"/>
      <c r="G20" s="20"/>
      <c r="H20" s="20"/>
      <c r="I20" s="20"/>
    </row>
    <row r="21" spans="1:9" x14ac:dyDescent="0.2">
      <c r="A21" s="20"/>
      <c r="B21" s="20"/>
      <c r="C21" s="20"/>
      <c r="D21" s="20"/>
      <c r="E21" s="20"/>
      <c r="F21" s="20"/>
      <c r="G21" s="20"/>
      <c r="H21" s="20"/>
      <c r="I21" s="20"/>
    </row>
    <row r="22" spans="1:9" x14ac:dyDescent="0.2">
      <c r="A22" s="20"/>
      <c r="B22" s="20"/>
      <c r="C22" s="20"/>
      <c r="D22" s="20"/>
      <c r="E22" s="20"/>
      <c r="F22" s="20"/>
      <c r="G22" s="20"/>
      <c r="H22" s="20"/>
      <c r="I22" s="20"/>
    </row>
    <row r="23" spans="1:9" x14ac:dyDescent="0.2">
      <c r="A23" s="20"/>
      <c r="B23" s="20"/>
      <c r="C23" s="20"/>
      <c r="D23" s="20"/>
      <c r="E23" s="20"/>
      <c r="F23" s="20"/>
      <c r="G23" s="20"/>
      <c r="H23" s="20"/>
      <c r="I23" s="20"/>
    </row>
    <row r="24" spans="1:9" x14ac:dyDescent="0.2">
      <c r="A24" s="20"/>
      <c r="B24" s="20"/>
      <c r="C24" s="20"/>
      <c r="D24" s="20"/>
      <c r="E24" s="20"/>
      <c r="F24" s="20"/>
      <c r="G24" s="20"/>
      <c r="H24" s="20"/>
      <c r="I24" s="20"/>
    </row>
    <row r="25" spans="1:9" x14ac:dyDescent="0.2">
      <c r="A25" s="20"/>
      <c r="B25" s="20"/>
      <c r="C25" s="20"/>
      <c r="D25" s="20"/>
      <c r="E25" s="20"/>
      <c r="F25" s="20"/>
      <c r="G25" s="20"/>
      <c r="H25" s="20"/>
      <c r="I25" s="20"/>
    </row>
    <row r="26" spans="1:9" x14ac:dyDescent="0.2">
      <c r="A26" s="20"/>
      <c r="B26" s="20"/>
      <c r="C26" s="20"/>
      <c r="D26" s="20"/>
      <c r="E26" s="20"/>
      <c r="F26" s="20"/>
      <c r="G26" s="20"/>
      <c r="H26" s="20"/>
      <c r="I26" s="20"/>
    </row>
    <row r="27" spans="1:9" x14ac:dyDescent="0.2">
      <c r="A27" s="20"/>
      <c r="B27" s="20"/>
      <c r="C27" s="20"/>
      <c r="D27" s="20"/>
      <c r="E27" s="20"/>
      <c r="F27" s="20"/>
      <c r="G27" s="20"/>
      <c r="H27" s="20"/>
      <c r="I27" s="20"/>
    </row>
    <row r="28" spans="1:9" x14ac:dyDescent="0.2">
      <c r="A28" s="20"/>
      <c r="B28" s="20"/>
      <c r="C28" s="20"/>
      <c r="D28" s="20"/>
      <c r="E28" s="20"/>
      <c r="F28" s="20"/>
      <c r="G28" s="20"/>
      <c r="H28" s="20"/>
      <c r="I28" s="20"/>
    </row>
    <row r="29" spans="1:9" x14ac:dyDescent="0.2">
      <c r="A29" s="20"/>
      <c r="B29" s="20"/>
      <c r="C29" s="20"/>
      <c r="D29" s="20"/>
      <c r="E29" s="20"/>
      <c r="F29" s="20"/>
      <c r="G29" s="20"/>
      <c r="H29" s="20"/>
      <c r="I29" s="20"/>
    </row>
    <row r="30" spans="1:9" x14ac:dyDescent="0.2">
      <c r="A30" s="20"/>
      <c r="B30" s="20"/>
      <c r="C30" s="20"/>
      <c r="D30" s="20"/>
      <c r="E30" s="20"/>
      <c r="F30" s="20"/>
      <c r="G30" s="20"/>
      <c r="H30" s="20"/>
      <c r="I30" s="20"/>
    </row>
    <row r="31" spans="1:9" x14ac:dyDescent="0.2">
      <c r="A31" s="20"/>
      <c r="B31" s="20"/>
      <c r="C31" s="20"/>
      <c r="D31" s="20"/>
      <c r="E31" s="20"/>
      <c r="F31" s="20"/>
      <c r="G31" s="20"/>
      <c r="H31" s="20"/>
      <c r="I31" s="20"/>
    </row>
    <row r="32" spans="1:9" x14ac:dyDescent="0.2">
      <c r="A32" s="20"/>
      <c r="B32" s="20"/>
      <c r="C32" s="20"/>
      <c r="D32" s="20"/>
      <c r="E32" s="20"/>
      <c r="F32" s="20"/>
      <c r="G32" s="20"/>
      <c r="H32" s="20"/>
      <c r="I32" s="20"/>
    </row>
    <row r="33" spans="1:10" x14ac:dyDescent="0.2">
      <c r="A33" s="20"/>
      <c r="B33" s="20"/>
      <c r="C33" s="20"/>
      <c r="D33" s="20"/>
      <c r="E33" s="20"/>
      <c r="F33" s="20"/>
      <c r="G33" s="20"/>
      <c r="H33" s="20"/>
      <c r="I33" s="20"/>
    </row>
    <row r="34" spans="1:10" x14ac:dyDescent="0.2">
      <c r="A34" s="20"/>
      <c r="B34" s="20"/>
      <c r="C34" s="20"/>
      <c r="D34" s="20"/>
      <c r="E34" s="20"/>
      <c r="F34" s="20"/>
      <c r="G34" s="20"/>
      <c r="H34" s="20"/>
      <c r="I34" s="20"/>
    </row>
    <row r="35" spans="1:10" x14ac:dyDescent="0.2">
      <c r="A35" s="20"/>
      <c r="B35" s="20"/>
      <c r="C35" s="20"/>
      <c r="D35" s="20"/>
      <c r="E35" s="20"/>
      <c r="F35" s="20"/>
      <c r="G35" s="20"/>
      <c r="H35" s="20"/>
      <c r="I35" s="20"/>
    </row>
    <row r="36" spans="1:10" x14ac:dyDescent="0.2">
      <c r="A36" s="20"/>
      <c r="B36" s="20"/>
      <c r="C36" s="20"/>
      <c r="D36" s="20"/>
      <c r="E36" s="20"/>
      <c r="F36" s="20"/>
      <c r="G36" s="20"/>
      <c r="H36" s="20"/>
      <c r="I36" s="20"/>
    </row>
    <row r="37" spans="1:10" x14ac:dyDescent="0.2">
      <c r="A37" s="20"/>
      <c r="B37" s="20"/>
      <c r="C37" s="20"/>
      <c r="D37" s="20"/>
      <c r="E37" s="20"/>
      <c r="F37" s="20"/>
      <c r="G37" s="20"/>
      <c r="H37" s="20"/>
      <c r="I37" s="20"/>
    </row>
    <row r="38" spans="1:10" x14ac:dyDescent="0.2">
      <c r="A38" s="20"/>
      <c r="B38" s="20"/>
      <c r="C38" s="20"/>
      <c r="D38" s="20"/>
      <c r="E38" s="20"/>
      <c r="F38" s="20"/>
      <c r="G38" s="20"/>
      <c r="H38" s="20"/>
      <c r="I38" s="20"/>
    </row>
    <row r="39" spans="1:10" x14ac:dyDescent="0.2">
      <c r="A39" s="20"/>
      <c r="B39" s="20"/>
      <c r="C39" s="20"/>
      <c r="D39" s="20"/>
      <c r="E39" s="20"/>
      <c r="F39" s="20"/>
      <c r="G39" s="20"/>
      <c r="H39" s="20"/>
      <c r="I39" s="20"/>
    </row>
    <row r="40" spans="1:10" x14ac:dyDescent="0.2">
      <c r="A40" s="20"/>
      <c r="B40" s="20"/>
      <c r="C40" s="20"/>
      <c r="D40" s="20"/>
      <c r="E40" s="20"/>
      <c r="F40" s="20"/>
      <c r="G40" s="20"/>
      <c r="H40" s="20"/>
      <c r="I40" s="20"/>
    </row>
    <row r="41" spans="1:10" x14ac:dyDescent="0.2">
      <c r="A41" s="20"/>
      <c r="B41" s="20"/>
      <c r="C41" s="20"/>
      <c r="D41" s="20"/>
      <c r="E41" s="20"/>
      <c r="F41" s="20"/>
      <c r="G41" s="20"/>
      <c r="H41" s="20"/>
      <c r="I41" s="20"/>
    </row>
    <row r="42" spans="1:10" x14ac:dyDescent="0.2">
      <c r="A42" s="20"/>
      <c r="B42" s="20"/>
      <c r="C42" s="20"/>
      <c r="D42" s="20"/>
      <c r="E42" s="347" t="s">
        <v>222</v>
      </c>
      <c r="F42" s="347"/>
      <c r="G42" s="347"/>
      <c r="H42" s="347"/>
      <c r="I42" s="347"/>
      <c r="J42" s="347"/>
    </row>
    <row r="43" spans="1:10" x14ac:dyDescent="0.2">
      <c r="B43" s="20"/>
      <c r="C43" s="20"/>
      <c r="D43" s="20"/>
      <c r="E43" s="347" t="s">
        <v>2304</v>
      </c>
      <c r="F43" s="347"/>
      <c r="G43" s="347"/>
      <c r="H43" s="347"/>
      <c r="I43" s="347"/>
      <c r="J43" s="347"/>
    </row>
    <row r="44" spans="1:10" x14ac:dyDescent="0.2">
      <c r="B44" s="20"/>
      <c r="C44" s="20"/>
      <c r="D44" s="20"/>
      <c r="E44" s="348" t="s">
        <v>2330</v>
      </c>
      <c r="F44" s="348"/>
      <c r="G44" s="348"/>
      <c r="H44" s="348"/>
      <c r="I44" s="348"/>
      <c r="J44" s="348"/>
    </row>
    <row r="45" spans="1:10" x14ac:dyDescent="0.2">
      <c r="B45" s="20"/>
      <c r="C45" s="20"/>
      <c r="D45" s="20"/>
      <c r="E45" s="348" t="s">
        <v>2329</v>
      </c>
      <c r="F45" s="348"/>
      <c r="G45" s="348"/>
      <c r="H45" s="348"/>
      <c r="I45" s="348"/>
      <c r="J45" s="348"/>
    </row>
    <row r="46" spans="1:10" x14ac:dyDescent="0.2">
      <c r="A46" s="20"/>
      <c r="B46" s="20"/>
      <c r="C46" s="20"/>
      <c r="D46" s="20"/>
      <c r="E46" s="347" t="s">
        <v>221</v>
      </c>
      <c r="F46" s="347"/>
      <c r="G46" s="347"/>
      <c r="H46" s="347"/>
      <c r="I46" s="347"/>
      <c r="J46" s="347"/>
    </row>
    <row r="47" spans="1:10" x14ac:dyDescent="0.2">
      <c r="A47" s="20"/>
      <c r="B47" s="20"/>
      <c r="C47" s="20"/>
      <c r="D47" s="20"/>
      <c r="E47" s="348" t="s">
        <v>2346</v>
      </c>
      <c r="F47" s="347"/>
      <c r="G47" s="347"/>
      <c r="H47" s="347"/>
      <c r="I47" s="347"/>
      <c r="J47" s="347"/>
    </row>
    <row r="48" spans="1:10" x14ac:dyDescent="0.2">
      <c r="A48" s="20"/>
      <c r="B48" s="20"/>
      <c r="C48" s="20"/>
      <c r="D48" s="20"/>
      <c r="E48" s="20"/>
      <c r="F48" s="20"/>
      <c r="G48" s="20"/>
      <c r="H48" s="20"/>
      <c r="I48" s="20"/>
    </row>
    <row r="49" spans="1:9" x14ac:dyDescent="0.2">
      <c r="A49" s="20"/>
      <c r="B49" s="20"/>
      <c r="C49" s="20"/>
      <c r="D49" s="20"/>
      <c r="E49" s="20"/>
      <c r="F49" s="20"/>
      <c r="G49" s="20"/>
      <c r="H49" s="20"/>
      <c r="I49" s="20"/>
    </row>
  </sheetData>
  <mergeCells count="8">
    <mergeCell ref="E46:J46"/>
    <mergeCell ref="E47:J47"/>
    <mergeCell ref="E42:J42"/>
    <mergeCell ref="A11:J11"/>
    <mergeCell ref="A12:J12"/>
    <mergeCell ref="E43:J43"/>
    <mergeCell ref="E44:J44"/>
    <mergeCell ref="E45:J45"/>
  </mergeCells>
  <phoneticPr fontId="4" type="noConversion"/>
  <printOptions horizontalCentered="1"/>
  <pageMargins left="0.5" right="0.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48"/>
  <sheetViews>
    <sheetView workbookViewId="0">
      <selection activeCell="I9" sqref="I9:P9"/>
    </sheetView>
  </sheetViews>
  <sheetFormatPr defaultRowHeight="12.75" x14ac:dyDescent="0.2"/>
  <cols>
    <col min="1" max="32" width="3" customWidth="1"/>
    <col min="33" max="33" width="3.28515625" bestFit="1" customWidth="1"/>
  </cols>
  <sheetData>
    <row r="1" spans="1:33" ht="18.75" thickBot="1" x14ac:dyDescent="0.3">
      <c r="A1" s="363" t="s">
        <v>351</v>
      </c>
      <c r="B1" s="364"/>
      <c r="C1" s="364"/>
      <c r="D1" s="364"/>
      <c r="E1" s="364"/>
      <c r="F1" s="364"/>
      <c r="G1" s="364"/>
      <c r="H1" s="364"/>
      <c r="I1" s="364"/>
      <c r="J1" s="364"/>
      <c r="K1" s="364"/>
      <c r="L1" s="364"/>
      <c r="M1" s="364"/>
      <c r="N1" s="364"/>
      <c r="O1" s="364"/>
      <c r="P1" s="364"/>
      <c r="Q1" s="364"/>
      <c r="R1" s="364"/>
      <c r="S1" s="364"/>
      <c r="T1" s="364"/>
      <c r="U1" s="364"/>
      <c r="V1" s="364"/>
      <c r="W1" s="364"/>
      <c r="X1" s="364"/>
      <c r="Y1" s="364"/>
      <c r="Z1" s="364"/>
      <c r="AA1" s="364"/>
      <c r="AB1" s="364"/>
      <c r="AC1" s="364"/>
      <c r="AD1" s="364"/>
      <c r="AE1" s="364"/>
      <c r="AF1" s="365"/>
    </row>
    <row r="3" spans="1:33" ht="13.5" thickBot="1" x14ac:dyDescent="0.25">
      <c r="A3" s="238">
        <v>0</v>
      </c>
      <c r="B3" s="32">
        <v>1</v>
      </c>
      <c r="C3" s="32">
        <v>2</v>
      </c>
      <c r="D3" s="32">
        <v>3</v>
      </c>
      <c r="E3" s="32">
        <v>4</v>
      </c>
      <c r="F3" s="32">
        <v>5</v>
      </c>
      <c r="G3" s="32">
        <v>6</v>
      </c>
      <c r="H3" s="25">
        <v>7</v>
      </c>
      <c r="I3" s="32">
        <v>8</v>
      </c>
      <c r="J3" s="32">
        <v>9</v>
      </c>
      <c r="K3" s="32">
        <v>10</v>
      </c>
      <c r="L3" s="32">
        <v>11</v>
      </c>
      <c r="M3" s="32">
        <v>12</v>
      </c>
      <c r="N3" s="32">
        <v>13</v>
      </c>
      <c r="O3" s="32">
        <v>14</v>
      </c>
      <c r="P3" s="25">
        <v>15</v>
      </c>
      <c r="Q3" s="32">
        <v>16</v>
      </c>
      <c r="R3" s="32">
        <v>17</v>
      </c>
      <c r="S3" s="32">
        <v>18</v>
      </c>
      <c r="T3" s="32">
        <v>19</v>
      </c>
      <c r="U3" s="32">
        <v>20</v>
      </c>
      <c r="V3" s="32">
        <v>21</v>
      </c>
      <c r="W3" s="32">
        <v>22</v>
      </c>
      <c r="X3" s="239">
        <v>23</v>
      </c>
      <c r="Y3" s="32">
        <v>24</v>
      </c>
      <c r="Z3" s="32">
        <v>25</v>
      </c>
      <c r="AA3" s="32">
        <v>26</v>
      </c>
      <c r="AB3" s="32">
        <v>27</v>
      </c>
      <c r="AC3" s="32">
        <v>28</v>
      </c>
      <c r="AD3" s="32">
        <v>29</v>
      </c>
      <c r="AE3" s="32">
        <v>30</v>
      </c>
      <c r="AF3" s="239">
        <v>31</v>
      </c>
    </row>
    <row r="4" spans="1:33" ht="13.5" customHeight="1" thickBot="1" x14ac:dyDescent="0.25">
      <c r="A4" s="433" t="s">
        <v>1362</v>
      </c>
      <c r="B4" s="434"/>
      <c r="C4" s="434"/>
      <c r="D4" s="434"/>
      <c r="E4" s="434"/>
      <c r="F4" s="434"/>
      <c r="G4" s="434"/>
      <c r="H4" s="435"/>
      <c r="I4" s="433" t="s">
        <v>1363</v>
      </c>
      <c r="J4" s="434"/>
      <c r="K4" s="434"/>
      <c r="L4" s="434"/>
      <c r="M4" s="434"/>
      <c r="N4" s="434"/>
      <c r="O4" s="434"/>
      <c r="P4" s="435"/>
      <c r="Q4" s="433" t="s">
        <v>1364</v>
      </c>
      <c r="R4" s="434"/>
      <c r="S4" s="434"/>
      <c r="T4" s="434"/>
      <c r="U4" s="434"/>
      <c r="V4" s="434"/>
      <c r="W4" s="434"/>
      <c r="X4" s="435"/>
      <c r="Y4" s="433" t="s">
        <v>1365</v>
      </c>
      <c r="Z4" s="434"/>
      <c r="AA4" s="434"/>
      <c r="AB4" s="434"/>
      <c r="AC4" s="434"/>
      <c r="AD4" s="434"/>
      <c r="AE4" s="434"/>
      <c r="AF4" s="435"/>
      <c r="AG4" s="430" t="s">
        <v>1386</v>
      </c>
    </row>
    <row r="5" spans="1:33" ht="30" customHeight="1" thickBot="1" x14ac:dyDescent="0.25">
      <c r="A5" s="437" t="s">
        <v>13</v>
      </c>
      <c r="B5" s="438"/>
      <c r="C5" s="438"/>
      <c r="D5" s="439"/>
      <c r="E5" s="440" t="s">
        <v>874</v>
      </c>
      <c r="F5" s="441"/>
      <c r="G5" s="441"/>
      <c r="H5" s="442"/>
      <c r="I5" s="443" t="s">
        <v>478</v>
      </c>
      <c r="J5" s="444"/>
      <c r="K5" s="444"/>
      <c r="L5" s="444"/>
      <c r="M5" s="444"/>
      <c r="N5" s="444"/>
      <c r="O5" s="444"/>
      <c r="P5" s="445"/>
      <c r="Q5" s="446" t="s">
        <v>479</v>
      </c>
      <c r="R5" s="447"/>
      <c r="S5" s="447"/>
      <c r="T5" s="447"/>
      <c r="U5" s="447"/>
      <c r="V5" s="447"/>
      <c r="W5" s="447"/>
      <c r="X5" s="447"/>
      <c r="Y5" s="447"/>
      <c r="Z5" s="447"/>
      <c r="AA5" s="447"/>
      <c r="AB5" s="447"/>
      <c r="AC5" s="447"/>
      <c r="AD5" s="447"/>
      <c r="AE5" s="447"/>
      <c r="AF5" s="448"/>
      <c r="AG5" s="431"/>
    </row>
    <row r="6" spans="1:33" ht="13.5" thickBot="1" x14ac:dyDescent="0.25">
      <c r="A6" s="433" t="s">
        <v>1366</v>
      </c>
      <c r="B6" s="434"/>
      <c r="C6" s="434"/>
      <c r="D6" s="434"/>
      <c r="E6" s="434"/>
      <c r="F6" s="434"/>
      <c r="G6" s="434"/>
      <c r="H6" s="435"/>
      <c r="I6" s="433" t="s">
        <v>1367</v>
      </c>
      <c r="J6" s="434"/>
      <c r="K6" s="434"/>
      <c r="L6" s="434"/>
      <c r="M6" s="434"/>
      <c r="N6" s="434"/>
      <c r="O6" s="434"/>
      <c r="P6" s="435"/>
      <c r="Q6" s="436" t="s">
        <v>1368</v>
      </c>
      <c r="R6" s="434"/>
      <c r="S6" s="434"/>
      <c r="T6" s="434"/>
      <c r="U6" s="434"/>
      <c r="V6" s="434"/>
      <c r="W6" s="434"/>
      <c r="X6" s="434"/>
      <c r="Y6" s="433" t="s">
        <v>1369</v>
      </c>
      <c r="Z6" s="434"/>
      <c r="AA6" s="434"/>
      <c r="AB6" s="434"/>
      <c r="AC6" s="434"/>
      <c r="AD6" s="434"/>
      <c r="AE6" s="434"/>
      <c r="AF6" s="435"/>
      <c r="AG6" s="431"/>
    </row>
    <row r="7" spans="1:33" ht="30" customHeight="1" thickBot="1" x14ac:dyDescent="0.25">
      <c r="A7" s="460" t="s">
        <v>480</v>
      </c>
      <c r="B7" s="461"/>
      <c r="C7" s="461"/>
      <c r="D7" s="461"/>
      <c r="E7" s="461"/>
      <c r="F7" s="461"/>
      <c r="G7" s="461"/>
      <c r="H7" s="461"/>
      <c r="I7" s="461"/>
      <c r="J7" s="461"/>
      <c r="K7" s="461"/>
      <c r="L7" s="461"/>
      <c r="M7" s="461"/>
      <c r="N7" s="461"/>
      <c r="O7" s="461"/>
      <c r="P7" s="462"/>
      <c r="Q7" s="21" t="s">
        <v>1359</v>
      </c>
      <c r="R7" s="22" t="s">
        <v>1360</v>
      </c>
      <c r="S7" s="23" t="s">
        <v>1361</v>
      </c>
      <c r="T7" s="452" t="s">
        <v>481</v>
      </c>
      <c r="U7" s="453"/>
      <c r="V7" s="453"/>
      <c r="W7" s="453"/>
      <c r="X7" s="453"/>
      <c r="Y7" s="453"/>
      <c r="Z7" s="453"/>
      <c r="AA7" s="453"/>
      <c r="AB7" s="453"/>
      <c r="AC7" s="453"/>
      <c r="AD7" s="453"/>
      <c r="AE7" s="453"/>
      <c r="AF7" s="454"/>
      <c r="AG7" s="431"/>
    </row>
    <row r="8" spans="1:33" ht="13.5" thickBot="1" x14ac:dyDescent="0.25">
      <c r="A8" s="433" t="s">
        <v>1370</v>
      </c>
      <c r="B8" s="434"/>
      <c r="C8" s="434"/>
      <c r="D8" s="434"/>
      <c r="E8" s="434"/>
      <c r="F8" s="434"/>
      <c r="G8" s="434"/>
      <c r="H8" s="435"/>
      <c r="I8" s="433" t="s">
        <v>1371</v>
      </c>
      <c r="J8" s="434"/>
      <c r="K8" s="434"/>
      <c r="L8" s="434"/>
      <c r="M8" s="434"/>
      <c r="N8" s="434"/>
      <c r="O8" s="434"/>
      <c r="P8" s="435"/>
      <c r="Q8" s="436" t="s">
        <v>1372</v>
      </c>
      <c r="R8" s="434"/>
      <c r="S8" s="434"/>
      <c r="T8" s="434"/>
      <c r="U8" s="434"/>
      <c r="V8" s="434"/>
      <c r="W8" s="434"/>
      <c r="X8" s="434"/>
      <c r="Y8" s="433" t="s">
        <v>1373</v>
      </c>
      <c r="Z8" s="434"/>
      <c r="AA8" s="434"/>
      <c r="AB8" s="434"/>
      <c r="AC8" s="434"/>
      <c r="AD8" s="434"/>
      <c r="AE8" s="434"/>
      <c r="AF8" s="435"/>
      <c r="AG8" s="431"/>
    </row>
    <row r="9" spans="1:33" ht="30" customHeight="1" thickBot="1" x14ac:dyDescent="0.25">
      <c r="A9" s="463" t="s">
        <v>482</v>
      </c>
      <c r="B9" s="464"/>
      <c r="C9" s="464"/>
      <c r="D9" s="464"/>
      <c r="E9" s="464"/>
      <c r="F9" s="464"/>
      <c r="G9" s="464"/>
      <c r="H9" s="465"/>
      <c r="I9" s="455" t="s">
        <v>483</v>
      </c>
      <c r="J9" s="456"/>
      <c r="K9" s="456"/>
      <c r="L9" s="456"/>
      <c r="M9" s="456"/>
      <c r="N9" s="456"/>
      <c r="O9" s="456"/>
      <c r="P9" s="457"/>
      <c r="Q9" s="449" t="s">
        <v>484</v>
      </c>
      <c r="R9" s="450"/>
      <c r="S9" s="450"/>
      <c r="T9" s="450"/>
      <c r="U9" s="450"/>
      <c r="V9" s="450"/>
      <c r="W9" s="450"/>
      <c r="X9" s="450"/>
      <c r="Y9" s="450"/>
      <c r="Z9" s="450"/>
      <c r="AA9" s="450"/>
      <c r="AB9" s="450"/>
      <c r="AC9" s="450"/>
      <c r="AD9" s="450"/>
      <c r="AE9" s="450"/>
      <c r="AF9" s="451"/>
      <c r="AG9" s="431"/>
    </row>
    <row r="10" spans="1:33" ht="13.5" thickBot="1" x14ac:dyDescent="0.25">
      <c r="A10" s="433" t="s">
        <v>1374</v>
      </c>
      <c r="B10" s="434"/>
      <c r="C10" s="434"/>
      <c r="D10" s="434"/>
      <c r="E10" s="434"/>
      <c r="F10" s="434"/>
      <c r="G10" s="434"/>
      <c r="H10" s="435"/>
      <c r="I10" s="433" t="s">
        <v>1375</v>
      </c>
      <c r="J10" s="434"/>
      <c r="K10" s="434"/>
      <c r="L10" s="434"/>
      <c r="M10" s="434"/>
      <c r="N10" s="434"/>
      <c r="O10" s="434"/>
      <c r="P10" s="435"/>
      <c r="Q10" s="436" t="s">
        <v>1376</v>
      </c>
      <c r="R10" s="436"/>
      <c r="S10" s="436"/>
      <c r="T10" s="436"/>
      <c r="U10" s="436"/>
      <c r="V10" s="436"/>
      <c r="W10" s="436"/>
      <c r="X10" s="436"/>
      <c r="Y10" s="433" t="s">
        <v>1377</v>
      </c>
      <c r="Z10" s="434"/>
      <c r="AA10" s="434"/>
      <c r="AB10" s="434"/>
      <c r="AC10" s="434"/>
      <c r="AD10" s="434"/>
      <c r="AE10" s="434"/>
      <c r="AF10" s="435"/>
      <c r="AG10" s="431"/>
    </row>
    <row r="11" spans="1:33" ht="30" customHeight="1" thickBot="1" x14ac:dyDescent="0.25">
      <c r="A11" s="471" t="s">
        <v>485</v>
      </c>
      <c r="B11" s="472"/>
      <c r="C11" s="472"/>
      <c r="D11" s="472"/>
      <c r="E11" s="472"/>
      <c r="F11" s="472"/>
      <c r="G11" s="472"/>
      <c r="H11" s="472"/>
      <c r="I11" s="472"/>
      <c r="J11" s="472"/>
      <c r="K11" s="472"/>
      <c r="L11" s="472"/>
      <c r="M11" s="472"/>
      <c r="N11" s="472"/>
      <c r="O11" s="472"/>
      <c r="P11" s="472"/>
      <c r="Q11" s="472"/>
      <c r="R11" s="472"/>
      <c r="S11" s="472"/>
      <c r="T11" s="472"/>
      <c r="U11" s="472"/>
      <c r="V11" s="472"/>
      <c r="W11" s="472"/>
      <c r="X11" s="472"/>
      <c r="Y11" s="472"/>
      <c r="Z11" s="472"/>
      <c r="AA11" s="472"/>
      <c r="AB11" s="472"/>
      <c r="AC11" s="472"/>
      <c r="AD11" s="472"/>
      <c r="AE11" s="472"/>
      <c r="AF11" s="473"/>
      <c r="AG11" s="431"/>
    </row>
    <row r="12" spans="1:33" ht="13.5" thickBot="1" x14ac:dyDescent="0.25">
      <c r="A12" s="433" t="s">
        <v>1378</v>
      </c>
      <c r="B12" s="436"/>
      <c r="C12" s="436"/>
      <c r="D12" s="436"/>
      <c r="E12" s="436"/>
      <c r="F12" s="436"/>
      <c r="G12" s="436"/>
      <c r="H12" s="483"/>
      <c r="I12" s="433" t="s">
        <v>1379</v>
      </c>
      <c r="J12" s="434"/>
      <c r="K12" s="434"/>
      <c r="L12" s="434"/>
      <c r="M12" s="434"/>
      <c r="N12" s="434"/>
      <c r="O12" s="434"/>
      <c r="P12" s="435"/>
      <c r="Q12" s="436" t="s">
        <v>1380</v>
      </c>
      <c r="R12" s="436"/>
      <c r="S12" s="436"/>
      <c r="T12" s="436"/>
      <c r="U12" s="436"/>
      <c r="V12" s="436"/>
      <c r="W12" s="436"/>
      <c r="X12" s="436"/>
      <c r="Y12" s="433" t="s">
        <v>1381</v>
      </c>
      <c r="Z12" s="434"/>
      <c r="AA12" s="434"/>
      <c r="AB12" s="434"/>
      <c r="AC12" s="434"/>
      <c r="AD12" s="434"/>
      <c r="AE12" s="434"/>
      <c r="AF12" s="435"/>
      <c r="AG12" s="431"/>
    </row>
    <row r="13" spans="1:33" ht="30" customHeight="1" thickBot="1" x14ac:dyDescent="0.25">
      <c r="A13" s="474" t="s">
        <v>486</v>
      </c>
      <c r="B13" s="475"/>
      <c r="C13" s="475"/>
      <c r="D13" s="475"/>
      <c r="E13" s="475"/>
      <c r="F13" s="475"/>
      <c r="G13" s="475"/>
      <c r="H13" s="475"/>
      <c r="I13" s="475"/>
      <c r="J13" s="475"/>
      <c r="K13" s="475"/>
      <c r="L13" s="475"/>
      <c r="M13" s="475"/>
      <c r="N13" s="475"/>
      <c r="O13" s="475"/>
      <c r="P13" s="475"/>
      <c r="Q13" s="475"/>
      <c r="R13" s="475"/>
      <c r="S13" s="475"/>
      <c r="T13" s="475"/>
      <c r="U13" s="475"/>
      <c r="V13" s="475"/>
      <c r="W13" s="475"/>
      <c r="X13" s="475"/>
      <c r="Y13" s="475"/>
      <c r="Z13" s="475"/>
      <c r="AA13" s="475"/>
      <c r="AB13" s="475"/>
      <c r="AC13" s="475"/>
      <c r="AD13" s="475"/>
      <c r="AE13" s="475"/>
      <c r="AF13" s="476"/>
      <c r="AG13" s="432"/>
    </row>
    <row r="14" spans="1:33" ht="13.5" thickBot="1" x14ac:dyDescent="0.25">
      <c r="A14" s="466" t="s">
        <v>1382</v>
      </c>
      <c r="B14" s="467"/>
      <c r="C14" s="467"/>
      <c r="D14" s="467"/>
      <c r="E14" s="467"/>
      <c r="F14" s="467"/>
      <c r="G14" s="467"/>
      <c r="H14" s="468"/>
      <c r="I14" s="466" t="s">
        <v>1383</v>
      </c>
      <c r="J14" s="481"/>
      <c r="K14" s="481"/>
      <c r="L14" s="481"/>
      <c r="M14" s="481"/>
      <c r="N14" s="481"/>
      <c r="O14" s="481"/>
      <c r="P14" s="482"/>
      <c r="Q14" s="480" t="s">
        <v>1384</v>
      </c>
      <c r="R14" s="480"/>
      <c r="S14" s="480"/>
      <c r="T14" s="480"/>
      <c r="U14" s="480"/>
      <c r="V14" s="480"/>
      <c r="W14" s="480"/>
      <c r="X14" s="480"/>
      <c r="Y14" s="466" t="s">
        <v>1385</v>
      </c>
      <c r="Z14" s="481"/>
      <c r="AA14" s="481"/>
      <c r="AB14" s="481"/>
      <c r="AC14" s="481"/>
      <c r="AD14" s="481"/>
      <c r="AE14" s="481"/>
      <c r="AF14" s="482"/>
      <c r="AG14" s="30"/>
    </row>
    <row r="15" spans="1:33" ht="30" customHeight="1" thickBot="1" x14ac:dyDescent="0.25">
      <c r="A15" s="484" t="s">
        <v>374</v>
      </c>
      <c r="B15" s="485"/>
      <c r="C15" s="485"/>
      <c r="D15" s="485"/>
      <c r="E15" s="485"/>
      <c r="F15" s="485"/>
      <c r="G15" s="485"/>
      <c r="H15" s="485"/>
      <c r="I15" s="485"/>
      <c r="J15" s="485"/>
      <c r="K15" s="485"/>
      <c r="L15" s="485"/>
      <c r="M15" s="485"/>
      <c r="N15" s="485"/>
      <c r="O15" s="485"/>
      <c r="P15" s="485"/>
      <c r="Q15" s="485"/>
      <c r="R15" s="485"/>
      <c r="S15" s="485"/>
      <c r="T15" s="485"/>
      <c r="U15" s="485"/>
      <c r="V15" s="485"/>
      <c r="W15" s="485"/>
      <c r="X15" s="485"/>
      <c r="Y15" s="485"/>
      <c r="Z15" s="485"/>
      <c r="AA15" s="485"/>
      <c r="AB15" s="485"/>
      <c r="AC15" s="485"/>
      <c r="AD15" s="485"/>
      <c r="AE15" s="485"/>
      <c r="AF15" s="486"/>
    </row>
    <row r="16" spans="1:33" ht="30" customHeight="1" thickBot="1" x14ac:dyDescent="0.25">
      <c r="A16" s="477" t="s">
        <v>373</v>
      </c>
      <c r="B16" s="478"/>
      <c r="C16" s="478"/>
      <c r="D16" s="478"/>
      <c r="E16" s="478"/>
      <c r="F16" s="478"/>
      <c r="G16" s="478"/>
      <c r="H16" s="478"/>
      <c r="I16" s="478"/>
      <c r="J16" s="478"/>
      <c r="K16" s="478"/>
      <c r="L16" s="478"/>
      <c r="M16" s="478"/>
      <c r="N16" s="478"/>
      <c r="O16" s="478"/>
      <c r="P16" s="478"/>
      <c r="Q16" s="478"/>
      <c r="R16" s="478"/>
      <c r="S16" s="478"/>
      <c r="T16" s="478"/>
      <c r="U16" s="478"/>
      <c r="V16" s="478"/>
      <c r="W16" s="478"/>
      <c r="X16" s="478"/>
      <c r="Y16" s="478"/>
      <c r="Z16" s="478"/>
      <c r="AA16" s="478"/>
      <c r="AB16" s="478"/>
      <c r="AC16" s="478"/>
      <c r="AD16" s="478"/>
      <c r="AE16" s="478"/>
      <c r="AF16" s="479"/>
    </row>
    <row r="17" spans="1:32" x14ac:dyDescent="0.2">
      <c r="A17" s="236">
        <v>0</v>
      </c>
      <c r="B17" s="32">
        <v>1</v>
      </c>
      <c r="C17" s="32">
        <v>2</v>
      </c>
      <c r="D17" s="32">
        <v>3</v>
      </c>
      <c r="E17" s="32">
        <v>4</v>
      </c>
      <c r="F17" s="32">
        <v>5</v>
      </c>
      <c r="G17" s="32">
        <v>6</v>
      </c>
      <c r="H17" s="25">
        <v>7</v>
      </c>
      <c r="I17" s="32">
        <v>8</v>
      </c>
      <c r="J17" s="32">
        <v>9</v>
      </c>
      <c r="K17" s="32">
        <v>10</v>
      </c>
      <c r="L17" s="32">
        <v>11</v>
      </c>
      <c r="M17" s="32">
        <v>12</v>
      </c>
      <c r="N17" s="32">
        <v>13</v>
      </c>
      <c r="O17" s="32">
        <v>14</v>
      </c>
      <c r="P17" s="25">
        <v>15</v>
      </c>
      <c r="Q17" s="32">
        <v>16</v>
      </c>
      <c r="R17" s="32">
        <v>17</v>
      </c>
      <c r="S17" s="32">
        <v>18</v>
      </c>
      <c r="T17" s="32">
        <v>19</v>
      </c>
      <c r="U17" s="32">
        <v>20</v>
      </c>
      <c r="V17" s="32">
        <v>21</v>
      </c>
      <c r="W17" s="32">
        <v>22</v>
      </c>
      <c r="X17" s="25">
        <v>23</v>
      </c>
      <c r="Y17" s="32">
        <v>24</v>
      </c>
      <c r="Z17" s="32">
        <v>25</v>
      </c>
      <c r="AA17" s="32">
        <v>26</v>
      </c>
      <c r="AB17" s="32">
        <v>27</v>
      </c>
      <c r="AC17" s="32">
        <v>28</v>
      </c>
      <c r="AD17" s="32">
        <v>29</v>
      </c>
      <c r="AE17" s="32">
        <v>30</v>
      </c>
      <c r="AF17" s="24">
        <v>31</v>
      </c>
    </row>
    <row r="19" spans="1:32" x14ac:dyDescent="0.2">
      <c r="A19" s="26" t="s">
        <v>1387</v>
      </c>
    </row>
    <row r="20" spans="1:32" x14ac:dyDescent="0.2">
      <c r="B20" t="s">
        <v>1388</v>
      </c>
      <c r="H20">
        <v>4</v>
      </c>
      <c r="I20" t="s">
        <v>1389</v>
      </c>
      <c r="N20">
        <v>6</v>
      </c>
      <c r="O20" t="s">
        <v>1390</v>
      </c>
    </row>
    <row r="21" spans="1:32" x14ac:dyDescent="0.2">
      <c r="A21" s="26" t="s">
        <v>1391</v>
      </c>
      <c r="H21" t="s">
        <v>1790</v>
      </c>
    </row>
    <row r="22" spans="1:32" x14ac:dyDescent="0.2">
      <c r="B22" t="s">
        <v>1392</v>
      </c>
      <c r="M22" t="s">
        <v>1789</v>
      </c>
      <c r="W22" t="s">
        <v>1442</v>
      </c>
    </row>
    <row r="23" spans="1:32" x14ac:dyDescent="0.2">
      <c r="A23" s="26" t="s">
        <v>1393</v>
      </c>
      <c r="H23" t="s">
        <v>92</v>
      </c>
    </row>
    <row r="24" spans="1:32" x14ac:dyDescent="0.2">
      <c r="A24" s="26"/>
      <c r="B24" s="294" t="s">
        <v>2058</v>
      </c>
    </row>
    <row r="25" spans="1:32" x14ac:dyDescent="0.2">
      <c r="A25" s="26" t="s">
        <v>1394</v>
      </c>
      <c r="H25" t="s">
        <v>1791</v>
      </c>
    </row>
    <row r="26" spans="1:32" x14ac:dyDescent="0.2">
      <c r="B26" t="s">
        <v>1395</v>
      </c>
      <c r="K26" t="s">
        <v>1396</v>
      </c>
    </row>
    <row r="27" spans="1:32" x14ac:dyDescent="0.2">
      <c r="A27" s="26" t="s">
        <v>1397</v>
      </c>
    </row>
    <row r="28" spans="1:32" x14ac:dyDescent="0.2">
      <c r="A28" s="26"/>
      <c r="B28" t="s">
        <v>84</v>
      </c>
    </row>
    <row r="29" spans="1:32" x14ac:dyDescent="0.2">
      <c r="A29" s="26" t="s">
        <v>1398</v>
      </c>
    </row>
    <row r="30" spans="1:32" x14ac:dyDescent="0.2">
      <c r="B30" t="s">
        <v>1399</v>
      </c>
    </row>
    <row r="31" spans="1:32" x14ac:dyDescent="0.2">
      <c r="B31" t="s">
        <v>1400</v>
      </c>
      <c r="J31" t="s">
        <v>1401</v>
      </c>
      <c r="P31" t="s">
        <v>1402</v>
      </c>
    </row>
    <row r="32" spans="1:32" x14ac:dyDescent="0.2">
      <c r="B32" t="s">
        <v>1403</v>
      </c>
      <c r="J32" t="s">
        <v>1404</v>
      </c>
      <c r="P32" t="s">
        <v>1405</v>
      </c>
    </row>
    <row r="33" spans="1:31" x14ac:dyDescent="0.2">
      <c r="C33" s="60" t="s">
        <v>1778</v>
      </c>
    </row>
    <row r="34" spans="1:31" x14ac:dyDescent="0.2">
      <c r="C34" t="s">
        <v>1795</v>
      </c>
    </row>
    <row r="35" spans="1:31" x14ac:dyDescent="0.2">
      <c r="A35" s="26" t="s">
        <v>1406</v>
      </c>
      <c r="H35" t="s">
        <v>1792</v>
      </c>
      <c r="N35" t="s">
        <v>1642</v>
      </c>
      <c r="W35" t="s">
        <v>1643</v>
      </c>
    </row>
    <row r="36" spans="1:31" x14ac:dyDescent="0.2">
      <c r="B36" t="s">
        <v>1407</v>
      </c>
      <c r="Q36" t="s">
        <v>871</v>
      </c>
    </row>
    <row r="37" spans="1:31" x14ac:dyDescent="0.2">
      <c r="A37" s="26" t="s">
        <v>1408</v>
      </c>
    </row>
    <row r="38" spans="1:31" x14ac:dyDescent="0.2">
      <c r="A38" s="26" t="s">
        <v>83</v>
      </c>
      <c r="E38" s="246" t="s">
        <v>1419</v>
      </c>
      <c r="F38" s="458" t="s">
        <v>1424</v>
      </c>
      <c r="G38" s="459"/>
      <c r="H38" s="1"/>
      <c r="I38" s="1"/>
      <c r="L38" s="246" t="s">
        <v>1419</v>
      </c>
      <c r="M38" s="458" t="s">
        <v>1424</v>
      </c>
      <c r="N38" s="459"/>
      <c r="O38" s="7"/>
      <c r="P38" s="7"/>
      <c r="S38" s="246" t="s">
        <v>1419</v>
      </c>
      <c r="T38" s="458" t="s">
        <v>1424</v>
      </c>
      <c r="U38" s="459"/>
      <c r="V38" s="7"/>
      <c r="W38" s="7"/>
      <c r="Z38" s="246" t="s">
        <v>1419</v>
      </c>
      <c r="AA38" s="458" t="s">
        <v>1424</v>
      </c>
      <c r="AB38" s="459"/>
      <c r="AC38" s="7"/>
      <c r="AD38" s="7"/>
    </row>
    <row r="39" spans="1:31" x14ac:dyDescent="0.2">
      <c r="E39" s="2">
        <v>1</v>
      </c>
      <c r="F39" s="469" t="s">
        <v>1421</v>
      </c>
      <c r="G39" s="470"/>
      <c r="H39" t="s">
        <v>1409</v>
      </c>
      <c r="L39" s="2">
        <v>9</v>
      </c>
      <c r="M39" s="469" t="s">
        <v>1423</v>
      </c>
      <c r="N39" s="470"/>
      <c r="O39" t="s">
        <v>1412</v>
      </c>
      <c r="S39" s="2">
        <v>47</v>
      </c>
      <c r="T39" s="469" t="s">
        <v>1426</v>
      </c>
      <c r="U39" s="470"/>
      <c r="V39" t="s">
        <v>1414</v>
      </c>
      <c r="Z39" s="2">
        <v>88</v>
      </c>
      <c r="AA39" s="469" t="s">
        <v>1429</v>
      </c>
      <c r="AB39" s="470"/>
      <c r="AC39" t="s">
        <v>1417</v>
      </c>
    </row>
    <row r="40" spans="1:31" x14ac:dyDescent="0.2">
      <c r="E40" s="2">
        <v>2</v>
      </c>
      <c r="F40" s="469" t="s">
        <v>1420</v>
      </c>
      <c r="G40" s="470"/>
      <c r="H40" t="s">
        <v>1410</v>
      </c>
      <c r="L40" s="2">
        <v>17</v>
      </c>
      <c r="M40" s="469" t="s">
        <v>1425</v>
      </c>
      <c r="N40" s="470"/>
      <c r="O40" t="s">
        <v>1413</v>
      </c>
      <c r="S40" s="2">
        <v>50</v>
      </c>
      <c r="T40" s="469" t="s">
        <v>1427</v>
      </c>
      <c r="U40" s="470"/>
      <c r="V40" t="s">
        <v>1415</v>
      </c>
      <c r="Z40" s="2">
        <v>89</v>
      </c>
      <c r="AA40" s="469" t="s">
        <v>1430</v>
      </c>
      <c r="AB40" s="470"/>
      <c r="AC40" t="s">
        <v>1418</v>
      </c>
    </row>
    <row r="41" spans="1:31" x14ac:dyDescent="0.2">
      <c r="E41" s="2">
        <v>6</v>
      </c>
      <c r="F41" s="469" t="s">
        <v>1422</v>
      </c>
      <c r="G41" s="470"/>
      <c r="H41" t="s">
        <v>1411</v>
      </c>
      <c r="L41" s="2">
        <v>47</v>
      </c>
      <c r="M41" s="469" t="s">
        <v>1426</v>
      </c>
      <c r="N41" s="470"/>
      <c r="O41" t="s">
        <v>1414</v>
      </c>
      <c r="S41" s="2">
        <v>51</v>
      </c>
      <c r="T41" s="469" t="s">
        <v>1428</v>
      </c>
      <c r="U41" s="470"/>
      <c r="V41" t="s">
        <v>1416</v>
      </c>
      <c r="Z41" s="32"/>
      <c r="AA41" s="31"/>
      <c r="AB41" s="31"/>
    </row>
    <row r="42" spans="1:31" x14ac:dyDescent="0.2">
      <c r="A42" s="26" t="s">
        <v>1431</v>
      </c>
    </row>
    <row r="43" spans="1:31" x14ac:dyDescent="0.2">
      <c r="B43" t="s">
        <v>1432</v>
      </c>
      <c r="K43" t="s">
        <v>82</v>
      </c>
    </row>
    <row r="44" spans="1:31" x14ac:dyDescent="0.2">
      <c r="A44" s="26" t="s">
        <v>1433</v>
      </c>
      <c r="D44" t="s">
        <v>1793</v>
      </c>
      <c r="U44" t="s">
        <v>1794</v>
      </c>
    </row>
    <row r="45" spans="1:31" x14ac:dyDescent="0.2">
      <c r="E45" s="246" t="s">
        <v>1419</v>
      </c>
      <c r="F45" s="458" t="s">
        <v>1424</v>
      </c>
      <c r="G45" s="459"/>
      <c r="H45" s="7"/>
      <c r="I45" s="7"/>
      <c r="J45" s="7"/>
      <c r="K45" s="7"/>
      <c r="L45" s="7"/>
      <c r="M45" s="7"/>
      <c r="N45" s="7"/>
      <c r="O45" s="7"/>
      <c r="R45" s="488" t="s">
        <v>1419</v>
      </c>
      <c r="S45" s="459"/>
      <c r="T45" s="458" t="s">
        <v>1424</v>
      </c>
      <c r="U45" s="459"/>
      <c r="V45" s="7"/>
      <c r="W45" s="7"/>
      <c r="X45" s="7"/>
      <c r="Y45" s="7"/>
      <c r="Z45" s="7"/>
      <c r="AA45" s="7"/>
      <c r="AB45" s="7"/>
      <c r="AC45" s="7"/>
      <c r="AD45" s="7"/>
      <c r="AE45" s="7"/>
    </row>
    <row r="46" spans="1:31" x14ac:dyDescent="0.2">
      <c r="E46" s="62">
        <v>0</v>
      </c>
      <c r="F46" s="469" t="s">
        <v>1440</v>
      </c>
      <c r="G46" s="470"/>
      <c r="H46" t="s">
        <v>1434</v>
      </c>
      <c r="R46" s="487">
        <v>68</v>
      </c>
      <c r="S46" s="470"/>
      <c r="T46" s="469" t="s">
        <v>1437</v>
      </c>
      <c r="U46" s="470"/>
      <c r="V46" t="s">
        <v>1436</v>
      </c>
    </row>
    <row r="47" spans="1:31" x14ac:dyDescent="0.2">
      <c r="E47" s="62">
        <v>1</v>
      </c>
      <c r="F47" s="469" t="s">
        <v>1421</v>
      </c>
      <c r="G47" s="470"/>
      <c r="H47" t="s">
        <v>1435</v>
      </c>
      <c r="R47" s="487">
        <v>131</v>
      </c>
      <c r="S47" s="470"/>
      <c r="T47" s="469" t="s">
        <v>1438</v>
      </c>
      <c r="U47" s="470"/>
      <c r="V47" t="s">
        <v>1781</v>
      </c>
    </row>
    <row r="48" spans="1:31" x14ac:dyDescent="0.2">
      <c r="E48" s="62">
        <v>7</v>
      </c>
      <c r="F48" s="469" t="s">
        <v>1441</v>
      </c>
      <c r="G48" s="470"/>
      <c r="H48" t="s">
        <v>1780</v>
      </c>
      <c r="R48" s="487">
        <v>137</v>
      </c>
      <c r="S48" s="470"/>
      <c r="T48" s="469" t="s">
        <v>1439</v>
      </c>
      <c r="U48" s="470"/>
      <c r="V48" t="s">
        <v>1782</v>
      </c>
    </row>
  </sheetData>
  <mergeCells count="66">
    <mergeCell ref="F47:G47"/>
    <mergeCell ref="F48:G48"/>
    <mergeCell ref="F45:G45"/>
    <mergeCell ref="R47:S47"/>
    <mergeCell ref="T47:U47"/>
    <mergeCell ref="R48:S48"/>
    <mergeCell ref="T48:U48"/>
    <mergeCell ref="R45:S45"/>
    <mergeCell ref="T45:U45"/>
    <mergeCell ref="R46:S46"/>
    <mergeCell ref="T46:U46"/>
    <mergeCell ref="F46:G46"/>
    <mergeCell ref="A1:AF1"/>
    <mergeCell ref="AA38:AB38"/>
    <mergeCell ref="T41:U41"/>
    <mergeCell ref="AA40:AB40"/>
    <mergeCell ref="M41:N41"/>
    <mergeCell ref="F40:G40"/>
    <mergeCell ref="F41:G41"/>
    <mergeCell ref="F38:G38"/>
    <mergeCell ref="M40:N40"/>
    <mergeCell ref="A10:H10"/>
    <mergeCell ref="I10:P10"/>
    <mergeCell ref="A12:H12"/>
    <mergeCell ref="I12:P12"/>
    <mergeCell ref="I14:P14"/>
    <mergeCell ref="A15:AF15"/>
    <mergeCell ref="T40:U40"/>
    <mergeCell ref="AA39:AB39"/>
    <mergeCell ref="T39:U39"/>
    <mergeCell ref="A11:AF11"/>
    <mergeCell ref="A13:AF13"/>
    <mergeCell ref="A16:AF16"/>
    <mergeCell ref="Q12:X12"/>
    <mergeCell ref="M38:N38"/>
    <mergeCell ref="F39:G39"/>
    <mergeCell ref="M39:N39"/>
    <mergeCell ref="Q14:X14"/>
    <mergeCell ref="Y14:AF14"/>
    <mergeCell ref="Y12:AF12"/>
    <mergeCell ref="T7:AF7"/>
    <mergeCell ref="I9:P9"/>
    <mergeCell ref="Q8:X8"/>
    <mergeCell ref="Y8:AF8"/>
    <mergeCell ref="T38:U38"/>
    <mergeCell ref="A7:P7"/>
    <mergeCell ref="A8:H8"/>
    <mergeCell ref="Q10:X10"/>
    <mergeCell ref="A9:H9"/>
    <mergeCell ref="A14:H14"/>
    <mergeCell ref="AG4:AG13"/>
    <mergeCell ref="A6:H6"/>
    <mergeCell ref="I6:P6"/>
    <mergeCell ref="Q6:X6"/>
    <mergeCell ref="Y6:AF6"/>
    <mergeCell ref="A4:H4"/>
    <mergeCell ref="I4:P4"/>
    <mergeCell ref="Q4:X4"/>
    <mergeCell ref="Y4:AF4"/>
    <mergeCell ref="I8:P8"/>
    <mergeCell ref="A5:D5"/>
    <mergeCell ref="E5:H5"/>
    <mergeCell ref="I5:P5"/>
    <mergeCell ref="Q5:AF5"/>
    <mergeCell ref="Q9:AF9"/>
    <mergeCell ref="Y10:AF10"/>
  </mergeCells>
  <phoneticPr fontId="0" type="noConversion"/>
  <printOptions horizontalCentered="1"/>
  <pageMargins left="0.25" right="0.25" top="0.25" bottom="0.25" header="0.5" footer="0.5"/>
  <pageSetup firstPageNumber="7" orientation="portrait" useFirstPageNumber="1" r:id="rId1"/>
  <headerFooter alignWithMargins="0">
    <oddFooter>&amp;L©2016 - james@vsnry.com&amp;C&amp;"Arial,Bold"&amp;12 &amp;P&amp;R&amp;"Arial,Bold"&amp;12&amp;A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35"/>
  <sheetViews>
    <sheetView workbookViewId="0">
      <selection activeCell="AD20" sqref="AD20"/>
    </sheetView>
  </sheetViews>
  <sheetFormatPr defaultRowHeight="12.75" x14ac:dyDescent="0.2"/>
  <cols>
    <col min="1" max="32" width="3" customWidth="1"/>
    <col min="33" max="33" width="3.28515625" bestFit="1" customWidth="1"/>
  </cols>
  <sheetData>
    <row r="1" spans="1:32" ht="18.75" thickBot="1" x14ac:dyDescent="0.3">
      <c r="A1" s="363" t="s">
        <v>1522</v>
      </c>
      <c r="B1" s="364"/>
      <c r="C1" s="364"/>
      <c r="D1" s="364"/>
      <c r="E1" s="364"/>
      <c r="F1" s="364"/>
      <c r="G1" s="364"/>
      <c r="H1" s="364"/>
      <c r="I1" s="364"/>
      <c r="J1" s="364"/>
      <c r="K1" s="364"/>
      <c r="L1" s="364"/>
      <c r="M1" s="364"/>
      <c r="N1" s="364"/>
      <c r="O1" s="364"/>
      <c r="P1" s="364"/>
      <c r="Q1" s="364"/>
      <c r="R1" s="364"/>
      <c r="S1" s="364"/>
      <c r="T1" s="364"/>
      <c r="U1" s="364"/>
      <c r="V1" s="364"/>
      <c r="W1" s="364"/>
      <c r="X1" s="364"/>
      <c r="Y1" s="364"/>
      <c r="Z1" s="364"/>
      <c r="AA1" s="364"/>
      <c r="AB1" s="364"/>
      <c r="AC1" s="364"/>
      <c r="AD1" s="364"/>
      <c r="AE1" s="364"/>
      <c r="AF1" s="365"/>
    </row>
    <row r="6" spans="1:32" x14ac:dyDescent="0.2">
      <c r="A6" s="26" t="s">
        <v>1393</v>
      </c>
      <c r="H6" t="s">
        <v>92</v>
      </c>
    </row>
    <row r="7" spans="1:32" ht="13.5" thickBot="1" x14ac:dyDescent="0.25"/>
    <row r="8" spans="1:32" ht="30" customHeight="1" thickBot="1" x14ac:dyDescent="0.25">
      <c r="D8" s="497" t="s">
        <v>96</v>
      </c>
      <c r="E8" s="498"/>
      <c r="F8" s="499"/>
      <c r="G8" s="23" t="s">
        <v>1419</v>
      </c>
      <c r="H8" s="23" t="s">
        <v>93</v>
      </c>
      <c r="I8" s="23" t="s">
        <v>1359</v>
      </c>
      <c r="J8" s="74">
        <v>0</v>
      </c>
      <c r="K8" s="74">
        <v>0</v>
      </c>
    </row>
    <row r="9" spans="1:32" x14ac:dyDescent="0.2">
      <c r="D9">
        <v>0</v>
      </c>
      <c r="E9">
        <v>1</v>
      </c>
      <c r="F9">
        <v>2</v>
      </c>
      <c r="G9">
        <v>3</v>
      </c>
      <c r="H9">
        <v>4</v>
      </c>
      <c r="I9">
        <v>5</v>
      </c>
      <c r="J9">
        <v>6</v>
      </c>
      <c r="K9">
        <v>7</v>
      </c>
    </row>
    <row r="11" spans="1:32" x14ac:dyDescent="0.2">
      <c r="D11" t="s">
        <v>94</v>
      </c>
      <c r="E11">
        <v>0</v>
      </c>
      <c r="F11" s="6" t="s">
        <v>95</v>
      </c>
      <c r="G11">
        <v>2</v>
      </c>
      <c r="J11" t="s">
        <v>96</v>
      </c>
    </row>
    <row r="12" spans="1:32" x14ac:dyDescent="0.2">
      <c r="D12" t="s">
        <v>94</v>
      </c>
      <c r="E12">
        <v>3</v>
      </c>
      <c r="J12">
        <v>0</v>
      </c>
      <c r="K12" s="6" t="s">
        <v>99</v>
      </c>
      <c r="L12" t="s">
        <v>102</v>
      </c>
      <c r="S12">
        <v>1</v>
      </c>
      <c r="T12" s="6" t="s">
        <v>99</v>
      </c>
      <c r="U12" t="s">
        <v>101</v>
      </c>
    </row>
    <row r="13" spans="1:32" x14ac:dyDescent="0.2">
      <c r="D13" t="s">
        <v>94</v>
      </c>
      <c r="E13">
        <v>4</v>
      </c>
      <c r="J13">
        <v>0</v>
      </c>
      <c r="K13" s="6" t="s">
        <v>99</v>
      </c>
      <c r="L13" t="s">
        <v>103</v>
      </c>
      <c r="S13">
        <v>1</v>
      </c>
      <c r="T13" s="6" t="s">
        <v>99</v>
      </c>
      <c r="U13" t="s">
        <v>100</v>
      </c>
    </row>
    <row r="14" spans="1:32" x14ac:dyDescent="0.2">
      <c r="D14" t="s">
        <v>94</v>
      </c>
      <c r="E14">
        <v>5</v>
      </c>
      <c r="J14">
        <v>0</v>
      </c>
      <c r="K14" s="6" t="s">
        <v>99</v>
      </c>
      <c r="L14" t="s">
        <v>872</v>
      </c>
      <c r="S14">
        <v>1</v>
      </c>
      <c r="T14" s="6" t="s">
        <v>99</v>
      </c>
      <c r="U14" t="s">
        <v>873</v>
      </c>
    </row>
    <row r="15" spans="1:32" x14ac:dyDescent="0.2">
      <c r="D15" t="s">
        <v>94</v>
      </c>
      <c r="E15">
        <v>6</v>
      </c>
      <c r="F15" t="s">
        <v>97</v>
      </c>
      <c r="G15">
        <v>7</v>
      </c>
      <c r="J15" t="s">
        <v>98</v>
      </c>
    </row>
    <row r="18" spans="3:28" x14ac:dyDescent="0.2">
      <c r="C18" s="26" t="s">
        <v>96</v>
      </c>
      <c r="R18" s="495" t="s">
        <v>587</v>
      </c>
      <c r="S18" s="495"/>
      <c r="T18" s="495"/>
      <c r="U18" s="495"/>
      <c r="V18" s="495"/>
      <c r="W18" s="496"/>
      <c r="X18" s="495" t="s">
        <v>2124</v>
      </c>
      <c r="Y18" s="495"/>
      <c r="Z18" s="495"/>
      <c r="AA18" s="495"/>
    </row>
    <row r="19" spans="3:28" x14ac:dyDescent="0.2">
      <c r="D19">
        <v>1</v>
      </c>
      <c r="E19">
        <v>1</v>
      </c>
      <c r="F19">
        <v>1</v>
      </c>
      <c r="H19" t="s">
        <v>104</v>
      </c>
      <c r="R19" s="493" t="s">
        <v>1858</v>
      </c>
      <c r="S19" s="493"/>
      <c r="T19" s="493"/>
      <c r="U19" s="493"/>
      <c r="V19" s="493"/>
      <c r="W19" s="494"/>
      <c r="X19" s="490">
        <v>1000</v>
      </c>
      <c r="Y19" s="490"/>
      <c r="Z19" s="490"/>
      <c r="AA19" s="490"/>
    </row>
    <row r="20" spans="3:28" x14ac:dyDescent="0.2">
      <c r="D20">
        <v>1</v>
      </c>
      <c r="E20">
        <v>1</v>
      </c>
      <c r="F20">
        <v>0</v>
      </c>
      <c r="H20" t="s">
        <v>105</v>
      </c>
      <c r="R20" s="493" t="s">
        <v>2125</v>
      </c>
      <c r="S20" s="493"/>
      <c r="T20" s="493"/>
      <c r="U20" s="493"/>
      <c r="V20" s="493"/>
      <c r="W20" s="494"/>
      <c r="X20" s="490">
        <v>1000</v>
      </c>
      <c r="Y20" s="490"/>
      <c r="Z20" s="490"/>
      <c r="AA20" s="490"/>
    </row>
    <row r="21" spans="3:28" x14ac:dyDescent="0.2">
      <c r="D21">
        <v>1</v>
      </c>
      <c r="E21">
        <v>0</v>
      </c>
      <c r="F21">
        <v>1</v>
      </c>
      <c r="H21" t="s">
        <v>106</v>
      </c>
      <c r="R21" s="493" t="s">
        <v>2126</v>
      </c>
      <c r="S21" s="493"/>
      <c r="T21" s="493"/>
      <c r="U21" s="493"/>
      <c r="V21" s="493"/>
      <c r="W21" s="494"/>
      <c r="X21" s="491">
        <v>100</v>
      </c>
      <c r="Y21" s="491"/>
      <c r="Z21" s="491"/>
      <c r="AA21" s="491"/>
    </row>
    <row r="22" spans="3:28" x14ac:dyDescent="0.2">
      <c r="D22">
        <v>1</v>
      </c>
      <c r="E22">
        <v>0</v>
      </c>
      <c r="F22">
        <v>0</v>
      </c>
      <c r="H22" t="s">
        <v>107</v>
      </c>
      <c r="R22" s="493" t="s">
        <v>1868</v>
      </c>
      <c r="S22" s="493"/>
      <c r="T22" s="493"/>
      <c r="U22" s="493"/>
      <c r="V22" s="493"/>
      <c r="W22" s="494"/>
      <c r="X22" s="490">
        <v>1000</v>
      </c>
      <c r="Y22" s="490"/>
      <c r="Z22" s="490"/>
      <c r="AA22" s="490"/>
    </row>
    <row r="23" spans="3:28" x14ac:dyDescent="0.2">
      <c r="D23">
        <v>0</v>
      </c>
      <c r="E23">
        <v>1</v>
      </c>
      <c r="F23">
        <v>1</v>
      </c>
      <c r="H23" t="s">
        <v>1641</v>
      </c>
      <c r="R23" s="493" t="s">
        <v>2127</v>
      </c>
      <c r="S23" s="493"/>
      <c r="T23" s="493"/>
      <c r="U23" s="493"/>
      <c r="V23" s="493"/>
      <c r="W23" s="494"/>
      <c r="X23" s="490">
        <v>1000</v>
      </c>
      <c r="Y23" s="490"/>
      <c r="Z23" s="490"/>
      <c r="AA23" s="490"/>
    </row>
    <row r="24" spans="3:28" x14ac:dyDescent="0.2">
      <c r="D24">
        <v>0</v>
      </c>
      <c r="E24">
        <v>1</v>
      </c>
      <c r="F24">
        <v>0</v>
      </c>
      <c r="H24" t="s">
        <v>108</v>
      </c>
      <c r="R24" s="493" t="s">
        <v>2128</v>
      </c>
      <c r="S24" s="493"/>
      <c r="T24" s="493"/>
      <c r="U24" s="493"/>
      <c r="V24" s="493"/>
      <c r="W24" s="494"/>
      <c r="X24" s="491">
        <v>100</v>
      </c>
      <c r="Y24" s="491"/>
      <c r="Z24" s="491"/>
      <c r="AA24" s="491"/>
    </row>
    <row r="25" spans="3:28" x14ac:dyDescent="0.2">
      <c r="D25">
        <v>0</v>
      </c>
      <c r="E25">
        <v>0</v>
      </c>
      <c r="F25">
        <v>1</v>
      </c>
      <c r="H25" t="s">
        <v>109</v>
      </c>
      <c r="R25" s="493" t="s">
        <v>2129</v>
      </c>
      <c r="S25" s="493"/>
      <c r="T25" s="493"/>
      <c r="U25" s="493"/>
      <c r="V25" s="493"/>
      <c r="W25" s="494"/>
      <c r="X25" s="490">
        <v>1000</v>
      </c>
      <c r="Y25" s="490"/>
      <c r="Z25" s="490"/>
      <c r="AA25" s="490"/>
    </row>
    <row r="26" spans="3:28" x14ac:dyDescent="0.2">
      <c r="D26">
        <v>0</v>
      </c>
      <c r="E26">
        <v>0</v>
      </c>
      <c r="F26">
        <v>0</v>
      </c>
      <c r="H26" t="s">
        <v>110</v>
      </c>
      <c r="R26" s="493" t="s">
        <v>2130</v>
      </c>
      <c r="S26" s="493"/>
      <c r="T26" s="493"/>
      <c r="U26" s="493"/>
      <c r="V26" s="493"/>
      <c r="W26" s="494"/>
      <c r="X26" s="489">
        <v>0</v>
      </c>
      <c r="Y26" s="489"/>
      <c r="Z26" s="489"/>
      <c r="AA26" s="489"/>
    </row>
    <row r="27" spans="3:28" x14ac:dyDescent="0.2">
      <c r="R27" s="493" t="s">
        <v>2131</v>
      </c>
      <c r="S27" s="493"/>
      <c r="T27" s="493"/>
      <c r="U27" s="493"/>
      <c r="V27" s="493"/>
      <c r="W27" s="494"/>
      <c r="X27" s="491">
        <v>100</v>
      </c>
      <c r="Y27" s="491"/>
      <c r="Z27" s="491"/>
      <c r="AA27" s="491"/>
    </row>
    <row r="28" spans="3:28" x14ac:dyDescent="0.2">
      <c r="R28" s="493" t="s">
        <v>1880</v>
      </c>
      <c r="S28" s="493"/>
      <c r="T28" s="493"/>
      <c r="U28" s="493"/>
      <c r="V28" s="493"/>
      <c r="W28" s="494"/>
      <c r="X28" s="490"/>
      <c r="Y28" s="490"/>
      <c r="Z28" s="490"/>
      <c r="AA28" s="490"/>
    </row>
    <row r="29" spans="3:28" x14ac:dyDescent="0.2">
      <c r="R29" s="493" t="s">
        <v>2136</v>
      </c>
      <c r="S29" s="493"/>
      <c r="T29" s="493"/>
      <c r="U29" s="493"/>
      <c r="V29" s="493"/>
      <c r="W29" s="494"/>
      <c r="X29" s="489">
        <v>0</v>
      </c>
      <c r="Y29" s="489"/>
      <c r="Z29" s="489"/>
      <c r="AA29" s="489"/>
    </row>
    <row r="30" spans="3:28" x14ac:dyDescent="0.2">
      <c r="D30" s="293" t="s">
        <v>1858</v>
      </c>
      <c r="R30" s="493" t="s">
        <v>2137</v>
      </c>
      <c r="S30" s="493"/>
      <c r="T30" s="493"/>
      <c r="U30" s="493"/>
      <c r="V30" s="493"/>
      <c r="W30" s="494"/>
      <c r="X30" s="489">
        <v>0</v>
      </c>
      <c r="Y30" s="489"/>
      <c r="Z30" s="489"/>
      <c r="AA30" s="489"/>
    </row>
    <row r="31" spans="3:28" x14ac:dyDescent="0.2">
      <c r="R31" s="493" t="s">
        <v>2138</v>
      </c>
      <c r="S31" s="493"/>
      <c r="T31" s="493"/>
      <c r="U31" s="493"/>
      <c r="V31" s="493"/>
      <c r="W31" s="494"/>
      <c r="X31" s="492" t="s">
        <v>2135</v>
      </c>
      <c r="Y31" s="493"/>
      <c r="Z31" s="493"/>
      <c r="AA31" s="493"/>
      <c r="AB31" s="493"/>
    </row>
    <row r="32" spans="3:28" x14ac:dyDescent="0.2">
      <c r="R32" s="493" t="s">
        <v>2132</v>
      </c>
      <c r="S32" s="493"/>
      <c r="T32" s="493"/>
      <c r="U32" s="493"/>
      <c r="V32" s="493"/>
      <c r="W32" s="494"/>
      <c r="X32" s="489">
        <v>10</v>
      </c>
      <c r="Y32" s="489"/>
      <c r="Z32" s="489"/>
      <c r="AA32" s="489"/>
    </row>
    <row r="33" spans="18:27" x14ac:dyDescent="0.2">
      <c r="R33" s="493" t="s">
        <v>2133</v>
      </c>
      <c r="S33" s="493"/>
      <c r="T33" s="493"/>
      <c r="U33" s="493"/>
      <c r="V33" s="493"/>
      <c r="W33" s="494"/>
      <c r="X33" s="489">
        <v>0</v>
      </c>
      <c r="Y33" s="489"/>
      <c r="Z33" s="489"/>
      <c r="AA33" s="489"/>
    </row>
    <row r="34" spans="18:27" x14ac:dyDescent="0.2">
      <c r="R34" s="493" t="s">
        <v>1915</v>
      </c>
      <c r="S34" s="493"/>
      <c r="T34" s="493"/>
      <c r="U34" s="493"/>
      <c r="V34" s="493"/>
      <c r="W34" s="494"/>
      <c r="X34" s="489">
        <v>10</v>
      </c>
      <c r="Y34" s="489"/>
      <c r="Z34" s="489"/>
      <c r="AA34" s="489"/>
    </row>
    <row r="35" spans="18:27" x14ac:dyDescent="0.2">
      <c r="R35" s="493" t="s">
        <v>2134</v>
      </c>
      <c r="S35" s="493"/>
      <c r="T35" s="493"/>
      <c r="U35" s="493"/>
      <c r="V35" s="493"/>
      <c r="W35" s="494"/>
      <c r="X35" s="489">
        <v>0</v>
      </c>
      <c r="Y35" s="489"/>
      <c r="Z35" s="489"/>
      <c r="AA35" s="489"/>
    </row>
  </sheetData>
  <mergeCells count="38">
    <mergeCell ref="D8:F8"/>
    <mergeCell ref="A1:AF1"/>
    <mergeCell ref="X18:AA18"/>
    <mergeCell ref="X19:AA19"/>
    <mergeCell ref="X20:AA20"/>
    <mergeCell ref="X22:AA22"/>
    <mergeCell ref="X23:AA23"/>
    <mergeCell ref="X24:AA24"/>
    <mergeCell ref="R19:W19"/>
    <mergeCell ref="R20:W20"/>
    <mergeCell ref="R21:W21"/>
    <mergeCell ref="R22:W22"/>
    <mergeCell ref="R23:W23"/>
    <mergeCell ref="R24:W24"/>
    <mergeCell ref="X21:AA21"/>
    <mergeCell ref="R35:W35"/>
    <mergeCell ref="R18:W18"/>
    <mergeCell ref="R25:W25"/>
    <mergeCell ref="R26:W26"/>
    <mergeCell ref="R27:W27"/>
    <mergeCell ref="R28:W28"/>
    <mergeCell ref="R29:W29"/>
    <mergeCell ref="R30:W30"/>
    <mergeCell ref="R31:W31"/>
    <mergeCell ref="R32:W32"/>
    <mergeCell ref="R33:W33"/>
    <mergeCell ref="R34:W34"/>
    <mergeCell ref="X32:AA32"/>
    <mergeCell ref="X33:AA33"/>
    <mergeCell ref="X34:AA34"/>
    <mergeCell ref="X35:AA35"/>
    <mergeCell ref="X31:AB31"/>
    <mergeCell ref="X30:AA30"/>
    <mergeCell ref="X25:AA25"/>
    <mergeCell ref="X26:AA26"/>
    <mergeCell ref="X27:AA27"/>
    <mergeCell ref="X28:AA28"/>
    <mergeCell ref="X29:AA29"/>
  </mergeCells>
  <phoneticPr fontId="0" type="noConversion"/>
  <printOptions horizontalCentered="1"/>
  <pageMargins left="0.25" right="0.25" top="0.25" bottom="0.25" header="0.5" footer="0.5"/>
  <pageSetup firstPageNumber="8" orientation="portrait" useFirstPageNumber="1" r:id="rId1"/>
  <headerFooter alignWithMargins="0">
    <oddFooter>&amp;L©2016 - james@vsnry.com&amp;C&amp;"Arial,Bold"&amp;12 &amp;P&amp;R&amp;"Arial,Bold"&amp;12&amp;A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49"/>
  <sheetViews>
    <sheetView topLeftCell="A17" workbookViewId="0">
      <selection activeCell="X51" sqref="X51"/>
    </sheetView>
  </sheetViews>
  <sheetFormatPr defaultRowHeight="12.75" x14ac:dyDescent="0.2"/>
  <cols>
    <col min="1" max="32" width="3" customWidth="1"/>
    <col min="33" max="33" width="3.28515625" bestFit="1" customWidth="1"/>
  </cols>
  <sheetData>
    <row r="1" spans="1:33" ht="18.75" thickBot="1" x14ac:dyDescent="0.3">
      <c r="A1" s="363" t="s">
        <v>473</v>
      </c>
      <c r="B1" s="364"/>
      <c r="C1" s="364"/>
      <c r="D1" s="364"/>
      <c r="E1" s="364"/>
      <c r="F1" s="364"/>
      <c r="G1" s="364"/>
      <c r="H1" s="364"/>
      <c r="I1" s="364"/>
      <c r="J1" s="364"/>
      <c r="K1" s="364"/>
      <c r="L1" s="364"/>
      <c r="M1" s="364"/>
      <c r="N1" s="364"/>
      <c r="O1" s="364"/>
      <c r="P1" s="364"/>
      <c r="Q1" s="364"/>
      <c r="R1" s="364"/>
      <c r="S1" s="364"/>
      <c r="T1" s="364"/>
      <c r="U1" s="364"/>
      <c r="V1" s="364"/>
      <c r="W1" s="364"/>
      <c r="X1" s="364"/>
      <c r="Y1" s="364"/>
      <c r="Z1" s="364"/>
      <c r="AA1" s="364"/>
      <c r="AB1" s="364"/>
      <c r="AC1" s="364"/>
      <c r="AD1" s="364"/>
      <c r="AE1" s="364"/>
      <c r="AF1" s="365"/>
    </row>
    <row r="3" spans="1:33" ht="13.5" thickBot="1" x14ac:dyDescent="0.25">
      <c r="A3">
        <v>0</v>
      </c>
      <c r="B3">
        <v>1</v>
      </c>
      <c r="C3">
        <v>2</v>
      </c>
      <c r="D3">
        <v>3</v>
      </c>
      <c r="E3">
        <v>4</v>
      </c>
      <c r="F3">
        <v>5</v>
      </c>
      <c r="G3">
        <v>6</v>
      </c>
      <c r="H3" s="239">
        <v>7</v>
      </c>
      <c r="I3">
        <v>8</v>
      </c>
      <c r="J3">
        <v>9</v>
      </c>
      <c r="K3">
        <v>10</v>
      </c>
      <c r="L3">
        <v>11</v>
      </c>
      <c r="M3">
        <v>12</v>
      </c>
      <c r="N3">
        <v>13</v>
      </c>
      <c r="O3">
        <v>14</v>
      </c>
      <c r="P3" s="239">
        <v>15</v>
      </c>
      <c r="Q3">
        <v>16</v>
      </c>
      <c r="R3">
        <v>17</v>
      </c>
      <c r="S3">
        <v>18</v>
      </c>
      <c r="T3">
        <v>19</v>
      </c>
      <c r="U3">
        <v>20</v>
      </c>
      <c r="V3">
        <v>21</v>
      </c>
      <c r="W3">
        <v>22</v>
      </c>
      <c r="X3" s="239">
        <v>23</v>
      </c>
      <c r="Y3">
        <v>24</v>
      </c>
      <c r="Z3">
        <v>25</v>
      </c>
      <c r="AA3">
        <v>26</v>
      </c>
      <c r="AB3">
        <v>27</v>
      </c>
      <c r="AC3">
        <v>28</v>
      </c>
      <c r="AD3">
        <v>29</v>
      </c>
      <c r="AE3">
        <v>30</v>
      </c>
      <c r="AF3">
        <v>31</v>
      </c>
    </row>
    <row r="4" spans="1:33" ht="13.5" thickBot="1" x14ac:dyDescent="0.25">
      <c r="A4" s="433" t="s">
        <v>1362</v>
      </c>
      <c r="B4" s="434"/>
      <c r="C4" s="434"/>
      <c r="D4" s="434"/>
      <c r="E4" s="434"/>
      <c r="F4" s="434"/>
      <c r="G4" s="434"/>
      <c r="H4" s="435"/>
      <c r="I4" s="433" t="s">
        <v>1363</v>
      </c>
      <c r="J4" s="434"/>
      <c r="K4" s="434"/>
      <c r="L4" s="434"/>
      <c r="M4" s="434"/>
      <c r="N4" s="434"/>
      <c r="O4" s="434"/>
      <c r="P4" s="435"/>
      <c r="Q4" s="433" t="s">
        <v>1364</v>
      </c>
      <c r="R4" s="434"/>
      <c r="S4" s="434"/>
      <c r="T4" s="434"/>
      <c r="U4" s="434"/>
      <c r="V4" s="434"/>
      <c r="W4" s="434"/>
      <c r="X4" s="435"/>
      <c r="Y4" s="433" t="s">
        <v>1365</v>
      </c>
      <c r="Z4" s="434"/>
      <c r="AA4" s="434"/>
      <c r="AB4" s="434"/>
      <c r="AC4" s="434"/>
      <c r="AD4" s="434"/>
      <c r="AE4" s="434"/>
      <c r="AF4" s="435"/>
      <c r="AG4" s="506" t="s">
        <v>1386</v>
      </c>
    </row>
    <row r="5" spans="1:33" ht="30" customHeight="1" thickBot="1" x14ac:dyDescent="0.25">
      <c r="A5" s="510" t="s">
        <v>445</v>
      </c>
      <c r="B5" s="511"/>
      <c r="C5" s="511"/>
      <c r="D5" s="511"/>
      <c r="E5" s="511"/>
      <c r="F5" s="511"/>
      <c r="G5" s="511"/>
      <c r="H5" s="511"/>
      <c r="I5" s="511"/>
      <c r="J5" s="511"/>
      <c r="K5" s="511"/>
      <c r="L5" s="511"/>
      <c r="M5" s="511"/>
      <c r="N5" s="511"/>
      <c r="O5" s="511"/>
      <c r="P5" s="512"/>
      <c r="Q5" s="446" t="s">
        <v>443</v>
      </c>
      <c r="R5" s="447"/>
      <c r="S5" s="447"/>
      <c r="T5" s="447"/>
      <c r="U5" s="447"/>
      <c r="V5" s="447"/>
      <c r="W5" s="447"/>
      <c r="X5" s="447"/>
      <c r="Y5" s="447"/>
      <c r="Z5" s="447"/>
      <c r="AA5" s="447"/>
      <c r="AB5" s="447"/>
      <c r="AC5" s="447"/>
      <c r="AD5" s="447"/>
      <c r="AE5" s="447"/>
      <c r="AF5" s="448"/>
      <c r="AG5" s="507"/>
    </row>
    <row r="6" spans="1:33" ht="13.5" thickBot="1" x14ac:dyDescent="0.25">
      <c r="A6" s="433" t="s">
        <v>1366</v>
      </c>
      <c r="B6" s="434"/>
      <c r="C6" s="434"/>
      <c r="D6" s="434"/>
      <c r="E6" s="434"/>
      <c r="F6" s="434"/>
      <c r="G6" s="434"/>
      <c r="H6" s="435"/>
      <c r="I6" s="433" t="s">
        <v>1367</v>
      </c>
      <c r="J6" s="434"/>
      <c r="K6" s="434"/>
      <c r="L6" s="434"/>
      <c r="M6" s="434"/>
      <c r="N6" s="434"/>
      <c r="O6" s="434"/>
      <c r="P6" s="435"/>
      <c r="Q6" s="433" t="s">
        <v>1368</v>
      </c>
      <c r="R6" s="434"/>
      <c r="S6" s="434"/>
      <c r="T6" s="434"/>
      <c r="U6" s="434"/>
      <c r="V6" s="434"/>
      <c r="W6" s="434"/>
      <c r="X6" s="435"/>
      <c r="Y6" s="433" t="s">
        <v>1369</v>
      </c>
      <c r="Z6" s="434"/>
      <c r="AA6" s="434"/>
      <c r="AB6" s="434"/>
      <c r="AC6" s="434"/>
      <c r="AD6" s="434"/>
      <c r="AE6" s="434"/>
      <c r="AF6" s="435"/>
      <c r="AG6" s="507"/>
    </row>
    <row r="7" spans="1:33" ht="30" customHeight="1" thickBot="1" x14ac:dyDescent="0.25">
      <c r="A7" s="513" t="s">
        <v>436</v>
      </c>
      <c r="B7" s="514"/>
      <c r="C7" s="514"/>
      <c r="D7" s="514"/>
      <c r="E7" s="514"/>
      <c r="F7" s="514"/>
      <c r="G7" s="514"/>
      <c r="H7" s="514"/>
      <c r="I7" s="514"/>
      <c r="J7" s="514"/>
      <c r="K7" s="514"/>
      <c r="L7" s="514"/>
      <c r="M7" s="514"/>
      <c r="N7" s="514"/>
      <c r="O7" s="514"/>
      <c r="P7" s="514"/>
      <c r="Q7" s="514"/>
      <c r="R7" s="514"/>
      <c r="S7" s="514"/>
      <c r="T7" s="514"/>
      <c r="U7" s="514"/>
      <c r="V7" s="514"/>
      <c r="W7" s="514"/>
      <c r="X7" s="514"/>
      <c r="Y7" s="514"/>
      <c r="Z7" s="514"/>
      <c r="AA7" s="514"/>
      <c r="AB7" s="514"/>
      <c r="AC7" s="514"/>
      <c r="AD7" s="514"/>
      <c r="AE7" s="514"/>
      <c r="AF7" s="515"/>
      <c r="AG7" s="508"/>
    </row>
    <row r="8" spans="1:33" ht="13.5" thickBot="1" x14ac:dyDescent="0.25">
      <c r="A8" s="433" t="s">
        <v>1370</v>
      </c>
      <c r="B8" s="434"/>
      <c r="C8" s="434"/>
      <c r="D8" s="434"/>
      <c r="E8" s="434"/>
      <c r="F8" s="434"/>
      <c r="G8" s="434"/>
      <c r="H8" s="435"/>
      <c r="I8" s="433" t="s">
        <v>1371</v>
      </c>
      <c r="J8" s="434"/>
      <c r="K8" s="434"/>
      <c r="L8" s="434"/>
      <c r="M8" s="434"/>
      <c r="N8" s="434"/>
      <c r="O8" s="434"/>
      <c r="P8" s="435"/>
      <c r="Q8" s="433" t="s">
        <v>1372</v>
      </c>
      <c r="R8" s="434"/>
      <c r="S8" s="434"/>
      <c r="T8" s="434"/>
      <c r="U8" s="434"/>
      <c r="V8" s="434"/>
      <c r="W8" s="434"/>
      <c r="X8" s="435"/>
      <c r="Y8" s="433" t="s">
        <v>1373</v>
      </c>
      <c r="Z8" s="434"/>
      <c r="AA8" s="434"/>
      <c r="AB8" s="434"/>
      <c r="AC8" s="434"/>
      <c r="AD8" s="434"/>
      <c r="AE8" s="434"/>
      <c r="AF8" s="435"/>
      <c r="AG8" s="507"/>
    </row>
    <row r="9" spans="1:33" ht="30" customHeight="1" thickBot="1" x14ac:dyDescent="0.25">
      <c r="A9" s="455" t="s">
        <v>446</v>
      </c>
      <c r="B9" s="456"/>
      <c r="C9" s="456"/>
      <c r="D9" s="456"/>
      <c r="E9" s="456"/>
      <c r="F9" s="456"/>
      <c r="G9" s="456"/>
      <c r="H9" s="456"/>
      <c r="I9" s="456"/>
      <c r="J9" s="456"/>
      <c r="K9" s="456"/>
      <c r="L9" s="456"/>
      <c r="M9" s="456"/>
      <c r="N9" s="456"/>
      <c r="O9" s="456"/>
      <c r="P9" s="456"/>
      <c r="Q9" s="456"/>
      <c r="R9" s="456"/>
      <c r="S9" s="456"/>
      <c r="T9" s="456"/>
      <c r="U9" s="456"/>
      <c r="V9" s="456"/>
      <c r="W9" s="456"/>
      <c r="X9" s="456"/>
      <c r="Y9" s="456"/>
      <c r="Z9" s="456"/>
      <c r="AA9" s="456"/>
      <c r="AB9" s="456"/>
      <c r="AC9" s="456"/>
      <c r="AD9" s="456"/>
      <c r="AE9" s="456"/>
      <c r="AF9" s="457"/>
      <c r="AG9" s="508"/>
    </row>
    <row r="10" spans="1:33" ht="13.5" thickBot="1" x14ac:dyDescent="0.25">
      <c r="A10" s="433" t="s">
        <v>1374</v>
      </c>
      <c r="B10" s="434"/>
      <c r="C10" s="434"/>
      <c r="D10" s="434"/>
      <c r="E10" s="434"/>
      <c r="F10" s="434"/>
      <c r="G10" s="434"/>
      <c r="H10" s="435"/>
      <c r="I10" s="433" t="s">
        <v>1375</v>
      </c>
      <c r="J10" s="434"/>
      <c r="K10" s="434"/>
      <c r="L10" s="434"/>
      <c r="M10" s="434"/>
      <c r="N10" s="434"/>
      <c r="O10" s="434"/>
      <c r="P10" s="435"/>
      <c r="Q10" s="433" t="s">
        <v>1376</v>
      </c>
      <c r="R10" s="434"/>
      <c r="S10" s="434"/>
      <c r="T10" s="434"/>
      <c r="U10" s="434"/>
      <c r="V10" s="434"/>
      <c r="W10" s="434"/>
      <c r="X10" s="435"/>
      <c r="Y10" s="433" t="s">
        <v>1377</v>
      </c>
      <c r="Z10" s="434"/>
      <c r="AA10" s="434"/>
      <c r="AB10" s="434"/>
      <c r="AC10" s="434"/>
      <c r="AD10" s="434"/>
      <c r="AE10" s="434"/>
      <c r="AF10" s="435"/>
      <c r="AG10" s="507"/>
    </row>
    <row r="11" spans="1:33" ht="30" customHeight="1" thickBot="1" x14ac:dyDescent="0.25">
      <c r="A11" s="516" t="s">
        <v>447</v>
      </c>
      <c r="B11" s="517"/>
      <c r="C11" s="517"/>
      <c r="D11" s="518"/>
      <c r="E11" s="519" t="s">
        <v>448</v>
      </c>
      <c r="F11" s="520"/>
      <c r="G11" s="520"/>
      <c r="H11" s="520"/>
      <c r="I11" s="40" t="s">
        <v>1492</v>
      </c>
      <c r="J11" s="40" t="s">
        <v>875</v>
      </c>
      <c r="K11" s="33" t="s">
        <v>1443</v>
      </c>
      <c r="L11" s="34" t="s">
        <v>1444</v>
      </c>
      <c r="M11" s="35" t="s">
        <v>1445</v>
      </c>
      <c r="N11" s="36" t="s">
        <v>1446</v>
      </c>
      <c r="O11" s="37" t="s">
        <v>1447</v>
      </c>
      <c r="P11" s="38" t="s">
        <v>1448</v>
      </c>
      <c r="Q11" s="474" t="s">
        <v>449</v>
      </c>
      <c r="R11" s="475"/>
      <c r="S11" s="475"/>
      <c r="T11" s="475"/>
      <c r="U11" s="475"/>
      <c r="V11" s="475"/>
      <c r="W11" s="475"/>
      <c r="X11" s="475"/>
      <c r="Y11" s="475"/>
      <c r="Z11" s="475"/>
      <c r="AA11" s="475"/>
      <c r="AB11" s="475"/>
      <c r="AC11" s="475"/>
      <c r="AD11" s="475"/>
      <c r="AE11" s="475"/>
      <c r="AF11" s="476"/>
      <c r="AG11" s="507"/>
    </row>
    <row r="12" spans="1:33" ht="13.5" thickBot="1" x14ac:dyDescent="0.25">
      <c r="A12" s="433" t="s">
        <v>1378</v>
      </c>
      <c r="B12" s="434"/>
      <c r="C12" s="434"/>
      <c r="D12" s="434"/>
      <c r="E12" s="434"/>
      <c r="F12" s="434"/>
      <c r="G12" s="434"/>
      <c r="H12" s="435"/>
      <c r="I12" s="433" t="s">
        <v>1379</v>
      </c>
      <c r="J12" s="434"/>
      <c r="K12" s="434"/>
      <c r="L12" s="434"/>
      <c r="M12" s="434"/>
      <c r="N12" s="434"/>
      <c r="O12" s="434"/>
      <c r="P12" s="435"/>
      <c r="Q12" s="433" t="s">
        <v>1380</v>
      </c>
      <c r="R12" s="434"/>
      <c r="S12" s="434"/>
      <c r="T12" s="434"/>
      <c r="U12" s="434"/>
      <c r="V12" s="434"/>
      <c r="W12" s="434"/>
      <c r="X12" s="435"/>
      <c r="Y12" s="433" t="s">
        <v>1381</v>
      </c>
      <c r="Z12" s="434"/>
      <c r="AA12" s="434"/>
      <c r="AB12" s="434"/>
      <c r="AC12" s="434"/>
      <c r="AD12" s="434"/>
      <c r="AE12" s="434"/>
      <c r="AF12" s="435"/>
      <c r="AG12" s="507"/>
    </row>
    <row r="13" spans="1:33" ht="30" customHeight="1" thickBot="1" x14ac:dyDescent="0.25">
      <c r="A13" s="500" t="s">
        <v>442</v>
      </c>
      <c r="B13" s="501"/>
      <c r="C13" s="501"/>
      <c r="D13" s="501"/>
      <c r="E13" s="501"/>
      <c r="F13" s="501"/>
      <c r="G13" s="501"/>
      <c r="H13" s="501"/>
      <c r="I13" s="501"/>
      <c r="J13" s="501"/>
      <c r="K13" s="501"/>
      <c r="L13" s="501"/>
      <c r="M13" s="501"/>
      <c r="N13" s="501"/>
      <c r="O13" s="501"/>
      <c r="P13" s="502"/>
      <c r="Q13" s="503" t="s">
        <v>450</v>
      </c>
      <c r="R13" s="504"/>
      <c r="S13" s="504"/>
      <c r="T13" s="504"/>
      <c r="U13" s="504"/>
      <c r="V13" s="504"/>
      <c r="W13" s="504"/>
      <c r="X13" s="504"/>
      <c r="Y13" s="504"/>
      <c r="Z13" s="504"/>
      <c r="AA13" s="504"/>
      <c r="AB13" s="504"/>
      <c r="AC13" s="504"/>
      <c r="AD13" s="504"/>
      <c r="AE13" s="504"/>
      <c r="AF13" s="505"/>
      <c r="AG13" s="509"/>
    </row>
    <row r="14" spans="1:33" ht="13.5" thickBot="1" x14ac:dyDescent="0.25">
      <c r="A14" s="433" t="s">
        <v>1382</v>
      </c>
      <c r="B14" s="434"/>
      <c r="C14" s="434"/>
      <c r="D14" s="434"/>
      <c r="E14" s="434"/>
      <c r="F14" s="434"/>
      <c r="G14" s="434"/>
      <c r="H14" s="435"/>
      <c r="I14" s="433" t="s">
        <v>1383</v>
      </c>
      <c r="J14" s="434"/>
      <c r="K14" s="434"/>
      <c r="L14" s="434"/>
      <c r="M14" s="434"/>
      <c r="N14" s="434"/>
      <c r="O14" s="434"/>
      <c r="P14" s="435"/>
      <c r="Q14" s="433" t="s">
        <v>1384</v>
      </c>
      <c r="R14" s="434"/>
      <c r="S14" s="434"/>
      <c r="T14" s="434"/>
      <c r="U14" s="434"/>
      <c r="V14" s="434"/>
      <c r="W14" s="434"/>
      <c r="X14" s="435"/>
      <c r="Y14" s="433" t="s">
        <v>1385</v>
      </c>
      <c r="Z14" s="434"/>
      <c r="AA14" s="434"/>
      <c r="AB14" s="434"/>
      <c r="AC14" s="434"/>
      <c r="AD14" s="434"/>
      <c r="AE14" s="434"/>
      <c r="AF14" s="435"/>
      <c r="AG14" s="30"/>
    </row>
    <row r="15" spans="1:33" ht="30" customHeight="1" thickBot="1" x14ac:dyDescent="0.25">
      <c r="A15" s="521" t="s">
        <v>2059</v>
      </c>
      <c r="B15" s="522"/>
      <c r="C15" s="522"/>
      <c r="D15" s="522"/>
      <c r="E15" s="522"/>
      <c r="F15" s="522"/>
      <c r="G15" s="522"/>
      <c r="H15" s="522"/>
      <c r="I15" s="522"/>
      <c r="J15" s="522"/>
      <c r="K15" s="522"/>
      <c r="L15" s="522"/>
      <c r="M15" s="522"/>
      <c r="N15" s="522"/>
      <c r="O15" s="522"/>
      <c r="P15" s="522"/>
      <c r="Q15" s="522"/>
      <c r="R15" s="522"/>
      <c r="S15" s="522"/>
      <c r="T15" s="522"/>
      <c r="U15" s="522"/>
      <c r="V15" s="522"/>
      <c r="W15" s="522"/>
      <c r="X15" s="522"/>
      <c r="Y15" s="522"/>
      <c r="Z15" s="522"/>
      <c r="AA15" s="522"/>
      <c r="AB15" s="522"/>
      <c r="AC15" s="522"/>
      <c r="AD15" s="522"/>
      <c r="AE15" s="522"/>
      <c r="AF15" s="523"/>
    </row>
    <row r="16" spans="1:33" ht="30" customHeight="1" thickBot="1" x14ac:dyDescent="0.25">
      <c r="A16" s="524" t="s">
        <v>372</v>
      </c>
      <c r="B16" s="525"/>
      <c r="C16" s="525"/>
      <c r="D16" s="525"/>
      <c r="E16" s="525"/>
      <c r="F16" s="525"/>
      <c r="G16" s="525"/>
      <c r="H16" s="525"/>
      <c r="I16" s="525"/>
      <c r="J16" s="525"/>
      <c r="K16" s="525"/>
      <c r="L16" s="525"/>
      <c r="M16" s="525"/>
      <c r="N16" s="525"/>
      <c r="O16" s="525"/>
      <c r="P16" s="525"/>
      <c r="Q16" s="525"/>
      <c r="R16" s="525"/>
      <c r="S16" s="525"/>
      <c r="T16" s="525"/>
      <c r="U16" s="525"/>
      <c r="V16" s="525"/>
      <c r="W16" s="525"/>
      <c r="X16" s="525"/>
      <c r="Y16" s="525"/>
      <c r="Z16" s="525"/>
      <c r="AA16" s="525"/>
      <c r="AB16" s="525"/>
      <c r="AC16" s="525"/>
      <c r="AD16" s="525"/>
      <c r="AE16" s="525"/>
      <c r="AF16" s="526"/>
    </row>
    <row r="17" spans="1:34" x14ac:dyDescent="0.2">
      <c r="A17">
        <v>0</v>
      </c>
      <c r="B17">
        <v>1</v>
      </c>
      <c r="C17">
        <v>2</v>
      </c>
      <c r="D17">
        <v>3</v>
      </c>
      <c r="E17">
        <v>4</v>
      </c>
      <c r="F17">
        <v>5</v>
      </c>
      <c r="G17">
        <v>6</v>
      </c>
      <c r="H17" s="24">
        <v>7</v>
      </c>
      <c r="I17">
        <v>8</v>
      </c>
      <c r="J17">
        <v>9</v>
      </c>
      <c r="K17">
        <v>10</v>
      </c>
      <c r="L17">
        <v>11</v>
      </c>
      <c r="M17">
        <v>12</v>
      </c>
      <c r="N17">
        <v>13</v>
      </c>
      <c r="O17">
        <v>14</v>
      </c>
      <c r="P17" s="24">
        <v>15</v>
      </c>
      <c r="Q17">
        <v>16</v>
      </c>
      <c r="R17">
        <v>17</v>
      </c>
      <c r="S17">
        <v>18</v>
      </c>
      <c r="T17">
        <v>19</v>
      </c>
      <c r="U17">
        <v>20</v>
      </c>
      <c r="V17">
        <v>21</v>
      </c>
      <c r="W17">
        <v>22</v>
      </c>
      <c r="X17" s="24">
        <v>23</v>
      </c>
      <c r="Y17">
        <v>24</v>
      </c>
      <c r="Z17">
        <v>25</v>
      </c>
      <c r="AA17">
        <v>26</v>
      </c>
      <c r="AB17">
        <v>27</v>
      </c>
      <c r="AC17">
        <v>28</v>
      </c>
      <c r="AD17">
        <v>29</v>
      </c>
      <c r="AE17">
        <v>30</v>
      </c>
      <c r="AF17">
        <v>31</v>
      </c>
    </row>
    <row r="19" spans="1:34" x14ac:dyDescent="0.2">
      <c r="A19" s="26" t="s">
        <v>1449</v>
      </c>
      <c r="J19" s="31"/>
      <c r="K19" s="31"/>
      <c r="L19" s="31"/>
      <c r="M19" s="31"/>
      <c r="N19" s="31"/>
      <c r="P19" s="20"/>
      <c r="R19" s="20"/>
      <c r="S19" s="20"/>
      <c r="T19" s="20"/>
      <c r="U19" s="20"/>
      <c r="V19" s="20"/>
      <c r="W19" s="20"/>
      <c r="X19" s="20"/>
      <c r="AA19" s="20"/>
      <c r="AB19" s="20"/>
      <c r="AC19" s="20"/>
      <c r="AD19" s="20"/>
      <c r="AE19" s="20"/>
      <c r="AF19" s="20"/>
      <c r="AG19" s="20"/>
    </row>
    <row r="20" spans="1:34" x14ac:dyDescent="0.2">
      <c r="B20" s="488" t="s">
        <v>1419</v>
      </c>
      <c r="C20" s="459"/>
      <c r="D20" s="458" t="s">
        <v>1424</v>
      </c>
      <c r="E20" s="459"/>
      <c r="F20" s="458"/>
      <c r="G20" s="488"/>
      <c r="H20" s="488"/>
      <c r="I20" s="32"/>
      <c r="J20" s="488" t="s">
        <v>1419</v>
      </c>
      <c r="K20" s="459"/>
      <c r="L20" s="458" t="s">
        <v>1424</v>
      </c>
      <c r="M20" s="459"/>
      <c r="N20" s="247"/>
      <c r="O20" s="1"/>
      <c r="P20" s="248"/>
      <c r="Q20" s="20"/>
      <c r="R20" s="488" t="s">
        <v>1419</v>
      </c>
      <c r="S20" s="459"/>
      <c r="T20" s="458" t="s">
        <v>1424</v>
      </c>
      <c r="U20" s="459"/>
      <c r="V20" s="247"/>
      <c r="W20" s="248"/>
      <c r="X20" s="248"/>
      <c r="Y20" s="32"/>
      <c r="AA20" s="488" t="s">
        <v>1419</v>
      </c>
      <c r="AB20" s="459"/>
      <c r="AC20" s="458" t="s">
        <v>1424</v>
      </c>
      <c r="AD20" s="459"/>
      <c r="AE20" s="247"/>
      <c r="AF20" s="248"/>
      <c r="AG20" s="248"/>
      <c r="AH20" s="32"/>
    </row>
    <row r="21" spans="1:34" x14ac:dyDescent="0.2">
      <c r="A21" s="26"/>
      <c r="B21" s="487">
        <v>7</v>
      </c>
      <c r="C21" s="470"/>
      <c r="D21" s="469" t="s">
        <v>1441</v>
      </c>
      <c r="E21" s="470"/>
      <c r="F21" s="527" t="s">
        <v>1450</v>
      </c>
      <c r="G21" s="490"/>
      <c r="H21" s="490"/>
      <c r="I21" s="31"/>
      <c r="J21" s="487">
        <v>25</v>
      </c>
      <c r="K21" s="470"/>
      <c r="L21" s="469" t="s">
        <v>1471</v>
      </c>
      <c r="M21" s="470"/>
      <c r="N21" s="63" t="s">
        <v>1459</v>
      </c>
      <c r="O21" s="39"/>
      <c r="P21" s="39"/>
      <c r="Q21" s="31"/>
      <c r="R21" s="487">
        <v>119</v>
      </c>
      <c r="S21" s="470"/>
      <c r="T21" s="469" t="s">
        <v>1476</v>
      </c>
      <c r="U21" s="470"/>
      <c r="V21" s="28" t="s">
        <v>1464</v>
      </c>
      <c r="W21" s="20"/>
      <c r="X21" s="31"/>
      <c r="Y21" s="32"/>
      <c r="AA21" s="487">
        <v>389</v>
      </c>
      <c r="AB21" s="470"/>
      <c r="AC21" s="469" t="s">
        <v>1480</v>
      </c>
      <c r="AD21" s="470"/>
      <c r="AE21" s="63" t="s">
        <v>1468</v>
      </c>
      <c r="AF21" s="64"/>
      <c r="AG21" s="64"/>
      <c r="AH21" s="32"/>
    </row>
    <row r="22" spans="1:34" x14ac:dyDescent="0.2">
      <c r="B22" s="487">
        <v>19</v>
      </c>
      <c r="C22" s="470"/>
      <c r="D22" s="469" t="s">
        <v>1455</v>
      </c>
      <c r="E22" s="470"/>
      <c r="F22" s="527" t="s">
        <v>1451</v>
      </c>
      <c r="G22" s="490"/>
      <c r="H22" s="490"/>
      <c r="I22" s="31"/>
      <c r="J22" s="487">
        <v>53</v>
      </c>
      <c r="K22" s="470"/>
      <c r="L22" s="469" t="s">
        <v>1472</v>
      </c>
      <c r="M22" s="470"/>
      <c r="N22" s="63" t="s">
        <v>1460</v>
      </c>
      <c r="P22" s="39"/>
      <c r="Q22" s="20"/>
      <c r="R22" s="487">
        <v>137</v>
      </c>
      <c r="S22" s="470"/>
      <c r="T22" s="469" t="s">
        <v>1439</v>
      </c>
      <c r="U22" s="470"/>
      <c r="V22" s="28" t="s">
        <v>1483</v>
      </c>
      <c r="W22" s="31"/>
      <c r="X22" s="64"/>
      <c r="Y22" s="32"/>
      <c r="AA22" s="487">
        <v>443</v>
      </c>
      <c r="AB22" s="470"/>
      <c r="AC22" s="469" t="s">
        <v>1481</v>
      </c>
      <c r="AD22" s="470"/>
      <c r="AE22" s="28" t="s">
        <v>1469</v>
      </c>
      <c r="AF22" s="31"/>
      <c r="AG22" s="31"/>
      <c r="AH22" s="32"/>
    </row>
    <row r="23" spans="1:34" x14ac:dyDescent="0.2">
      <c r="A23" s="26"/>
      <c r="B23" s="487">
        <v>20</v>
      </c>
      <c r="C23" s="470"/>
      <c r="D23" s="469" t="s">
        <v>1456</v>
      </c>
      <c r="E23" s="470"/>
      <c r="F23" s="527" t="s">
        <v>1452</v>
      </c>
      <c r="G23" s="490"/>
      <c r="H23" s="490"/>
      <c r="I23" s="31"/>
      <c r="J23" s="487">
        <v>79</v>
      </c>
      <c r="K23" s="470"/>
      <c r="L23" s="469" t="s">
        <v>1473</v>
      </c>
      <c r="M23" s="470"/>
      <c r="N23" s="28" t="s">
        <v>1461</v>
      </c>
      <c r="P23" s="20"/>
      <c r="Q23" s="20"/>
      <c r="R23" s="487">
        <v>139</v>
      </c>
      <c r="S23" s="470"/>
      <c r="T23" s="469" t="s">
        <v>1477</v>
      </c>
      <c r="U23" s="470"/>
      <c r="V23" s="28" t="s">
        <v>1465</v>
      </c>
      <c r="W23" s="64"/>
      <c r="X23" s="31"/>
      <c r="Y23" s="32"/>
      <c r="AA23" s="487">
        <v>445</v>
      </c>
      <c r="AB23" s="470"/>
      <c r="AC23" s="469" t="s">
        <v>1482</v>
      </c>
      <c r="AD23" s="470"/>
      <c r="AE23" s="63" t="s">
        <v>1470</v>
      </c>
      <c r="AF23" s="64"/>
      <c r="AG23" s="31"/>
      <c r="AH23" s="32"/>
    </row>
    <row r="24" spans="1:34" x14ac:dyDescent="0.2">
      <c r="B24" s="487">
        <v>21</v>
      </c>
      <c r="C24" s="470"/>
      <c r="D24" s="487" t="s">
        <v>1457</v>
      </c>
      <c r="E24" s="470"/>
      <c r="F24" s="490" t="s">
        <v>1453</v>
      </c>
      <c r="G24" s="490"/>
      <c r="H24" s="490"/>
      <c r="J24" s="487">
        <v>80</v>
      </c>
      <c r="K24" s="470"/>
      <c r="L24" s="469" t="s">
        <v>1474</v>
      </c>
      <c r="M24" s="470"/>
      <c r="N24" s="28" t="s">
        <v>1462</v>
      </c>
      <c r="O24" s="20"/>
      <c r="P24" s="20"/>
      <c r="Q24" s="20"/>
      <c r="R24" s="487">
        <v>143</v>
      </c>
      <c r="S24" s="470"/>
      <c r="T24" s="469" t="s">
        <v>1478</v>
      </c>
      <c r="U24" s="470"/>
      <c r="V24" s="63" t="s">
        <v>1466</v>
      </c>
      <c r="W24" s="64"/>
      <c r="X24" s="64"/>
      <c r="AA24" s="487"/>
      <c r="AB24" s="470"/>
      <c r="AC24" s="469"/>
      <c r="AD24" s="470"/>
      <c r="AE24" s="63"/>
      <c r="AF24" s="64"/>
      <c r="AG24" s="64"/>
    </row>
    <row r="25" spans="1:34" x14ac:dyDescent="0.2">
      <c r="B25" s="487">
        <v>22</v>
      </c>
      <c r="C25" s="470"/>
      <c r="D25" s="469" t="s">
        <v>1458</v>
      </c>
      <c r="E25" s="470"/>
      <c r="F25" s="39" t="s">
        <v>1454</v>
      </c>
      <c r="G25" s="39"/>
      <c r="H25" s="39"/>
      <c r="J25" s="487">
        <v>110</v>
      </c>
      <c r="K25" s="470"/>
      <c r="L25" s="469" t="s">
        <v>1475</v>
      </c>
      <c r="M25" s="470"/>
      <c r="N25" s="28" t="s">
        <v>1463</v>
      </c>
      <c r="O25" s="20"/>
      <c r="P25" s="20"/>
      <c r="Q25" s="20"/>
      <c r="R25" s="487">
        <v>179</v>
      </c>
      <c r="S25" s="470"/>
      <c r="T25" s="469" t="s">
        <v>1479</v>
      </c>
      <c r="U25" s="470"/>
      <c r="V25" s="63" t="s">
        <v>1467</v>
      </c>
      <c r="W25" s="64"/>
      <c r="X25" s="31"/>
      <c r="AA25" s="234"/>
      <c r="AB25" s="234"/>
      <c r="AC25" s="234"/>
      <c r="AD25" s="234"/>
      <c r="AE25" s="64"/>
      <c r="AF25" s="64"/>
      <c r="AG25" s="64"/>
    </row>
    <row r="26" spans="1:34" x14ac:dyDescent="0.2">
      <c r="A26" s="26" t="s">
        <v>1484</v>
      </c>
    </row>
    <row r="27" spans="1:34" x14ac:dyDescent="0.2">
      <c r="B27" t="s">
        <v>1493</v>
      </c>
    </row>
    <row r="28" spans="1:34" x14ac:dyDescent="0.2">
      <c r="A28" s="26" t="s">
        <v>1485</v>
      </c>
    </row>
    <row r="29" spans="1:34" x14ac:dyDescent="0.2">
      <c r="B29" t="s">
        <v>1494</v>
      </c>
    </row>
    <row r="30" spans="1:34" x14ac:dyDescent="0.2">
      <c r="A30" s="26" t="s">
        <v>1486</v>
      </c>
      <c r="H30" t="s">
        <v>1790</v>
      </c>
    </row>
    <row r="31" spans="1:34" x14ac:dyDescent="0.2">
      <c r="B31" t="s">
        <v>1487</v>
      </c>
      <c r="N31" t="s">
        <v>1488</v>
      </c>
      <c r="X31" t="s">
        <v>1489</v>
      </c>
    </row>
    <row r="32" spans="1:34" x14ac:dyDescent="0.2">
      <c r="A32" s="26" t="s">
        <v>1490</v>
      </c>
      <c r="E32" t="s">
        <v>1491</v>
      </c>
    </row>
    <row r="33" spans="1:33" x14ac:dyDescent="0.2">
      <c r="A33" s="26" t="s">
        <v>1495</v>
      </c>
    </row>
    <row r="34" spans="1:33" x14ac:dyDescent="0.2">
      <c r="B34" t="s">
        <v>1502</v>
      </c>
      <c r="K34" t="s">
        <v>382</v>
      </c>
    </row>
    <row r="35" spans="1:33" x14ac:dyDescent="0.2">
      <c r="A35" s="26" t="s">
        <v>876</v>
      </c>
    </row>
    <row r="36" spans="1:33" x14ac:dyDescent="0.2">
      <c r="B36" t="s">
        <v>1502</v>
      </c>
      <c r="K36" t="s">
        <v>1503</v>
      </c>
      <c r="Z36" s="32"/>
      <c r="AA36" s="31"/>
      <c r="AB36" s="31"/>
    </row>
    <row r="37" spans="1:33" x14ac:dyDescent="0.2">
      <c r="A37" s="26" t="s">
        <v>1398</v>
      </c>
    </row>
    <row r="38" spans="1:33" x14ac:dyDescent="0.2">
      <c r="B38" t="s">
        <v>1496</v>
      </c>
      <c r="H38" t="s">
        <v>1497</v>
      </c>
      <c r="P38" t="s">
        <v>1498</v>
      </c>
      <c r="U38" t="s">
        <v>1499</v>
      </c>
      <c r="Z38" t="s">
        <v>1500</v>
      </c>
    </row>
    <row r="39" spans="1:33" x14ac:dyDescent="0.2">
      <c r="A39" s="26"/>
      <c r="B39" t="s">
        <v>1501</v>
      </c>
      <c r="H39" s="293" t="s">
        <v>2057</v>
      </c>
    </row>
    <row r="40" spans="1:33" x14ac:dyDescent="0.2">
      <c r="A40" s="26" t="s">
        <v>85</v>
      </c>
    </row>
    <row r="41" spans="1:33" x14ac:dyDescent="0.2">
      <c r="A41" s="26"/>
      <c r="B41" t="s">
        <v>86</v>
      </c>
    </row>
    <row r="42" spans="1:33" x14ac:dyDescent="0.2">
      <c r="A42" s="26" t="s">
        <v>1504</v>
      </c>
    </row>
    <row r="43" spans="1:33" x14ac:dyDescent="0.2">
      <c r="B43" s="529" t="s">
        <v>1644</v>
      </c>
      <c r="C43" s="529"/>
      <c r="D43" s="529"/>
      <c r="E43" s="529"/>
      <c r="F43" s="529"/>
      <c r="G43" s="529"/>
      <c r="H43" s="529"/>
      <c r="I43" s="529"/>
      <c r="J43" s="529"/>
      <c r="K43" s="529"/>
      <c r="L43" s="529"/>
      <c r="M43" s="529"/>
      <c r="N43" s="529"/>
      <c r="O43" s="529"/>
      <c r="P43" s="529"/>
      <c r="Q43" s="529"/>
      <c r="R43" s="529"/>
      <c r="S43" s="529"/>
      <c r="T43" s="529"/>
      <c r="U43" s="529"/>
      <c r="V43" s="529"/>
      <c r="W43" s="529"/>
      <c r="X43" s="529"/>
      <c r="Y43" s="529"/>
      <c r="Z43" s="529"/>
      <c r="AA43" s="529"/>
      <c r="AB43" s="529"/>
      <c r="AC43" s="529"/>
      <c r="AD43" s="529"/>
      <c r="AE43" s="529"/>
      <c r="AF43" s="529"/>
      <c r="AG43" s="529"/>
    </row>
    <row r="44" spans="1:33" x14ac:dyDescent="0.2">
      <c r="B44" s="529"/>
      <c r="C44" s="529"/>
      <c r="D44" s="529"/>
      <c r="E44" s="529"/>
      <c r="F44" s="529"/>
      <c r="G44" s="529"/>
      <c r="H44" s="529"/>
      <c r="I44" s="529"/>
      <c r="J44" s="529"/>
      <c r="K44" s="529"/>
      <c r="L44" s="529"/>
      <c r="M44" s="529"/>
      <c r="N44" s="529"/>
      <c r="O44" s="529"/>
      <c r="P44" s="529"/>
      <c r="Q44" s="529"/>
      <c r="R44" s="529"/>
      <c r="S44" s="529"/>
      <c r="T44" s="529"/>
      <c r="U44" s="529"/>
      <c r="V44" s="529"/>
      <c r="W44" s="529"/>
      <c r="X44" s="529"/>
      <c r="Y44" s="529"/>
      <c r="Z44" s="529"/>
      <c r="AA44" s="529"/>
      <c r="AB44" s="529"/>
      <c r="AC44" s="529"/>
      <c r="AD44" s="529"/>
      <c r="AE44" s="529"/>
      <c r="AF44" s="529"/>
      <c r="AG44" s="529"/>
    </row>
    <row r="45" spans="1:33" x14ac:dyDescent="0.2">
      <c r="A45" s="26" t="s">
        <v>1505</v>
      </c>
    </row>
    <row r="46" spans="1:33" ht="12.75" customHeight="1" x14ac:dyDescent="0.2">
      <c r="B46" s="528" t="s">
        <v>2143</v>
      </c>
      <c r="C46" s="528"/>
      <c r="D46" s="528"/>
      <c r="E46" s="528"/>
      <c r="F46" s="528"/>
      <c r="G46" s="528"/>
      <c r="H46" s="528"/>
      <c r="I46" s="528"/>
      <c r="J46" s="528"/>
      <c r="K46" s="528"/>
      <c r="L46" s="528"/>
      <c r="M46" s="528"/>
      <c r="N46" s="528"/>
      <c r="O46" s="528"/>
      <c r="P46" s="528"/>
      <c r="Q46" s="528"/>
      <c r="R46" s="528"/>
      <c r="S46" s="528"/>
      <c r="T46" s="528"/>
      <c r="U46" s="528"/>
      <c r="V46" s="528"/>
      <c r="W46" s="528"/>
      <c r="X46" s="528"/>
      <c r="Y46" s="528"/>
      <c r="Z46" s="528"/>
      <c r="AA46" s="528"/>
      <c r="AB46" s="528"/>
      <c r="AC46" s="528"/>
      <c r="AD46" s="528"/>
      <c r="AE46" s="528"/>
      <c r="AF46" s="528"/>
      <c r="AG46" s="528"/>
    </row>
    <row r="47" spans="1:33" x14ac:dyDescent="0.2">
      <c r="A47" s="26" t="s">
        <v>1433</v>
      </c>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row>
    <row r="48" spans="1:33" x14ac:dyDescent="0.2">
      <c r="B48">
        <v>0</v>
      </c>
      <c r="C48" t="s">
        <v>1584</v>
      </c>
      <c r="K48">
        <v>1</v>
      </c>
      <c r="L48" t="s">
        <v>1585</v>
      </c>
      <c r="T48">
        <v>2</v>
      </c>
      <c r="U48" t="s">
        <v>1586</v>
      </c>
      <c r="AC48">
        <v>3</v>
      </c>
      <c r="AD48" t="s">
        <v>1587</v>
      </c>
    </row>
    <row r="49" spans="11:21" x14ac:dyDescent="0.2">
      <c r="K49">
        <v>4</v>
      </c>
      <c r="L49" t="s">
        <v>1588</v>
      </c>
      <c r="T49">
        <v>8</v>
      </c>
      <c r="U49" t="s">
        <v>1436</v>
      </c>
    </row>
  </sheetData>
  <mergeCells count="90">
    <mergeCell ref="B46:AG46"/>
    <mergeCell ref="B43:AG44"/>
    <mergeCell ref="AA24:AB24"/>
    <mergeCell ref="AC24:AD24"/>
    <mergeCell ref="AC22:AD22"/>
    <mergeCell ref="T25:U25"/>
    <mergeCell ref="F22:H22"/>
    <mergeCell ref="D23:E23"/>
    <mergeCell ref="B23:C23"/>
    <mergeCell ref="B24:C24"/>
    <mergeCell ref="D24:E24"/>
    <mergeCell ref="T23:U23"/>
    <mergeCell ref="B25:C25"/>
    <mergeCell ref="D25:E25"/>
    <mergeCell ref="J25:K25"/>
    <mergeCell ref="L25:M25"/>
    <mergeCell ref="R25:S25"/>
    <mergeCell ref="R21:S21"/>
    <mergeCell ref="AC21:AD21"/>
    <mergeCell ref="AA23:AB23"/>
    <mergeCell ref="AC23:AD23"/>
    <mergeCell ref="AA22:AB22"/>
    <mergeCell ref="F21:H21"/>
    <mergeCell ref="L24:M24"/>
    <mergeCell ref="J22:K22"/>
    <mergeCell ref="J24:K24"/>
    <mergeCell ref="L22:M22"/>
    <mergeCell ref="L23:M23"/>
    <mergeCell ref="J23:K23"/>
    <mergeCell ref="F23:H23"/>
    <mergeCell ref="J21:K21"/>
    <mergeCell ref="L21:M21"/>
    <mergeCell ref="Q8:X8"/>
    <mergeCell ref="F24:H24"/>
    <mergeCell ref="Q14:X14"/>
    <mergeCell ref="A12:H12"/>
    <mergeCell ref="I12:P12"/>
    <mergeCell ref="B22:C22"/>
    <mergeCell ref="D22:E22"/>
    <mergeCell ref="T24:U24"/>
    <mergeCell ref="R24:S24"/>
    <mergeCell ref="T22:U22"/>
    <mergeCell ref="R22:S22"/>
    <mergeCell ref="R23:S23"/>
    <mergeCell ref="D21:E21"/>
    <mergeCell ref="Q12:X12"/>
    <mergeCell ref="B21:C21"/>
    <mergeCell ref="T21:U21"/>
    <mergeCell ref="T20:U20"/>
    <mergeCell ref="AC20:AD20"/>
    <mergeCell ref="AA20:AB20"/>
    <mergeCell ref="B20:C20"/>
    <mergeCell ref="A15:AF15"/>
    <mergeCell ref="A16:AF16"/>
    <mergeCell ref="J20:K20"/>
    <mergeCell ref="R20:S20"/>
    <mergeCell ref="L20:M20"/>
    <mergeCell ref="F20:H20"/>
    <mergeCell ref="AG4:AG13"/>
    <mergeCell ref="A4:H4"/>
    <mergeCell ref="I4:P4"/>
    <mergeCell ref="Q4:X4"/>
    <mergeCell ref="Y4:AF4"/>
    <mergeCell ref="A10:H10"/>
    <mergeCell ref="I10:P10"/>
    <mergeCell ref="Q10:X10"/>
    <mergeCell ref="Y10:AF10"/>
    <mergeCell ref="Q5:AF5"/>
    <mergeCell ref="A5:P5"/>
    <mergeCell ref="A7:AF7"/>
    <mergeCell ref="A11:D11"/>
    <mergeCell ref="Q11:AF11"/>
    <mergeCell ref="E11:H11"/>
    <mergeCell ref="Y8:AF8"/>
    <mergeCell ref="A1:AF1"/>
    <mergeCell ref="I6:P6"/>
    <mergeCell ref="Q6:X6"/>
    <mergeCell ref="A14:H14"/>
    <mergeCell ref="AA21:AB21"/>
    <mergeCell ref="Y6:AF6"/>
    <mergeCell ref="I8:P8"/>
    <mergeCell ref="I14:P14"/>
    <mergeCell ref="A6:H6"/>
    <mergeCell ref="A9:AF9"/>
    <mergeCell ref="A8:H8"/>
    <mergeCell ref="Y12:AF12"/>
    <mergeCell ref="A13:P13"/>
    <mergeCell ref="Q13:AF13"/>
    <mergeCell ref="D20:E20"/>
    <mergeCell ref="Y14:AF14"/>
  </mergeCells>
  <phoneticPr fontId="0" type="noConversion"/>
  <printOptions horizontalCentered="1"/>
  <pageMargins left="0.25" right="0.25" top="0.25" bottom="0.25" header="0.5" footer="0.5"/>
  <pageSetup firstPageNumber="9" orientation="portrait" useFirstPageNumber="1" r:id="rId1"/>
  <headerFooter alignWithMargins="0">
    <oddFooter>&amp;L©2016 - james@vsnry.com&amp;C&amp;"Arial,Bold"&amp;12&amp;P&amp;R&amp;"Arial,Bold"&amp;12&amp;A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29"/>
  <sheetViews>
    <sheetView workbookViewId="0">
      <selection activeCell="D45" activeCellId="1" sqref="E47:J47 D45"/>
    </sheetView>
  </sheetViews>
  <sheetFormatPr defaultRowHeight="12.75" x14ac:dyDescent="0.2"/>
  <cols>
    <col min="1" max="32" width="3" customWidth="1"/>
    <col min="33" max="33" width="3.28515625" bestFit="1" customWidth="1"/>
  </cols>
  <sheetData>
    <row r="1" spans="1:34" ht="18.75" thickBot="1" x14ac:dyDescent="0.3">
      <c r="A1" s="363" t="s">
        <v>472</v>
      </c>
      <c r="B1" s="364"/>
      <c r="C1" s="364"/>
      <c r="D1" s="364"/>
      <c r="E1" s="364"/>
      <c r="F1" s="364"/>
      <c r="G1" s="364"/>
      <c r="H1" s="364"/>
      <c r="I1" s="364"/>
      <c r="J1" s="364"/>
      <c r="K1" s="364"/>
      <c r="L1" s="364"/>
      <c r="M1" s="364"/>
      <c r="N1" s="364"/>
      <c r="O1" s="364"/>
      <c r="P1" s="364"/>
      <c r="Q1" s="364"/>
      <c r="R1" s="364"/>
      <c r="S1" s="364"/>
      <c r="T1" s="364"/>
      <c r="U1" s="364"/>
      <c r="V1" s="364"/>
      <c r="W1" s="364"/>
      <c r="X1" s="364"/>
      <c r="Y1" s="364"/>
      <c r="Z1" s="364"/>
      <c r="AA1" s="364"/>
      <c r="AB1" s="364"/>
      <c r="AC1" s="364"/>
      <c r="AD1" s="364"/>
      <c r="AE1" s="364"/>
      <c r="AF1" s="365"/>
    </row>
    <row r="3" spans="1:34" ht="13.5" thickBot="1" x14ac:dyDescent="0.25">
      <c r="A3">
        <v>0</v>
      </c>
      <c r="B3">
        <v>1</v>
      </c>
      <c r="C3">
        <v>2</v>
      </c>
      <c r="D3">
        <v>3</v>
      </c>
      <c r="E3">
        <v>4</v>
      </c>
      <c r="F3">
        <v>5</v>
      </c>
      <c r="G3">
        <v>6</v>
      </c>
      <c r="H3" s="239">
        <v>7</v>
      </c>
      <c r="I3">
        <v>8</v>
      </c>
      <c r="J3">
        <v>9</v>
      </c>
      <c r="K3">
        <v>10</v>
      </c>
      <c r="L3">
        <v>11</v>
      </c>
      <c r="M3">
        <v>12</v>
      </c>
      <c r="N3">
        <v>13</v>
      </c>
      <c r="O3">
        <v>14</v>
      </c>
      <c r="P3" s="239">
        <v>15</v>
      </c>
      <c r="Q3">
        <v>16</v>
      </c>
      <c r="R3">
        <v>17</v>
      </c>
      <c r="S3">
        <v>18</v>
      </c>
      <c r="T3">
        <v>19</v>
      </c>
      <c r="U3">
        <v>20</v>
      </c>
      <c r="V3">
        <v>21</v>
      </c>
      <c r="W3">
        <v>22</v>
      </c>
      <c r="X3" s="239">
        <v>23</v>
      </c>
      <c r="Y3">
        <v>24</v>
      </c>
      <c r="Z3">
        <v>25</v>
      </c>
      <c r="AA3">
        <v>26</v>
      </c>
      <c r="AB3">
        <v>27</v>
      </c>
      <c r="AC3">
        <v>28</v>
      </c>
      <c r="AD3">
        <v>29</v>
      </c>
      <c r="AE3">
        <v>30</v>
      </c>
      <c r="AF3">
        <v>31</v>
      </c>
    </row>
    <row r="4" spans="1:34" ht="13.5" thickBot="1" x14ac:dyDescent="0.25">
      <c r="A4" s="433" t="s">
        <v>1362</v>
      </c>
      <c r="B4" s="434"/>
      <c r="C4" s="434"/>
      <c r="D4" s="434"/>
      <c r="E4" s="434"/>
      <c r="F4" s="434"/>
      <c r="G4" s="434"/>
      <c r="H4" s="435"/>
      <c r="I4" s="433" t="s">
        <v>1363</v>
      </c>
      <c r="J4" s="434"/>
      <c r="K4" s="434"/>
      <c r="L4" s="434"/>
      <c r="M4" s="434"/>
      <c r="N4" s="434"/>
      <c r="O4" s="434"/>
      <c r="P4" s="435"/>
      <c r="Q4" s="433" t="s">
        <v>1364</v>
      </c>
      <c r="R4" s="434"/>
      <c r="S4" s="434"/>
      <c r="T4" s="434"/>
      <c r="U4" s="434"/>
      <c r="V4" s="434"/>
      <c r="W4" s="434"/>
      <c r="X4" s="435"/>
      <c r="Y4" s="433" t="s">
        <v>1365</v>
      </c>
      <c r="Z4" s="434"/>
      <c r="AA4" s="434"/>
      <c r="AB4" s="434"/>
      <c r="AC4" s="434"/>
      <c r="AD4" s="434"/>
      <c r="AE4" s="434"/>
      <c r="AF4" s="435"/>
      <c r="AG4" s="536"/>
    </row>
    <row r="5" spans="1:34" ht="30" customHeight="1" thickBot="1" x14ac:dyDescent="0.25">
      <c r="A5" s="510" t="s">
        <v>445</v>
      </c>
      <c r="B5" s="511"/>
      <c r="C5" s="511"/>
      <c r="D5" s="511"/>
      <c r="E5" s="511"/>
      <c r="F5" s="511"/>
      <c r="G5" s="511"/>
      <c r="H5" s="511"/>
      <c r="I5" s="511"/>
      <c r="J5" s="511"/>
      <c r="K5" s="511"/>
      <c r="L5" s="511"/>
      <c r="M5" s="511"/>
      <c r="N5" s="511"/>
      <c r="O5" s="511"/>
      <c r="P5" s="512"/>
      <c r="Q5" s="446" t="s">
        <v>443</v>
      </c>
      <c r="R5" s="447"/>
      <c r="S5" s="447"/>
      <c r="T5" s="447"/>
      <c r="U5" s="447"/>
      <c r="V5" s="447"/>
      <c r="W5" s="447"/>
      <c r="X5" s="447"/>
      <c r="Y5" s="447"/>
      <c r="Z5" s="447"/>
      <c r="AA5" s="447"/>
      <c r="AB5" s="447"/>
      <c r="AC5" s="447"/>
      <c r="AD5" s="447"/>
      <c r="AE5" s="447"/>
      <c r="AF5" s="448"/>
      <c r="AG5" s="536"/>
    </row>
    <row r="6" spans="1:34" ht="13.5" thickBot="1" x14ac:dyDescent="0.25">
      <c r="A6" s="433" t="s">
        <v>1366</v>
      </c>
      <c r="B6" s="434"/>
      <c r="C6" s="434"/>
      <c r="D6" s="434"/>
      <c r="E6" s="434"/>
      <c r="F6" s="434"/>
      <c r="G6" s="434"/>
      <c r="H6" s="435"/>
      <c r="I6" s="433" t="s">
        <v>1367</v>
      </c>
      <c r="J6" s="434"/>
      <c r="K6" s="434"/>
      <c r="L6" s="434"/>
      <c r="M6" s="434"/>
      <c r="N6" s="434"/>
      <c r="O6" s="434"/>
      <c r="P6" s="435"/>
      <c r="Q6" s="433" t="s">
        <v>1368</v>
      </c>
      <c r="R6" s="434"/>
      <c r="S6" s="434"/>
      <c r="T6" s="434"/>
      <c r="U6" s="434"/>
      <c r="V6" s="434"/>
      <c r="W6" s="434"/>
      <c r="X6" s="435"/>
      <c r="Y6" s="433" t="s">
        <v>1369</v>
      </c>
      <c r="Z6" s="434"/>
      <c r="AA6" s="434"/>
      <c r="AB6" s="434"/>
      <c r="AC6" s="434"/>
      <c r="AD6" s="434"/>
      <c r="AE6" s="434"/>
      <c r="AF6" s="435"/>
      <c r="AG6" s="536"/>
    </row>
    <row r="7" spans="1:34" ht="30" customHeight="1" thickBot="1" x14ac:dyDescent="0.25">
      <c r="A7" s="460" t="s">
        <v>444</v>
      </c>
      <c r="B7" s="461"/>
      <c r="C7" s="461"/>
      <c r="D7" s="461"/>
      <c r="E7" s="461"/>
      <c r="F7" s="461"/>
      <c r="G7" s="461"/>
      <c r="H7" s="461"/>
      <c r="I7" s="461"/>
      <c r="J7" s="461"/>
      <c r="K7" s="461"/>
      <c r="L7" s="461"/>
      <c r="M7" s="461"/>
      <c r="N7" s="461"/>
      <c r="O7" s="461"/>
      <c r="P7" s="462"/>
      <c r="Q7" s="513" t="s">
        <v>442</v>
      </c>
      <c r="R7" s="514"/>
      <c r="S7" s="514"/>
      <c r="T7" s="514"/>
      <c r="U7" s="514"/>
      <c r="V7" s="514"/>
      <c r="W7" s="514"/>
      <c r="X7" s="514"/>
      <c r="Y7" s="514"/>
      <c r="Z7" s="514"/>
      <c r="AA7" s="514"/>
      <c r="AB7" s="514"/>
      <c r="AC7" s="514"/>
      <c r="AD7" s="514"/>
      <c r="AE7" s="514"/>
      <c r="AF7" s="515"/>
      <c r="AG7" s="536"/>
    </row>
    <row r="8" spans="1:34" ht="13.5" thickBot="1" x14ac:dyDescent="0.25">
      <c r="A8" s="433" t="s">
        <v>1370</v>
      </c>
      <c r="B8" s="434"/>
      <c r="C8" s="434"/>
      <c r="D8" s="434"/>
      <c r="E8" s="434"/>
      <c r="F8" s="434"/>
      <c r="G8" s="434"/>
      <c r="H8" s="435"/>
      <c r="I8" s="433" t="s">
        <v>1371</v>
      </c>
      <c r="J8" s="434"/>
      <c r="K8" s="434"/>
      <c r="L8" s="434"/>
      <c r="M8" s="434"/>
      <c r="N8" s="434"/>
      <c r="O8" s="434"/>
      <c r="P8" s="435"/>
      <c r="Q8" s="433" t="s">
        <v>1372</v>
      </c>
      <c r="R8" s="434"/>
      <c r="S8" s="434"/>
      <c r="T8" s="434"/>
      <c r="U8" s="434"/>
      <c r="V8" s="434"/>
      <c r="W8" s="434"/>
      <c r="X8" s="435"/>
      <c r="Y8" s="433" t="s">
        <v>1373</v>
      </c>
      <c r="Z8" s="434"/>
      <c r="AA8" s="434"/>
      <c r="AB8" s="434"/>
      <c r="AC8" s="434"/>
      <c r="AD8" s="434"/>
      <c r="AE8" s="434"/>
      <c r="AF8" s="435"/>
      <c r="AG8" s="536"/>
    </row>
    <row r="9" spans="1:34" ht="30" customHeight="1" thickBot="1" x14ac:dyDescent="0.25">
      <c r="A9" s="477" t="s">
        <v>373</v>
      </c>
      <c r="B9" s="478"/>
      <c r="C9" s="478"/>
      <c r="D9" s="478"/>
      <c r="E9" s="478"/>
      <c r="F9" s="478"/>
      <c r="G9" s="478"/>
      <c r="H9" s="478"/>
      <c r="I9" s="478"/>
      <c r="J9" s="478"/>
      <c r="K9" s="478"/>
      <c r="L9" s="478"/>
      <c r="M9" s="478"/>
      <c r="N9" s="478"/>
      <c r="O9" s="478"/>
      <c r="P9" s="478"/>
      <c r="Q9" s="478"/>
      <c r="R9" s="478"/>
      <c r="S9" s="478"/>
      <c r="T9" s="478"/>
      <c r="U9" s="478"/>
      <c r="V9" s="478"/>
      <c r="W9" s="478"/>
      <c r="X9" s="478"/>
      <c r="Y9" s="478"/>
      <c r="Z9" s="478"/>
      <c r="AA9" s="478"/>
      <c r="AB9" s="478"/>
      <c r="AC9" s="478"/>
      <c r="AD9" s="478"/>
      <c r="AE9" s="478"/>
      <c r="AF9" s="479"/>
      <c r="AG9" s="536"/>
    </row>
    <row r="10" spans="1:34" x14ac:dyDescent="0.2">
      <c r="A10">
        <v>0</v>
      </c>
      <c r="B10">
        <v>1</v>
      </c>
      <c r="C10">
        <v>2</v>
      </c>
      <c r="D10">
        <v>3</v>
      </c>
      <c r="E10">
        <v>4</v>
      </c>
      <c r="F10">
        <v>5</v>
      </c>
      <c r="G10">
        <v>6</v>
      </c>
      <c r="H10" s="24">
        <v>7</v>
      </c>
      <c r="I10">
        <v>8</v>
      </c>
      <c r="J10">
        <v>9</v>
      </c>
      <c r="K10">
        <v>10</v>
      </c>
      <c r="L10">
        <v>11</v>
      </c>
      <c r="M10">
        <v>12</v>
      </c>
      <c r="N10">
        <v>13</v>
      </c>
      <c r="O10">
        <v>14</v>
      </c>
      <c r="P10" s="24">
        <v>15</v>
      </c>
      <c r="Q10">
        <v>16</v>
      </c>
      <c r="R10">
        <v>17</v>
      </c>
      <c r="S10">
        <v>18</v>
      </c>
      <c r="T10">
        <v>19</v>
      </c>
      <c r="U10">
        <v>20</v>
      </c>
      <c r="V10">
        <v>21</v>
      </c>
      <c r="W10">
        <v>22</v>
      </c>
      <c r="X10" s="24">
        <v>23</v>
      </c>
      <c r="Y10">
        <v>24</v>
      </c>
      <c r="Z10">
        <v>25</v>
      </c>
      <c r="AA10">
        <v>26</v>
      </c>
      <c r="AB10">
        <v>27</v>
      </c>
      <c r="AC10">
        <v>28</v>
      </c>
      <c r="AD10">
        <v>29</v>
      </c>
      <c r="AE10">
        <v>30</v>
      </c>
      <c r="AF10">
        <v>31</v>
      </c>
    </row>
    <row r="12" spans="1:34" x14ac:dyDescent="0.2">
      <c r="A12" s="26" t="s">
        <v>1449</v>
      </c>
    </row>
    <row r="13" spans="1:34" x14ac:dyDescent="0.2">
      <c r="D13" s="488" t="s">
        <v>1419</v>
      </c>
      <c r="E13" s="459"/>
      <c r="F13" s="458" t="s">
        <v>1424</v>
      </c>
      <c r="G13" s="459"/>
      <c r="H13" s="537" t="s">
        <v>587</v>
      </c>
      <c r="I13" s="538"/>
      <c r="J13" s="538"/>
      <c r="K13" s="538"/>
      <c r="L13" s="32"/>
      <c r="N13" s="488" t="s">
        <v>1419</v>
      </c>
      <c r="O13" s="459"/>
      <c r="P13" s="458" t="s">
        <v>1424</v>
      </c>
      <c r="Q13" s="459"/>
      <c r="R13" s="537" t="s">
        <v>587</v>
      </c>
      <c r="S13" s="538"/>
      <c r="T13" s="538"/>
      <c r="U13" s="538"/>
      <c r="X13" s="488" t="s">
        <v>1419</v>
      </c>
      <c r="Y13" s="459"/>
      <c r="Z13" s="458" t="s">
        <v>1424</v>
      </c>
      <c r="AA13" s="459"/>
      <c r="AB13" s="537" t="s">
        <v>587</v>
      </c>
      <c r="AC13" s="538"/>
      <c r="AD13" s="538"/>
      <c r="AE13" s="538"/>
      <c r="AG13" s="31"/>
      <c r="AH13" s="32"/>
    </row>
    <row r="14" spans="1:34" x14ac:dyDescent="0.2">
      <c r="A14" s="26"/>
      <c r="D14" s="531">
        <v>7</v>
      </c>
      <c r="E14" s="532"/>
      <c r="F14" s="533" t="s">
        <v>1441</v>
      </c>
      <c r="G14" s="532"/>
      <c r="H14" s="527" t="s">
        <v>1450</v>
      </c>
      <c r="I14" s="530"/>
      <c r="J14" s="530"/>
      <c r="K14" s="530"/>
      <c r="L14" s="31"/>
      <c r="N14" s="531">
        <v>69</v>
      </c>
      <c r="O14" s="532"/>
      <c r="P14" s="533" t="s">
        <v>1602</v>
      </c>
      <c r="Q14" s="532"/>
      <c r="R14" s="534" t="s">
        <v>1592</v>
      </c>
      <c r="S14" s="535"/>
      <c r="T14" s="535"/>
      <c r="U14" s="535"/>
      <c r="X14" s="531">
        <v>500</v>
      </c>
      <c r="Y14" s="532"/>
      <c r="Z14" s="533" t="s">
        <v>1606</v>
      </c>
      <c r="AA14" s="532"/>
      <c r="AB14" s="534" t="s">
        <v>1596</v>
      </c>
      <c r="AC14" s="535"/>
      <c r="AD14" s="535"/>
      <c r="AE14" s="535"/>
      <c r="AG14" s="31"/>
      <c r="AH14" s="32"/>
    </row>
    <row r="15" spans="1:34" x14ac:dyDescent="0.2">
      <c r="D15" s="487">
        <v>19</v>
      </c>
      <c r="E15" s="470"/>
      <c r="F15" s="469" t="s">
        <v>1455</v>
      </c>
      <c r="G15" s="470"/>
      <c r="H15" s="527" t="s">
        <v>1451</v>
      </c>
      <c r="I15" s="530"/>
      <c r="J15" s="530"/>
      <c r="K15" s="530"/>
      <c r="L15" s="31"/>
      <c r="N15" s="487">
        <v>123</v>
      </c>
      <c r="O15" s="470"/>
      <c r="P15" s="469" t="s">
        <v>360</v>
      </c>
      <c r="Q15" s="470"/>
      <c r="R15" s="527" t="s">
        <v>361</v>
      </c>
      <c r="S15" s="530"/>
      <c r="T15" s="530"/>
      <c r="U15" s="530"/>
      <c r="X15" s="487">
        <v>514</v>
      </c>
      <c r="Y15" s="470"/>
      <c r="Z15" s="469" t="s">
        <v>1607</v>
      </c>
      <c r="AA15" s="470"/>
      <c r="AB15" s="527" t="s">
        <v>1597</v>
      </c>
      <c r="AC15" s="530"/>
      <c r="AD15" s="530"/>
      <c r="AE15" s="530"/>
      <c r="AG15" s="31"/>
      <c r="AH15" s="32"/>
    </row>
    <row r="16" spans="1:34" x14ac:dyDescent="0.2">
      <c r="A16" s="26"/>
      <c r="D16" s="487">
        <v>37</v>
      </c>
      <c r="E16" s="470"/>
      <c r="F16" s="469" t="s">
        <v>1600</v>
      </c>
      <c r="G16" s="470"/>
      <c r="H16" s="527" t="s">
        <v>1589</v>
      </c>
      <c r="I16" s="530"/>
      <c r="J16" s="530"/>
      <c r="K16" s="530"/>
      <c r="L16" s="31"/>
      <c r="N16" s="487">
        <v>137</v>
      </c>
      <c r="O16" s="470"/>
      <c r="P16" s="469" t="s">
        <v>1439</v>
      </c>
      <c r="Q16" s="470"/>
      <c r="R16" s="527" t="s">
        <v>1483</v>
      </c>
      <c r="S16" s="530"/>
      <c r="T16" s="530"/>
      <c r="U16" s="530"/>
      <c r="X16" s="487">
        <v>520</v>
      </c>
      <c r="Y16" s="470"/>
      <c r="Z16" s="469" t="s">
        <v>1608</v>
      </c>
      <c r="AA16" s="470"/>
      <c r="AB16" s="527" t="s">
        <v>1598</v>
      </c>
      <c r="AC16" s="530"/>
      <c r="AD16" s="530"/>
      <c r="AE16" s="530"/>
      <c r="AG16" s="31"/>
      <c r="AH16" s="32"/>
    </row>
    <row r="17" spans="1:33" x14ac:dyDescent="0.2">
      <c r="D17" s="487">
        <v>53</v>
      </c>
      <c r="E17" s="470"/>
      <c r="F17" s="469" t="s">
        <v>1472</v>
      </c>
      <c r="G17" s="470"/>
      <c r="H17" s="527" t="s">
        <v>1460</v>
      </c>
      <c r="I17" s="530"/>
      <c r="J17" s="530"/>
      <c r="K17" s="530"/>
      <c r="N17" s="487">
        <v>138</v>
      </c>
      <c r="O17" s="470"/>
      <c r="P17" s="469" t="s">
        <v>1603</v>
      </c>
      <c r="Q17" s="470"/>
      <c r="R17" s="527" t="s">
        <v>1593</v>
      </c>
      <c r="S17" s="530"/>
      <c r="T17" s="530"/>
      <c r="U17" s="530"/>
      <c r="X17" s="487">
        <v>33434</v>
      </c>
      <c r="Y17" s="470"/>
      <c r="Z17" s="469" t="s">
        <v>1609</v>
      </c>
      <c r="AA17" s="470"/>
      <c r="AB17" s="527" t="s">
        <v>1599</v>
      </c>
      <c r="AC17" s="530"/>
      <c r="AD17" s="530"/>
      <c r="AE17" s="530"/>
      <c r="AG17" s="31"/>
    </row>
    <row r="18" spans="1:33" x14ac:dyDescent="0.2">
      <c r="A18" s="26"/>
      <c r="D18" s="487">
        <v>67</v>
      </c>
      <c r="E18" s="470"/>
      <c r="F18" s="469" t="s">
        <v>1601</v>
      </c>
      <c r="G18" s="470"/>
      <c r="H18" s="527" t="s">
        <v>1591</v>
      </c>
      <c r="I18" s="530"/>
      <c r="J18" s="530"/>
      <c r="K18" s="530"/>
      <c r="N18" s="487">
        <v>161</v>
      </c>
      <c r="O18" s="470"/>
      <c r="P18" s="469" t="s">
        <v>1604</v>
      </c>
      <c r="Q18" s="470"/>
      <c r="R18" s="527" t="s">
        <v>1594</v>
      </c>
      <c r="S18" s="530"/>
      <c r="T18" s="530"/>
      <c r="U18" s="530"/>
      <c r="X18" s="31"/>
      <c r="Y18" s="29"/>
      <c r="Z18" s="28"/>
      <c r="AA18" s="29"/>
      <c r="AB18" s="28"/>
      <c r="AC18" s="31"/>
      <c r="AD18" s="31"/>
      <c r="AG18" s="31"/>
    </row>
    <row r="19" spans="1:33" x14ac:dyDescent="0.2">
      <c r="D19" s="487">
        <v>68</v>
      </c>
      <c r="E19" s="470"/>
      <c r="F19" s="469" t="s">
        <v>1437</v>
      </c>
      <c r="G19" s="470"/>
      <c r="H19" s="527" t="s">
        <v>1590</v>
      </c>
      <c r="I19" s="530"/>
      <c r="J19" s="530"/>
      <c r="K19" s="530"/>
      <c r="N19" s="487">
        <v>162</v>
      </c>
      <c r="O19" s="470"/>
      <c r="P19" s="469" t="s">
        <v>1605</v>
      </c>
      <c r="Q19" s="470"/>
      <c r="R19" s="527" t="s">
        <v>1595</v>
      </c>
      <c r="S19" s="530"/>
      <c r="T19" s="530"/>
      <c r="U19" s="530"/>
      <c r="X19" s="31"/>
      <c r="Y19" s="29"/>
      <c r="Z19" s="28"/>
      <c r="AA19" s="29"/>
      <c r="AB19" s="28"/>
      <c r="AC19" s="31"/>
      <c r="AD19" s="31"/>
      <c r="AG19" s="31"/>
    </row>
    <row r="20" spans="1:33" x14ac:dyDescent="0.2">
      <c r="A20" s="26" t="s">
        <v>1610</v>
      </c>
    </row>
    <row r="21" spans="1:33" x14ac:dyDescent="0.2">
      <c r="B21" t="s">
        <v>1611</v>
      </c>
    </row>
    <row r="22" spans="1:33" x14ac:dyDescent="0.2">
      <c r="A22" s="26"/>
      <c r="C22" t="s">
        <v>362</v>
      </c>
    </row>
    <row r="23" spans="1:33" x14ac:dyDescent="0.2">
      <c r="A23" s="26"/>
      <c r="D23" t="s">
        <v>1612</v>
      </c>
    </row>
    <row r="24" spans="1:33" x14ac:dyDescent="0.2">
      <c r="A24" s="26"/>
      <c r="C24" t="s">
        <v>363</v>
      </c>
    </row>
    <row r="25" spans="1:33" x14ac:dyDescent="0.2">
      <c r="D25" t="s">
        <v>2056</v>
      </c>
    </row>
    <row r="26" spans="1:33" x14ac:dyDescent="0.2">
      <c r="A26" s="26" t="s">
        <v>1504</v>
      </c>
    </row>
    <row r="27" spans="1:33" x14ac:dyDescent="0.2">
      <c r="B27" s="529" t="s">
        <v>1645</v>
      </c>
      <c r="C27" s="529"/>
      <c r="D27" s="529"/>
      <c r="E27" s="529"/>
      <c r="F27" s="529"/>
      <c r="G27" s="529"/>
      <c r="H27" s="529"/>
      <c r="I27" s="529"/>
      <c r="J27" s="529"/>
      <c r="K27" s="529"/>
      <c r="L27" s="529"/>
      <c r="M27" s="529"/>
      <c r="N27" s="529"/>
      <c r="O27" s="529"/>
      <c r="P27" s="529"/>
      <c r="Q27" s="529"/>
      <c r="R27" s="529"/>
      <c r="S27" s="529"/>
      <c r="T27" s="529"/>
      <c r="U27" s="529"/>
      <c r="V27" s="529"/>
      <c r="W27" s="529"/>
      <c r="X27" s="529"/>
      <c r="Y27" s="529"/>
      <c r="Z27" s="529"/>
      <c r="AA27" s="529"/>
      <c r="AB27" s="529"/>
      <c r="AC27" s="529"/>
      <c r="AD27" s="529"/>
      <c r="AE27" s="529"/>
      <c r="AF27" s="529"/>
      <c r="AG27" s="529"/>
    </row>
    <row r="28" spans="1:33" x14ac:dyDescent="0.2">
      <c r="B28" s="529"/>
      <c r="C28" s="529"/>
      <c r="D28" s="529"/>
      <c r="E28" s="529"/>
      <c r="F28" s="529"/>
      <c r="G28" s="529"/>
      <c r="H28" s="529"/>
      <c r="I28" s="529"/>
      <c r="J28" s="529"/>
      <c r="K28" s="529"/>
      <c r="L28" s="529"/>
      <c r="M28" s="529"/>
      <c r="N28" s="529"/>
      <c r="O28" s="529"/>
      <c r="P28" s="529"/>
      <c r="Q28" s="529"/>
      <c r="R28" s="529"/>
      <c r="S28" s="529"/>
      <c r="T28" s="529"/>
      <c r="U28" s="529"/>
      <c r="V28" s="529"/>
      <c r="W28" s="529"/>
      <c r="X28" s="529"/>
      <c r="Y28" s="529"/>
      <c r="Z28" s="529"/>
      <c r="AA28" s="529"/>
      <c r="AB28" s="529"/>
      <c r="AC28" s="529"/>
      <c r="AD28" s="529"/>
      <c r="AE28" s="529"/>
      <c r="AF28" s="529"/>
      <c r="AG28" s="529"/>
    </row>
    <row r="29" spans="1:33" x14ac:dyDescent="0.2">
      <c r="B29" s="539" t="s">
        <v>89</v>
      </c>
      <c r="C29" s="539"/>
      <c r="D29" s="539"/>
      <c r="E29" s="539"/>
      <c r="F29" s="539"/>
      <c r="G29" s="539"/>
      <c r="H29" s="539"/>
      <c r="I29" s="539"/>
      <c r="J29" s="539"/>
      <c r="K29" s="539"/>
      <c r="L29" s="539"/>
      <c r="M29" s="539"/>
      <c r="N29" s="539"/>
      <c r="O29" s="539"/>
      <c r="P29" s="539"/>
      <c r="Q29" s="539"/>
      <c r="R29" s="539"/>
      <c r="S29" s="539"/>
      <c r="T29" s="539"/>
      <c r="U29" s="539"/>
      <c r="V29" s="539"/>
      <c r="W29" s="539"/>
      <c r="X29" s="539"/>
      <c r="Y29" s="539"/>
      <c r="Z29" s="539"/>
      <c r="AA29" s="539"/>
      <c r="AB29" s="539"/>
      <c r="AC29" s="539"/>
      <c r="AD29" s="539"/>
      <c r="AE29" s="539"/>
      <c r="AF29" s="539"/>
      <c r="AG29" s="539"/>
    </row>
  </sheetData>
  <mergeCells count="78">
    <mergeCell ref="B29:AG29"/>
    <mergeCell ref="X16:Y16"/>
    <mergeCell ref="AB16:AE16"/>
    <mergeCell ref="N19:O19"/>
    <mergeCell ref="P19:Q19"/>
    <mergeCell ref="F19:G19"/>
    <mergeCell ref="H17:K17"/>
    <mergeCell ref="H18:K18"/>
    <mergeCell ref="H16:K16"/>
    <mergeCell ref="P18:Q18"/>
    <mergeCell ref="B27:AG28"/>
    <mergeCell ref="R17:U17"/>
    <mergeCell ref="R18:U18"/>
    <mergeCell ref="Z16:AA16"/>
    <mergeCell ref="H19:K19"/>
    <mergeCell ref="F16:G16"/>
    <mergeCell ref="F17:G17"/>
    <mergeCell ref="F18:G18"/>
    <mergeCell ref="D14:E14"/>
    <mergeCell ref="H13:K13"/>
    <mergeCell ref="D15:E15"/>
    <mergeCell ref="F14:G14"/>
    <mergeCell ref="F15:G15"/>
    <mergeCell ref="R19:U19"/>
    <mergeCell ref="N15:O15"/>
    <mergeCell ref="P15:Q15"/>
    <mergeCell ref="N16:O16"/>
    <mergeCell ref="P16:Q16"/>
    <mergeCell ref="N17:O17"/>
    <mergeCell ref="P17:Q17"/>
    <mergeCell ref="N18:O18"/>
    <mergeCell ref="I8:P8"/>
    <mergeCell ref="D13:E13"/>
    <mergeCell ref="F13:G13"/>
    <mergeCell ref="X13:Y13"/>
    <mergeCell ref="AB13:AE13"/>
    <mergeCell ref="A9:AF9"/>
    <mergeCell ref="Z13:AA13"/>
    <mergeCell ref="N13:O13"/>
    <mergeCell ref="R13:U13"/>
    <mergeCell ref="P13:Q13"/>
    <mergeCell ref="A1:AF1"/>
    <mergeCell ref="I6:P6"/>
    <mergeCell ref="Q6:X6"/>
    <mergeCell ref="A7:P7"/>
    <mergeCell ref="Q7:AF7"/>
    <mergeCell ref="D19:E19"/>
    <mergeCell ref="D17:E17"/>
    <mergeCell ref="D18:E18"/>
    <mergeCell ref="D16:E16"/>
    <mergeCell ref="AG4:AG9"/>
    <mergeCell ref="A4:H4"/>
    <mergeCell ref="I4:P4"/>
    <mergeCell ref="Q4:X4"/>
    <mergeCell ref="Y4:AF4"/>
    <mergeCell ref="A6:H6"/>
    <mergeCell ref="Y6:AF6"/>
    <mergeCell ref="Q5:AF5"/>
    <mergeCell ref="A5:P5"/>
    <mergeCell ref="Q8:X8"/>
    <mergeCell ref="Y8:AF8"/>
    <mergeCell ref="A8:H8"/>
    <mergeCell ref="X17:Y17"/>
    <mergeCell ref="Z17:AA17"/>
    <mergeCell ref="AB17:AE17"/>
    <mergeCell ref="H14:K14"/>
    <mergeCell ref="H15:K15"/>
    <mergeCell ref="X15:Y15"/>
    <mergeCell ref="Z15:AA15"/>
    <mergeCell ref="AB15:AE15"/>
    <mergeCell ref="X14:Y14"/>
    <mergeCell ref="R15:U15"/>
    <mergeCell ref="R16:U16"/>
    <mergeCell ref="N14:O14"/>
    <mergeCell ref="P14:Q14"/>
    <mergeCell ref="Z14:AA14"/>
    <mergeCell ref="AB14:AE14"/>
    <mergeCell ref="R14:U14"/>
  </mergeCells>
  <phoneticPr fontId="0" type="noConversion"/>
  <printOptions horizontalCentered="1"/>
  <pageMargins left="0.25" right="0.25" top="0.25" bottom="0.25" header="0.5" footer="0.5"/>
  <pageSetup firstPageNumber="10" orientation="portrait" useFirstPageNumber="1" r:id="rId1"/>
  <headerFooter alignWithMargins="0">
    <oddFooter>&amp;L©2016 - james@vsnry.com&amp;C&amp;"Arial,Bold"&amp;12 &amp;P&amp;R&amp;"Arial,Bold"&amp;12&amp;A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54"/>
  <sheetViews>
    <sheetView workbookViewId="0">
      <selection activeCell="B45" activeCellId="1" sqref="E47:L47 B45:D45"/>
    </sheetView>
  </sheetViews>
  <sheetFormatPr defaultRowHeight="12.75" x14ac:dyDescent="0.2"/>
  <cols>
    <col min="1" max="32" width="3" customWidth="1"/>
    <col min="33" max="33" width="3.28515625" bestFit="1" customWidth="1"/>
  </cols>
  <sheetData>
    <row r="1" spans="1:33" ht="18.75" thickBot="1" x14ac:dyDescent="0.3">
      <c r="A1" s="363" t="s">
        <v>471</v>
      </c>
      <c r="B1" s="364"/>
      <c r="C1" s="364"/>
      <c r="D1" s="364"/>
      <c r="E1" s="364"/>
      <c r="F1" s="364"/>
      <c r="G1" s="364"/>
      <c r="H1" s="364"/>
      <c r="I1" s="364"/>
      <c r="J1" s="364"/>
      <c r="K1" s="364"/>
      <c r="L1" s="364"/>
      <c r="M1" s="364"/>
      <c r="N1" s="364"/>
      <c r="O1" s="364"/>
      <c r="P1" s="364"/>
      <c r="Q1" s="364"/>
      <c r="R1" s="364"/>
      <c r="S1" s="364"/>
      <c r="T1" s="364"/>
      <c r="U1" s="364"/>
      <c r="V1" s="364"/>
      <c r="W1" s="364"/>
      <c r="X1" s="364"/>
      <c r="Y1" s="364"/>
      <c r="Z1" s="364"/>
      <c r="AA1" s="364"/>
      <c r="AB1" s="364"/>
      <c r="AC1" s="364"/>
      <c r="AD1" s="364"/>
      <c r="AE1" s="364"/>
      <c r="AF1" s="365"/>
    </row>
    <row r="3" spans="1:33" ht="13.5" thickBot="1" x14ac:dyDescent="0.25">
      <c r="A3">
        <v>0</v>
      </c>
      <c r="B3">
        <v>1</v>
      </c>
      <c r="C3">
        <v>2</v>
      </c>
      <c r="D3">
        <v>3</v>
      </c>
      <c r="E3">
        <v>4</v>
      </c>
      <c r="F3">
        <v>5</v>
      </c>
      <c r="G3">
        <v>6</v>
      </c>
      <c r="H3" s="12">
        <v>7</v>
      </c>
      <c r="I3">
        <v>8</v>
      </c>
      <c r="J3">
        <v>9</v>
      </c>
      <c r="K3">
        <v>10</v>
      </c>
      <c r="L3">
        <v>11</v>
      </c>
      <c r="M3">
        <v>12</v>
      </c>
      <c r="N3">
        <v>13</v>
      </c>
      <c r="O3">
        <v>14</v>
      </c>
      <c r="P3" s="12">
        <v>15</v>
      </c>
      <c r="Q3">
        <v>16</v>
      </c>
      <c r="R3">
        <v>17</v>
      </c>
      <c r="S3">
        <v>18</v>
      </c>
      <c r="T3">
        <v>19</v>
      </c>
      <c r="U3">
        <v>20</v>
      </c>
      <c r="V3">
        <v>21</v>
      </c>
      <c r="W3">
        <v>22</v>
      </c>
      <c r="X3" s="12">
        <v>23</v>
      </c>
      <c r="Y3">
        <v>24</v>
      </c>
      <c r="Z3">
        <v>25</v>
      </c>
      <c r="AA3">
        <v>26</v>
      </c>
      <c r="AB3">
        <v>27</v>
      </c>
      <c r="AC3">
        <v>28</v>
      </c>
      <c r="AD3">
        <v>29</v>
      </c>
      <c r="AE3">
        <v>30</v>
      </c>
      <c r="AF3">
        <v>31</v>
      </c>
    </row>
    <row r="4" spans="1:33" ht="13.5" thickBot="1" x14ac:dyDescent="0.25">
      <c r="A4" s="433" t="s">
        <v>1362</v>
      </c>
      <c r="B4" s="434"/>
      <c r="C4" s="434"/>
      <c r="D4" s="434"/>
      <c r="E4" s="434"/>
      <c r="F4" s="434"/>
      <c r="G4" s="434"/>
      <c r="H4" s="435"/>
      <c r="I4" s="433" t="s">
        <v>1363</v>
      </c>
      <c r="J4" s="434"/>
      <c r="K4" s="434"/>
      <c r="L4" s="434"/>
      <c r="M4" s="434"/>
      <c r="N4" s="434"/>
      <c r="O4" s="434"/>
      <c r="P4" s="435"/>
      <c r="Q4" s="433" t="s">
        <v>1364</v>
      </c>
      <c r="R4" s="434"/>
      <c r="S4" s="434"/>
      <c r="T4" s="434"/>
      <c r="U4" s="434"/>
      <c r="V4" s="434"/>
      <c r="W4" s="434"/>
      <c r="X4" s="435"/>
      <c r="Y4" s="433" t="s">
        <v>1365</v>
      </c>
      <c r="Z4" s="434"/>
      <c r="AA4" s="434"/>
      <c r="AB4" s="434"/>
      <c r="AC4" s="434"/>
      <c r="AD4" s="434"/>
      <c r="AE4" s="434"/>
      <c r="AF4" s="435"/>
      <c r="AG4" s="536"/>
    </row>
    <row r="5" spans="1:33" ht="30" customHeight="1" thickBot="1" x14ac:dyDescent="0.25">
      <c r="A5" s="503" t="s">
        <v>440</v>
      </c>
      <c r="B5" s="504"/>
      <c r="C5" s="504"/>
      <c r="D5" s="504"/>
      <c r="E5" s="504"/>
      <c r="F5" s="504"/>
      <c r="G5" s="504"/>
      <c r="H5" s="505"/>
      <c r="I5" s="510" t="s">
        <v>441</v>
      </c>
      <c r="J5" s="511"/>
      <c r="K5" s="511"/>
      <c r="L5" s="511"/>
      <c r="M5" s="511"/>
      <c r="N5" s="511"/>
      <c r="O5" s="511"/>
      <c r="P5" s="512"/>
      <c r="Q5" s="446" t="s">
        <v>442</v>
      </c>
      <c r="R5" s="447"/>
      <c r="S5" s="447"/>
      <c r="T5" s="447"/>
      <c r="U5" s="447"/>
      <c r="V5" s="447"/>
      <c r="W5" s="447"/>
      <c r="X5" s="447"/>
      <c r="Y5" s="447"/>
      <c r="Z5" s="447"/>
      <c r="AA5" s="447"/>
      <c r="AB5" s="447"/>
      <c r="AC5" s="447"/>
      <c r="AD5" s="447"/>
      <c r="AE5" s="447"/>
      <c r="AF5" s="448"/>
      <c r="AG5" s="536"/>
    </row>
    <row r="6" spans="1:33" ht="13.5" thickBot="1" x14ac:dyDescent="0.25">
      <c r="A6" s="433" t="s">
        <v>1366</v>
      </c>
      <c r="B6" s="434"/>
      <c r="C6" s="434"/>
      <c r="D6" s="434"/>
      <c r="E6" s="434"/>
      <c r="F6" s="434"/>
      <c r="G6" s="434"/>
      <c r="H6" s="435"/>
      <c r="I6" s="433" t="s">
        <v>1367</v>
      </c>
      <c r="J6" s="434"/>
      <c r="K6" s="434"/>
      <c r="L6" s="434"/>
      <c r="M6" s="434"/>
      <c r="N6" s="434"/>
      <c r="O6" s="434"/>
      <c r="P6" s="435"/>
      <c r="Q6" s="433" t="s">
        <v>1368</v>
      </c>
      <c r="R6" s="434"/>
      <c r="S6" s="434"/>
      <c r="T6" s="434"/>
      <c r="U6" s="434"/>
      <c r="V6" s="434"/>
      <c r="W6" s="434"/>
      <c r="X6" s="435"/>
      <c r="Y6" s="433" t="s">
        <v>1369</v>
      </c>
      <c r="Z6" s="434"/>
      <c r="AA6" s="434"/>
      <c r="AB6" s="434"/>
      <c r="AC6" s="434"/>
      <c r="AD6" s="434"/>
      <c r="AE6" s="434"/>
      <c r="AF6" s="435"/>
      <c r="AG6" s="536"/>
    </row>
    <row r="7" spans="1:33" ht="30" customHeight="1" thickBot="1" x14ac:dyDescent="0.25">
      <c r="A7" s="484" t="s">
        <v>1613</v>
      </c>
      <c r="B7" s="485"/>
      <c r="C7" s="485"/>
      <c r="D7" s="485"/>
      <c r="E7" s="485"/>
      <c r="F7" s="485"/>
      <c r="G7" s="485"/>
      <c r="H7" s="485"/>
      <c r="I7" s="485"/>
      <c r="J7" s="485"/>
      <c r="K7" s="485"/>
      <c r="L7" s="485"/>
      <c r="M7" s="485"/>
      <c r="N7" s="485"/>
      <c r="O7" s="485"/>
      <c r="P7" s="485"/>
      <c r="Q7" s="485"/>
      <c r="R7" s="485"/>
      <c r="S7" s="485"/>
      <c r="T7" s="485"/>
      <c r="U7" s="485"/>
      <c r="V7" s="485"/>
      <c r="W7" s="485"/>
      <c r="X7" s="485"/>
      <c r="Y7" s="485"/>
      <c r="Z7" s="485"/>
      <c r="AA7" s="485"/>
      <c r="AB7" s="485"/>
      <c r="AC7" s="485"/>
      <c r="AD7" s="485"/>
      <c r="AE7" s="485"/>
      <c r="AF7" s="486"/>
      <c r="AG7" s="536"/>
    </row>
    <row r="8" spans="1:33" x14ac:dyDescent="0.2">
      <c r="A8">
        <v>0</v>
      </c>
      <c r="B8">
        <v>1</v>
      </c>
      <c r="C8">
        <v>2</v>
      </c>
      <c r="D8">
        <v>3</v>
      </c>
      <c r="E8">
        <v>4</v>
      </c>
      <c r="F8">
        <v>5</v>
      </c>
      <c r="G8">
        <v>6</v>
      </c>
      <c r="H8" s="24">
        <v>7</v>
      </c>
      <c r="I8">
        <v>8</v>
      </c>
      <c r="J8">
        <v>9</v>
      </c>
      <c r="K8">
        <v>10</v>
      </c>
      <c r="L8">
        <v>11</v>
      </c>
      <c r="M8">
        <v>12</v>
      </c>
      <c r="N8">
        <v>13</v>
      </c>
      <c r="O8">
        <v>14</v>
      </c>
      <c r="P8" s="24">
        <v>15</v>
      </c>
      <c r="Q8">
        <v>16</v>
      </c>
      <c r="R8">
        <v>17</v>
      </c>
      <c r="S8">
        <v>18</v>
      </c>
      <c r="T8">
        <v>19</v>
      </c>
      <c r="U8">
        <v>20</v>
      </c>
      <c r="V8">
        <v>21</v>
      </c>
      <c r="W8">
        <v>22</v>
      </c>
      <c r="X8" s="24">
        <v>23</v>
      </c>
      <c r="Y8">
        <v>24</v>
      </c>
      <c r="Z8">
        <v>25</v>
      </c>
      <c r="AA8">
        <v>26</v>
      </c>
      <c r="AB8">
        <v>27</v>
      </c>
      <c r="AC8">
        <v>28</v>
      </c>
      <c r="AD8">
        <v>29</v>
      </c>
      <c r="AE8">
        <v>30</v>
      </c>
      <c r="AF8">
        <v>31</v>
      </c>
    </row>
    <row r="10" spans="1:33" x14ac:dyDescent="0.2">
      <c r="H10" s="32"/>
      <c r="P10" s="32"/>
      <c r="X10" s="32"/>
    </row>
    <row r="11" spans="1:33" ht="13.5" thickBot="1" x14ac:dyDescent="0.25">
      <c r="A11" s="26" t="s">
        <v>1614</v>
      </c>
    </row>
    <row r="12" spans="1:33" ht="13.5" thickBot="1" x14ac:dyDescent="0.25">
      <c r="B12" s="551" t="s">
        <v>516</v>
      </c>
      <c r="C12" s="543"/>
      <c r="D12" s="544"/>
      <c r="E12" s="542" t="s">
        <v>698</v>
      </c>
      <c r="F12" s="543"/>
      <c r="G12" s="543"/>
      <c r="H12" s="543"/>
      <c r="I12" s="543"/>
      <c r="J12" s="543"/>
      <c r="K12" s="543"/>
      <c r="L12" s="544"/>
      <c r="M12" s="542" t="s">
        <v>699</v>
      </c>
      <c r="N12" s="543"/>
      <c r="O12" s="544"/>
      <c r="P12" s="542" t="s">
        <v>700</v>
      </c>
      <c r="Q12" s="543"/>
      <c r="R12" s="543"/>
      <c r="S12" s="543"/>
      <c r="T12" s="543"/>
      <c r="U12" s="543"/>
      <c r="V12" s="543"/>
      <c r="W12" s="543"/>
      <c r="X12" s="543"/>
      <c r="Y12" s="543"/>
      <c r="Z12" s="543"/>
      <c r="AA12" s="543"/>
      <c r="AB12" s="543"/>
      <c r="AC12" s="543"/>
      <c r="AD12" s="545"/>
    </row>
    <row r="13" spans="1:33" x14ac:dyDescent="0.2">
      <c r="B13" s="550">
        <v>0</v>
      </c>
      <c r="C13" s="547"/>
      <c r="D13" s="549"/>
      <c r="E13" s="540" t="s">
        <v>1616</v>
      </c>
      <c r="F13" s="540"/>
      <c r="G13" s="540"/>
      <c r="H13" s="540"/>
      <c r="I13" s="540"/>
      <c r="J13" s="540"/>
      <c r="K13" s="540"/>
      <c r="L13" s="541"/>
      <c r="M13" s="546">
        <v>0</v>
      </c>
      <c r="N13" s="547"/>
      <c r="O13" s="549"/>
      <c r="P13" s="546"/>
      <c r="Q13" s="547"/>
      <c r="R13" s="547"/>
      <c r="S13" s="547"/>
      <c r="T13" s="547"/>
      <c r="U13" s="547"/>
      <c r="V13" s="547"/>
      <c r="W13" s="547"/>
      <c r="X13" s="547"/>
      <c r="Y13" s="547"/>
      <c r="Z13" s="547"/>
      <c r="AA13" s="547"/>
      <c r="AB13" s="547"/>
      <c r="AC13" s="547"/>
      <c r="AD13" s="548"/>
    </row>
    <row r="14" spans="1:33" x14ac:dyDescent="0.2">
      <c r="B14" s="552">
        <v>3</v>
      </c>
      <c r="C14" s="531"/>
      <c r="D14" s="532"/>
      <c r="E14" s="535" t="s">
        <v>1617</v>
      </c>
      <c r="F14" s="535"/>
      <c r="G14" s="535"/>
      <c r="H14" s="535"/>
      <c r="I14" s="535"/>
      <c r="J14" s="535"/>
      <c r="K14" s="535"/>
      <c r="L14" s="553"/>
      <c r="M14" s="558">
        <v>0</v>
      </c>
      <c r="N14" s="559"/>
      <c r="O14" s="560"/>
      <c r="P14" s="554" t="s">
        <v>1647</v>
      </c>
      <c r="Q14" s="555"/>
      <c r="R14" s="555"/>
      <c r="S14" s="555"/>
      <c r="T14" s="555"/>
      <c r="U14" s="555"/>
      <c r="V14" s="555"/>
      <c r="W14" s="555"/>
      <c r="X14" s="555"/>
      <c r="Y14" s="555"/>
      <c r="Z14" s="555"/>
      <c r="AA14" s="555"/>
      <c r="AB14" s="555"/>
      <c r="AC14" s="555"/>
      <c r="AD14" s="556"/>
    </row>
    <row r="15" spans="1:33" x14ac:dyDescent="0.2">
      <c r="B15" s="557"/>
      <c r="C15" s="487"/>
      <c r="D15" s="470"/>
      <c r="E15" s="487"/>
      <c r="F15" s="487"/>
      <c r="G15" s="487"/>
      <c r="H15" s="487"/>
      <c r="I15" s="487"/>
      <c r="J15" s="487"/>
      <c r="K15" s="487"/>
      <c r="L15" s="470"/>
      <c r="M15" s="558">
        <v>1</v>
      </c>
      <c r="N15" s="559"/>
      <c r="O15" s="560"/>
      <c r="P15" s="554" t="s">
        <v>826</v>
      </c>
      <c r="Q15" s="555"/>
      <c r="R15" s="555"/>
      <c r="S15" s="555"/>
      <c r="T15" s="555"/>
      <c r="U15" s="555"/>
      <c r="V15" s="555"/>
      <c r="W15" s="555"/>
      <c r="X15" s="555"/>
      <c r="Y15" s="555"/>
      <c r="Z15" s="555"/>
      <c r="AA15" s="555"/>
      <c r="AB15" s="555"/>
      <c r="AC15" s="555"/>
      <c r="AD15" s="556"/>
    </row>
    <row r="16" spans="1:33" x14ac:dyDescent="0.2">
      <c r="B16" s="557"/>
      <c r="C16" s="487"/>
      <c r="D16" s="470"/>
      <c r="E16" s="487"/>
      <c r="F16" s="487"/>
      <c r="G16" s="487"/>
      <c r="H16" s="487"/>
      <c r="I16" s="487"/>
      <c r="J16" s="487"/>
      <c r="K16" s="487"/>
      <c r="L16" s="470"/>
      <c r="M16" s="558">
        <v>2</v>
      </c>
      <c r="N16" s="559"/>
      <c r="O16" s="560"/>
      <c r="P16" s="554" t="s">
        <v>1648</v>
      </c>
      <c r="Q16" s="555"/>
      <c r="R16" s="555"/>
      <c r="S16" s="555"/>
      <c r="T16" s="555"/>
      <c r="U16" s="555"/>
      <c r="V16" s="555"/>
      <c r="W16" s="555"/>
      <c r="X16" s="555"/>
      <c r="Y16" s="555"/>
      <c r="Z16" s="555"/>
      <c r="AA16" s="555"/>
      <c r="AB16" s="555"/>
      <c r="AC16" s="555"/>
      <c r="AD16" s="556"/>
    </row>
    <row r="17" spans="2:30" x14ac:dyDescent="0.2">
      <c r="B17" s="557"/>
      <c r="C17" s="487"/>
      <c r="D17" s="470"/>
      <c r="E17" s="487"/>
      <c r="F17" s="487"/>
      <c r="G17" s="487"/>
      <c r="H17" s="487"/>
      <c r="I17" s="487"/>
      <c r="J17" s="487"/>
      <c r="K17" s="487"/>
      <c r="L17" s="470"/>
      <c r="M17" s="558">
        <v>3</v>
      </c>
      <c r="N17" s="559"/>
      <c r="O17" s="560"/>
      <c r="P17" s="554" t="s">
        <v>1649</v>
      </c>
      <c r="Q17" s="555"/>
      <c r="R17" s="555"/>
      <c r="S17" s="555"/>
      <c r="T17" s="555"/>
      <c r="U17" s="555"/>
      <c r="V17" s="555"/>
      <c r="W17" s="555"/>
      <c r="X17" s="555"/>
      <c r="Y17" s="555"/>
      <c r="Z17" s="555"/>
      <c r="AA17" s="555"/>
      <c r="AB17" s="555"/>
      <c r="AC17" s="555"/>
      <c r="AD17" s="556"/>
    </row>
    <row r="18" spans="2:30" x14ac:dyDescent="0.2">
      <c r="B18" s="557"/>
      <c r="C18" s="487"/>
      <c r="D18" s="470"/>
      <c r="E18" s="487"/>
      <c r="F18" s="487"/>
      <c r="G18" s="487"/>
      <c r="H18" s="487"/>
      <c r="I18" s="487"/>
      <c r="J18" s="487"/>
      <c r="K18" s="487"/>
      <c r="L18" s="470"/>
      <c r="M18" s="558">
        <v>4</v>
      </c>
      <c r="N18" s="559"/>
      <c r="O18" s="560"/>
      <c r="P18" s="554" t="s">
        <v>1650</v>
      </c>
      <c r="Q18" s="555"/>
      <c r="R18" s="555"/>
      <c r="S18" s="555"/>
      <c r="T18" s="555"/>
      <c r="U18" s="555"/>
      <c r="V18" s="555"/>
      <c r="W18" s="555"/>
      <c r="X18" s="555"/>
      <c r="Y18" s="555"/>
      <c r="Z18" s="555"/>
      <c r="AA18" s="555"/>
      <c r="AB18" s="555"/>
      <c r="AC18" s="555"/>
      <c r="AD18" s="556"/>
    </row>
    <row r="19" spans="2:30" x14ac:dyDescent="0.2">
      <c r="B19" s="557"/>
      <c r="C19" s="487"/>
      <c r="D19" s="470"/>
      <c r="E19" s="487"/>
      <c r="F19" s="487"/>
      <c r="G19" s="487"/>
      <c r="H19" s="487"/>
      <c r="I19" s="487"/>
      <c r="J19" s="487"/>
      <c r="K19" s="487"/>
      <c r="L19" s="470"/>
      <c r="M19" s="558">
        <v>5</v>
      </c>
      <c r="N19" s="559"/>
      <c r="O19" s="560"/>
      <c r="P19" s="554" t="s">
        <v>1651</v>
      </c>
      <c r="Q19" s="555"/>
      <c r="R19" s="555"/>
      <c r="S19" s="555"/>
      <c r="T19" s="555"/>
      <c r="U19" s="555"/>
      <c r="V19" s="555"/>
      <c r="W19" s="555"/>
      <c r="X19" s="555"/>
      <c r="Y19" s="555"/>
      <c r="Z19" s="555"/>
      <c r="AA19" s="555"/>
      <c r="AB19" s="555"/>
      <c r="AC19" s="555"/>
      <c r="AD19" s="556"/>
    </row>
    <row r="20" spans="2:30" x14ac:dyDescent="0.2">
      <c r="B20" s="557"/>
      <c r="C20" s="487"/>
      <c r="D20" s="470"/>
      <c r="E20" s="487"/>
      <c r="F20" s="487"/>
      <c r="G20" s="487"/>
      <c r="H20" s="487"/>
      <c r="I20" s="487"/>
      <c r="J20" s="487"/>
      <c r="K20" s="487"/>
      <c r="L20" s="470"/>
      <c r="M20" s="558">
        <v>6</v>
      </c>
      <c r="N20" s="559"/>
      <c r="O20" s="560"/>
      <c r="P20" s="554" t="s">
        <v>827</v>
      </c>
      <c r="Q20" s="555"/>
      <c r="R20" s="555"/>
      <c r="S20" s="555"/>
      <c r="T20" s="555"/>
      <c r="U20" s="555"/>
      <c r="V20" s="555"/>
      <c r="W20" s="555"/>
      <c r="X20" s="555"/>
      <c r="Y20" s="555"/>
      <c r="Z20" s="555"/>
      <c r="AA20" s="555"/>
      <c r="AB20" s="555"/>
      <c r="AC20" s="555"/>
      <c r="AD20" s="556"/>
    </row>
    <row r="21" spans="2:30" x14ac:dyDescent="0.2">
      <c r="B21" s="557"/>
      <c r="C21" s="487"/>
      <c r="D21" s="470"/>
      <c r="E21" s="487"/>
      <c r="F21" s="487"/>
      <c r="G21" s="487"/>
      <c r="H21" s="487"/>
      <c r="I21" s="487"/>
      <c r="J21" s="487"/>
      <c r="K21" s="487"/>
      <c r="L21" s="470"/>
      <c r="M21" s="558">
        <v>7</v>
      </c>
      <c r="N21" s="559"/>
      <c r="O21" s="560"/>
      <c r="P21" s="554" t="s">
        <v>1652</v>
      </c>
      <c r="Q21" s="555"/>
      <c r="R21" s="555"/>
      <c r="S21" s="555"/>
      <c r="T21" s="555"/>
      <c r="U21" s="555"/>
      <c r="V21" s="555"/>
      <c r="W21" s="555"/>
      <c r="X21" s="555"/>
      <c r="Y21" s="555"/>
      <c r="Z21" s="555"/>
      <c r="AA21" s="555"/>
      <c r="AB21" s="555"/>
      <c r="AC21" s="555"/>
      <c r="AD21" s="556"/>
    </row>
    <row r="22" spans="2:30" x14ac:dyDescent="0.2">
      <c r="B22" s="557"/>
      <c r="C22" s="487"/>
      <c r="D22" s="470"/>
      <c r="E22" s="487"/>
      <c r="F22" s="487"/>
      <c r="G22" s="487"/>
      <c r="H22" s="487"/>
      <c r="I22" s="487"/>
      <c r="J22" s="487"/>
      <c r="K22" s="487"/>
      <c r="L22" s="470"/>
      <c r="M22" s="558">
        <v>8</v>
      </c>
      <c r="N22" s="559"/>
      <c r="O22" s="560"/>
      <c r="P22" s="554" t="s">
        <v>1653</v>
      </c>
      <c r="Q22" s="555"/>
      <c r="R22" s="555"/>
      <c r="S22" s="555"/>
      <c r="T22" s="555"/>
      <c r="U22" s="555"/>
      <c r="V22" s="555"/>
      <c r="W22" s="555"/>
      <c r="X22" s="555"/>
      <c r="Y22" s="555"/>
      <c r="Z22" s="555"/>
      <c r="AA22" s="555"/>
      <c r="AB22" s="555"/>
      <c r="AC22" s="555"/>
      <c r="AD22" s="556"/>
    </row>
    <row r="23" spans="2:30" x14ac:dyDescent="0.2">
      <c r="B23" s="557"/>
      <c r="C23" s="487"/>
      <c r="D23" s="470"/>
      <c r="E23" s="487"/>
      <c r="F23" s="487"/>
      <c r="G23" s="487"/>
      <c r="H23" s="487"/>
      <c r="I23" s="487"/>
      <c r="J23" s="487"/>
      <c r="K23" s="487"/>
      <c r="L23" s="470"/>
      <c r="M23" s="558">
        <v>9</v>
      </c>
      <c r="N23" s="559"/>
      <c r="O23" s="560"/>
      <c r="P23" s="554" t="s">
        <v>1654</v>
      </c>
      <c r="Q23" s="555"/>
      <c r="R23" s="555"/>
      <c r="S23" s="555"/>
      <c r="T23" s="555"/>
      <c r="U23" s="555"/>
      <c r="V23" s="555"/>
      <c r="W23" s="555"/>
      <c r="X23" s="555"/>
      <c r="Y23" s="555"/>
      <c r="Z23" s="555"/>
      <c r="AA23" s="555"/>
      <c r="AB23" s="555"/>
      <c r="AC23" s="555"/>
      <c r="AD23" s="556"/>
    </row>
    <row r="24" spans="2:30" x14ac:dyDescent="0.2">
      <c r="B24" s="557"/>
      <c r="C24" s="487"/>
      <c r="D24" s="470"/>
      <c r="E24" s="487"/>
      <c r="F24" s="487"/>
      <c r="G24" s="487"/>
      <c r="H24" s="487"/>
      <c r="I24" s="487"/>
      <c r="J24" s="487"/>
      <c r="K24" s="487"/>
      <c r="L24" s="470"/>
      <c r="M24" s="558">
        <v>10</v>
      </c>
      <c r="N24" s="559"/>
      <c r="O24" s="560"/>
      <c r="P24" s="554" t="s">
        <v>1658</v>
      </c>
      <c r="Q24" s="555"/>
      <c r="R24" s="555"/>
      <c r="S24" s="555"/>
      <c r="T24" s="555"/>
      <c r="U24" s="555"/>
      <c r="V24" s="555"/>
      <c r="W24" s="555"/>
      <c r="X24" s="555"/>
      <c r="Y24" s="555"/>
      <c r="Z24" s="555"/>
      <c r="AA24" s="555"/>
      <c r="AB24" s="555"/>
      <c r="AC24" s="555"/>
      <c r="AD24" s="556"/>
    </row>
    <row r="25" spans="2:30" x14ac:dyDescent="0.2">
      <c r="B25" s="557"/>
      <c r="C25" s="487"/>
      <c r="D25" s="470"/>
      <c r="E25" s="487"/>
      <c r="F25" s="487"/>
      <c r="G25" s="487"/>
      <c r="H25" s="487"/>
      <c r="I25" s="487"/>
      <c r="J25" s="487"/>
      <c r="K25" s="487"/>
      <c r="L25" s="470"/>
      <c r="M25" s="558">
        <v>11</v>
      </c>
      <c r="N25" s="559"/>
      <c r="O25" s="560"/>
      <c r="P25" s="554" t="s">
        <v>1655</v>
      </c>
      <c r="Q25" s="555"/>
      <c r="R25" s="555"/>
      <c r="S25" s="555"/>
      <c r="T25" s="555"/>
      <c r="U25" s="555"/>
      <c r="V25" s="555"/>
      <c r="W25" s="555"/>
      <c r="X25" s="555"/>
      <c r="Y25" s="555"/>
      <c r="Z25" s="555"/>
      <c r="AA25" s="555"/>
      <c r="AB25" s="555"/>
      <c r="AC25" s="555"/>
      <c r="AD25" s="556"/>
    </row>
    <row r="26" spans="2:30" x14ac:dyDescent="0.2">
      <c r="B26" s="557"/>
      <c r="C26" s="487"/>
      <c r="D26" s="470"/>
      <c r="E26" s="487"/>
      <c r="F26" s="487"/>
      <c r="G26" s="487"/>
      <c r="H26" s="487"/>
      <c r="I26" s="487"/>
      <c r="J26" s="487"/>
      <c r="K26" s="487"/>
      <c r="L26" s="470"/>
      <c r="M26" s="558">
        <v>12</v>
      </c>
      <c r="N26" s="559"/>
      <c r="O26" s="560"/>
      <c r="P26" s="554" t="s">
        <v>1656</v>
      </c>
      <c r="Q26" s="555"/>
      <c r="R26" s="555"/>
      <c r="S26" s="555"/>
      <c r="T26" s="555"/>
      <c r="U26" s="555"/>
      <c r="V26" s="555"/>
      <c r="W26" s="555"/>
      <c r="X26" s="555"/>
      <c r="Y26" s="555"/>
      <c r="Z26" s="555"/>
      <c r="AA26" s="555"/>
      <c r="AB26" s="555"/>
      <c r="AC26" s="555"/>
      <c r="AD26" s="556"/>
    </row>
    <row r="27" spans="2:30" x14ac:dyDescent="0.2">
      <c r="B27" s="561"/>
      <c r="C27" s="488"/>
      <c r="D27" s="459"/>
      <c r="E27" s="488"/>
      <c r="F27" s="488"/>
      <c r="G27" s="488"/>
      <c r="H27" s="488"/>
      <c r="I27" s="488"/>
      <c r="J27" s="488"/>
      <c r="K27" s="488"/>
      <c r="L27" s="459"/>
      <c r="M27" s="558">
        <v>13</v>
      </c>
      <c r="N27" s="559"/>
      <c r="O27" s="560"/>
      <c r="P27" s="554" t="s">
        <v>1657</v>
      </c>
      <c r="Q27" s="555"/>
      <c r="R27" s="555"/>
      <c r="S27" s="555"/>
      <c r="T27" s="555"/>
      <c r="U27" s="555"/>
      <c r="V27" s="555"/>
      <c r="W27" s="555"/>
      <c r="X27" s="555"/>
      <c r="Y27" s="555"/>
      <c r="Z27" s="555"/>
      <c r="AA27" s="555"/>
      <c r="AB27" s="555"/>
      <c r="AC27" s="555"/>
      <c r="AD27" s="556"/>
    </row>
    <row r="28" spans="2:30" x14ac:dyDescent="0.2">
      <c r="B28" s="562">
        <v>4</v>
      </c>
      <c r="C28" s="559"/>
      <c r="D28" s="560"/>
      <c r="E28" s="555" t="s">
        <v>1618</v>
      </c>
      <c r="F28" s="555"/>
      <c r="G28" s="555"/>
      <c r="H28" s="555"/>
      <c r="I28" s="555"/>
      <c r="J28" s="555"/>
      <c r="K28" s="555"/>
      <c r="L28" s="563"/>
      <c r="M28" s="558">
        <v>0</v>
      </c>
      <c r="N28" s="559"/>
      <c r="O28" s="560"/>
      <c r="P28" s="554"/>
      <c r="Q28" s="555"/>
      <c r="R28" s="555"/>
      <c r="S28" s="555"/>
      <c r="T28" s="555"/>
      <c r="U28" s="555"/>
      <c r="V28" s="555"/>
      <c r="W28" s="555"/>
      <c r="X28" s="555"/>
      <c r="Y28" s="555"/>
      <c r="Z28" s="555"/>
      <c r="AA28" s="555"/>
      <c r="AB28" s="555"/>
      <c r="AC28" s="555"/>
      <c r="AD28" s="556"/>
    </row>
    <row r="29" spans="2:30" x14ac:dyDescent="0.2">
      <c r="B29" s="552">
        <v>5</v>
      </c>
      <c r="C29" s="531"/>
      <c r="D29" s="532"/>
      <c r="E29" s="535" t="s">
        <v>1619</v>
      </c>
      <c r="F29" s="535"/>
      <c r="G29" s="535"/>
      <c r="H29" s="535"/>
      <c r="I29" s="535"/>
      <c r="J29" s="535"/>
      <c r="K29" s="535"/>
      <c r="L29" s="553"/>
      <c r="M29" s="558">
        <v>0</v>
      </c>
      <c r="N29" s="559"/>
      <c r="O29" s="560"/>
      <c r="P29" s="554" t="s">
        <v>701</v>
      </c>
      <c r="Q29" s="555"/>
      <c r="R29" s="555"/>
      <c r="S29" s="555"/>
      <c r="T29" s="555"/>
      <c r="U29" s="555"/>
      <c r="V29" s="555"/>
      <c r="W29" s="555"/>
      <c r="X29" s="555"/>
      <c r="Y29" s="555"/>
      <c r="Z29" s="555"/>
      <c r="AA29" s="555"/>
      <c r="AB29" s="555"/>
      <c r="AC29" s="555"/>
      <c r="AD29" s="556"/>
    </row>
    <row r="30" spans="2:30" x14ac:dyDescent="0.2">
      <c r="B30" s="557"/>
      <c r="C30" s="487"/>
      <c r="D30" s="470"/>
      <c r="E30" s="487"/>
      <c r="F30" s="487"/>
      <c r="G30" s="487"/>
      <c r="H30" s="487"/>
      <c r="I30" s="487"/>
      <c r="J30" s="487"/>
      <c r="K30" s="487"/>
      <c r="L30" s="470"/>
      <c r="M30" s="558">
        <v>1</v>
      </c>
      <c r="N30" s="559"/>
      <c r="O30" s="560"/>
      <c r="P30" s="554" t="s">
        <v>702</v>
      </c>
      <c r="Q30" s="555"/>
      <c r="R30" s="555"/>
      <c r="S30" s="555"/>
      <c r="T30" s="555"/>
      <c r="U30" s="555"/>
      <c r="V30" s="555"/>
      <c r="W30" s="555"/>
      <c r="X30" s="555"/>
      <c r="Y30" s="555"/>
      <c r="Z30" s="555"/>
      <c r="AA30" s="555"/>
      <c r="AB30" s="555"/>
      <c r="AC30" s="555"/>
      <c r="AD30" s="556"/>
    </row>
    <row r="31" spans="2:30" x14ac:dyDescent="0.2">
      <c r="B31" s="557"/>
      <c r="C31" s="487"/>
      <c r="D31" s="470"/>
      <c r="E31" s="487"/>
      <c r="F31" s="487"/>
      <c r="G31" s="487"/>
      <c r="H31" s="487"/>
      <c r="I31" s="487"/>
      <c r="J31" s="487"/>
      <c r="K31" s="487"/>
      <c r="L31" s="470"/>
      <c r="M31" s="558">
        <v>2</v>
      </c>
      <c r="N31" s="559"/>
      <c r="O31" s="560"/>
      <c r="P31" s="554" t="s">
        <v>703</v>
      </c>
      <c r="Q31" s="555"/>
      <c r="R31" s="555"/>
      <c r="S31" s="555"/>
      <c r="T31" s="555"/>
      <c r="U31" s="555"/>
      <c r="V31" s="555"/>
      <c r="W31" s="555"/>
      <c r="X31" s="555"/>
      <c r="Y31" s="555"/>
      <c r="Z31" s="555"/>
      <c r="AA31" s="555"/>
      <c r="AB31" s="555"/>
      <c r="AC31" s="555"/>
      <c r="AD31" s="556"/>
    </row>
    <row r="32" spans="2:30" x14ac:dyDescent="0.2">
      <c r="B32" s="561"/>
      <c r="C32" s="488"/>
      <c r="D32" s="459"/>
      <c r="E32" s="488"/>
      <c r="F32" s="488"/>
      <c r="G32" s="488"/>
      <c r="H32" s="488"/>
      <c r="I32" s="488"/>
      <c r="J32" s="488"/>
      <c r="K32" s="488"/>
      <c r="L32" s="459"/>
      <c r="M32" s="558">
        <v>3</v>
      </c>
      <c r="N32" s="559"/>
      <c r="O32" s="560"/>
      <c r="P32" s="554" t="s">
        <v>704</v>
      </c>
      <c r="Q32" s="555"/>
      <c r="R32" s="555"/>
      <c r="S32" s="555"/>
      <c r="T32" s="555"/>
      <c r="U32" s="555"/>
      <c r="V32" s="555"/>
      <c r="W32" s="555"/>
      <c r="X32" s="555"/>
      <c r="Y32" s="555"/>
      <c r="Z32" s="555"/>
      <c r="AA32" s="555"/>
      <c r="AB32" s="555"/>
      <c r="AC32" s="555"/>
      <c r="AD32" s="556"/>
    </row>
    <row r="33" spans="2:30" x14ac:dyDescent="0.2">
      <c r="B33" s="562">
        <v>8</v>
      </c>
      <c r="C33" s="559"/>
      <c r="D33" s="560"/>
      <c r="E33" s="555" t="s">
        <v>1615</v>
      </c>
      <c r="F33" s="555"/>
      <c r="G33" s="555"/>
      <c r="H33" s="555"/>
      <c r="I33" s="555"/>
      <c r="J33" s="555"/>
      <c r="K33" s="555"/>
      <c r="L33" s="563"/>
      <c r="M33" s="558">
        <v>0</v>
      </c>
      <c r="N33" s="559"/>
      <c r="O33" s="560"/>
      <c r="P33" s="554"/>
      <c r="Q33" s="555"/>
      <c r="R33" s="555"/>
      <c r="S33" s="555"/>
      <c r="T33" s="555"/>
      <c r="U33" s="555"/>
      <c r="V33" s="555"/>
      <c r="W33" s="555"/>
      <c r="X33" s="555"/>
      <c r="Y33" s="555"/>
      <c r="Z33" s="555"/>
      <c r="AA33" s="555"/>
      <c r="AB33" s="555"/>
      <c r="AC33" s="555"/>
      <c r="AD33" s="556"/>
    </row>
    <row r="34" spans="2:30" x14ac:dyDescent="0.2">
      <c r="B34" s="562">
        <v>9</v>
      </c>
      <c r="C34" s="559"/>
      <c r="D34" s="560"/>
      <c r="E34" s="555" t="s">
        <v>1620</v>
      </c>
      <c r="F34" s="555"/>
      <c r="G34" s="555"/>
      <c r="H34" s="555"/>
      <c r="I34" s="555"/>
      <c r="J34" s="555"/>
      <c r="K34" s="555"/>
      <c r="L34" s="563"/>
      <c r="M34" s="558">
        <v>0</v>
      </c>
      <c r="N34" s="559"/>
      <c r="O34" s="560"/>
      <c r="P34" s="554"/>
      <c r="Q34" s="555"/>
      <c r="R34" s="555"/>
      <c r="S34" s="555"/>
      <c r="T34" s="555"/>
      <c r="U34" s="555"/>
      <c r="V34" s="555"/>
      <c r="W34" s="555"/>
      <c r="X34" s="555"/>
      <c r="Y34" s="555"/>
      <c r="Z34" s="555"/>
      <c r="AA34" s="555"/>
      <c r="AB34" s="555"/>
      <c r="AC34" s="555"/>
      <c r="AD34" s="556"/>
    </row>
    <row r="35" spans="2:30" x14ac:dyDescent="0.2">
      <c r="B35" s="562">
        <v>10</v>
      </c>
      <c r="C35" s="559"/>
      <c r="D35" s="560"/>
      <c r="E35" s="555" t="s">
        <v>1621</v>
      </c>
      <c r="F35" s="555"/>
      <c r="G35" s="555"/>
      <c r="H35" s="555"/>
      <c r="I35" s="555"/>
      <c r="J35" s="555"/>
      <c r="K35" s="555"/>
      <c r="L35" s="563"/>
      <c r="M35" s="558">
        <v>0</v>
      </c>
      <c r="N35" s="559"/>
      <c r="O35" s="560"/>
      <c r="P35" s="554"/>
      <c r="Q35" s="555"/>
      <c r="R35" s="555"/>
      <c r="S35" s="555"/>
      <c r="T35" s="555"/>
      <c r="U35" s="555"/>
      <c r="V35" s="555"/>
      <c r="W35" s="555"/>
      <c r="X35" s="555"/>
      <c r="Y35" s="555"/>
      <c r="Z35" s="555"/>
      <c r="AA35" s="555"/>
      <c r="AB35" s="555"/>
      <c r="AC35" s="555"/>
      <c r="AD35" s="556"/>
    </row>
    <row r="36" spans="2:30" x14ac:dyDescent="0.2">
      <c r="B36" s="552">
        <v>11</v>
      </c>
      <c r="C36" s="531"/>
      <c r="D36" s="532"/>
      <c r="E36" s="535" t="s">
        <v>1622</v>
      </c>
      <c r="F36" s="535"/>
      <c r="G36" s="535"/>
      <c r="H36" s="535"/>
      <c r="I36" s="535"/>
      <c r="J36" s="535"/>
      <c r="K36" s="535"/>
      <c r="L36" s="553"/>
      <c r="M36" s="558">
        <v>0</v>
      </c>
      <c r="N36" s="559"/>
      <c r="O36" s="560"/>
      <c r="P36" s="554" t="s">
        <v>1623</v>
      </c>
      <c r="Q36" s="555"/>
      <c r="R36" s="555"/>
      <c r="S36" s="555"/>
      <c r="T36" s="555"/>
      <c r="U36" s="555"/>
      <c r="V36" s="555"/>
      <c r="W36" s="555"/>
      <c r="X36" s="555"/>
      <c r="Y36" s="555"/>
      <c r="Z36" s="555"/>
      <c r="AA36" s="555"/>
      <c r="AB36" s="555"/>
      <c r="AC36" s="555"/>
      <c r="AD36" s="556"/>
    </row>
    <row r="37" spans="2:30" x14ac:dyDescent="0.2">
      <c r="B37" s="561"/>
      <c r="C37" s="488"/>
      <c r="D37" s="459"/>
      <c r="E37" s="488"/>
      <c r="F37" s="488"/>
      <c r="G37" s="488"/>
      <c r="H37" s="488"/>
      <c r="I37" s="488"/>
      <c r="J37" s="488"/>
      <c r="K37" s="488"/>
      <c r="L37" s="459"/>
      <c r="M37" s="558">
        <v>1</v>
      </c>
      <c r="N37" s="559"/>
      <c r="O37" s="560"/>
      <c r="P37" s="554" t="s">
        <v>1624</v>
      </c>
      <c r="Q37" s="555"/>
      <c r="R37" s="555"/>
      <c r="S37" s="555"/>
      <c r="T37" s="555"/>
      <c r="U37" s="555"/>
      <c r="V37" s="555"/>
      <c r="W37" s="555"/>
      <c r="X37" s="555"/>
      <c r="Y37" s="555"/>
      <c r="Z37" s="555"/>
      <c r="AA37" s="555"/>
      <c r="AB37" s="555"/>
      <c r="AC37" s="555"/>
      <c r="AD37" s="556"/>
    </row>
    <row r="38" spans="2:30" x14ac:dyDescent="0.2">
      <c r="B38" s="552">
        <v>12</v>
      </c>
      <c r="C38" s="531"/>
      <c r="D38" s="532"/>
      <c r="E38" s="534" t="s">
        <v>1625</v>
      </c>
      <c r="F38" s="535"/>
      <c r="G38" s="535"/>
      <c r="H38" s="535"/>
      <c r="I38" s="535"/>
      <c r="J38" s="535"/>
      <c r="K38" s="535"/>
      <c r="L38" s="553"/>
      <c r="M38" s="558">
        <v>0</v>
      </c>
      <c r="N38" s="559"/>
      <c r="O38" s="560"/>
      <c r="P38" s="554" t="s">
        <v>1635</v>
      </c>
      <c r="Q38" s="555"/>
      <c r="R38" s="555"/>
      <c r="S38" s="555"/>
      <c r="T38" s="555"/>
      <c r="U38" s="555"/>
      <c r="V38" s="555"/>
      <c r="W38" s="555"/>
      <c r="X38" s="555"/>
      <c r="Y38" s="555"/>
      <c r="Z38" s="555"/>
      <c r="AA38" s="555"/>
      <c r="AB38" s="555"/>
      <c r="AC38" s="555"/>
      <c r="AD38" s="556"/>
    </row>
    <row r="39" spans="2:30" x14ac:dyDescent="0.2">
      <c r="B39" s="557"/>
      <c r="C39" s="487"/>
      <c r="D39" s="470"/>
      <c r="E39" s="487"/>
      <c r="F39" s="487"/>
      <c r="G39" s="487"/>
      <c r="H39" s="487"/>
      <c r="I39" s="487"/>
      <c r="J39" s="487"/>
      <c r="K39" s="487"/>
      <c r="L39" s="470"/>
      <c r="M39" s="558">
        <v>1</v>
      </c>
      <c r="N39" s="559"/>
      <c r="O39" s="560"/>
      <c r="P39" s="554" t="s">
        <v>1634</v>
      </c>
      <c r="Q39" s="555"/>
      <c r="R39" s="555"/>
      <c r="S39" s="555"/>
      <c r="T39" s="555"/>
      <c r="U39" s="555"/>
      <c r="V39" s="555"/>
      <c r="W39" s="555"/>
      <c r="X39" s="555"/>
      <c r="Y39" s="555"/>
      <c r="Z39" s="555"/>
      <c r="AA39" s="555"/>
      <c r="AB39" s="555"/>
      <c r="AC39" s="555"/>
      <c r="AD39" s="556"/>
    </row>
    <row r="40" spans="2:30" x14ac:dyDescent="0.2">
      <c r="B40" s="561"/>
      <c r="C40" s="488"/>
      <c r="D40" s="459"/>
      <c r="E40" s="488"/>
      <c r="F40" s="488"/>
      <c r="G40" s="488"/>
      <c r="H40" s="488"/>
      <c r="I40" s="488"/>
      <c r="J40" s="488"/>
      <c r="K40" s="488"/>
      <c r="L40" s="459"/>
      <c r="M40" s="558">
        <v>2</v>
      </c>
      <c r="N40" s="559"/>
      <c r="O40" s="560"/>
      <c r="P40" s="554" t="s">
        <v>1633</v>
      </c>
      <c r="Q40" s="555"/>
      <c r="R40" s="555"/>
      <c r="S40" s="555"/>
      <c r="T40" s="555"/>
      <c r="U40" s="555"/>
      <c r="V40" s="555"/>
      <c r="W40" s="555"/>
      <c r="X40" s="555"/>
      <c r="Y40" s="555"/>
      <c r="Z40" s="555"/>
      <c r="AA40" s="555"/>
      <c r="AB40" s="555"/>
      <c r="AC40" s="555"/>
      <c r="AD40" s="556"/>
    </row>
    <row r="41" spans="2:30" x14ac:dyDescent="0.2">
      <c r="B41" s="562">
        <v>13</v>
      </c>
      <c r="C41" s="559"/>
      <c r="D41" s="560"/>
      <c r="E41" s="555" t="s">
        <v>1632</v>
      </c>
      <c r="F41" s="555"/>
      <c r="G41" s="555"/>
      <c r="H41" s="555"/>
      <c r="I41" s="555"/>
      <c r="J41" s="555"/>
      <c r="K41" s="555"/>
      <c r="L41" s="563"/>
      <c r="M41" s="558">
        <v>0</v>
      </c>
      <c r="N41" s="559"/>
      <c r="O41" s="560"/>
      <c r="P41" s="554"/>
      <c r="Q41" s="555"/>
      <c r="R41" s="555"/>
      <c r="S41" s="555"/>
      <c r="T41" s="555"/>
      <c r="U41" s="555"/>
      <c r="V41" s="555"/>
      <c r="W41" s="555"/>
      <c r="X41" s="555"/>
      <c r="Y41" s="555"/>
      <c r="Z41" s="555"/>
      <c r="AA41" s="555"/>
      <c r="AB41" s="555"/>
      <c r="AC41" s="555"/>
      <c r="AD41" s="556"/>
    </row>
    <row r="42" spans="2:30" x14ac:dyDescent="0.2">
      <c r="B42" s="562">
        <v>14</v>
      </c>
      <c r="C42" s="559"/>
      <c r="D42" s="560"/>
      <c r="E42" s="555" t="s">
        <v>1631</v>
      </c>
      <c r="F42" s="555"/>
      <c r="G42" s="555"/>
      <c r="H42" s="555"/>
      <c r="I42" s="555"/>
      <c r="J42" s="555"/>
      <c r="K42" s="555"/>
      <c r="L42" s="563"/>
      <c r="M42" s="558">
        <v>0</v>
      </c>
      <c r="N42" s="559"/>
      <c r="O42" s="560"/>
      <c r="P42" s="554"/>
      <c r="Q42" s="555"/>
      <c r="R42" s="555"/>
      <c r="S42" s="555"/>
      <c r="T42" s="555"/>
      <c r="U42" s="555"/>
      <c r="V42" s="555"/>
      <c r="W42" s="555"/>
      <c r="X42" s="555"/>
      <c r="Y42" s="555"/>
      <c r="Z42" s="555"/>
      <c r="AA42" s="555"/>
      <c r="AB42" s="555"/>
      <c r="AC42" s="555"/>
      <c r="AD42" s="556"/>
    </row>
    <row r="43" spans="2:30" x14ac:dyDescent="0.2">
      <c r="B43" s="562">
        <v>15</v>
      </c>
      <c r="C43" s="559"/>
      <c r="D43" s="560"/>
      <c r="E43" s="555" t="s">
        <v>1630</v>
      </c>
      <c r="F43" s="555"/>
      <c r="G43" s="555"/>
      <c r="H43" s="555"/>
      <c r="I43" s="555"/>
      <c r="J43" s="555"/>
      <c r="K43" s="555"/>
      <c r="L43" s="563"/>
      <c r="M43" s="558">
        <v>0</v>
      </c>
      <c r="N43" s="559"/>
      <c r="O43" s="560"/>
      <c r="P43" s="554"/>
      <c r="Q43" s="555"/>
      <c r="R43" s="555"/>
      <c r="S43" s="555"/>
      <c r="T43" s="555"/>
      <c r="U43" s="555"/>
      <c r="V43" s="555"/>
      <c r="W43" s="555"/>
      <c r="X43" s="555"/>
      <c r="Y43" s="555"/>
      <c r="Z43" s="555"/>
      <c r="AA43" s="555"/>
      <c r="AB43" s="555"/>
      <c r="AC43" s="555"/>
      <c r="AD43" s="556"/>
    </row>
    <row r="44" spans="2:30" x14ac:dyDescent="0.2">
      <c r="B44" s="562">
        <v>16</v>
      </c>
      <c r="C44" s="559"/>
      <c r="D44" s="560"/>
      <c r="E44" s="555" t="s">
        <v>1629</v>
      </c>
      <c r="F44" s="555"/>
      <c r="G44" s="555"/>
      <c r="H44" s="555"/>
      <c r="I44" s="555"/>
      <c r="J44" s="555"/>
      <c r="K44" s="555"/>
      <c r="L44" s="563"/>
      <c r="M44" s="558">
        <v>0</v>
      </c>
      <c r="N44" s="559"/>
      <c r="O44" s="560"/>
      <c r="P44" s="554"/>
      <c r="Q44" s="555"/>
      <c r="R44" s="555"/>
      <c r="S44" s="555"/>
      <c r="T44" s="555"/>
      <c r="U44" s="555"/>
      <c r="V44" s="555"/>
      <c r="W44" s="555"/>
      <c r="X44" s="555"/>
      <c r="Y44" s="555"/>
      <c r="Z44" s="555"/>
      <c r="AA44" s="555"/>
      <c r="AB44" s="555"/>
      <c r="AC44" s="555"/>
      <c r="AD44" s="556"/>
    </row>
    <row r="45" spans="2:30" x14ac:dyDescent="0.2">
      <c r="B45" s="562">
        <v>17</v>
      </c>
      <c r="C45" s="559"/>
      <c r="D45" s="560"/>
      <c r="E45" s="555" t="s">
        <v>1628</v>
      </c>
      <c r="F45" s="555"/>
      <c r="G45" s="555"/>
      <c r="H45" s="555"/>
      <c r="I45" s="555"/>
      <c r="J45" s="555"/>
      <c r="K45" s="555"/>
      <c r="L45" s="563"/>
      <c r="M45" s="558">
        <v>0</v>
      </c>
      <c r="N45" s="559"/>
      <c r="O45" s="560"/>
      <c r="P45" s="554"/>
      <c r="Q45" s="555"/>
      <c r="R45" s="555"/>
      <c r="S45" s="555"/>
      <c r="T45" s="555"/>
      <c r="U45" s="555"/>
      <c r="V45" s="555"/>
      <c r="W45" s="555"/>
      <c r="X45" s="555"/>
      <c r="Y45" s="555"/>
      <c r="Z45" s="555"/>
      <c r="AA45" s="555"/>
      <c r="AB45" s="555"/>
      <c r="AC45" s="555"/>
      <c r="AD45" s="556"/>
    </row>
    <row r="46" spans="2:30" x14ac:dyDescent="0.2">
      <c r="B46" s="562">
        <v>18</v>
      </c>
      <c r="C46" s="559"/>
      <c r="D46" s="560"/>
      <c r="E46" s="555" t="s">
        <v>1627</v>
      </c>
      <c r="F46" s="555"/>
      <c r="G46" s="555"/>
      <c r="H46" s="555"/>
      <c r="I46" s="555"/>
      <c r="J46" s="555"/>
      <c r="K46" s="555"/>
      <c r="L46" s="563"/>
      <c r="M46" s="558">
        <v>0</v>
      </c>
      <c r="N46" s="559"/>
      <c r="O46" s="560"/>
      <c r="P46" s="554"/>
      <c r="Q46" s="555"/>
      <c r="R46" s="555"/>
      <c r="S46" s="555"/>
      <c r="T46" s="555"/>
      <c r="U46" s="555"/>
      <c r="V46" s="555"/>
      <c r="W46" s="555"/>
      <c r="X46" s="555"/>
      <c r="Y46" s="555"/>
      <c r="Z46" s="555"/>
      <c r="AA46" s="555"/>
      <c r="AB46" s="555"/>
      <c r="AC46" s="555"/>
      <c r="AD46" s="556"/>
    </row>
    <row r="47" spans="2:30" x14ac:dyDescent="0.2">
      <c r="B47" s="562">
        <v>30</v>
      </c>
      <c r="C47" s="559"/>
      <c r="D47" s="560"/>
      <c r="E47" s="555" t="s">
        <v>1626</v>
      </c>
      <c r="F47" s="555"/>
      <c r="G47" s="555"/>
      <c r="H47" s="555"/>
      <c r="I47" s="555"/>
      <c r="J47" s="555"/>
      <c r="K47" s="555"/>
      <c r="L47" s="563"/>
      <c r="M47" s="558">
        <v>0</v>
      </c>
      <c r="N47" s="559"/>
      <c r="O47" s="560"/>
      <c r="P47" s="554"/>
      <c r="Q47" s="555"/>
      <c r="R47" s="555"/>
      <c r="S47" s="555"/>
      <c r="T47" s="555"/>
      <c r="U47" s="555"/>
      <c r="V47" s="555"/>
      <c r="W47" s="555"/>
      <c r="X47" s="555"/>
      <c r="Y47" s="555"/>
      <c r="Z47" s="555"/>
      <c r="AA47" s="555"/>
      <c r="AB47" s="555"/>
      <c r="AC47" s="555"/>
      <c r="AD47" s="556"/>
    </row>
    <row r="48" spans="2:30" x14ac:dyDescent="0.2">
      <c r="B48" s="562">
        <v>31</v>
      </c>
      <c r="C48" s="559"/>
      <c r="D48" s="560"/>
      <c r="E48" s="555" t="s">
        <v>564</v>
      </c>
      <c r="F48" s="555"/>
      <c r="G48" s="555"/>
      <c r="H48" s="555"/>
      <c r="I48" s="555"/>
      <c r="J48" s="555"/>
      <c r="K48" s="555"/>
      <c r="L48" s="563"/>
      <c r="M48" s="558">
        <v>0</v>
      </c>
      <c r="N48" s="559"/>
      <c r="O48" s="560"/>
      <c r="P48" s="554"/>
      <c r="Q48" s="555"/>
      <c r="R48" s="555"/>
      <c r="S48" s="555"/>
      <c r="T48" s="555"/>
      <c r="U48" s="555"/>
      <c r="V48" s="555"/>
      <c r="W48" s="555"/>
      <c r="X48" s="555"/>
      <c r="Y48" s="555"/>
      <c r="Z48" s="555"/>
      <c r="AA48" s="555"/>
      <c r="AB48" s="555"/>
      <c r="AC48" s="555"/>
      <c r="AD48" s="556"/>
    </row>
    <row r="49" spans="2:30" x14ac:dyDescent="0.2">
      <c r="B49" s="562">
        <v>37</v>
      </c>
      <c r="C49" s="559"/>
      <c r="D49" s="560"/>
      <c r="E49" s="555" t="s">
        <v>561</v>
      </c>
      <c r="F49" s="555"/>
      <c r="G49" s="555"/>
      <c r="H49" s="555"/>
      <c r="I49" s="555"/>
      <c r="J49" s="555"/>
      <c r="K49" s="555"/>
      <c r="L49" s="563"/>
      <c r="M49" s="558">
        <v>0</v>
      </c>
      <c r="N49" s="559"/>
      <c r="O49" s="560"/>
      <c r="P49" s="554"/>
      <c r="Q49" s="555"/>
      <c r="R49" s="555"/>
      <c r="S49" s="555"/>
      <c r="T49" s="555"/>
      <c r="U49" s="555"/>
      <c r="V49" s="555"/>
      <c r="W49" s="555"/>
      <c r="X49" s="555"/>
      <c r="Y49" s="555"/>
      <c r="Z49" s="555"/>
      <c r="AA49" s="555"/>
      <c r="AB49" s="555"/>
      <c r="AC49" s="555"/>
      <c r="AD49" s="556"/>
    </row>
    <row r="50" spans="2:30" x14ac:dyDescent="0.2">
      <c r="B50" s="562">
        <v>38</v>
      </c>
      <c r="C50" s="559"/>
      <c r="D50" s="560"/>
      <c r="E50" s="555" t="s">
        <v>562</v>
      </c>
      <c r="F50" s="555"/>
      <c r="G50" s="555"/>
      <c r="H50" s="555"/>
      <c r="I50" s="555"/>
      <c r="J50" s="555"/>
      <c r="K50" s="555"/>
      <c r="L50" s="563"/>
      <c r="M50" s="558">
        <v>0</v>
      </c>
      <c r="N50" s="559"/>
      <c r="O50" s="560"/>
      <c r="P50" s="554"/>
      <c r="Q50" s="555"/>
      <c r="R50" s="555"/>
      <c r="S50" s="555"/>
      <c r="T50" s="555"/>
      <c r="U50" s="555"/>
      <c r="V50" s="555"/>
      <c r="W50" s="555"/>
      <c r="X50" s="555"/>
      <c r="Y50" s="555"/>
      <c r="Z50" s="555"/>
      <c r="AA50" s="555"/>
      <c r="AB50" s="555"/>
      <c r="AC50" s="555"/>
      <c r="AD50" s="556"/>
    </row>
    <row r="51" spans="2:30" ht="13.5" thickBot="1" x14ac:dyDescent="0.25">
      <c r="B51" s="566">
        <v>40</v>
      </c>
      <c r="C51" s="567"/>
      <c r="D51" s="568"/>
      <c r="E51" s="564" t="s">
        <v>563</v>
      </c>
      <c r="F51" s="564"/>
      <c r="G51" s="564"/>
      <c r="H51" s="564"/>
      <c r="I51" s="564"/>
      <c r="J51" s="564"/>
      <c r="K51" s="564"/>
      <c r="L51" s="565"/>
      <c r="M51" s="569">
        <v>0</v>
      </c>
      <c r="N51" s="567"/>
      <c r="O51" s="568"/>
      <c r="P51" s="569"/>
      <c r="Q51" s="567"/>
      <c r="R51" s="567"/>
      <c r="S51" s="567"/>
      <c r="T51" s="567"/>
      <c r="U51" s="567"/>
      <c r="V51" s="567"/>
      <c r="W51" s="567"/>
      <c r="X51" s="567"/>
      <c r="Y51" s="567"/>
      <c r="Z51" s="567"/>
      <c r="AA51" s="567"/>
      <c r="AB51" s="567"/>
      <c r="AC51" s="567"/>
      <c r="AD51" s="191"/>
    </row>
    <row r="53" spans="2:30" x14ac:dyDescent="0.2">
      <c r="B53" t="s">
        <v>90</v>
      </c>
    </row>
    <row r="54" spans="2:30" x14ac:dyDescent="0.2">
      <c r="B54" t="s">
        <v>91</v>
      </c>
    </row>
  </sheetData>
  <mergeCells count="174">
    <mergeCell ref="P21:AD21"/>
    <mergeCell ref="M16:O16"/>
    <mergeCell ref="M29:O29"/>
    <mergeCell ref="M30:O30"/>
    <mergeCell ref="M17:O17"/>
    <mergeCell ref="M18:O18"/>
    <mergeCell ref="P28:AD28"/>
    <mergeCell ref="M19:O19"/>
    <mergeCell ref="M20:O20"/>
    <mergeCell ref="M21:O21"/>
    <mergeCell ref="P24:AD24"/>
    <mergeCell ref="P25:AD25"/>
    <mergeCell ref="P22:AD22"/>
    <mergeCell ref="P23:AD23"/>
    <mergeCell ref="M33:O33"/>
    <mergeCell ref="M27:O27"/>
    <mergeCell ref="M28:O28"/>
    <mergeCell ref="M22:O22"/>
    <mergeCell ref="M23:O23"/>
    <mergeCell ref="P33:AD33"/>
    <mergeCell ref="M26:O26"/>
    <mergeCell ref="P32:AD32"/>
    <mergeCell ref="P29:AD29"/>
    <mergeCell ref="P30:AD30"/>
    <mergeCell ref="P26:AD26"/>
    <mergeCell ref="M24:O24"/>
    <mergeCell ref="M25:O25"/>
    <mergeCell ref="P27:AD27"/>
    <mergeCell ref="M31:O31"/>
    <mergeCell ref="M32:O32"/>
    <mergeCell ref="P31:AD31"/>
    <mergeCell ref="P35:AD35"/>
    <mergeCell ref="P36:AD36"/>
    <mergeCell ref="M34:O34"/>
    <mergeCell ref="M35:O35"/>
    <mergeCell ref="M36:O36"/>
    <mergeCell ref="P44:AD44"/>
    <mergeCell ref="P45:AD45"/>
    <mergeCell ref="M44:O44"/>
    <mergeCell ref="M45:O45"/>
    <mergeCell ref="P37:AD37"/>
    <mergeCell ref="M37:O37"/>
    <mergeCell ref="M38:O38"/>
    <mergeCell ref="P41:AD41"/>
    <mergeCell ref="P34:AD34"/>
    <mergeCell ref="P40:AD40"/>
    <mergeCell ref="P38:AD38"/>
    <mergeCell ref="P51:AC51"/>
    <mergeCell ref="M39:O39"/>
    <mergeCell ref="M40:O40"/>
    <mergeCell ref="M42:O42"/>
    <mergeCell ref="M43:O43"/>
    <mergeCell ref="P39:AD39"/>
    <mergeCell ref="P46:AD46"/>
    <mergeCell ref="P42:AD42"/>
    <mergeCell ref="P43:AD43"/>
    <mergeCell ref="M51:O51"/>
    <mergeCell ref="P47:AD47"/>
    <mergeCell ref="M46:O46"/>
    <mergeCell ref="M41:O41"/>
    <mergeCell ref="M47:O47"/>
    <mergeCell ref="M50:O50"/>
    <mergeCell ref="P50:AD50"/>
    <mergeCell ref="M48:O48"/>
    <mergeCell ref="M49:O49"/>
    <mergeCell ref="P49:AD49"/>
    <mergeCell ref="P48:AD48"/>
    <mergeCell ref="B38:D38"/>
    <mergeCell ref="E31:L31"/>
    <mergeCell ref="B29:D29"/>
    <mergeCell ref="B30:D30"/>
    <mergeCell ref="B31:D31"/>
    <mergeCell ref="B37:D37"/>
    <mergeCell ref="E37:L37"/>
    <mergeCell ref="E38:L38"/>
    <mergeCell ref="E34:L34"/>
    <mergeCell ref="E32:L32"/>
    <mergeCell ref="E35:L35"/>
    <mergeCell ref="E36:L36"/>
    <mergeCell ref="E33:L33"/>
    <mergeCell ref="B46:D46"/>
    <mergeCell ref="B41:D41"/>
    <mergeCell ref="E46:L46"/>
    <mergeCell ref="E51:L51"/>
    <mergeCell ref="E41:L41"/>
    <mergeCell ref="E42:L42"/>
    <mergeCell ref="B47:D47"/>
    <mergeCell ref="E47:L47"/>
    <mergeCell ref="B48:D48"/>
    <mergeCell ref="E48:L48"/>
    <mergeCell ref="B51:D51"/>
    <mergeCell ref="E45:L45"/>
    <mergeCell ref="B50:D50"/>
    <mergeCell ref="E50:L50"/>
    <mergeCell ref="B49:D49"/>
    <mergeCell ref="E49:L49"/>
    <mergeCell ref="B42:D42"/>
    <mergeCell ref="B43:D43"/>
    <mergeCell ref="E39:L39"/>
    <mergeCell ref="E40:L40"/>
    <mergeCell ref="B39:D39"/>
    <mergeCell ref="B40:D40"/>
    <mergeCell ref="B44:D44"/>
    <mergeCell ref="B45:D45"/>
    <mergeCell ref="E43:L43"/>
    <mergeCell ref="E44:L44"/>
    <mergeCell ref="B22:D22"/>
    <mergeCell ref="B23:D23"/>
    <mergeCell ref="E22:L22"/>
    <mergeCell ref="E23:L23"/>
    <mergeCell ref="E27:L27"/>
    <mergeCell ref="E30:L30"/>
    <mergeCell ref="E24:L24"/>
    <mergeCell ref="E25:L25"/>
    <mergeCell ref="E26:L26"/>
    <mergeCell ref="E28:L28"/>
    <mergeCell ref="E29:L29"/>
    <mergeCell ref="B32:D32"/>
    <mergeCell ref="B33:D33"/>
    <mergeCell ref="B34:D34"/>
    <mergeCell ref="B35:D35"/>
    <mergeCell ref="B36:D36"/>
    <mergeCell ref="B21:D21"/>
    <mergeCell ref="B24:D24"/>
    <mergeCell ref="B25:D25"/>
    <mergeCell ref="B26:D26"/>
    <mergeCell ref="B27:D27"/>
    <mergeCell ref="B28:D28"/>
    <mergeCell ref="E16:L16"/>
    <mergeCell ref="E17:L17"/>
    <mergeCell ref="B16:D16"/>
    <mergeCell ref="B17:D17"/>
    <mergeCell ref="E20:L20"/>
    <mergeCell ref="E21:L21"/>
    <mergeCell ref="E18:L18"/>
    <mergeCell ref="E19:L19"/>
    <mergeCell ref="B18:D18"/>
    <mergeCell ref="B19:D19"/>
    <mergeCell ref="E15:L15"/>
    <mergeCell ref="P14:AD14"/>
    <mergeCell ref="P15:AD15"/>
    <mergeCell ref="B20:D20"/>
    <mergeCell ref="P16:AD16"/>
    <mergeCell ref="P20:AD20"/>
    <mergeCell ref="P17:AD17"/>
    <mergeCell ref="P18:AD18"/>
    <mergeCell ref="P19:AD19"/>
    <mergeCell ref="M14:O14"/>
    <mergeCell ref="M15:O15"/>
    <mergeCell ref="B15:D15"/>
    <mergeCell ref="A1:AF1"/>
    <mergeCell ref="I6:P6"/>
    <mergeCell ref="Q6:X6"/>
    <mergeCell ref="A5:H5"/>
    <mergeCell ref="I5:P5"/>
    <mergeCell ref="B13:D13"/>
    <mergeCell ref="B12:D12"/>
    <mergeCell ref="A7:AF7"/>
    <mergeCell ref="B14:D14"/>
    <mergeCell ref="E14:L14"/>
    <mergeCell ref="AG4:AG7"/>
    <mergeCell ref="A4:H4"/>
    <mergeCell ref="I4:P4"/>
    <mergeCell ref="Q4:X4"/>
    <mergeCell ref="Y4:AF4"/>
    <mergeCell ref="A6:H6"/>
    <mergeCell ref="Y6:AF6"/>
    <mergeCell ref="Q5:AF5"/>
    <mergeCell ref="E13:L13"/>
    <mergeCell ref="E12:L12"/>
    <mergeCell ref="P12:AD12"/>
    <mergeCell ref="P13:AD13"/>
    <mergeCell ref="M12:O12"/>
    <mergeCell ref="M13:O13"/>
  </mergeCells>
  <phoneticPr fontId="0" type="noConversion"/>
  <printOptions horizontalCentered="1"/>
  <pageMargins left="0.25" right="0.25" top="0.25" bottom="0.25" header="0.5" footer="0.5"/>
  <pageSetup firstPageNumber="11" orientation="portrait" useFirstPageNumber="1" r:id="rId1"/>
  <headerFooter alignWithMargins="0">
    <oddFooter>&amp;L©2016 - james@vsnry.com&amp;C&amp;"Arial,Bold"&amp;12 &amp;P&amp;R&amp;"Arial,Bold"&amp;12&amp;A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4"/>
  <sheetViews>
    <sheetView workbookViewId="0">
      <selection activeCell="D45" activeCellId="1" sqref="E47:J47 D45"/>
    </sheetView>
  </sheetViews>
  <sheetFormatPr defaultRowHeight="12.75" x14ac:dyDescent="0.2"/>
  <cols>
    <col min="1" max="32" width="3" customWidth="1"/>
    <col min="33" max="33" width="3.28515625" bestFit="1" customWidth="1"/>
  </cols>
  <sheetData>
    <row r="1" spans="1:32" ht="18.75" thickBot="1" x14ac:dyDescent="0.3">
      <c r="A1" s="363" t="s">
        <v>474</v>
      </c>
      <c r="B1" s="364"/>
      <c r="C1" s="364"/>
      <c r="D1" s="364"/>
      <c r="E1" s="364"/>
      <c r="F1" s="364"/>
      <c r="G1" s="364"/>
      <c r="H1" s="364"/>
      <c r="I1" s="364"/>
      <c r="J1" s="364"/>
      <c r="K1" s="364"/>
      <c r="L1" s="364"/>
      <c r="M1" s="364"/>
      <c r="N1" s="364"/>
      <c r="O1" s="364"/>
      <c r="P1" s="364"/>
      <c r="Q1" s="364"/>
      <c r="R1" s="364"/>
      <c r="S1" s="364"/>
      <c r="T1" s="364"/>
      <c r="U1" s="364"/>
      <c r="V1" s="364"/>
      <c r="W1" s="364"/>
      <c r="X1" s="364"/>
      <c r="Y1" s="364"/>
      <c r="Z1" s="364"/>
      <c r="AA1" s="364"/>
      <c r="AB1" s="364"/>
      <c r="AC1" s="364"/>
      <c r="AD1" s="364"/>
      <c r="AE1" s="364"/>
      <c r="AF1" s="365"/>
    </row>
    <row r="3" spans="1:32" ht="13.5" thickBot="1" x14ac:dyDescent="0.25">
      <c r="A3">
        <v>0</v>
      </c>
      <c r="B3">
        <v>1</v>
      </c>
      <c r="C3">
        <v>2</v>
      </c>
      <c r="D3">
        <v>3</v>
      </c>
      <c r="E3">
        <v>4</v>
      </c>
      <c r="F3">
        <v>5</v>
      </c>
      <c r="G3">
        <v>6</v>
      </c>
      <c r="H3" s="239">
        <v>7</v>
      </c>
      <c r="I3">
        <v>8</v>
      </c>
      <c r="J3">
        <v>9</v>
      </c>
      <c r="K3">
        <v>10</v>
      </c>
      <c r="L3">
        <v>11</v>
      </c>
      <c r="M3">
        <v>12</v>
      </c>
      <c r="N3">
        <v>13</v>
      </c>
      <c r="O3">
        <v>14</v>
      </c>
      <c r="P3" s="239">
        <v>15</v>
      </c>
      <c r="Q3">
        <v>16</v>
      </c>
      <c r="R3">
        <v>17</v>
      </c>
      <c r="S3">
        <v>18</v>
      </c>
      <c r="T3">
        <v>19</v>
      </c>
      <c r="U3">
        <v>20</v>
      </c>
      <c r="V3">
        <v>21</v>
      </c>
      <c r="W3">
        <v>22</v>
      </c>
      <c r="X3" s="239">
        <v>23</v>
      </c>
      <c r="Y3">
        <v>24</v>
      </c>
      <c r="Z3">
        <v>25</v>
      </c>
      <c r="AA3">
        <v>26</v>
      </c>
      <c r="AB3">
        <v>27</v>
      </c>
      <c r="AC3">
        <v>28</v>
      </c>
      <c r="AD3">
        <v>29</v>
      </c>
      <c r="AE3">
        <v>30</v>
      </c>
      <c r="AF3">
        <v>31</v>
      </c>
    </row>
    <row r="4" spans="1:32" ht="13.5" thickBot="1" x14ac:dyDescent="0.25">
      <c r="A4" s="433" t="s">
        <v>1362</v>
      </c>
      <c r="B4" s="434"/>
      <c r="C4" s="434"/>
      <c r="D4" s="434"/>
      <c r="E4" s="434"/>
      <c r="F4" s="434"/>
      <c r="G4" s="434"/>
      <c r="H4" s="435"/>
      <c r="I4" s="433" t="s">
        <v>1363</v>
      </c>
      <c r="J4" s="434"/>
      <c r="K4" s="434"/>
      <c r="L4" s="434"/>
      <c r="M4" s="434"/>
      <c r="N4" s="434"/>
      <c r="O4" s="434"/>
      <c r="P4" s="435"/>
      <c r="Q4" s="433" t="s">
        <v>1364</v>
      </c>
      <c r="R4" s="434"/>
      <c r="S4" s="434"/>
      <c r="T4" s="434"/>
      <c r="U4" s="434"/>
      <c r="V4" s="434"/>
      <c r="W4" s="434"/>
      <c r="X4" s="435"/>
      <c r="Y4" s="433" t="s">
        <v>1365</v>
      </c>
      <c r="Z4" s="434"/>
      <c r="AA4" s="434"/>
      <c r="AB4" s="434"/>
      <c r="AC4" s="434"/>
      <c r="AD4" s="434"/>
      <c r="AE4" s="434"/>
      <c r="AF4" s="435"/>
    </row>
    <row r="5" spans="1:32" ht="30" customHeight="1" thickBot="1" x14ac:dyDescent="0.25">
      <c r="A5" s="503" t="s">
        <v>705</v>
      </c>
      <c r="B5" s="504"/>
      <c r="C5" s="504"/>
      <c r="D5" s="504"/>
      <c r="E5" s="504"/>
      <c r="F5" s="504"/>
      <c r="G5" s="504"/>
      <c r="H5" s="505"/>
      <c r="I5" s="510" t="s">
        <v>706</v>
      </c>
      <c r="J5" s="511"/>
      <c r="K5" s="511"/>
      <c r="L5" s="511"/>
      <c r="M5" s="511"/>
      <c r="N5" s="511"/>
      <c r="O5" s="511"/>
      <c r="P5" s="512"/>
      <c r="Q5" s="446" t="s">
        <v>442</v>
      </c>
      <c r="R5" s="447"/>
      <c r="S5" s="447"/>
      <c r="T5" s="447"/>
      <c r="U5" s="447"/>
      <c r="V5" s="447"/>
      <c r="W5" s="447"/>
      <c r="X5" s="447"/>
      <c r="Y5" s="447"/>
      <c r="Z5" s="447"/>
      <c r="AA5" s="447"/>
      <c r="AB5" s="447"/>
      <c r="AC5" s="447"/>
      <c r="AD5" s="447"/>
      <c r="AE5" s="447"/>
      <c r="AF5" s="448"/>
    </row>
    <row r="6" spans="1:32" ht="13.5" thickBot="1" x14ac:dyDescent="0.25">
      <c r="A6" s="433" t="s">
        <v>1366</v>
      </c>
      <c r="B6" s="434"/>
      <c r="C6" s="434"/>
      <c r="D6" s="434"/>
      <c r="E6" s="434"/>
      <c r="F6" s="434"/>
      <c r="G6" s="434"/>
      <c r="H6" s="435"/>
      <c r="I6" s="433" t="s">
        <v>1367</v>
      </c>
      <c r="J6" s="434"/>
      <c r="K6" s="434"/>
      <c r="L6" s="434"/>
      <c r="M6" s="434"/>
      <c r="N6" s="434"/>
      <c r="O6" s="434"/>
      <c r="P6" s="435"/>
      <c r="Q6" s="433" t="s">
        <v>1368</v>
      </c>
      <c r="R6" s="434"/>
      <c r="S6" s="434"/>
      <c r="T6" s="434"/>
      <c r="U6" s="434"/>
      <c r="V6" s="434"/>
      <c r="W6" s="434"/>
      <c r="X6" s="435"/>
      <c r="Y6" s="433" t="s">
        <v>1369</v>
      </c>
      <c r="Z6" s="434"/>
      <c r="AA6" s="434"/>
      <c r="AB6" s="434"/>
      <c r="AC6" s="434"/>
      <c r="AD6" s="434"/>
      <c r="AE6" s="434"/>
      <c r="AF6" s="435"/>
    </row>
    <row r="7" spans="1:32" ht="30" customHeight="1" thickBot="1" x14ac:dyDescent="0.25">
      <c r="A7" s="477" t="s">
        <v>373</v>
      </c>
      <c r="B7" s="478"/>
      <c r="C7" s="478"/>
      <c r="D7" s="478"/>
      <c r="E7" s="478"/>
      <c r="F7" s="478"/>
      <c r="G7" s="478"/>
      <c r="H7" s="478"/>
      <c r="I7" s="478"/>
      <c r="J7" s="478"/>
      <c r="K7" s="478"/>
      <c r="L7" s="478"/>
      <c r="M7" s="478"/>
      <c r="N7" s="478"/>
      <c r="O7" s="478"/>
      <c r="P7" s="478"/>
      <c r="Q7" s="478"/>
      <c r="R7" s="478"/>
      <c r="S7" s="478"/>
      <c r="T7" s="478"/>
      <c r="U7" s="478"/>
      <c r="V7" s="478"/>
      <c r="W7" s="478"/>
      <c r="X7" s="478"/>
      <c r="Y7" s="478"/>
      <c r="Z7" s="478"/>
      <c r="AA7" s="478"/>
      <c r="AB7" s="478"/>
      <c r="AC7" s="478"/>
      <c r="AD7" s="478"/>
      <c r="AE7" s="478"/>
      <c r="AF7" s="479"/>
    </row>
    <row r="8" spans="1:32" x14ac:dyDescent="0.2">
      <c r="A8">
        <v>0</v>
      </c>
      <c r="B8">
        <v>1</v>
      </c>
      <c r="C8">
        <v>2</v>
      </c>
      <c r="D8">
        <v>3</v>
      </c>
      <c r="E8">
        <v>4</v>
      </c>
      <c r="F8">
        <v>5</v>
      </c>
      <c r="G8">
        <v>6</v>
      </c>
      <c r="H8" s="24">
        <v>7</v>
      </c>
      <c r="I8">
        <v>8</v>
      </c>
      <c r="J8">
        <v>9</v>
      </c>
      <c r="K8">
        <v>10</v>
      </c>
      <c r="L8">
        <v>11</v>
      </c>
      <c r="M8">
        <v>12</v>
      </c>
      <c r="N8">
        <v>13</v>
      </c>
      <c r="O8">
        <v>14</v>
      </c>
      <c r="P8" s="24">
        <v>15</v>
      </c>
      <c r="Q8">
        <v>16</v>
      </c>
      <c r="R8">
        <v>17</v>
      </c>
      <c r="S8">
        <v>18</v>
      </c>
      <c r="T8">
        <v>19</v>
      </c>
      <c r="U8">
        <v>20</v>
      </c>
      <c r="V8">
        <v>21</v>
      </c>
      <c r="W8">
        <v>22</v>
      </c>
      <c r="X8" s="24">
        <v>23</v>
      </c>
      <c r="Y8">
        <v>24</v>
      </c>
      <c r="Z8">
        <v>25</v>
      </c>
      <c r="AA8">
        <v>26</v>
      </c>
      <c r="AB8">
        <v>27</v>
      </c>
      <c r="AC8">
        <v>28</v>
      </c>
      <c r="AD8">
        <v>29</v>
      </c>
      <c r="AE8">
        <v>30</v>
      </c>
      <c r="AF8">
        <v>31</v>
      </c>
    </row>
    <row r="11" spans="1:32" ht="13.5" thickBot="1" x14ac:dyDescent="0.25"/>
    <row r="12" spans="1:32" ht="13.5" thickBot="1" x14ac:dyDescent="0.25">
      <c r="B12" s="551" t="s">
        <v>516</v>
      </c>
      <c r="C12" s="543"/>
      <c r="D12" s="544"/>
      <c r="E12" s="542" t="s">
        <v>698</v>
      </c>
      <c r="F12" s="543"/>
      <c r="G12" s="543"/>
      <c r="H12" s="543"/>
      <c r="I12" s="543"/>
      <c r="J12" s="543"/>
      <c r="K12" s="543"/>
      <c r="L12" s="544"/>
      <c r="M12" s="542" t="s">
        <v>699</v>
      </c>
      <c r="N12" s="543"/>
      <c r="O12" s="544"/>
      <c r="P12" s="542" t="s">
        <v>700</v>
      </c>
      <c r="Q12" s="543"/>
      <c r="R12" s="543"/>
      <c r="S12" s="543"/>
      <c r="T12" s="543"/>
      <c r="U12" s="543"/>
      <c r="V12" s="543"/>
      <c r="W12" s="543"/>
      <c r="X12" s="543"/>
      <c r="Y12" s="543"/>
      <c r="Z12" s="543"/>
      <c r="AA12" s="543"/>
      <c r="AB12" s="543"/>
      <c r="AC12" s="543"/>
      <c r="AD12" s="545"/>
    </row>
    <row r="13" spans="1:32" x14ac:dyDescent="0.2">
      <c r="B13" s="550">
        <v>0</v>
      </c>
      <c r="C13" s="547"/>
      <c r="D13" s="549"/>
      <c r="E13" s="572" t="s">
        <v>1616</v>
      </c>
      <c r="F13" s="540"/>
      <c r="G13" s="540"/>
      <c r="H13" s="540"/>
      <c r="I13" s="540"/>
      <c r="J13" s="540"/>
      <c r="K13" s="540"/>
      <c r="L13" s="541"/>
      <c r="M13" s="546">
        <v>0</v>
      </c>
      <c r="N13" s="547"/>
      <c r="O13" s="549"/>
      <c r="P13" s="546"/>
      <c r="Q13" s="547"/>
      <c r="R13" s="547"/>
      <c r="S13" s="547"/>
      <c r="T13" s="547"/>
      <c r="U13" s="547"/>
      <c r="V13" s="547"/>
      <c r="W13" s="547"/>
      <c r="X13" s="547"/>
      <c r="Y13" s="547"/>
      <c r="Z13" s="547"/>
      <c r="AA13" s="547"/>
      <c r="AB13" s="547"/>
      <c r="AC13" s="547"/>
      <c r="AD13" s="548"/>
    </row>
    <row r="14" spans="1:32" ht="13.5" thickBot="1" x14ac:dyDescent="0.25">
      <c r="B14" s="566">
        <v>8</v>
      </c>
      <c r="C14" s="567"/>
      <c r="D14" s="568"/>
      <c r="E14" s="570" t="s">
        <v>1615</v>
      </c>
      <c r="F14" s="564"/>
      <c r="G14" s="564"/>
      <c r="H14" s="564"/>
      <c r="I14" s="564"/>
      <c r="J14" s="564"/>
      <c r="K14" s="564"/>
      <c r="L14" s="565"/>
      <c r="M14" s="569">
        <v>0</v>
      </c>
      <c r="N14" s="567"/>
      <c r="O14" s="568"/>
      <c r="P14" s="570"/>
      <c r="Q14" s="564"/>
      <c r="R14" s="564"/>
      <c r="S14" s="564"/>
      <c r="T14" s="564"/>
      <c r="U14" s="564"/>
      <c r="V14" s="564"/>
      <c r="W14" s="564"/>
      <c r="X14" s="564"/>
      <c r="Y14" s="564"/>
      <c r="Z14" s="564"/>
      <c r="AA14" s="564"/>
      <c r="AB14" s="564"/>
      <c r="AC14" s="564"/>
      <c r="AD14" s="571"/>
    </row>
  </sheetData>
  <mergeCells count="25">
    <mergeCell ref="B13:D13"/>
    <mergeCell ref="E13:L13"/>
    <mergeCell ref="M13:O13"/>
    <mergeCell ref="P13:AD13"/>
    <mergeCell ref="I6:P6"/>
    <mergeCell ref="E12:L12"/>
    <mergeCell ref="B12:D12"/>
    <mergeCell ref="P12:AD12"/>
    <mergeCell ref="M12:O12"/>
    <mergeCell ref="A1:AF1"/>
    <mergeCell ref="Q5:AF5"/>
    <mergeCell ref="A5:H5"/>
    <mergeCell ref="B14:D14"/>
    <mergeCell ref="E14:L14"/>
    <mergeCell ref="M14:O14"/>
    <mergeCell ref="P14:AD14"/>
    <mergeCell ref="A4:H4"/>
    <mergeCell ref="I4:P4"/>
    <mergeCell ref="Y4:AF4"/>
    <mergeCell ref="Q4:X4"/>
    <mergeCell ref="Q6:X6"/>
    <mergeCell ref="Y6:AF6"/>
    <mergeCell ref="A7:AF7"/>
    <mergeCell ref="I5:P5"/>
    <mergeCell ref="A6:H6"/>
  </mergeCells>
  <phoneticPr fontId="0" type="noConversion"/>
  <printOptions horizontalCentered="1"/>
  <pageMargins left="0.5" right="0.25" top="0.5" bottom="0.5" header="0.5" footer="0.5"/>
  <pageSetup firstPageNumber="12" orientation="portrait" useFirstPageNumber="1" r:id="rId1"/>
  <headerFooter alignWithMargins="0">
    <oddFooter>&amp;L©2016 - james@vsnry.com&amp;C&amp;"Arial,Bold"&amp;12&amp;P&amp;R&amp;"Arial,Bold"&amp;12&amp;A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2"/>
  <sheetViews>
    <sheetView workbookViewId="0">
      <selection activeCell="D45" activeCellId="1" sqref="E47:J47 D45"/>
    </sheetView>
  </sheetViews>
  <sheetFormatPr defaultRowHeight="12.75" x14ac:dyDescent="0.2"/>
  <cols>
    <col min="1" max="32" width="3" customWidth="1"/>
    <col min="33" max="33" width="3.28515625" bestFit="1" customWidth="1"/>
  </cols>
  <sheetData>
    <row r="1" spans="1:33" ht="18.75" thickBot="1" x14ac:dyDescent="0.3">
      <c r="A1" s="363" t="s">
        <v>469</v>
      </c>
      <c r="B1" s="364"/>
      <c r="C1" s="364"/>
      <c r="D1" s="364"/>
      <c r="E1" s="364"/>
      <c r="F1" s="364"/>
      <c r="G1" s="364"/>
      <c r="H1" s="364"/>
      <c r="I1" s="364"/>
      <c r="J1" s="364"/>
      <c r="K1" s="364"/>
      <c r="L1" s="364"/>
      <c r="M1" s="364"/>
      <c r="N1" s="364"/>
      <c r="O1" s="364"/>
      <c r="P1" s="364"/>
      <c r="Q1" s="364"/>
      <c r="R1" s="364"/>
      <c r="S1" s="364"/>
      <c r="T1" s="364"/>
      <c r="U1" s="364"/>
      <c r="V1" s="364"/>
      <c r="W1" s="364"/>
      <c r="X1" s="364"/>
      <c r="Y1" s="364"/>
      <c r="Z1" s="364"/>
      <c r="AA1" s="364"/>
      <c r="AB1" s="364"/>
      <c r="AC1" s="364"/>
      <c r="AD1" s="364"/>
      <c r="AE1" s="364"/>
      <c r="AF1" s="365"/>
    </row>
    <row r="3" spans="1:33" ht="13.5" thickBot="1" x14ac:dyDescent="0.25">
      <c r="A3">
        <v>0</v>
      </c>
      <c r="B3">
        <v>1</v>
      </c>
      <c r="C3">
        <v>2</v>
      </c>
      <c r="D3">
        <v>3</v>
      </c>
      <c r="E3">
        <v>4</v>
      </c>
      <c r="F3">
        <v>5</v>
      </c>
      <c r="G3">
        <v>6</v>
      </c>
      <c r="H3" s="239">
        <v>7</v>
      </c>
      <c r="I3">
        <v>8</v>
      </c>
      <c r="J3">
        <v>9</v>
      </c>
      <c r="K3">
        <v>10</v>
      </c>
      <c r="L3">
        <v>11</v>
      </c>
      <c r="M3">
        <v>12</v>
      </c>
      <c r="N3">
        <v>13</v>
      </c>
      <c r="O3">
        <v>14</v>
      </c>
      <c r="P3" s="239">
        <v>15</v>
      </c>
      <c r="Q3">
        <v>16</v>
      </c>
      <c r="R3">
        <v>17</v>
      </c>
      <c r="S3">
        <v>18</v>
      </c>
      <c r="T3">
        <v>19</v>
      </c>
      <c r="U3">
        <v>20</v>
      </c>
      <c r="V3">
        <v>21</v>
      </c>
      <c r="W3">
        <v>22</v>
      </c>
      <c r="X3" s="239">
        <v>23</v>
      </c>
      <c r="Y3">
        <v>24</v>
      </c>
      <c r="Z3">
        <v>25</v>
      </c>
      <c r="AA3">
        <v>26</v>
      </c>
      <c r="AB3">
        <v>27</v>
      </c>
      <c r="AC3">
        <v>28</v>
      </c>
      <c r="AD3">
        <v>29</v>
      </c>
      <c r="AE3">
        <v>30</v>
      </c>
      <c r="AF3">
        <v>31</v>
      </c>
    </row>
    <row r="4" spans="1:33" ht="13.5" thickBot="1" x14ac:dyDescent="0.25">
      <c r="A4" s="433" t="s">
        <v>1362</v>
      </c>
      <c r="B4" s="434"/>
      <c r="C4" s="434"/>
      <c r="D4" s="434"/>
      <c r="E4" s="434"/>
      <c r="F4" s="434"/>
      <c r="G4" s="434"/>
      <c r="H4" s="435"/>
      <c r="I4" s="433" t="s">
        <v>1363</v>
      </c>
      <c r="J4" s="434"/>
      <c r="K4" s="434"/>
      <c r="L4" s="434"/>
      <c r="M4" s="434"/>
      <c r="N4" s="434"/>
      <c r="O4" s="434"/>
      <c r="P4" s="435"/>
      <c r="Q4" s="433" t="s">
        <v>1364</v>
      </c>
      <c r="R4" s="434"/>
      <c r="S4" s="434"/>
      <c r="T4" s="434"/>
      <c r="U4" s="434"/>
      <c r="V4" s="434"/>
      <c r="W4" s="434"/>
      <c r="X4" s="435"/>
      <c r="Y4" s="433" t="s">
        <v>1365</v>
      </c>
      <c r="Z4" s="434"/>
      <c r="AA4" s="434"/>
      <c r="AB4" s="434"/>
      <c r="AC4" s="434"/>
      <c r="AD4" s="434"/>
      <c r="AE4" s="434"/>
      <c r="AF4" s="435"/>
      <c r="AG4" s="536"/>
    </row>
    <row r="5" spans="1:33" ht="30" customHeight="1" thickBot="1" x14ac:dyDescent="0.25">
      <c r="A5" s="510" t="s">
        <v>493</v>
      </c>
      <c r="B5" s="511"/>
      <c r="C5" s="511"/>
      <c r="D5" s="511"/>
      <c r="E5" s="511"/>
      <c r="F5" s="511"/>
      <c r="G5" s="511"/>
      <c r="H5" s="511"/>
      <c r="I5" s="511"/>
      <c r="J5" s="511"/>
      <c r="K5" s="511"/>
      <c r="L5" s="511"/>
      <c r="M5" s="511"/>
      <c r="N5" s="511"/>
      <c r="O5" s="511"/>
      <c r="P5" s="512"/>
      <c r="Q5" s="446" t="s">
        <v>491</v>
      </c>
      <c r="R5" s="447"/>
      <c r="S5" s="447"/>
      <c r="T5" s="447"/>
      <c r="U5" s="447"/>
      <c r="V5" s="447"/>
      <c r="W5" s="447"/>
      <c r="X5" s="447"/>
      <c r="Y5" s="447"/>
      <c r="Z5" s="447"/>
      <c r="AA5" s="447"/>
      <c r="AB5" s="447"/>
      <c r="AC5" s="447"/>
      <c r="AD5" s="447"/>
      <c r="AE5" s="447"/>
      <c r="AF5" s="448"/>
      <c r="AG5" s="536"/>
    </row>
    <row r="6" spans="1:33" ht="13.5" thickBot="1" x14ac:dyDescent="0.25">
      <c r="A6" s="433" t="s">
        <v>1366</v>
      </c>
      <c r="B6" s="434"/>
      <c r="C6" s="434"/>
      <c r="D6" s="434"/>
      <c r="E6" s="434"/>
      <c r="F6" s="434"/>
      <c r="G6" s="434"/>
      <c r="H6" s="435"/>
      <c r="I6" s="433" t="s">
        <v>1367</v>
      </c>
      <c r="J6" s="434"/>
      <c r="K6" s="434"/>
      <c r="L6" s="434"/>
      <c r="M6" s="434"/>
      <c r="N6" s="434"/>
      <c r="O6" s="434"/>
      <c r="P6" s="435"/>
      <c r="Q6" s="433" t="s">
        <v>1368</v>
      </c>
      <c r="R6" s="434"/>
      <c r="S6" s="434"/>
      <c r="T6" s="434"/>
      <c r="U6" s="434"/>
      <c r="V6" s="434"/>
      <c r="W6" s="434"/>
      <c r="X6" s="435"/>
      <c r="Y6" s="433" t="s">
        <v>1369</v>
      </c>
      <c r="Z6" s="434"/>
      <c r="AA6" s="434"/>
      <c r="AB6" s="434"/>
      <c r="AC6" s="434"/>
      <c r="AD6" s="434"/>
      <c r="AE6" s="434"/>
      <c r="AF6" s="435"/>
      <c r="AG6" s="536"/>
    </row>
    <row r="7" spans="1:33" ht="30" customHeight="1" thickBot="1" x14ac:dyDescent="0.25">
      <c r="A7" s="573" t="s">
        <v>494</v>
      </c>
      <c r="B7" s="574"/>
      <c r="C7" s="574"/>
      <c r="D7" s="574"/>
      <c r="E7" s="574"/>
      <c r="F7" s="574"/>
      <c r="G7" s="574"/>
      <c r="H7" s="575"/>
      <c r="I7" s="576" t="s">
        <v>495</v>
      </c>
      <c r="J7" s="577"/>
      <c r="K7" s="577"/>
      <c r="L7" s="577"/>
      <c r="M7" s="577"/>
      <c r="N7" s="577"/>
      <c r="O7" s="577"/>
      <c r="P7" s="578"/>
      <c r="Q7" s="500" t="s">
        <v>492</v>
      </c>
      <c r="R7" s="501"/>
      <c r="S7" s="501"/>
      <c r="T7" s="501"/>
      <c r="U7" s="501"/>
      <c r="V7" s="501"/>
      <c r="W7" s="501"/>
      <c r="X7" s="501"/>
      <c r="Y7" s="501"/>
      <c r="Z7" s="501"/>
      <c r="AA7" s="501"/>
      <c r="AB7" s="501"/>
      <c r="AC7" s="501"/>
      <c r="AD7" s="501"/>
      <c r="AE7" s="501"/>
      <c r="AF7" s="502"/>
      <c r="AG7" s="536"/>
    </row>
    <row r="8" spans="1:33" ht="13.5" thickBot="1" x14ac:dyDescent="0.25">
      <c r="A8" s="433" t="s">
        <v>1370</v>
      </c>
      <c r="B8" s="434"/>
      <c r="C8" s="434"/>
      <c r="D8" s="434"/>
      <c r="E8" s="434"/>
      <c r="F8" s="434"/>
      <c r="G8" s="434"/>
      <c r="H8" s="435"/>
      <c r="I8" s="433" t="s">
        <v>1371</v>
      </c>
      <c r="J8" s="434"/>
      <c r="K8" s="434"/>
      <c r="L8" s="434"/>
      <c r="M8" s="434"/>
      <c r="N8" s="434"/>
      <c r="O8" s="434"/>
      <c r="P8" s="435"/>
      <c r="Q8" s="433" t="s">
        <v>1372</v>
      </c>
      <c r="R8" s="434"/>
      <c r="S8" s="434"/>
      <c r="T8" s="434"/>
      <c r="U8" s="434"/>
      <c r="V8" s="434"/>
      <c r="W8" s="434"/>
      <c r="X8" s="435"/>
      <c r="Y8" s="433" t="s">
        <v>1373</v>
      </c>
      <c r="Z8" s="434"/>
      <c r="AA8" s="434"/>
      <c r="AB8" s="434"/>
      <c r="AC8" s="434"/>
      <c r="AD8" s="434"/>
      <c r="AE8" s="434"/>
      <c r="AF8" s="435"/>
      <c r="AG8" s="536"/>
    </row>
    <row r="9" spans="1:33" ht="30" customHeight="1" thickBot="1" x14ac:dyDescent="0.25">
      <c r="A9" s="471" t="s">
        <v>490</v>
      </c>
      <c r="B9" s="472"/>
      <c r="C9" s="472"/>
      <c r="D9" s="472"/>
      <c r="E9" s="472"/>
      <c r="F9" s="472"/>
      <c r="G9" s="472"/>
      <c r="H9" s="472"/>
      <c r="I9" s="472"/>
      <c r="J9" s="472"/>
      <c r="K9" s="472"/>
      <c r="L9" s="472"/>
      <c r="M9" s="472"/>
      <c r="N9" s="472"/>
      <c r="O9" s="472"/>
      <c r="P9" s="472"/>
      <c r="Q9" s="472"/>
      <c r="R9" s="472"/>
      <c r="S9" s="472"/>
      <c r="T9" s="472"/>
      <c r="U9" s="472"/>
      <c r="V9" s="472"/>
      <c r="W9" s="472"/>
      <c r="X9" s="472"/>
      <c r="Y9" s="472"/>
      <c r="Z9" s="472"/>
      <c r="AA9" s="472"/>
      <c r="AB9" s="472"/>
      <c r="AC9" s="472"/>
      <c r="AD9" s="472"/>
      <c r="AE9" s="472"/>
      <c r="AF9" s="473"/>
      <c r="AG9" s="536"/>
    </row>
    <row r="10" spans="1:33" ht="13.5" thickBot="1" x14ac:dyDescent="0.25">
      <c r="A10" s="433" t="s">
        <v>1374</v>
      </c>
      <c r="B10" s="434"/>
      <c r="C10" s="434"/>
      <c r="D10" s="434"/>
      <c r="E10" s="434"/>
      <c r="F10" s="434"/>
      <c r="G10" s="434"/>
      <c r="H10" s="435"/>
      <c r="I10" s="433" t="s">
        <v>1375</v>
      </c>
      <c r="J10" s="434"/>
      <c r="K10" s="434"/>
      <c r="L10" s="434"/>
      <c r="M10" s="434"/>
      <c r="N10" s="434"/>
      <c r="O10" s="434"/>
      <c r="P10" s="435"/>
      <c r="Q10" s="433" t="s">
        <v>1376</v>
      </c>
      <c r="R10" s="434"/>
      <c r="S10" s="434"/>
      <c r="T10" s="434"/>
      <c r="U10" s="434"/>
      <c r="V10" s="434"/>
      <c r="W10" s="434"/>
      <c r="X10" s="435"/>
      <c r="Y10" s="433" t="s">
        <v>1377</v>
      </c>
      <c r="Z10" s="434"/>
      <c r="AA10" s="434"/>
      <c r="AB10" s="434"/>
      <c r="AC10" s="434"/>
      <c r="AD10" s="434"/>
      <c r="AE10" s="434"/>
      <c r="AF10" s="435"/>
      <c r="AG10" s="536"/>
    </row>
    <row r="11" spans="1:33" ht="30" customHeight="1" thickBot="1" x14ac:dyDescent="0.25">
      <c r="A11" s="471" t="s">
        <v>1664</v>
      </c>
      <c r="B11" s="472"/>
      <c r="C11" s="472"/>
      <c r="D11" s="472"/>
      <c r="E11" s="472"/>
      <c r="F11" s="472"/>
      <c r="G11" s="472"/>
      <c r="H11" s="472"/>
      <c r="I11" s="472"/>
      <c r="J11" s="472"/>
      <c r="K11" s="472"/>
      <c r="L11" s="472"/>
      <c r="M11" s="472"/>
      <c r="N11" s="472"/>
      <c r="O11" s="472"/>
      <c r="P11" s="473"/>
      <c r="Q11" s="474" t="s">
        <v>488</v>
      </c>
      <c r="R11" s="475"/>
      <c r="S11" s="475"/>
      <c r="T11" s="475"/>
      <c r="U11" s="475"/>
      <c r="V11" s="475"/>
      <c r="W11" s="475"/>
      <c r="X11" s="475"/>
      <c r="Y11" s="475"/>
      <c r="Z11" s="475"/>
      <c r="AA11" s="475"/>
      <c r="AB11" s="475"/>
      <c r="AC11" s="475"/>
      <c r="AD11" s="475"/>
      <c r="AE11" s="475"/>
      <c r="AF11" s="476"/>
      <c r="AG11" s="536"/>
    </row>
    <row r="12" spans="1:33" ht="13.5" thickBot="1" x14ac:dyDescent="0.25">
      <c r="A12" s="433" t="s">
        <v>1378</v>
      </c>
      <c r="B12" s="434"/>
      <c r="C12" s="434"/>
      <c r="D12" s="434"/>
      <c r="E12" s="434"/>
      <c r="F12" s="434"/>
      <c r="G12" s="434"/>
      <c r="H12" s="435"/>
      <c r="I12" s="433" t="s">
        <v>1379</v>
      </c>
      <c r="J12" s="434"/>
      <c r="K12" s="434"/>
      <c r="L12" s="434"/>
      <c r="M12" s="434"/>
      <c r="N12" s="434"/>
      <c r="O12" s="434"/>
      <c r="P12" s="435"/>
      <c r="Q12" s="433" t="s">
        <v>1380</v>
      </c>
      <c r="R12" s="434"/>
      <c r="S12" s="434"/>
      <c r="T12" s="434"/>
      <c r="U12" s="434"/>
      <c r="V12" s="434"/>
      <c r="W12" s="434"/>
      <c r="X12" s="435"/>
      <c r="Y12" s="433" t="s">
        <v>1381</v>
      </c>
      <c r="Z12" s="434"/>
      <c r="AA12" s="434"/>
      <c r="AB12" s="434"/>
      <c r="AC12" s="434"/>
      <c r="AD12" s="434"/>
      <c r="AE12" s="434"/>
      <c r="AF12" s="435"/>
      <c r="AG12" s="536"/>
    </row>
    <row r="13" spans="1:33" ht="30" customHeight="1" thickBot="1" x14ac:dyDescent="0.25">
      <c r="A13" s="474" t="s">
        <v>1665</v>
      </c>
      <c r="B13" s="475"/>
      <c r="C13" s="475"/>
      <c r="D13" s="475"/>
      <c r="E13" s="475"/>
      <c r="F13" s="475"/>
      <c r="G13" s="475"/>
      <c r="H13" s="475"/>
      <c r="I13" s="475"/>
      <c r="J13" s="475"/>
      <c r="K13" s="475"/>
      <c r="L13" s="475"/>
      <c r="M13" s="475"/>
      <c r="N13" s="475"/>
      <c r="O13" s="475"/>
      <c r="P13" s="476"/>
      <c r="Q13" s="484" t="s">
        <v>489</v>
      </c>
      <c r="R13" s="485"/>
      <c r="S13" s="485"/>
      <c r="T13" s="485"/>
      <c r="U13" s="485"/>
      <c r="V13" s="485"/>
      <c r="W13" s="485"/>
      <c r="X13" s="485"/>
      <c r="Y13" s="485"/>
      <c r="Z13" s="485"/>
      <c r="AA13" s="485"/>
      <c r="AB13" s="485"/>
      <c r="AC13" s="485"/>
      <c r="AD13" s="485"/>
      <c r="AE13" s="485"/>
      <c r="AF13" s="486"/>
      <c r="AG13" s="536"/>
    </row>
    <row r="14" spans="1:33" ht="13.5" thickBot="1" x14ac:dyDescent="0.25">
      <c r="A14" s="433" t="s">
        <v>1382</v>
      </c>
      <c r="B14" s="434"/>
      <c r="C14" s="434"/>
      <c r="D14" s="434"/>
      <c r="E14" s="434"/>
      <c r="F14" s="434"/>
      <c r="G14" s="434"/>
      <c r="H14" s="435"/>
      <c r="I14" s="433" t="s">
        <v>1383</v>
      </c>
      <c r="J14" s="434"/>
      <c r="K14" s="434"/>
      <c r="L14" s="434"/>
      <c r="M14" s="434"/>
      <c r="N14" s="434"/>
      <c r="O14" s="434"/>
      <c r="P14" s="435"/>
      <c r="Q14" s="433" t="s">
        <v>1384</v>
      </c>
      <c r="R14" s="434"/>
      <c r="S14" s="434"/>
      <c r="T14" s="434"/>
      <c r="U14" s="434"/>
      <c r="V14" s="434"/>
      <c r="W14" s="434"/>
      <c r="X14" s="435"/>
      <c r="Y14" s="433" t="s">
        <v>1385</v>
      </c>
      <c r="Z14" s="434"/>
      <c r="AA14" s="434"/>
      <c r="AB14" s="434"/>
      <c r="AC14" s="434"/>
      <c r="AD14" s="434"/>
      <c r="AE14" s="434"/>
      <c r="AF14" s="435"/>
      <c r="AG14" s="30"/>
    </row>
    <row r="15" spans="1:33" ht="30" customHeight="1" thickBot="1" x14ac:dyDescent="0.25">
      <c r="A15" s="484" t="s">
        <v>1666</v>
      </c>
      <c r="B15" s="485"/>
      <c r="C15" s="485"/>
      <c r="D15" s="485"/>
      <c r="E15" s="485"/>
      <c r="F15" s="485"/>
      <c r="G15" s="485"/>
      <c r="H15" s="485"/>
      <c r="I15" s="485"/>
      <c r="J15" s="485"/>
      <c r="K15" s="485"/>
      <c r="L15" s="485"/>
      <c r="M15" s="485"/>
      <c r="N15" s="485"/>
      <c r="O15" s="485"/>
      <c r="P15" s="485"/>
      <c r="Q15" s="485"/>
      <c r="R15" s="485"/>
      <c r="S15" s="485"/>
      <c r="T15" s="485"/>
      <c r="U15" s="485"/>
      <c r="V15" s="485"/>
      <c r="W15" s="485"/>
      <c r="X15" s="485"/>
      <c r="Y15" s="485"/>
      <c r="Z15" s="485"/>
      <c r="AA15" s="485"/>
      <c r="AB15" s="485"/>
      <c r="AC15" s="485"/>
      <c r="AD15" s="485"/>
      <c r="AE15" s="485"/>
      <c r="AF15" s="486"/>
    </row>
    <row r="16" spans="1:33" ht="13.5" thickBot="1" x14ac:dyDescent="0.25">
      <c r="A16" s="433" t="s">
        <v>1667</v>
      </c>
      <c r="B16" s="434"/>
      <c r="C16" s="434"/>
      <c r="D16" s="434"/>
      <c r="E16" s="434"/>
      <c r="F16" s="434"/>
      <c r="G16" s="434"/>
      <c r="H16" s="435"/>
      <c r="I16" s="433" t="s">
        <v>1668</v>
      </c>
      <c r="J16" s="434"/>
      <c r="K16" s="434"/>
      <c r="L16" s="434"/>
      <c r="M16" s="434"/>
      <c r="N16" s="434"/>
      <c r="O16" s="434"/>
      <c r="P16" s="435"/>
      <c r="Q16" s="433" t="s">
        <v>1669</v>
      </c>
      <c r="R16" s="434"/>
      <c r="S16" s="434"/>
      <c r="T16" s="434"/>
      <c r="U16" s="434"/>
      <c r="V16" s="434"/>
      <c r="W16" s="434"/>
      <c r="X16" s="435"/>
      <c r="Y16" s="433" t="s">
        <v>1670</v>
      </c>
      <c r="Z16" s="434"/>
      <c r="AA16" s="434"/>
      <c r="AB16" s="434"/>
      <c r="AC16" s="434"/>
      <c r="AD16" s="434"/>
      <c r="AE16" s="434"/>
      <c r="AF16" s="435"/>
      <c r="AG16" s="30"/>
    </row>
    <row r="17" spans="1:33" ht="30" customHeight="1" thickBot="1" x14ac:dyDescent="0.25">
      <c r="A17" s="477" t="s">
        <v>487</v>
      </c>
      <c r="B17" s="478"/>
      <c r="C17" s="478"/>
      <c r="D17" s="478"/>
      <c r="E17" s="478"/>
      <c r="F17" s="478"/>
      <c r="G17" s="478"/>
      <c r="H17" s="478"/>
      <c r="I17" s="478"/>
      <c r="J17" s="478"/>
      <c r="K17" s="478"/>
      <c r="L17" s="478"/>
      <c r="M17" s="478"/>
      <c r="N17" s="478"/>
      <c r="O17" s="478"/>
      <c r="P17" s="478"/>
      <c r="Q17" s="478"/>
      <c r="R17" s="478"/>
      <c r="S17" s="478"/>
      <c r="T17" s="478"/>
      <c r="U17" s="478"/>
      <c r="V17" s="478"/>
      <c r="W17" s="478"/>
      <c r="X17" s="478"/>
      <c r="Y17" s="478"/>
      <c r="Z17" s="478"/>
      <c r="AA17" s="478"/>
      <c r="AB17" s="478"/>
      <c r="AC17" s="478"/>
      <c r="AD17" s="478"/>
      <c r="AE17" s="478"/>
      <c r="AF17" s="479"/>
    </row>
    <row r="18" spans="1:33" x14ac:dyDescent="0.2">
      <c r="A18">
        <v>0</v>
      </c>
      <c r="B18">
        <v>1</v>
      </c>
      <c r="C18">
        <v>2</v>
      </c>
      <c r="D18">
        <v>3</v>
      </c>
      <c r="E18">
        <v>4</v>
      </c>
      <c r="F18">
        <v>5</v>
      </c>
      <c r="G18">
        <v>6</v>
      </c>
      <c r="H18" s="24">
        <v>7</v>
      </c>
      <c r="I18">
        <v>8</v>
      </c>
      <c r="J18">
        <v>9</v>
      </c>
      <c r="K18">
        <v>10</v>
      </c>
      <c r="L18">
        <v>11</v>
      </c>
      <c r="M18">
        <v>12</v>
      </c>
      <c r="N18">
        <v>13</v>
      </c>
      <c r="O18">
        <v>14</v>
      </c>
      <c r="P18" s="24">
        <v>15</v>
      </c>
      <c r="Q18">
        <v>16</v>
      </c>
      <c r="R18">
        <v>17</v>
      </c>
      <c r="S18">
        <v>18</v>
      </c>
      <c r="T18">
        <v>19</v>
      </c>
      <c r="U18">
        <v>20</v>
      </c>
      <c r="V18">
        <v>21</v>
      </c>
      <c r="W18">
        <v>22</v>
      </c>
      <c r="X18" s="24">
        <v>23</v>
      </c>
      <c r="Y18">
        <v>24</v>
      </c>
      <c r="Z18">
        <v>25</v>
      </c>
      <c r="AA18">
        <v>26</v>
      </c>
      <c r="AB18">
        <v>27</v>
      </c>
      <c r="AC18">
        <v>28</v>
      </c>
      <c r="AD18">
        <v>29</v>
      </c>
      <c r="AE18">
        <v>30</v>
      </c>
      <c r="AF18">
        <v>31</v>
      </c>
    </row>
    <row r="20" spans="1:33" x14ac:dyDescent="0.2">
      <c r="H20" s="32"/>
      <c r="P20" s="32"/>
      <c r="X20" s="32"/>
    </row>
    <row r="21" spans="1:33" x14ac:dyDescent="0.2">
      <c r="A21" s="579" t="s">
        <v>1779</v>
      </c>
      <c r="B21" s="579"/>
      <c r="C21" s="579"/>
      <c r="D21" s="579"/>
      <c r="E21" s="579"/>
      <c r="F21" s="579"/>
      <c r="G21" s="579"/>
      <c r="H21" s="579"/>
      <c r="I21" s="579"/>
      <c r="J21" s="579"/>
      <c r="K21" s="579"/>
      <c r="L21" s="579"/>
      <c r="M21" s="579"/>
      <c r="N21" s="579"/>
      <c r="O21" s="579"/>
      <c r="P21" s="579"/>
      <c r="Q21" s="579"/>
      <c r="R21" s="579"/>
      <c r="S21" s="579"/>
      <c r="T21" s="579"/>
      <c r="U21" s="579"/>
      <c r="V21" s="579"/>
      <c r="W21" s="579"/>
      <c r="X21" s="579"/>
      <c r="Y21" s="579"/>
      <c r="Z21" s="579"/>
      <c r="AA21" s="579"/>
      <c r="AB21" s="579"/>
      <c r="AC21" s="579"/>
      <c r="AD21" s="579"/>
      <c r="AE21" s="579"/>
      <c r="AF21" s="579"/>
      <c r="AG21" s="579"/>
    </row>
    <row r="22" spans="1:33" x14ac:dyDescent="0.2">
      <c r="H22" s="32"/>
      <c r="P22" s="32"/>
      <c r="X22" s="32"/>
    </row>
    <row r="23" spans="1:33" x14ac:dyDescent="0.2">
      <c r="A23" s="26" t="s">
        <v>1659</v>
      </c>
    </row>
    <row r="24" spans="1:33" x14ac:dyDescent="0.2">
      <c r="B24">
        <v>1</v>
      </c>
      <c r="E24" t="s">
        <v>1671</v>
      </c>
    </row>
    <row r="25" spans="1:33" x14ac:dyDescent="0.2">
      <c r="B25">
        <v>6</v>
      </c>
      <c r="E25" t="s">
        <v>1672</v>
      </c>
    </row>
    <row r="27" spans="1:33" x14ac:dyDescent="0.2">
      <c r="A27" s="26" t="s">
        <v>1660</v>
      </c>
    </row>
    <row r="28" spans="1:33" x14ac:dyDescent="0.2">
      <c r="B28" s="347">
        <v>2048</v>
      </c>
      <c r="C28" s="347"/>
      <c r="E28" t="s">
        <v>1675</v>
      </c>
    </row>
    <row r="30" spans="1:33" x14ac:dyDescent="0.2">
      <c r="A30" s="26" t="s">
        <v>1661</v>
      </c>
    </row>
    <row r="31" spans="1:33" x14ac:dyDescent="0.2">
      <c r="B31">
        <v>6</v>
      </c>
      <c r="E31" t="s">
        <v>1673</v>
      </c>
    </row>
    <row r="33" spans="1:5" x14ac:dyDescent="0.2">
      <c r="A33" s="26" t="s">
        <v>1662</v>
      </c>
    </row>
    <row r="34" spans="1:5" x14ac:dyDescent="0.2">
      <c r="B34">
        <v>4</v>
      </c>
      <c r="E34" t="s">
        <v>1674</v>
      </c>
    </row>
    <row r="36" spans="1:5" x14ac:dyDescent="0.2">
      <c r="A36" s="26" t="s">
        <v>1663</v>
      </c>
    </row>
    <row r="37" spans="1:5" x14ac:dyDescent="0.2">
      <c r="B37">
        <v>1</v>
      </c>
      <c r="E37" t="s">
        <v>1676</v>
      </c>
    </row>
    <row r="38" spans="1:5" x14ac:dyDescent="0.2">
      <c r="A38" s="26"/>
      <c r="B38">
        <v>2</v>
      </c>
      <c r="E38" t="s">
        <v>1677</v>
      </c>
    </row>
    <row r="42" spans="1:5" x14ac:dyDescent="0.2">
      <c r="A42" s="26"/>
    </row>
  </sheetData>
  <mergeCells count="44">
    <mergeCell ref="B28:C28"/>
    <mergeCell ref="A16:H16"/>
    <mergeCell ref="I16:P16"/>
    <mergeCell ref="Q16:X16"/>
    <mergeCell ref="A17:AF17"/>
    <mergeCell ref="Y16:AF16"/>
    <mergeCell ref="A21:AG21"/>
    <mergeCell ref="A15:AF15"/>
    <mergeCell ref="A12:H12"/>
    <mergeCell ref="I12:P12"/>
    <mergeCell ref="Q12:X12"/>
    <mergeCell ref="Y12:AF12"/>
    <mergeCell ref="A13:P13"/>
    <mergeCell ref="Q13:AF13"/>
    <mergeCell ref="A14:H14"/>
    <mergeCell ref="I14:P14"/>
    <mergeCell ref="Q14:X14"/>
    <mergeCell ref="Y14:AF14"/>
    <mergeCell ref="A1:AF1"/>
    <mergeCell ref="I6:P6"/>
    <mergeCell ref="Q6:X6"/>
    <mergeCell ref="I8:P8"/>
    <mergeCell ref="Q8:X8"/>
    <mergeCell ref="Y8:AF8"/>
    <mergeCell ref="Y6:AF6"/>
    <mergeCell ref="A7:H7"/>
    <mergeCell ref="I7:P7"/>
    <mergeCell ref="Q7:AF7"/>
    <mergeCell ref="AG4:AG13"/>
    <mergeCell ref="A4:H4"/>
    <mergeCell ref="I4:P4"/>
    <mergeCell ref="Q4:X4"/>
    <mergeCell ref="Y4:AF4"/>
    <mergeCell ref="A10:H10"/>
    <mergeCell ref="I10:P10"/>
    <mergeCell ref="Q10:X10"/>
    <mergeCell ref="Y10:AF10"/>
    <mergeCell ref="A6:H6"/>
    <mergeCell ref="Q5:AF5"/>
    <mergeCell ref="A5:P5"/>
    <mergeCell ref="A8:H8"/>
    <mergeCell ref="A9:AF9"/>
    <mergeCell ref="A11:P11"/>
    <mergeCell ref="Q11:AF11"/>
  </mergeCells>
  <phoneticPr fontId="0" type="noConversion"/>
  <printOptions horizontalCentered="1"/>
  <pageMargins left="0.5" right="0.25" top="0.5" bottom="0.5" header="0.5" footer="0.5"/>
  <pageSetup firstPageNumber="13" orientation="portrait" useFirstPageNumber="1" r:id="rId1"/>
  <headerFooter alignWithMargins="0">
    <oddFooter>&amp;L©2016 - james@vsnry.com&amp;C&amp;"Arial,Bold"&amp;12&amp;P&amp;R&amp;"Arial,Bold"&amp;12&amp;A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7"/>
  <sheetViews>
    <sheetView topLeftCell="A10" workbookViewId="0">
      <selection activeCell="A5" sqref="A5:P5"/>
    </sheetView>
  </sheetViews>
  <sheetFormatPr defaultRowHeight="12.75" x14ac:dyDescent="0.2"/>
  <cols>
    <col min="1" max="32" width="3" customWidth="1"/>
    <col min="33" max="33" width="3.28515625" bestFit="1" customWidth="1"/>
  </cols>
  <sheetData>
    <row r="1" spans="1:33" ht="18.75" thickBot="1" x14ac:dyDescent="0.3">
      <c r="A1" s="363" t="s">
        <v>470</v>
      </c>
      <c r="B1" s="364"/>
      <c r="C1" s="364"/>
      <c r="D1" s="364"/>
      <c r="E1" s="364"/>
      <c r="F1" s="364"/>
      <c r="G1" s="364"/>
      <c r="H1" s="364"/>
      <c r="I1" s="364"/>
      <c r="J1" s="364"/>
      <c r="K1" s="364"/>
      <c r="L1" s="364"/>
      <c r="M1" s="364"/>
      <c r="N1" s="364"/>
      <c r="O1" s="364"/>
      <c r="P1" s="364"/>
      <c r="Q1" s="364"/>
      <c r="R1" s="364"/>
      <c r="S1" s="364"/>
      <c r="T1" s="364"/>
      <c r="U1" s="364"/>
      <c r="V1" s="364"/>
      <c r="W1" s="364"/>
      <c r="X1" s="364"/>
      <c r="Y1" s="364"/>
      <c r="Z1" s="364"/>
      <c r="AA1" s="364"/>
      <c r="AB1" s="364"/>
      <c r="AC1" s="364"/>
      <c r="AD1" s="364"/>
      <c r="AE1" s="364"/>
      <c r="AF1" s="365"/>
    </row>
    <row r="3" spans="1:33" ht="13.5" thickBot="1" x14ac:dyDescent="0.25">
      <c r="A3">
        <v>0</v>
      </c>
      <c r="B3">
        <v>1</v>
      </c>
      <c r="C3">
        <v>2</v>
      </c>
      <c r="D3">
        <v>3</v>
      </c>
      <c r="E3">
        <v>4</v>
      </c>
      <c r="F3">
        <v>5</v>
      </c>
      <c r="G3">
        <v>6</v>
      </c>
      <c r="H3" s="239">
        <v>7</v>
      </c>
      <c r="I3">
        <v>8</v>
      </c>
      <c r="J3">
        <v>9</v>
      </c>
      <c r="K3">
        <v>10</v>
      </c>
      <c r="L3">
        <v>11</v>
      </c>
      <c r="M3">
        <v>12</v>
      </c>
      <c r="N3">
        <v>13</v>
      </c>
      <c r="O3">
        <v>14</v>
      </c>
      <c r="P3" s="239">
        <v>15</v>
      </c>
      <c r="Q3">
        <v>16</v>
      </c>
      <c r="R3">
        <v>17</v>
      </c>
      <c r="S3">
        <v>18</v>
      </c>
      <c r="T3">
        <v>19</v>
      </c>
      <c r="U3">
        <v>20</v>
      </c>
      <c r="V3">
        <v>21</v>
      </c>
      <c r="W3">
        <v>22</v>
      </c>
      <c r="X3" s="239">
        <v>23</v>
      </c>
      <c r="Y3">
        <v>24</v>
      </c>
      <c r="Z3">
        <v>25</v>
      </c>
      <c r="AA3">
        <v>26</v>
      </c>
      <c r="AB3">
        <v>27</v>
      </c>
      <c r="AC3">
        <v>28</v>
      </c>
      <c r="AD3">
        <v>29</v>
      </c>
      <c r="AE3">
        <v>30</v>
      </c>
      <c r="AF3">
        <v>31</v>
      </c>
    </row>
    <row r="4" spans="1:33" ht="13.5" thickBot="1" x14ac:dyDescent="0.25">
      <c r="A4" s="433" t="s">
        <v>1362</v>
      </c>
      <c r="B4" s="434"/>
      <c r="C4" s="434"/>
      <c r="D4" s="434"/>
      <c r="E4" s="434"/>
      <c r="F4" s="434"/>
      <c r="G4" s="434"/>
      <c r="H4" s="435"/>
      <c r="I4" s="433" t="s">
        <v>1363</v>
      </c>
      <c r="J4" s="434"/>
      <c r="K4" s="434"/>
      <c r="L4" s="434"/>
      <c r="M4" s="434"/>
      <c r="N4" s="434"/>
      <c r="O4" s="434"/>
      <c r="P4" s="435"/>
      <c r="Q4" s="433" t="s">
        <v>1364</v>
      </c>
      <c r="R4" s="434"/>
      <c r="S4" s="434"/>
      <c r="T4" s="434"/>
      <c r="U4" s="434"/>
      <c r="V4" s="434"/>
      <c r="W4" s="434"/>
      <c r="X4" s="435"/>
      <c r="Y4" s="433" t="s">
        <v>1365</v>
      </c>
      <c r="Z4" s="434"/>
      <c r="AA4" s="434"/>
      <c r="AB4" s="434"/>
      <c r="AC4" s="434"/>
      <c r="AD4" s="434"/>
      <c r="AE4" s="434"/>
      <c r="AF4" s="435"/>
      <c r="AG4" s="536"/>
    </row>
    <row r="5" spans="1:33" ht="30" customHeight="1" thickBot="1" x14ac:dyDescent="0.25">
      <c r="A5" s="503" t="s">
        <v>496</v>
      </c>
      <c r="B5" s="504"/>
      <c r="C5" s="504"/>
      <c r="D5" s="504"/>
      <c r="E5" s="504"/>
      <c r="F5" s="504"/>
      <c r="G5" s="504"/>
      <c r="H5" s="504"/>
      <c r="I5" s="504"/>
      <c r="J5" s="504"/>
      <c r="K5" s="504"/>
      <c r="L5" s="504"/>
      <c r="M5" s="504"/>
      <c r="N5" s="504"/>
      <c r="O5" s="504"/>
      <c r="P5" s="505"/>
      <c r="Q5" s="41" t="s">
        <v>1678</v>
      </c>
      <c r="R5" s="583" t="s">
        <v>14</v>
      </c>
      <c r="S5" s="584"/>
      <c r="T5" s="584"/>
      <c r="U5" s="585"/>
      <c r="V5" s="42" t="s">
        <v>1680</v>
      </c>
      <c r="W5" s="43" t="s">
        <v>1681</v>
      </c>
      <c r="X5" s="44" t="s">
        <v>1682</v>
      </c>
      <c r="Y5" s="45" t="s">
        <v>1683</v>
      </c>
      <c r="Z5" s="474" t="s">
        <v>497</v>
      </c>
      <c r="AA5" s="475"/>
      <c r="AB5" s="476"/>
      <c r="AC5" s="580" t="s">
        <v>15</v>
      </c>
      <c r="AD5" s="581"/>
      <c r="AE5" s="581"/>
      <c r="AF5" s="582"/>
      <c r="AG5" s="536"/>
    </row>
    <row r="6" spans="1:33" ht="13.5" thickBot="1" x14ac:dyDescent="0.25">
      <c r="A6" s="433" t="s">
        <v>1366</v>
      </c>
      <c r="B6" s="434"/>
      <c r="C6" s="434"/>
      <c r="D6" s="434"/>
      <c r="E6" s="434"/>
      <c r="F6" s="434"/>
      <c r="G6" s="434"/>
      <c r="H6" s="435"/>
      <c r="I6" s="433" t="s">
        <v>1367</v>
      </c>
      <c r="J6" s="434"/>
      <c r="K6" s="434"/>
      <c r="L6" s="434"/>
      <c r="M6" s="434"/>
      <c r="N6" s="434"/>
      <c r="O6" s="434"/>
      <c r="P6" s="435"/>
      <c r="Q6" s="433" t="s">
        <v>1368</v>
      </c>
      <c r="R6" s="434"/>
      <c r="S6" s="434"/>
      <c r="T6" s="434"/>
      <c r="U6" s="434"/>
      <c r="V6" s="434"/>
      <c r="W6" s="434"/>
      <c r="X6" s="435"/>
      <c r="Y6" s="433" t="s">
        <v>1369</v>
      </c>
      <c r="Z6" s="434"/>
      <c r="AA6" s="434"/>
      <c r="AB6" s="434"/>
      <c r="AC6" s="434"/>
      <c r="AD6" s="434"/>
      <c r="AE6" s="434"/>
      <c r="AF6" s="435"/>
      <c r="AG6" s="536"/>
    </row>
    <row r="7" spans="1:33" ht="30" customHeight="1" thickBot="1" x14ac:dyDescent="0.25">
      <c r="A7" s="460" t="s">
        <v>828</v>
      </c>
      <c r="B7" s="461"/>
      <c r="C7" s="461"/>
      <c r="D7" s="461"/>
      <c r="E7" s="461"/>
      <c r="F7" s="461"/>
      <c r="G7" s="461"/>
      <c r="H7" s="461"/>
      <c r="I7" s="461"/>
      <c r="J7" s="461"/>
      <c r="K7" s="461"/>
      <c r="L7" s="461"/>
      <c r="M7" s="461"/>
      <c r="N7" s="461"/>
      <c r="O7" s="461"/>
      <c r="P7" s="462"/>
      <c r="Q7" s="500" t="s">
        <v>498</v>
      </c>
      <c r="R7" s="501"/>
      <c r="S7" s="501"/>
      <c r="T7" s="501"/>
      <c r="U7" s="501"/>
      <c r="V7" s="501"/>
      <c r="W7" s="501"/>
      <c r="X7" s="501"/>
      <c r="Y7" s="501"/>
      <c r="Z7" s="501"/>
      <c r="AA7" s="501"/>
      <c r="AB7" s="501"/>
      <c r="AC7" s="501"/>
      <c r="AD7" s="501"/>
      <c r="AE7" s="501"/>
      <c r="AF7" s="502"/>
      <c r="AG7" s="536"/>
    </row>
    <row r="8" spans="1:33" ht="13.5" thickBot="1" x14ac:dyDescent="0.25">
      <c r="A8" s="433" t="s">
        <v>1370</v>
      </c>
      <c r="B8" s="434"/>
      <c r="C8" s="434"/>
      <c r="D8" s="434"/>
      <c r="E8" s="434"/>
      <c r="F8" s="434"/>
      <c r="G8" s="434"/>
      <c r="H8" s="435"/>
      <c r="I8" s="433" t="s">
        <v>1371</v>
      </c>
      <c r="J8" s="434"/>
      <c r="K8" s="434"/>
      <c r="L8" s="434"/>
      <c r="M8" s="434"/>
      <c r="N8" s="434"/>
      <c r="O8" s="434"/>
      <c r="P8" s="435"/>
      <c r="Q8" s="433" t="s">
        <v>1372</v>
      </c>
      <c r="R8" s="434"/>
      <c r="S8" s="434"/>
      <c r="T8" s="434"/>
      <c r="U8" s="434"/>
      <c r="V8" s="434"/>
      <c r="W8" s="434"/>
      <c r="X8" s="435"/>
      <c r="Y8" s="433" t="s">
        <v>1373</v>
      </c>
      <c r="Z8" s="434"/>
      <c r="AA8" s="434"/>
      <c r="AB8" s="434"/>
      <c r="AC8" s="434"/>
      <c r="AD8" s="434"/>
      <c r="AE8" s="434"/>
      <c r="AF8" s="435"/>
      <c r="AG8" s="536"/>
    </row>
    <row r="9" spans="1:33" ht="30" customHeight="1" thickBot="1" x14ac:dyDescent="0.25">
      <c r="A9" s="513" t="s">
        <v>499</v>
      </c>
      <c r="B9" s="514"/>
      <c r="C9" s="514"/>
      <c r="D9" s="514"/>
      <c r="E9" s="514"/>
      <c r="F9" s="514"/>
      <c r="G9" s="514"/>
      <c r="H9" s="514"/>
      <c r="I9" s="514"/>
      <c r="J9" s="514"/>
      <c r="K9" s="514"/>
      <c r="L9" s="514"/>
      <c r="M9" s="514"/>
      <c r="N9" s="514"/>
      <c r="O9" s="514"/>
      <c r="P9" s="515"/>
      <c r="Q9" s="452" t="s">
        <v>829</v>
      </c>
      <c r="R9" s="453"/>
      <c r="S9" s="453"/>
      <c r="T9" s="453"/>
      <c r="U9" s="453"/>
      <c r="V9" s="453"/>
      <c r="W9" s="453"/>
      <c r="X9" s="453"/>
      <c r="Y9" s="453"/>
      <c r="Z9" s="453"/>
      <c r="AA9" s="453"/>
      <c r="AB9" s="453"/>
      <c r="AC9" s="453"/>
      <c r="AD9" s="453"/>
      <c r="AE9" s="453"/>
      <c r="AF9" s="454"/>
      <c r="AG9" s="536"/>
    </row>
    <row r="10" spans="1:33" ht="13.5" thickBot="1" x14ac:dyDescent="0.25">
      <c r="A10" s="433" t="s">
        <v>1374</v>
      </c>
      <c r="B10" s="434"/>
      <c r="C10" s="434"/>
      <c r="D10" s="434"/>
      <c r="E10" s="434"/>
      <c r="F10" s="434"/>
      <c r="G10" s="434"/>
      <c r="H10" s="435"/>
      <c r="I10" s="433" t="s">
        <v>1375</v>
      </c>
      <c r="J10" s="434"/>
      <c r="K10" s="434"/>
      <c r="L10" s="434"/>
      <c r="M10" s="434"/>
      <c r="N10" s="434"/>
      <c r="O10" s="434"/>
      <c r="P10" s="435"/>
      <c r="Q10" s="433" t="s">
        <v>1376</v>
      </c>
      <c r="R10" s="434"/>
      <c r="S10" s="434"/>
      <c r="T10" s="434"/>
      <c r="U10" s="434"/>
      <c r="V10" s="434"/>
      <c r="W10" s="434"/>
      <c r="X10" s="435"/>
      <c r="Y10" s="433" t="s">
        <v>1377</v>
      </c>
      <c r="Z10" s="434"/>
      <c r="AA10" s="434"/>
      <c r="AB10" s="434"/>
      <c r="AC10" s="434"/>
      <c r="AD10" s="434"/>
      <c r="AE10" s="434"/>
      <c r="AF10" s="435"/>
      <c r="AG10" s="536"/>
    </row>
    <row r="11" spans="1:33" ht="30" customHeight="1" thickBot="1" x14ac:dyDescent="0.25">
      <c r="A11" s="460" t="s">
        <v>500</v>
      </c>
      <c r="B11" s="461"/>
      <c r="C11" s="461"/>
      <c r="D11" s="461"/>
      <c r="E11" s="461"/>
      <c r="F11" s="461"/>
      <c r="G11" s="461"/>
      <c r="H11" s="461"/>
      <c r="I11" s="461"/>
      <c r="J11" s="461"/>
      <c r="K11" s="461"/>
      <c r="L11" s="461"/>
      <c r="M11" s="461"/>
      <c r="N11" s="461"/>
      <c r="O11" s="461"/>
      <c r="P11" s="462"/>
      <c r="Q11" s="500" t="s">
        <v>501</v>
      </c>
      <c r="R11" s="501"/>
      <c r="S11" s="501"/>
      <c r="T11" s="501"/>
      <c r="U11" s="501"/>
      <c r="V11" s="501"/>
      <c r="W11" s="501"/>
      <c r="X11" s="501"/>
      <c r="Y11" s="501"/>
      <c r="Z11" s="501"/>
      <c r="AA11" s="501"/>
      <c r="AB11" s="501"/>
      <c r="AC11" s="501"/>
      <c r="AD11" s="501"/>
      <c r="AE11" s="501"/>
      <c r="AF11" s="502"/>
      <c r="AG11" s="536"/>
    </row>
    <row r="12" spans="1:33" ht="13.5" thickBot="1" x14ac:dyDescent="0.25">
      <c r="A12" s="433" t="s">
        <v>1378</v>
      </c>
      <c r="B12" s="434"/>
      <c r="C12" s="434"/>
      <c r="D12" s="434"/>
      <c r="E12" s="434"/>
      <c r="F12" s="434"/>
      <c r="G12" s="434"/>
      <c r="H12" s="435"/>
      <c r="I12" s="433" t="s">
        <v>1379</v>
      </c>
      <c r="J12" s="434"/>
      <c r="K12" s="434"/>
      <c r="L12" s="434"/>
      <c r="M12" s="434"/>
      <c r="N12" s="434"/>
      <c r="O12" s="434"/>
      <c r="P12" s="435"/>
      <c r="Q12" s="433" t="s">
        <v>1380</v>
      </c>
      <c r="R12" s="434"/>
      <c r="S12" s="434"/>
      <c r="T12" s="434"/>
      <c r="U12" s="434"/>
      <c r="V12" s="434"/>
      <c r="W12" s="434"/>
      <c r="X12" s="435"/>
      <c r="Y12" s="433" t="s">
        <v>1381</v>
      </c>
      <c r="Z12" s="434"/>
      <c r="AA12" s="434"/>
      <c r="AB12" s="434"/>
      <c r="AC12" s="434"/>
      <c r="AD12" s="434"/>
      <c r="AE12" s="434"/>
      <c r="AF12" s="435"/>
      <c r="AG12" s="536"/>
    </row>
    <row r="13" spans="1:33" ht="30" customHeight="1" thickBot="1" x14ac:dyDescent="0.25">
      <c r="A13" s="513" t="s">
        <v>502</v>
      </c>
      <c r="B13" s="514"/>
      <c r="C13" s="514"/>
      <c r="D13" s="514"/>
      <c r="E13" s="514"/>
      <c r="F13" s="514"/>
      <c r="G13" s="514"/>
      <c r="H13" s="514"/>
      <c r="I13" s="514"/>
      <c r="J13" s="514"/>
      <c r="K13" s="514"/>
      <c r="L13" s="514"/>
      <c r="M13" s="514"/>
      <c r="N13" s="514"/>
      <c r="O13" s="514"/>
      <c r="P13" s="515"/>
      <c r="Q13" s="452" t="s">
        <v>503</v>
      </c>
      <c r="R13" s="453"/>
      <c r="S13" s="453"/>
      <c r="T13" s="453"/>
      <c r="U13" s="453"/>
      <c r="V13" s="453"/>
      <c r="W13" s="453"/>
      <c r="X13" s="453"/>
      <c r="Y13" s="453"/>
      <c r="Z13" s="453"/>
      <c r="AA13" s="453"/>
      <c r="AB13" s="453"/>
      <c r="AC13" s="453"/>
      <c r="AD13" s="453"/>
      <c r="AE13" s="453"/>
      <c r="AF13" s="454"/>
      <c r="AG13" s="536"/>
    </row>
    <row r="14" spans="1:33" x14ac:dyDescent="0.2">
      <c r="A14">
        <v>0</v>
      </c>
      <c r="B14">
        <v>1</v>
      </c>
      <c r="C14">
        <v>2</v>
      </c>
      <c r="D14">
        <v>3</v>
      </c>
      <c r="E14">
        <v>4</v>
      </c>
      <c r="F14">
        <v>5</v>
      </c>
      <c r="G14">
        <v>6</v>
      </c>
      <c r="H14" s="24">
        <v>7</v>
      </c>
      <c r="I14">
        <v>8</v>
      </c>
      <c r="J14">
        <v>9</v>
      </c>
      <c r="K14">
        <v>10</v>
      </c>
      <c r="L14">
        <v>11</v>
      </c>
      <c r="M14">
        <v>12</v>
      </c>
      <c r="N14">
        <v>13</v>
      </c>
      <c r="O14">
        <v>14</v>
      </c>
      <c r="P14" s="24">
        <v>15</v>
      </c>
      <c r="Q14">
        <v>16</v>
      </c>
      <c r="R14">
        <v>17</v>
      </c>
      <c r="S14">
        <v>18</v>
      </c>
      <c r="T14">
        <v>19</v>
      </c>
      <c r="U14">
        <v>20</v>
      </c>
      <c r="V14">
        <v>21</v>
      </c>
      <c r="W14">
        <v>22</v>
      </c>
      <c r="X14" s="24">
        <v>23</v>
      </c>
      <c r="Y14">
        <v>24</v>
      </c>
      <c r="Z14">
        <v>25</v>
      </c>
      <c r="AA14">
        <v>26</v>
      </c>
      <c r="AB14">
        <v>27</v>
      </c>
      <c r="AC14">
        <v>28</v>
      </c>
      <c r="AD14">
        <v>29</v>
      </c>
      <c r="AE14">
        <v>30</v>
      </c>
      <c r="AF14">
        <v>31</v>
      </c>
    </row>
    <row r="16" spans="1:33" ht="12.75" customHeight="1" x14ac:dyDescent="0.3">
      <c r="A16" s="26" t="s">
        <v>1685</v>
      </c>
      <c r="N16" t="s">
        <v>87</v>
      </c>
    </row>
    <row r="17" spans="1:14" ht="12.75" customHeight="1" x14ac:dyDescent="0.3">
      <c r="B17">
        <v>0</v>
      </c>
      <c r="D17" t="s">
        <v>1686</v>
      </c>
      <c r="N17" t="s">
        <v>88</v>
      </c>
    </row>
    <row r="18" spans="1:14" ht="12.75" customHeight="1" x14ac:dyDescent="0.3">
      <c r="A18" s="26"/>
      <c r="B18">
        <v>1</v>
      </c>
      <c r="D18" t="s">
        <v>1687</v>
      </c>
      <c r="N18" s="73"/>
    </row>
    <row r="19" spans="1:14" x14ac:dyDescent="0.2">
      <c r="A19" s="26" t="s">
        <v>1679</v>
      </c>
    </row>
    <row r="20" spans="1:14" x14ac:dyDescent="0.2">
      <c r="B20">
        <v>0</v>
      </c>
      <c r="D20" t="s">
        <v>1688</v>
      </c>
    </row>
    <row r="21" spans="1:14" x14ac:dyDescent="0.2">
      <c r="A21" s="26"/>
      <c r="B21">
        <v>1</v>
      </c>
      <c r="D21" t="s">
        <v>1689</v>
      </c>
    </row>
    <row r="22" spans="1:14" x14ac:dyDescent="0.2">
      <c r="B22">
        <v>2</v>
      </c>
      <c r="D22" t="s">
        <v>1690</v>
      </c>
    </row>
    <row r="23" spans="1:14" x14ac:dyDescent="0.2">
      <c r="A23" s="26" t="s">
        <v>1680</v>
      </c>
    </row>
    <row r="24" spans="1:14" x14ac:dyDescent="0.2">
      <c r="B24">
        <v>1</v>
      </c>
      <c r="D24" t="s">
        <v>830</v>
      </c>
    </row>
    <row r="25" spans="1:14" x14ac:dyDescent="0.2">
      <c r="A25" s="26" t="s">
        <v>1681</v>
      </c>
    </row>
    <row r="26" spans="1:14" x14ac:dyDescent="0.2">
      <c r="B26">
        <v>1</v>
      </c>
      <c r="D26" t="s">
        <v>1693</v>
      </c>
    </row>
    <row r="27" spans="1:14" x14ac:dyDescent="0.2">
      <c r="A27" s="26" t="s">
        <v>1682</v>
      </c>
    </row>
    <row r="28" spans="1:14" x14ac:dyDescent="0.2">
      <c r="B28">
        <v>1</v>
      </c>
      <c r="D28" t="s">
        <v>1694</v>
      </c>
    </row>
    <row r="29" spans="1:14" x14ac:dyDescent="0.2">
      <c r="A29" s="26" t="s">
        <v>1683</v>
      </c>
    </row>
    <row r="30" spans="1:14" x14ac:dyDescent="0.2">
      <c r="B30">
        <v>1</v>
      </c>
      <c r="D30" t="s">
        <v>1695</v>
      </c>
    </row>
    <row r="31" spans="1:14" x14ac:dyDescent="0.2">
      <c r="A31" s="26" t="s">
        <v>1684</v>
      </c>
    </row>
    <row r="32" spans="1:14" x14ac:dyDescent="0.2">
      <c r="B32" t="s">
        <v>1691</v>
      </c>
    </row>
    <row r="33" spans="1:4" x14ac:dyDescent="0.2">
      <c r="A33" s="26" t="s">
        <v>1692</v>
      </c>
    </row>
    <row r="34" spans="1:4" x14ac:dyDescent="0.2">
      <c r="B34">
        <v>0</v>
      </c>
      <c r="D34" t="s">
        <v>1700</v>
      </c>
    </row>
    <row r="35" spans="1:4" x14ac:dyDescent="0.2">
      <c r="B35">
        <v>1</v>
      </c>
      <c r="D35" t="s">
        <v>1699</v>
      </c>
    </row>
    <row r="36" spans="1:4" x14ac:dyDescent="0.2">
      <c r="B36">
        <v>2</v>
      </c>
      <c r="D36" t="s">
        <v>1696</v>
      </c>
    </row>
    <row r="37" spans="1:4" x14ac:dyDescent="0.2">
      <c r="B37">
        <v>3</v>
      </c>
      <c r="D37" t="s">
        <v>831</v>
      </c>
    </row>
    <row r="38" spans="1:4" x14ac:dyDescent="0.2">
      <c r="B38">
        <v>4</v>
      </c>
      <c r="D38" t="s">
        <v>1697</v>
      </c>
    </row>
    <row r="39" spans="1:4" x14ac:dyDescent="0.2">
      <c r="B39">
        <v>5</v>
      </c>
      <c r="D39" t="s">
        <v>1698</v>
      </c>
    </row>
    <row r="40" spans="1:4" x14ac:dyDescent="0.2">
      <c r="A40" s="26" t="s">
        <v>1701</v>
      </c>
    </row>
    <row r="41" spans="1:4" x14ac:dyDescent="0.2">
      <c r="B41" t="s">
        <v>1705</v>
      </c>
    </row>
    <row r="42" spans="1:4" x14ac:dyDescent="0.2">
      <c r="A42" s="26" t="s">
        <v>1702</v>
      </c>
    </row>
    <row r="43" spans="1:4" x14ac:dyDescent="0.2">
      <c r="B43" t="s">
        <v>1706</v>
      </c>
    </row>
    <row r="44" spans="1:4" x14ac:dyDescent="0.2">
      <c r="A44" s="26" t="s">
        <v>1703</v>
      </c>
    </row>
    <row r="45" spans="1:4" x14ac:dyDescent="0.2">
      <c r="B45" t="s">
        <v>1707</v>
      </c>
    </row>
    <row r="46" spans="1:4" x14ac:dyDescent="0.2">
      <c r="A46" s="26" t="s">
        <v>1704</v>
      </c>
    </row>
    <row r="47" spans="1:4" x14ac:dyDescent="0.2">
      <c r="B47" t="s">
        <v>1708</v>
      </c>
    </row>
  </sheetData>
  <mergeCells count="34">
    <mergeCell ref="Q10:X10"/>
    <mergeCell ref="Y10:AF10"/>
    <mergeCell ref="A13:P13"/>
    <mergeCell ref="Q13:AF13"/>
    <mergeCell ref="A11:P11"/>
    <mergeCell ref="Q11:AF11"/>
    <mergeCell ref="AG4:AG13"/>
    <mergeCell ref="A4:H4"/>
    <mergeCell ref="I4:P4"/>
    <mergeCell ref="Q4:X4"/>
    <mergeCell ref="Y4:AF4"/>
    <mergeCell ref="A10:H10"/>
    <mergeCell ref="I10:P10"/>
    <mergeCell ref="A12:H12"/>
    <mergeCell ref="A6:H6"/>
    <mergeCell ref="I12:P12"/>
    <mergeCell ref="Q12:X12"/>
    <mergeCell ref="Y12:AF12"/>
    <mergeCell ref="A5:P5"/>
    <mergeCell ref="A9:P9"/>
    <mergeCell ref="R5:U5"/>
    <mergeCell ref="Z5:AB5"/>
    <mergeCell ref="A1:AF1"/>
    <mergeCell ref="I6:P6"/>
    <mergeCell ref="Q6:X6"/>
    <mergeCell ref="Y6:AF6"/>
    <mergeCell ref="Q9:AF9"/>
    <mergeCell ref="AC5:AF5"/>
    <mergeCell ref="A8:H8"/>
    <mergeCell ref="I8:P8"/>
    <mergeCell ref="Q8:X8"/>
    <mergeCell ref="Y8:AF8"/>
    <mergeCell ref="Q7:AF7"/>
    <mergeCell ref="A7:P7"/>
  </mergeCells>
  <phoneticPr fontId="0" type="noConversion"/>
  <printOptions horizontalCentered="1"/>
  <pageMargins left="0.5" right="0.25" top="0.5" bottom="0.5" header="0.5" footer="0.5"/>
  <pageSetup firstPageNumber="14" orientation="portrait" useFirstPageNumber="1" r:id="rId1"/>
  <headerFooter alignWithMargins="0">
    <oddFooter>&amp;L©2016 - james@vsnry.com&amp;C&amp;"Arial,Bold"&amp;12&amp;P&amp;R&amp;"Arial,Bold"&amp;12&amp;A</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48"/>
  <sheetViews>
    <sheetView workbookViewId="0">
      <selection activeCell="AH15" sqref="AH15"/>
    </sheetView>
  </sheetViews>
  <sheetFormatPr defaultRowHeight="12.75" x14ac:dyDescent="0.2"/>
  <cols>
    <col min="1" max="32" width="3" customWidth="1"/>
    <col min="33" max="33" width="3.28515625" bestFit="1" customWidth="1"/>
  </cols>
  <sheetData>
    <row r="1" spans="1:32" ht="18.75" thickBot="1" x14ac:dyDescent="0.3">
      <c r="A1" s="363" t="s">
        <v>2211</v>
      </c>
      <c r="B1" s="364"/>
      <c r="C1" s="364"/>
      <c r="D1" s="364"/>
      <c r="E1" s="364"/>
      <c r="F1" s="364"/>
      <c r="G1" s="364"/>
      <c r="H1" s="364"/>
      <c r="I1" s="364"/>
      <c r="J1" s="364"/>
      <c r="K1" s="364"/>
      <c r="L1" s="364"/>
      <c r="M1" s="364"/>
      <c r="N1" s="364"/>
      <c r="O1" s="364"/>
      <c r="P1" s="364"/>
      <c r="Q1" s="364"/>
      <c r="R1" s="364"/>
      <c r="S1" s="364"/>
      <c r="T1" s="364"/>
      <c r="U1" s="364"/>
      <c r="V1" s="364"/>
      <c r="W1" s="364"/>
      <c r="X1" s="364"/>
      <c r="Y1" s="364"/>
      <c r="Z1" s="364"/>
      <c r="AA1" s="364"/>
      <c r="AB1" s="364"/>
      <c r="AC1" s="364"/>
      <c r="AD1" s="364"/>
      <c r="AE1" s="364"/>
      <c r="AF1" s="365"/>
    </row>
    <row r="3" spans="1:32" x14ac:dyDescent="0.2">
      <c r="A3" s="315" t="s">
        <v>2325</v>
      </c>
      <c r="B3" s="1"/>
      <c r="C3" s="1"/>
      <c r="D3" s="1"/>
      <c r="E3" s="1"/>
      <c r="F3" s="1"/>
      <c r="G3" s="1"/>
      <c r="H3" s="1"/>
      <c r="I3" s="1"/>
      <c r="J3" s="1"/>
      <c r="K3" s="1"/>
      <c r="L3" s="1"/>
      <c r="M3" s="1"/>
      <c r="N3" s="1"/>
      <c r="P3" s="315" t="s">
        <v>2324</v>
      </c>
      <c r="Q3" s="1"/>
      <c r="R3" s="1"/>
      <c r="S3" s="1"/>
      <c r="T3" s="1"/>
      <c r="U3" s="1"/>
      <c r="V3" s="1"/>
      <c r="W3" s="1"/>
      <c r="X3" s="1"/>
      <c r="Y3" s="1"/>
      <c r="Z3" s="1"/>
      <c r="AA3" s="1"/>
      <c r="AB3" s="1"/>
      <c r="AC3" s="1"/>
      <c r="AD3" s="1"/>
      <c r="AE3" s="1"/>
      <c r="AF3" s="1"/>
    </row>
    <row r="4" spans="1:32" x14ac:dyDescent="0.2">
      <c r="A4" t="s">
        <v>2184</v>
      </c>
      <c r="P4" t="s">
        <v>2184</v>
      </c>
    </row>
    <row r="5" spans="1:32" x14ac:dyDescent="0.2">
      <c r="A5" t="s">
        <v>2185</v>
      </c>
      <c r="P5" t="s">
        <v>2185</v>
      </c>
    </row>
    <row r="6" spans="1:32" x14ac:dyDescent="0.2">
      <c r="A6" t="s">
        <v>2174</v>
      </c>
      <c r="P6" t="s">
        <v>2174</v>
      </c>
    </row>
    <row r="7" spans="1:32" x14ac:dyDescent="0.2">
      <c r="A7" t="s">
        <v>2175</v>
      </c>
      <c r="P7" t="s">
        <v>2178</v>
      </c>
    </row>
    <row r="8" spans="1:32" x14ac:dyDescent="0.2">
      <c r="A8" t="s">
        <v>2176</v>
      </c>
      <c r="P8" t="s">
        <v>2179</v>
      </c>
    </row>
    <row r="9" spans="1:32" x14ac:dyDescent="0.2">
      <c r="A9" t="s">
        <v>2181</v>
      </c>
      <c r="P9" t="s">
        <v>2180</v>
      </c>
    </row>
    <row r="10" spans="1:32" x14ac:dyDescent="0.2">
      <c r="A10" t="s">
        <v>2201</v>
      </c>
      <c r="P10" t="s">
        <v>2201</v>
      </c>
    </row>
    <row r="11" spans="1:32" x14ac:dyDescent="0.2">
      <c r="A11" t="s">
        <v>2091</v>
      </c>
      <c r="P11" t="s">
        <v>2182</v>
      </c>
    </row>
    <row r="12" spans="1:32" x14ac:dyDescent="0.2">
      <c r="A12" t="s">
        <v>2177</v>
      </c>
      <c r="P12" t="s">
        <v>2183</v>
      </c>
    </row>
    <row r="13" spans="1:32" x14ac:dyDescent="0.2">
      <c r="A13" t="s">
        <v>2193</v>
      </c>
      <c r="P13" t="s">
        <v>2193</v>
      </c>
    </row>
    <row r="14" spans="1:32" x14ac:dyDescent="0.2">
      <c r="A14" t="s">
        <v>2205</v>
      </c>
      <c r="P14" t="s">
        <v>2205</v>
      </c>
    </row>
    <row r="15" spans="1:32" x14ac:dyDescent="0.2">
      <c r="A15" t="s">
        <v>2191</v>
      </c>
      <c r="P15" t="s">
        <v>2191</v>
      </c>
    </row>
    <row r="17" spans="1:32" x14ac:dyDescent="0.2">
      <c r="A17" s="539" t="s">
        <v>2326</v>
      </c>
      <c r="B17" s="539"/>
      <c r="C17" s="539"/>
      <c r="D17" s="539"/>
      <c r="E17" s="539"/>
      <c r="F17" s="539"/>
      <c r="G17" s="539"/>
      <c r="H17" s="539"/>
      <c r="I17" s="539"/>
      <c r="J17" s="539"/>
      <c r="K17" s="539"/>
      <c r="L17" s="539"/>
      <c r="M17" s="539"/>
      <c r="N17" s="539"/>
      <c r="O17" s="539"/>
      <c r="P17" s="539"/>
      <c r="Q17" s="539"/>
      <c r="R17" s="539"/>
      <c r="S17" s="539"/>
      <c r="T17" s="539"/>
      <c r="U17" s="539"/>
      <c r="V17" s="539"/>
      <c r="W17" s="539"/>
      <c r="X17" s="539"/>
      <c r="Y17" s="539"/>
      <c r="Z17" s="539"/>
      <c r="AA17" s="539"/>
      <c r="AB17" s="539"/>
      <c r="AC17" s="539"/>
      <c r="AD17" s="539"/>
      <c r="AE17" s="539"/>
      <c r="AF17" s="539"/>
    </row>
    <row r="18" spans="1:32" x14ac:dyDescent="0.2">
      <c r="A18" s="316" t="s">
        <v>2212</v>
      </c>
      <c r="B18" s="1"/>
      <c r="C18" s="1"/>
      <c r="D18" s="1"/>
      <c r="E18" s="1"/>
      <c r="F18" s="1"/>
      <c r="G18" s="1"/>
      <c r="H18" s="1"/>
      <c r="I18" s="1"/>
      <c r="J18" s="1"/>
      <c r="K18" s="1"/>
      <c r="L18" s="1"/>
      <c r="M18" s="1"/>
      <c r="N18" s="1"/>
      <c r="P18" s="316" t="s">
        <v>2327</v>
      </c>
      <c r="Q18" s="1"/>
      <c r="R18" s="1"/>
      <c r="S18" s="1"/>
      <c r="T18" s="1"/>
      <c r="U18" s="1"/>
      <c r="V18" s="1"/>
      <c r="W18" s="1"/>
      <c r="X18" s="1"/>
      <c r="Y18" s="1"/>
      <c r="Z18" s="1"/>
      <c r="AA18" s="1"/>
      <c r="AB18" s="1"/>
      <c r="AC18" s="1"/>
      <c r="AD18" s="1"/>
      <c r="AE18" s="1"/>
      <c r="AF18" s="1"/>
    </row>
    <row r="19" spans="1:32" x14ac:dyDescent="0.2">
      <c r="A19" t="s">
        <v>2184</v>
      </c>
      <c r="P19" t="s">
        <v>2186</v>
      </c>
    </row>
    <row r="20" spans="1:32" x14ac:dyDescent="0.2">
      <c r="A20" t="s">
        <v>2187</v>
      </c>
      <c r="P20" t="s">
        <v>2188</v>
      </c>
    </row>
    <row r="21" spans="1:32" x14ac:dyDescent="0.2">
      <c r="A21" t="s">
        <v>2192</v>
      </c>
      <c r="P21" t="s">
        <v>2192</v>
      </c>
    </row>
    <row r="22" spans="1:32" x14ac:dyDescent="0.2">
      <c r="A22" t="s">
        <v>2175</v>
      </c>
      <c r="P22" t="s">
        <v>2178</v>
      </c>
    </row>
    <row r="23" spans="1:32" x14ac:dyDescent="0.2">
      <c r="A23" t="s">
        <v>2176</v>
      </c>
      <c r="P23" t="s">
        <v>2176</v>
      </c>
    </row>
    <row r="24" spans="1:32" x14ac:dyDescent="0.2">
      <c r="A24" t="s">
        <v>2181</v>
      </c>
      <c r="P24" t="s">
        <v>2180</v>
      </c>
    </row>
    <row r="25" spans="1:32" x14ac:dyDescent="0.2">
      <c r="P25" t="s">
        <v>2202</v>
      </c>
    </row>
    <row r="26" spans="1:32" x14ac:dyDescent="0.2">
      <c r="A26" t="s">
        <v>2091</v>
      </c>
      <c r="P26" t="s">
        <v>2210</v>
      </c>
    </row>
    <row r="27" spans="1:32" x14ac:dyDescent="0.2">
      <c r="A27" t="s">
        <v>2177</v>
      </c>
      <c r="P27" t="s">
        <v>2198</v>
      </c>
    </row>
    <row r="28" spans="1:32" x14ac:dyDescent="0.2">
      <c r="A28" t="s">
        <v>2194</v>
      </c>
      <c r="P28" t="s">
        <v>2200</v>
      </c>
    </row>
    <row r="29" spans="1:32" x14ac:dyDescent="0.2">
      <c r="A29" t="s">
        <v>2196</v>
      </c>
      <c r="P29" t="s">
        <v>2197</v>
      </c>
    </row>
    <row r="30" spans="1:32" x14ac:dyDescent="0.2">
      <c r="A30" t="s">
        <v>2195</v>
      </c>
      <c r="P30" t="s">
        <v>2195</v>
      </c>
    </row>
    <row r="31" spans="1:32" x14ac:dyDescent="0.2">
      <c r="P31" t="s">
        <v>2207</v>
      </c>
    </row>
    <row r="32" spans="1:32" x14ac:dyDescent="0.2">
      <c r="P32" t="s">
        <v>2199</v>
      </c>
    </row>
    <row r="33" spans="1:14" x14ac:dyDescent="0.2">
      <c r="A33" s="32"/>
      <c r="B33" s="32"/>
      <c r="C33" s="32"/>
      <c r="D33" s="32"/>
      <c r="E33" s="32"/>
      <c r="F33" s="32"/>
      <c r="G33" s="32"/>
      <c r="H33" s="32"/>
      <c r="I33" s="32"/>
      <c r="J33" s="32"/>
      <c r="K33" s="32"/>
      <c r="L33" s="32"/>
      <c r="M33" s="32"/>
      <c r="N33" s="32"/>
    </row>
    <row r="34" spans="1:14" x14ac:dyDescent="0.2">
      <c r="A34" s="315" t="s">
        <v>2328</v>
      </c>
      <c r="B34" s="1"/>
      <c r="C34" s="1"/>
      <c r="D34" s="1"/>
      <c r="E34" s="1"/>
      <c r="F34" s="1"/>
      <c r="G34" s="1"/>
      <c r="H34" s="1"/>
      <c r="I34" s="1"/>
      <c r="J34" s="1"/>
      <c r="K34" s="1"/>
      <c r="L34" s="1"/>
      <c r="M34" s="1"/>
      <c r="N34" s="1"/>
    </row>
    <row r="35" spans="1:14" x14ac:dyDescent="0.2">
      <c r="A35" t="s">
        <v>2189</v>
      </c>
    </row>
    <row r="36" spans="1:14" x14ac:dyDescent="0.2">
      <c r="A36" t="s">
        <v>2190</v>
      </c>
    </row>
    <row r="37" spans="1:14" x14ac:dyDescent="0.2">
      <c r="A37" t="s">
        <v>2209</v>
      </c>
    </row>
    <row r="38" spans="1:14" x14ac:dyDescent="0.2">
      <c r="A38" t="s">
        <v>2175</v>
      </c>
    </row>
    <row r="39" spans="1:14" x14ac:dyDescent="0.2">
      <c r="A39" t="s">
        <v>2176</v>
      </c>
    </row>
    <row r="40" spans="1:14" x14ac:dyDescent="0.2">
      <c r="A40" t="s">
        <v>2180</v>
      </c>
    </row>
    <row r="41" spans="1:14" x14ac:dyDescent="0.2">
      <c r="A41" t="s">
        <v>2203</v>
      </c>
    </row>
    <row r="42" spans="1:14" x14ac:dyDescent="0.2">
      <c r="A42" t="s">
        <v>2210</v>
      </c>
    </row>
    <row r="43" spans="1:14" x14ac:dyDescent="0.2">
      <c r="A43" t="s">
        <v>2198</v>
      </c>
    </row>
    <row r="44" spans="1:14" x14ac:dyDescent="0.2">
      <c r="A44" t="s">
        <v>2208</v>
      </c>
    </row>
    <row r="45" spans="1:14" x14ac:dyDescent="0.2">
      <c r="A45" t="s">
        <v>2206</v>
      </c>
    </row>
    <row r="46" spans="1:14" x14ac:dyDescent="0.2">
      <c r="A46" t="s">
        <v>2195</v>
      </c>
    </row>
    <row r="47" spans="1:14" x14ac:dyDescent="0.2">
      <c r="A47" t="s">
        <v>2204</v>
      </c>
    </row>
    <row r="48" spans="1:14" x14ac:dyDescent="0.2">
      <c r="A48" t="s">
        <v>2268</v>
      </c>
    </row>
  </sheetData>
  <mergeCells count="2">
    <mergeCell ref="A1:AF1"/>
    <mergeCell ref="A17:AF17"/>
  </mergeCells>
  <printOptions horizontalCentered="1"/>
  <pageMargins left="0.25" right="0.25" top="0.25" bottom="0.25" header="0.5" footer="0.5"/>
  <pageSetup firstPageNumber="15" orientation="portrait" useFirstPageNumber="1" r:id="rId1"/>
  <headerFooter alignWithMargins="0">
    <oddFooter>&amp;L©2016 - james@vsnry.com&amp;C&amp;"Arial,Bold"&amp;12 &amp;P&amp;R&amp;"Arial,Bold"&amp;12&amp;A</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49"/>
  <sheetViews>
    <sheetView workbookViewId="0">
      <selection activeCell="I52" sqref="I52"/>
    </sheetView>
  </sheetViews>
  <sheetFormatPr defaultRowHeight="12.75" x14ac:dyDescent="0.2"/>
  <cols>
    <col min="1" max="32" width="3" customWidth="1"/>
    <col min="33" max="33" width="3.28515625" bestFit="1" customWidth="1"/>
  </cols>
  <sheetData>
    <row r="1" spans="1:33" ht="18.75" thickBot="1" x14ac:dyDescent="0.3">
      <c r="A1" s="363" t="s">
        <v>2077</v>
      </c>
      <c r="B1" s="364"/>
      <c r="C1" s="364"/>
      <c r="D1" s="364"/>
      <c r="E1" s="364"/>
      <c r="F1" s="364"/>
      <c r="G1" s="364"/>
      <c r="H1" s="364"/>
      <c r="I1" s="364"/>
      <c r="J1" s="364"/>
      <c r="K1" s="364"/>
      <c r="L1" s="364"/>
      <c r="M1" s="364"/>
      <c r="N1" s="364"/>
      <c r="O1" s="364"/>
      <c r="P1" s="364"/>
      <c r="Q1" s="364"/>
      <c r="R1" s="364"/>
      <c r="S1" s="364"/>
      <c r="T1" s="364"/>
      <c r="U1" s="364"/>
      <c r="V1" s="364"/>
      <c r="W1" s="364"/>
      <c r="X1" s="364"/>
      <c r="Y1" s="364"/>
      <c r="Z1" s="364"/>
      <c r="AA1" s="364"/>
      <c r="AB1" s="364"/>
      <c r="AC1" s="364"/>
      <c r="AD1" s="364"/>
      <c r="AE1" s="364"/>
      <c r="AF1" s="365"/>
    </row>
    <row r="3" spans="1:33" ht="13.5" thickBot="1" x14ac:dyDescent="0.25">
      <c r="A3" s="238">
        <v>0</v>
      </c>
      <c r="B3" s="32">
        <v>1</v>
      </c>
      <c r="C3" s="32">
        <v>2</v>
      </c>
      <c r="D3" s="32">
        <v>3</v>
      </c>
      <c r="E3" s="32">
        <v>4</v>
      </c>
      <c r="F3" s="32">
        <v>5</v>
      </c>
      <c r="G3" s="32">
        <v>6</v>
      </c>
      <c r="H3" s="25">
        <v>7</v>
      </c>
      <c r="I3" s="32">
        <v>8</v>
      </c>
      <c r="J3" s="32">
        <v>9</v>
      </c>
      <c r="K3" s="32">
        <v>10</v>
      </c>
      <c r="L3" s="32">
        <v>11</v>
      </c>
      <c r="M3" s="32">
        <v>12</v>
      </c>
      <c r="N3" s="32">
        <v>13</v>
      </c>
      <c r="O3" s="32">
        <v>14</v>
      </c>
      <c r="P3" s="25">
        <v>15</v>
      </c>
      <c r="Q3" s="32">
        <v>16</v>
      </c>
      <c r="R3" s="32">
        <v>17</v>
      </c>
      <c r="S3" s="32">
        <v>18</v>
      </c>
      <c r="T3" s="32">
        <v>19</v>
      </c>
      <c r="U3" s="32">
        <v>20</v>
      </c>
      <c r="V3" s="32">
        <v>21</v>
      </c>
      <c r="W3" s="32">
        <v>22</v>
      </c>
      <c r="X3" s="239">
        <v>23</v>
      </c>
      <c r="Y3" s="32">
        <v>24</v>
      </c>
      <c r="Z3" s="32">
        <v>25</v>
      </c>
      <c r="AA3" s="32">
        <v>26</v>
      </c>
      <c r="AB3" s="32">
        <v>27</v>
      </c>
      <c r="AC3" s="32">
        <v>28</v>
      </c>
      <c r="AD3" s="32">
        <v>29</v>
      </c>
      <c r="AE3" s="32">
        <v>30</v>
      </c>
      <c r="AF3" s="239">
        <v>31</v>
      </c>
    </row>
    <row r="4" spans="1:33" ht="13.5" customHeight="1" thickBot="1" x14ac:dyDescent="0.25">
      <c r="A4" s="433" t="s">
        <v>1362</v>
      </c>
      <c r="B4" s="434"/>
      <c r="C4" s="434"/>
      <c r="D4" s="434"/>
      <c r="E4" s="434"/>
      <c r="F4" s="434"/>
      <c r="G4" s="434"/>
      <c r="H4" s="435"/>
      <c r="I4" s="433" t="s">
        <v>1363</v>
      </c>
      <c r="J4" s="434"/>
      <c r="K4" s="434"/>
      <c r="L4" s="434"/>
      <c r="M4" s="434"/>
      <c r="N4" s="434"/>
      <c r="O4" s="434"/>
      <c r="P4" s="435"/>
      <c r="Q4" s="433" t="s">
        <v>1364</v>
      </c>
      <c r="R4" s="434"/>
      <c r="S4" s="434"/>
      <c r="T4" s="434"/>
      <c r="U4" s="434"/>
      <c r="V4" s="434"/>
      <c r="W4" s="434"/>
      <c r="X4" s="435"/>
      <c r="Y4" s="433" t="s">
        <v>1365</v>
      </c>
      <c r="Z4" s="434"/>
      <c r="AA4" s="434"/>
      <c r="AB4" s="434"/>
      <c r="AC4" s="434"/>
      <c r="AD4" s="434"/>
      <c r="AE4" s="434"/>
      <c r="AF4" s="435"/>
      <c r="AG4" s="595" t="s">
        <v>2071</v>
      </c>
    </row>
    <row r="5" spans="1:33" ht="30" customHeight="1" thickBot="1" x14ac:dyDescent="0.25">
      <c r="A5" s="440" t="s">
        <v>2063</v>
      </c>
      <c r="B5" s="441"/>
      <c r="C5" s="441"/>
      <c r="D5" s="441"/>
      <c r="E5" s="441"/>
      <c r="F5" s="441"/>
      <c r="G5" s="441"/>
      <c r="H5" s="442"/>
      <c r="I5" s="443" t="s">
        <v>2064</v>
      </c>
      <c r="J5" s="444"/>
      <c r="K5" s="444"/>
      <c r="L5" s="444"/>
      <c r="M5" s="444"/>
      <c r="N5" s="444"/>
      <c r="O5" s="444"/>
      <c r="P5" s="445"/>
      <c r="Q5" s="446" t="s">
        <v>2065</v>
      </c>
      <c r="R5" s="447"/>
      <c r="S5" s="447"/>
      <c r="T5" s="447"/>
      <c r="U5" s="447"/>
      <c r="V5" s="447"/>
      <c r="W5" s="447"/>
      <c r="X5" s="447"/>
      <c r="Y5" s="447"/>
      <c r="Z5" s="447"/>
      <c r="AA5" s="447"/>
      <c r="AB5" s="447"/>
      <c r="AC5" s="447"/>
      <c r="AD5" s="447"/>
      <c r="AE5" s="447"/>
      <c r="AF5" s="448"/>
      <c r="AG5" s="596"/>
    </row>
    <row r="6" spans="1:33" ht="13.5" thickBot="1" x14ac:dyDescent="0.25">
      <c r="A6" s="433" t="s">
        <v>1366</v>
      </c>
      <c r="B6" s="434"/>
      <c r="C6" s="434"/>
      <c r="D6" s="434"/>
      <c r="E6" s="434"/>
      <c r="F6" s="434"/>
      <c r="G6" s="434"/>
      <c r="H6" s="435"/>
      <c r="I6" s="433" t="s">
        <v>1367</v>
      </c>
      <c r="J6" s="434"/>
      <c r="K6" s="434"/>
      <c r="L6" s="434"/>
      <c r="M6" s="434"/>
      <c r="N6" s="434"/>
      <c r="O6" s="434"/>
      <c r="P6" s="435"/>
      <c r="Q6" s="436" t="s">
        <v>1368</v>
      </c>
      <c r="R6" s="434"/>
      <c r="S6" s="434"/>
      <c r="T6" s="434"/>
      <c r="U6" s="434"/>
      <c r="V6" s="434"/>
      <c r="W6" s="434"/>
      <c r="X6" s="434"/>
      <c r="Y6" s="433" t="s">
        <v>1369</v>
      </c>
      <c r="Z6" s="434"/>
      <c r="AA6" s="434"/>
      <c r="AB6" s="434"/>
      <c r="AC6" s="434"/>
      <c r="AD6" s="434"/>
      <c r="AE6" s="434"/>
      <c r="AF6" s="435"/>
      <c r="AG6" s="596"/>
    </row>
    <row r="7" spans="1:33" ht="30" customHeight="1" thickBot="1" x14ac:dyDescent="0.25">
      <c r="A7" s="471" t="s">
        <v>2066</v>
      </c>
      <c r="B7" s="472"/>
      <c r="C7" s="472"/>
      <c r="D7" s="472"/>
      <c r="E7" s="472"/>
      <c r="F7" s="472"/>
      <c r="G7" s="472"/>
      <c r="H7" s="472"/>
      <c r="I7" s="472"/>
      <c r="J7" s="472"/>
      <c r="K7" s="472"/>
      <c r="L7" s="472"/>
      <c r="M7" s="472"/>
      <c r="N7" s="472"/>
      <c r="O7" s="472"/>
      <c r="P7" s="472"/>
      <c r="Q7" s="472"/>
      <c r="R7" s="472"/>
      <c r="S7" s="472"/>
      <c r="T7" s="472"/>
      <c r="U7" s="472"/>
      <c r="V7" s="472"/>
      <c r="W7" s="472"/>
      <c r="X7" s="472"/>
      <c r="Y7" s="472"/>
      <c r="Z7" s="472"/>
      <c r="AA7" s="472"/>
      <c r="AB7" s="472"/>
      <c r="AC7" s="472"/>
      <c r="AD7" s="472"/>
      <c r="AE7" s="472"/>
      <c r="AF7" s="473"/>
      <c r="AG7" s="596"/>
    </row>
    <row r="8" spans="1:33" ht="13.5" thickBot="1" x14ac:dyDescent="0.25">
      <c r="A8" s="433" t="s">
        <v>1370</v>
      </c>
      <c r="B8" s="434"/>
      <c r="C8" s="434"/>
      <c r="D8" s="434"/>
      <c r="E8" s="434"/>
      <c r="F8" s="434"/>
      <c r="G8" s="434"/>
      <c r="H8" s="435"/>
      <c r="I8" s="433" t="s">
        <v>1371</v>
      </c>
      <c r="J8" s="434"/>
      <c r="K8" s="434"/>
      <c r="L8" s="434"/>
      <c r="M8" s="434"/>
      <c r="N8" s="434"/>
      <c r="O8" s="434"/>
      <c r="P8" s="435"/>
      <c r="Q8" s="436" t="s">
        <v>1372</v>
      </c>
      <c r="R8" s="434"/>
      <c r="S8" s="434"/>
      <c r="T8" s="434"/>
      <c r="U8" s="434"/>
      <c r="V8" s="434"/>
      <c r="W8" s="434"/>
      <c r="X8" s="434"/>
      <c r="Y8" s="433" t="s">
        <v>1373</v>
      </c>
      <c r="Z8" s="434"/>
      <c r="AA8" s="434"/>
      <c r="AB8" s="434"/>
      <c r="AC8" s="434"/>
      <c r="AD8" s="434"/>
      <c r="AE8" s="434"/>
      <c r="AF8" s="435"/>
      <c r="AG8" s="596"/>
    </row>
    <row r="9" spans="1:33" ht="30" customHeight="1" thickBot="1" x14ac:dyDescent="0.25">
      <c r="A9" s="474" t="s">
        <v>2067</v>
      </c>
      <c r="B9" s="475"/>
      <c r="C9" s="475"/>
      <c r="D9" s="475"/>
      <c r="E9" s="475"/>
      <c r="F9" s="475"/>
      <c r="G9" s="475"/>
      <c r="H9" s="475"/>
      <c r="I9" s="475"/>
      <c r="J9" s="475"/>
      <c r="K9" s="475"/>
      <c r="L9" s="475"/>
      <c r="M9" s="475"/>
      <c r="N9" s="475"/>
      <c r="O9" s="475"/>
      <c r="P9" s="475"/>
      <c r="Q9" s="475"/>
      <c r="R9" s="475"/>
      <c r="S9" s="475"/>
      <c r="T9" s="475"/>
      <c r="U9" s="475"/>
      <c r="V9" s="475"/>
      <c r="W9" s="475"/>
      <c r="X9" s="475"/>
      <c r="Y9" s="475"/>
      <c r="Z9" s="475"/>
      <c r="AA9" s="475"/>
      <c r="AB9" s="475"/>
      <c r="AC9" s="475"/>
      <c r="AD9" s="475"/>
      <c r="AE9" s="475"/>
      <c r="AF9" s="476"/>
      <c r="AG9" s="596"/>
    </row>
    <row r="10" spans="1:33" ht="13.5" thickBot="1" x14ac:dyDescent="0.25">
      <c r="A10" s="433" t="s">
        <v>1374</v>
      </c>
      <c r="B10" s="434"/>
      <c r="C10" s="434"/>
      <c r="D10" s="434"/>
      <c r="E10" s="434"/>
      <c r="F10" s="434"/>
      <c r="G10" s="434"/>
      <c r="H10" s="435"/>
      <c r="I10" s="433" t="s">
        <v>1375</v>
      </c>
      <c r="J10" s="434"/>
      <c r="K10" s="434"/>
      <c r="L10" s="434"/>
      <c r="M10" s="434"/>
      <c r="N10" s="434"/>
      <c r="O10" s="434"/>
      <c r="P10" s="435"/>
      <c r="Q10" s="436" t="s">
        <v>1376</v>
      </c>
      <c r="R10" s="436"/>
      <c r="S10" s="436"/>
      <c r="T10" s="436"/>
      <c r="U10" s="436"/>
      <c r="V10" s="436"/>
      <c r="W10" s="436"/>
      <c r="X10" s="436"/>
      <c r="Y10" s="433" t="s">
        <v>1377</v>
      </c>
      <c r="Z10" s="434"/>
      <c r="AA10" s="434"/>
      <c r="AB10" s="434"/>
      <c r="AC10" s="434"/>
      <c r="AD10" s="434"/>
      <c r="AE10" s="434"/>
      <c r="AF10" s="435"/>
      <c r="AG10" s="596"/>
    </row>
    <row r="11" spans="1:33" ht="30" customHeight="1" thickBot="1" x14ac:dyDescent="0.25">
      <c r="A11" s="455" t="s">
        <v>442</v>
      </c>
      <c r="B11" s="456"/>
      <c r="C11" s="456"/>
      <c r="D11" s="456"/>
      <c r="E11" s="456"/>
      <c r="F11" s="456"/>
      <c r="G11" s="456"/>
      <c r="H11" s="456"/>
      <c r="I11" s="456"/>
      <c r="J11" s="456"/>
      <c r="K11" s="456"/>
      <c r="L11" s="456"/>
      <c r="M11" s="456"/>
      <c r="N11" s="456"/>
      <c r="O11" s="456"/>
      <c r="P11" s="457"/>
      <c r="Q11" s="449" t="s">
        <v>2068</v>
      </c>
      <c r="R11" s="450"/>
      <c r="S11" s="450"/>
      <c r="T11" s="450"/>
      <c r="U11" s="450"/>
      <c r="V11" s="450"/>
      <c r="W11" s="450"/>
      <c r="X11" s="450"/>
      <c r="Y11" s="450"/>
      <c r="Z11" s="450"/>
      <c r="AA11" s="450"/>
      <c r="AB11" s="450"/>
      <c r="AC11" s="450"/>
      <c r="AD11" s="450"/>
      <c r="AE11" s="450"/>
      <c r="AF11" s="451"/>
      <c r="AG11" s="596"/>
    </row>
    <row r="12" spans="1:33" ht="13.5" thickBot="1" x14ac:dyDescent="0.25">
      <c r="A12" s="433" t="s">
        <v>1378</v>
      </c>
      <c r="B12" s="436"/>
      <c r="C12" s="436"/>
      <c r="D12" s="436"/>
      <c r="E12" s="436"/>
      <c r="F12" s="436"/>
      <c r="G12" s="436"/>
      <c r="H12" s="483"/>
      <c r="I12" s="433" t="s">
        <v>1379</v>
      </c>
      <c r="J12" s="434"/>
      <c r="K12" s="434"/>
      <c r="L12" s="434"/>
      <c r="M12" s="434"/>
      <c r="N12" s="434"/>
      <c r="O12" s="434"/>
      <c r="P12" s="435"/>
      <c r="Q12" s="436" t="s">
        <v>1380</v>
      </c>
      <c r="R12" s="436"/>
      <c r="S12" s="436"/>
      <c r="T12" s="436"/>
      <c r="U12" s="436"/>
      <c r="V12" s="436"/>
      <c r="W12" s="436"/>
      <c r="X12" s="436"/>
      <c r="Y12" s="433" t="s">
        <v>1381</v>
      </c>
      <c r="Z12" s="434"/>
      <c r="AA12" s="434"/>
      <c r="AB12" s="434"/>
      <c r="AC12" s="434"/>
      <c r="AD12" s="434"/>
      <c r="AE12" s="434"/>
      <c r="AF12" s="435"/>
      <c r="AG12" s="596"/>
    </row>
    <row r="13" spans="1:33" ht="30" customHeight="1" thickBot="1" x14ac:dyDescent="0.25">
      <c r="A13" s="484" t="s">
        <v>2069</v>
      </c>
      <c r="B13" s="485"/>
      <c r="C13" s="485"/>
      <c r="D13" s="485"/>
      <c r="E13" s="485"/>
      <c r="F13" s="485"/>
      <c r="G13" s="485"/>
      <c r="H13" s="485"/>
      <c r="I13" s="485"/>
      <c r="J13" s="485"/>
      <c r="K13" s="485"/>
      <c r="L13" s="485"/>
      <c r="M13" s="485"/>
      <c r="N13" s="485"/>
      <c r="O13" s="485"/>
      <c r="P13" s="485"/>
      <c r="Q13" s="485"/>
      <c r="R13" s="485"/>
      <c r="S13" s="485"/>
      <c r="T13" s="485"/>
      <c r="U13" s="485"/>
      <c r="V13" s="485"/>
      <c r="W13" s="485"/>
      <c r="X13" s="485"/>
      <c r="Y13" s="485"/>
      <c r="Z13" s="485"/>
      <c r="AA13" s="485"/>
      <c r="AB13" s="485"/>
      <c r="AC13" s="485"/>
      <c r="AD13" s="485"/>
      <c r="AE13" s="485"/>
      <c r="AF13" s="486"/>
      <c r="AG13" s="596"/>
    </row>
    <row r="14" spans="1:33" ht="13.5" thickBot="1" x14ac:dyDescent="0.25">
      <c r="A14" s="466" t="s">
        <v>1382</v>
      </c>
      <c r="B14" s="467"/>
      <c r="C14" s="467"/>
      <c r="D14" s="467"/>
      <c r="E14" s="467"/>
      <c r="F14" s="467"/>
      <c r="G14" s="467"/>
      <c r="H14" s="468"/>
      <c r="I14" s="466" t="s">
        <v>1383</v>
      </c>
      <c r="J14" s="481"/>
      <c r="K14" s="481"/>
      <c r="L14" s="481"/>
      <c r="M14" s="481"/>
      <c r="N14" s="481"/>
      <c r="O14" s="481"/>
      <c r="P14" s="482"/>
      <c r="Q14" s="480" t="s">
        <v>1384</v>
      </c>
      <c r="R14" s="480"/>
      <c r="S14" s="480"/>
      <c r="T14" s="480"/>
      <c r="U14" s="480"/>
      <c r="V14" s="480"/>
      <c r="W14" s="480"/>
      <c r="X14" s="480"/>
      <c r="Y14" s="466" t="s">
        <v>1385</v>
      </c>
      <c r="Z14" s="481"/>
      <c r="AA14" s="481"/>
      <c r="AB14" s="481"/>
      <c r="AC14" s="481"/>
      <c r="AD14" s="481"/>
      <c r="AE14" s="481"/>
      <c r="AF14" s="482"/>
      <c r="AG14" s="596"/>
    </row>
    <row r="15" spans="1:33" ht="30" customHeight="1" thickBot="1" x14ac:dyDescent="0.25">
      <c r="A15" s="484" t="s">
        <v>2070</v>
      </c>
      <c r="B15" s="485"/>
      <c r="C15" s="485"/>
      <c r="D15" s="485"/>
      <c r="E15" s="485"/>
      <c r="F15" s="485"/>
      <c r="G15" s="485"/>
      <c r="H15" s="485"/>
      <c r="I15" s="485"/>
      <c r="J15" s="485"/>
      <c r="K15" s="485"/>
      <c r="L15" s="485"/>
      <c r="M15" s="485"/>
      <c r="N15" s="485"/>
      <c r="O15" s="485"/>
      <c r="P15" s="485"/>
      <c r="Q15" s="485"/>
      <c r="R15" s="485"/>
      <c r="S15" s="485"/>
      <c r="T15" s="485"/>
      <c r="U15" s="485"/>
      <c r="V15" s="485"/>
      <c r="W15" s="485"/>
      <c r="X15" s="485"/>
      <c r="Y15" s="485"/>
      <c r="Z15" s="485"/>
      <c r="AA15" s="485"/>
      <c r="AB15" s="485"/>
      <c r="AC15" s="485"/>
      <c r="AD15" s="485"/>
      <c r="AE15" s="485"/>
      <c r="AF15" s="486"/>
      <c r="AG15" s="597"/>
    </row>
    <row r="16" spans="1:33" ht="30" customHeight="1" thickBot="1" x14ac:dyDescent="0.25">
      <c r="A16" s="477" t="s">
        <v>373</v>
      </c>
      <c r="B16" s="478"/>
      <c r="C16" s="478"/>
      <c r="D16" s="478"/>
      <c r="E16" s="478"/>
      <c r="F16" s="478"/>
      <c r="G16" s="478"/>
      <c r="H16" s="478"/>
      <c r="I16" s="478"/>
      <c r="J16" s="478"/>
      <c r="K16" s="478"/>
      <c r="L16" s="478"/>
      <c r="M16" s="478"/>
      <c r="N16" s="478"/>
      <c r="O16" s="478"/>
      <c r="P16" s="478"/>
      <c r="Q16" s="478"/>
      <c r="R16" s="478"/>
      <c r="S16" s="478"/>
      <c r="T16" s="478"/>
      <c r="U16" s="478"/>
      <c r="V16" s="478"/>
      <c r="W16" s="478"/>
      <c r="X16" s="478"/>
      <c r="Y16" s="478"/>
      <c r="Z16" s="478"/>
      <c r="AA16" s="478"/>
      <c r="AB16" s="478"/>
      <c r="AC16" s="478"/>
      <c r="AD16" s="478"/>
      <c r="AE16" s="478"/>
      <c r="AF16" s="479"/>
    </row>
    <row r="17" spans="1:32" x14ac:dyDescent="0.2">
      <c r="A17" s="236">
        <v>0</v>
      </c>
      <c r="B17" s="32">
        <v>1</v>
      </c>
      <c r="C17" s="32">
        <v>2</v>
      </c>
      <c r="D17" s="32">
        <v>3</v>
      </c>
      <c r="E17" s="32">
        <v>4</v>
      </c>
      <c r="F17" s="32">
        <v>5</v>
      </c>
      <c r="G17" s="32">
        <v>6</v>
      </c>
      <c r="H17" s="25">
        <v>7</v>
      </c>
      <c r="I17" s="32">
        <v>8</v>
      </c>
      <c r="J17" s="32">
        <v>9</v>
      </c>
      <c r="K17" s="32">
        <v>10</v>
      </c>
      <c r="L17" s="32">
        <v>11</v>
      </c>
      <c r="M17" s="32">
        <v>12</v>
      </c>
      <c r="N17" s="32">
        <v>13</v>
      </c>
      <c r="O17" s="32">
        <v>14</v>
      </c>
      <c r="P17" s="25">
        <v>15</v>
      </c>
      <c r="Q17" s="32">
        <v>16</v>
      </c>
      <c r="R17" s="32">
        <v>17</v>
      </c>
      <c r="S17" s="32">
        <v>18</v>
      </c>
      <c r="T17" s="32">
        <v>19</v>
      </c>
      <c r="U17" s="32">
        <v>20</v>
      </c>
      <c r="V17" s="32">
        <v>21</v>
      </c>
      <c r="W17" s="32">
        <v>22</v>
      </c>
      <c r="X17" s="25">
        <v>23</v>
      </c>
      <c r="Y17" s="32">
        <v>24</v>
      </c>
      <c r="Z17" s="32">
        <v>25</v>
      </c>
      <c r="AA17" s="32">
        <v>26</v>
      </c>
      <c r="AB17" s="32">
        <v>27</v>
      </c>
      <c r="AC17" s="32">
        <v>28</v>
      </c>
      <c r="AD17" s="32">
        <v>29</v>
      </c>
      <c r="AE17" s="32">
        <v>30</v>
      </c>
      <c r="AF17" s="24">
        <v>31</v>
      </c>
    </row>
    <row r="19" spans="1:32" x14ac:dyDescent="0.2">
      <c r="A19" s="26" t="s">
        <v>2072</v>
      </c>
    </row>
    <row r="20" spans="1:32" x14ac:dyDescent="0.2">
      <c r="B20" t="s">
        <v>1388</v>
      </c>
      <c r="H20">
        <v>12</v>
      </c>
      <c r="I20" s="293" t="s">
        <v>2076</v>
      </c>
    </row>
    <row r="21" spans="1:32" ht="9.9499999999999993" customHeight="1" x14ac:dyDescent="0.2">
      <c r="I21" s="293"/>
    </row>
    <row r="22" spans="1:32" x14ac:dyDescent="0.2">
      <c r="A22" s="26" t="s">
        <v>516</v>
      </c>
      <c r="I22" s="293"/>
    </row>
    <row r="23" spans="1:32" x14ac:dyDescent="0.2">
      <c r="E23" s="587" t="s">
        <v>516</v>
      </c>
      <c r="F23" s="588"/>
      <c r="G23" s="589" t="s">
        <v>557</v>
      </c>
      <c r="H23" s="589"/>
      <c r="I23" s="589"/>
      <c r="J23" s="589"/>
      <c r="K23" s="589"/>
      <c r="L23" s="589"/>
      <c r="M23" s="589"/>
      <c r="N23" s="589"/>
      <c r="R23" s="587" t="s">
        <v>516</v>
      </c>
      <c r="S23" s="588"/>
      <c r="T23" s="589" t="s">
        <v>557</v>
      </c>
      <c r="U23" s="589"/>
      <c r="V23" s="589"/>
      <c r="W23" s="589"/>
      <c r="X23" s="589"/>
      <c r="Y23" s="589"/>
      <c r="Z23" s="589"/>
      <c r="AA23" s="589"/>
    </row>
    <row r="24" spans="1:32" x14ac:dyDescent="0.2">
      <c r="A24" s="26"/>
      <c r="E24" s="487">
        <v>1</v>
      </c>
      <c r="F24" s="470"/>
      <c r="G24" s="586" t="s">
        <v>2078</v>
      </c>
      <c r="H24" s="586"/>
      <c r="I24" s="586"/>
      <c r="J24" s="586"/>
      <c r="K24" s="586"/>
      <c r="L24" s="586"/>
      <c r="M24" s="586"/>
      <c r="N24" s="586"/>
      <c r="R24" s="487">
        <v>4</v>
      </c>
      <c r="S24" s="470"/>
      <c r="T24" s="586" t="s">
        <v>2081</v>
      </c>
      <c r="U24" s="586"/>
      <c r="V24" s="586"/>
      <c r="W24" s="586"/>
      <c r="X24" s="586"/>
      <c r="Y24" s="586"/>
      <c r="Z24" s="586"/>
      <c r="AA24" s="586"/>
    </row>
    <row r="25" spans="1:32" x14ac:dyDescent="0.2">
      <c r="A25" s="26"/>
      <c r="E25" s="487">
        <v>2</v>
      </c>
      <c r="F25" s="470"/>
      <c r="G25" s="586" t="s">
        <v>2079</v>
      </c>
      <c r="H25" s="586"/>
      <c r="I25" s="586"/>
      <c r="J25" s="586"/>
      <c r="K25" s="586"/>
      <c r="L25" s="586"/>
      <c r="M25" s="586"/>
      <c r="N25" s="586"/>
      <c r="R25" s="487">
        <v>5</v>
      </c>
      <c r="S25" s="470"/>
      <c r="T25" s="586" t="s">
        <v>2082</v>
      </c>
      <c r="U25" s="586"/>
      <c r="V25" s="586"/>
      <c r="W25" s="586"/>
      <c r="X25" s="586"/>
      <c r="Y25" s="586"/>
      <c r="Z25" s="586"/>
      <c r="AA25" s="586"/>
    </row>
    <row r="26" spans="1:32" x14ac:dyDescent="0.2">
      <c r="A26" s="26"/>
      <c r="E26" s="487">
        <v>3</v>
      </c>
      <c r="F26" s="470"/>
      <c r="G26" s="586" t="s">
        <v>2080</v>
      </c>
      <c r="H26" s="586"/>
      <c r="I26" s="586"/>
      <c r="J26" s="586"/>
      <c r="K26" s="586"/>
      <c r="L26" s="586"/>
      <c r="M26" s="586"/>
      <c r="N26" s="586"/>
      <c r="R26" s="487"/>
      <c r="S26" s="470"/>
      <c r="T26" s="586"/>
      <c r="U26" s="586"/>
      <c r="V26" s="586"/>
      <c r="W26" s="586"/>
      <c r="X26" s="586"/>
      <c r="Y26" s="586"/>
      <c r="Z26" s="586"/>
      <c r="AA26" s="586"/>
    </row>
    <row r="27" spans="1:32" ht="9.9499999999999993" customHeight="1" x14ac:dyDescent="0.2">
      <c r="A27" s="26"/>
      <c r="E27" s="234"/>
      <c r="F27" s="234"/>
      <c r="G27" s="295"/>
      <c r="H27" s="295"/>
      <c r="I27" s="295"/>
      <c r="J27" s="295"/>
      <c r="K27" s="295"/>
      <c r="L27" s="295"/>
      <c r="M27" s="295"/>
      <c r="N27" s="295"/>
      <c r="R27" s="234"/>
      <c r="S27" s="234"/>
      <c r="T27" s="295"/>
      <c r="U27" s="295"/>
      <c r="V27" s="295"/>
      <c r="W27" s="295"/>
      <c r="X27" s="295"/>
      <c r="Y27" s="295"/>
      <c r="Z27" s="295"/>
      <c r="AA27" s="295"/>
    </row>
    <row r="28" spans="1:32" x14ac:dyDescent="0.2">
      <c r="A28" s="26" t="s">
        <v>2073</v>
      </c>
      <c r="H28" t="s">
        <v>92</v>
      </c>
    </row>
    <row r="29" spans="1:32" x14ac:dyDescent="0.2">
      <c r="A29" s="26"/>
      <c r="B29" s="294" t="s">
        <v>2083</v>
      </c>
    </row>
    <row r="30" spans="1:32" x14ac:dyDescent="0.2">
      <c r="A30" s="26"/>
      <c r="B30" s="294"/>
    </row>
    <row r="31" spans="1:32" x14ac:dyDescent="0.2">
      <c r="A31" s="26" t="s">
        <v>2074</v>
      </c>
    </row>
    <row r="32" spans="1:32" x14ac:dyDescent="0.2">
      <c r="B32" s="293" t="s">
        <v>2084</v>
      </c>
      <c r="K32" t="s">
        <v>1396</v>
      </c>
    </row>
    <row r="33" spans="1:33" ht="9.9499999999999993" customHeight="1" x14ac:dyDescent="0.2">
      <c r="B33" s="293"/>
    </row>
    <row r="34" spans="1:33" x14ac:dyDescent="0.2">
      <c r="A34" s="26" t="s">
        <v>2075</v>
      </c>
    </row>
    <row r="35" spans="1:33" x14ac:dyDescent="0.2">
      <c r="A35" s="26"/>
      <c r="B35" s="591" t="s">
        <v>2085</v>
      </c>
      <c r="C35" s="591"/>
      <c r="D35" s="591"/>
      <c r="E35" s="591"/>
      <c r="F35" s="591"/>
      <c r="G35" s="591"/>
      <c r="H35" s="591"/>
      <c r="I35" s="591"/>
      <c r="J35" s="591"/>
      <c r="K35" s="591"/>
      <c r="L35" s="591"/>
      <c r="M35" s="591"/>
      <c r="N35" s="591"/>
      <c r="O35" s="591"/>
      <c r="P35" s="591"/>
      <c r="Q35" s="591"/>
      <c r="R35" s="591"/>
      <c r="S35" s="591"/>
      <c r="T35" s="591"/>
      <c r="U35" s="591"/>
      <c r="V35" s="591"/>
      <c r="W35" s="591"/>
      <c r="X35" s="591"/>
      <c r="Y35" s="591"/>
      <c r="Z35" s="591"/>
      <c r="AA35" s="591"/>
      <c r="AB35" s="591"/>
      <c r="AC35" s="591"/>
      <c r="AD35" s="591"/>
      <c r="AE35" s="591"/>
      <c r="AF35" s="591"/>
      <c r="AG35" s="591"/>
    </row>
    <row r="36" spans="1:33" x14ac:dyDescent="0.2">
      <c r="A36" s="26"/>
      <c r="B36" s="591"/>
      <c r="C36" s="591"/>
      <c r="D36" s="591"/>
      <c r="E36" s="591"/>
      <c r="F36" s="591"/>
      <c r="G36" s="591"/>
      <c r="H36" s="591"/>
      <c r="I36" s="591"/>
      <c r="J36" s="591"/>
      <c r="K36" s="591"/>
      <c r="L36" s="591"/>
      <c r="M36" s="591"/>
      <c r="N36" s="591"/>
      <c r="O36" s="591"/>
      <c r="P36" s="591"/>
      <c r="Q36" s="591"/>
      <c r="R36" s="591"/>
      <c r="S36" s="591"/>
      <c r="T36" s="591"/>
      <c r="U36" s="591"/>
      <c r="V36" s="591"/>
      <c r="W36" s="591"/>
      <c r="X36" s="591"/>
      <c r="Y36" s="591"/>
      <c r="Z36" s="591"/>
      <c r="AA36" s="591"/>
      <c r="AB36" s="591"/>
      <c r="AC36" s="591"/>
      <c r="AD36" s="591"/>
      <c r="AE36" s="591"/>
      <c r="AF36" s="591"/>
      <c r="AG36" s="591"/>
    </row>
    <row r="37" spans="1:33" ht="9.9499999999999993" customHeight="1" x14ac:dyDescent="0.2">
      <c r="A37" s="26"/>
      <c r="B37" s="296"/>
      <c r="C37" s="296"/>
      <c r="D37" s="296"/>
      <c r="E37" s="296"/>
      <c r="F37" s="296"/>
      <c r="G37" s="296"/>
      <c r="H37" s="296"/>
      <c r="I37" s="296"/>
      <c r="J37" s="296"/>
      <c r="K37" s="296"/>
      <c r="L37" s="296"/>
      <c r="M37" s="296"/>
      <c r="N37" s="296"/>
      <c r="O37" s="296"/>
      <c r="P37" s="296"/>
      <c r="Q37" s="296"/>
      <c r="R37" s="296"/>
      <c r="S37" s="296"/>
      <c r="T37" s="296"/>
      <c r="U37" s="296"/>
      <c r="V37" s="296"/>
      <c r="W37" s="296"/>
      <c r="X37" s="296"/>
      <c r="Y37" s="296"/>
      <c r="Z37" s="296"/>
      <c r="AA37" s="296"/>
      <c r="AB37" s="296"/>
      <c r="AC37" s="296"/>
      <c r="AD37" s="296"/>
      <c r="AE37" s="296"/>
      <c r="AF37" s="296"/>
      <c r="AG37" s="296"/>
    </row>
    <row r="38" spans="1:33" x14ac:dyDescent="0.2">
      <c r="A38" s="26" t="s">
        <v>1504</v>
      </c>
    </row>
    <row r="39" spans="1:33" x14ac:dyDescent="0.2">
      <c r="B39" t="s">
        <v>2086</v>
      </c>
    </row>
    <row r="40" spans="1:33" ht="9.9499999999999993" customHeight="1" x14ac:dyDescent="0.2"/>
    <row r="41" spans="1:33" x14ac:dyDescent="0.2">
      <c r="A41" s="26" t="s">
        <v>2087</v>
      </c>
    </row>
    <row r="42" spans="1:33" x14ac:dyDescent="0.2">
      <c r="B42" s="293" t="s">
        <v>2088</v>
      </c>
    </row>
    <row r="43" spans="1:33" x14ac:dyDescent="0.2">
      <c r="B43" s="293"/>
      <c r="E43" s="587" t="s">
        <v>516</v>
      </c>
      <c r="F43" s="588"/>
      <c r="G43" s="590" t="s">
        <v>557</v>
      </c>
      <c r="H43" s="589"/>
      <c r="I43" s="589"/>
      <c r="J43" s="589"/>
      <c r="K43" s="589"/>
      <c r="L43" s="589"/>
      <c r="M43" s="589"/>
      <c r="N43" s="589"/>
      <c r="O43" s="589"/>
      <c r="P43" s="589"/>
      <c r="Q43" s="589"/>
    </row>
    <row r="44" spans="1:33" x14ac:dyDescent="0.2">
      <c r="B44" s="293"/>
      <c r="E44" s="487">
        <v>0</v>
      </c>
      <c r="F44" s="470"/>
      <c r="G44" s="593" t="s">
        <v>2091</v>
      </c>
      <c r="H44" s="594"/>
      <c r="I44" s="594"/>
      <c r="J44" s="594"/>
      <c r="K44" s="594"/>
      <c r="L44" s="594"/>
      <c r="M44" s="594"/>
      <c r="N44" s="594"/>
      <c r="O44" s="594"/>
      <c r="P44" s="594"/>
      <c r="Q44" s="594"/>
    </row>
    <row r="45" spans="1:33" x14ac:dyDescent="0.2">
      <c r="B45" s="293"/>
      <c r="E45" s="487">
        <v>1</v>
      </c>
      <c r="F45" s="470"/>
      <c r="G45" s="492" t="s">
        <v>2093</v>
      </c>
      <c r="H45" s="493"/>
      <c r="I45" s="493"/>
      <c r="J45" s="493"/>
      <c r="K45" s="493"/>
      <c r="L45" s="493"/>
      <c r="M45" s="493"/>
      <c r="N45" s="493"/>
      <c r="O45" s="493"/>
      <c r="P45" s="493"/>
      <c r="Q45" s="493"/>
    </row>
    <row r="46" spans="1:33" x14ac:dyDescent="0.2">
      <c r="B46" s="293"/>
      <c r="E46" s="592" t="s">
        <v>2090</v>
      </c>
      <c r="F46" s="470"/>
      <c r="G46" s="492" t="s">
        <v>2092</v>
      </c>
      <c r="H46" s="493"/>
      <c r="I46" s="493"/>
      <c r="J46" s="493"/>
      <c r="K46" s="493"/>
      <c r="L46" s="493"/>
      <c r="M46" s="493"/>
      <c r="N46" s="493"/>
      <c r="O46" s="493"/>
      <c r="P46" s="493"/>
      <c r="Q46" s="493"/>
    </row>
    <row r="47" spans="1:33" ht="9.9499999999999993" customHeight="1" x14ac:dyDescent="0.2">
      <c r="B47" s="293"/>
      <c r="E47" s="297"/>
      <c r="F47" s="234"/>
      <c r="G47" s="298"/>
      <c r="H47" s="298"/>
      <c r="I47" s="298"/>
      <c r="J47" s="298"/>
      <c r="K47" s="298"/>
      <c r="L47" s="298"/>
      <c r="M47" s="298"/>
      <c r="N47" s="298"/>
      <c r="O47" s="298"/>
      <c r="P47" s="298"/>
      <c r="Q47" s="298"/>
    </row>
    <row r="48" spans="1:33" x14ac:dyDescent="0.2">
      <c r="A48" s="26" t="s">
        <v>537</v>
      </c>
    </row>
    <row r="49" spans="1:2" x14ac:dyDescent="0.2">
      <c r="A49" s="26"/>
      <c r="B49" s="293" t="s">
        <v>2089</v>
      </c>
    </row>
  </sheetData>
  <mergeCells count="61">
    <mergeCell ref="A7:AF7"/>
    <mergeCell ref="Q11:AF11"/>
    <mergeCell ref="A9:AF9"/>
    <mergeCell ref="A11:P11"/>
    <mergeCell ref="AG4:AG15"/>
    <mergeCell ref="A5:H5"/>
    <mergeCell ref="Q12:X12"/>
    <mergeCell ref="Y12:AF12"/>
    <mergeCell ref="A13:AF13"/>
    <mergeCell ref="A14:H14"/>
    <mergeCell ref="I14:P14"/>
    <mergeCell ref="Q14:X14"/>
    <mergeCell ref="Y14:AF14"/>
    <mergeCell ref="A15:AF15"/>
    <mergeCell ref="A8:H8"/>
    <mergeCell ref="I8:P8"/>
    <mergeCell ref="E44:F44"/>
    <mergeCell ref="E45:F45"/>
    <mergeCell ref="E46:F46"/>
    <mergeCell ref="G44:Q44"/>
    <mergeCell ref="G45:Q45"/>
    <mergeCell ref="G46:Q46"/>
    <mergeCell ref="E43:F43"/>
    <mergeCell ref="G43:Q43"/>
    <mergeCell ref="A16:AF16"/>
    <mergeCell ref="R25:S25"/>
    <mergeCell ref="T25:AA25"/>
    <mergeCell ref="R26:S26"/>
    <mergeCell ref="T26:AA26"/>
    <mergeCell ref="B35:AG36"/>
    <mergeCell ref="G23:N23"/>
    <mergeCell ref="T24:AA24"/>
    <mergeCell ref="G25:N25"/>
    <mergeCell ref="G26:N26"/>
    <mergeCell ref="E25:F25"/>
    <mergeCell ref="E26:F26"/>
    <mergeCell ref="Q8:X8"/>
    <mergeCell ref="Y8:AF8"/>
    <mergeCell ref="G24:N24"/>
    <mergeCell ref="E23:F23"/>
    <mergeCell ref="E24:F24"/>
    <mergeCell ref="R23:S23"/>
    <mergeCell ref="T23:AA23"/>
    <mergeCell ref="A10:H10"/>
    <mergeCell ref="I10:P10"/>
    <mergeCell ref="Q10:X10"/>
    <mergeCell ref="Y10:AF10"/>
    <mergeCell ref="A12:H12"/>
    <mergeCell ref="I12:P12"/>
    <mergeCell ref="R24:S24"/>
    <mergeCell ref="I5:P5"/>
    <mergeCell ref="Q5:AF5"/>
    <mergeCell ref="A6:H6"/>
    <mergeCell ref="I6:P6"/>
    <mergeCell ref="Q6:X6"/>
    <mergeCell ref="Y6:AF6"/>
    <mergeCell ref="A1:AF1"/>
    <mergeCell ref="A4:H4"/>
    <mergeCell ref="I4:P4"/>
    <mergeCell ref="Q4:X4"/>
    <mergeCell ref="Y4:AF4"/>
  </mergeCells>
  <printOptions horizontalCentered="1"/>
  <pageMargins left="0.25" right="0.25" top="0.25" bottom="0.25" header="0.5" footer="0.5"/>
  <pageSetup firstPageNumber="16" orientation="portrait" useFirstPageNumber="1" r:id="rId1"/>
  <headerFooter alignWithMargins="0">
    <oddFooter>&amp;L©2016 - james@vsnry.com&amp;C&amp;"Arial,Bold"&amp;12 &amp;P&amp;R&amp;"Arial,Bold"&amp;12&amp;A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4:J14"/>
  <sheetViews>
    <sheetView topLeftCell="A7" workbookViewId="0">
      <selection activeCell="C32" sqref="C32"/>
    </sheetView>
  </sheetViews>
  <sheetFormatPr defaultRowHeight="12.75" x14ac:dyDescent="0.2"/>
  <sheetData>
    <row r="14" spans="1:10" ht="18" x14ac:dyDescent="0.25">
      <c r="A14" s="351" t="s">
        <v>818</v>
      </c>
      <c r="B14" s="351"/>
      <c r="C14" s="351"/>
      <c r="D14" s="351"/>
      <c r="E14" s="351"/>
      <c r="F14" s="351"/>
      <c r="G14" s="351"/>
      <c r="H14" s="351"/>
      <c r="I14" s="351"/>
      <c r="J14" s="351"/>
    </row>
  </sheetData>
  <mergeCells count="1">
    <mergeCell ref="A14:J14"/>
  </mergeCells>
  <printOptions horizontalCentered="1"/>
  <pageMargins left="0.5" right="0.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40"/>
  <sheetViews>
    <sheetView workbookViewId="0">
      <selection activeCell="AB14" sqref="AB14"/>
    </sheetView>
  </sheetViews>
  <sheetFormatPr defaultRowHeight="12.75" x14ac:dyDescent="0.2"/>
  <cols>
    <col min="1" max="32" width="3" customWidth="1"/>
    <col min="33" max="33" width="3.28515625" bestFit="1" customWidth="1"/>
  </cols>
  <sheetData>
    <row r="1" spans="1:33" ht="18.75" thickBot="1" x14ac:dyDescent="0.3">
      <c r="A1" s="363" t="s">
        <v>2111</v>
      </c>
      <c r="B1" s="364"/>
      <c r="C1" s="364"/>
      <c r="D1" s="364"/>
      <c r="E1" s="364"/>
      <c r="F1" s="364"/>
      <c r="G1" s="364"/>
      <c r="H1" s="364"/>
      <c r="I1" s="364"/>
      <c r="J1" s="364"/>
      <c r="K1" s="364"/>
      <c r="L1" s="364"/>
      <c r="M1" s="364"/>
      <c r="N1" s="364"/>
      <c r="O1" s="364"/>
      <c r="P1" s="364"/>
      <c r="Q1" s="364"/>
      <c r="R1" s="364"/>
      <c r="S1" s="364"/>
      <c r="T1" s="364"/>
      <c r="U1" s="364"/>
      <c r="V1" s="364"/>
      <c r="W1" s="364"/>
      <c r="X1" s="364"/>
      <c r="Y1" s="364"/>
      <c r="Z1" s="364"/>
      <c r="AA1" s="364"/>
      <c r="AB1" s="364"/>
      <c r="AC1" s="364"/>
      <c r="AD1" s="364"/>
      <c r="AE1" s="364"/>
      <c r="AF1" s="365"/>
    </row>
    <row r="3" spans="1:33" ht="13.5" thickBot="1" x14ac:dyDescent="0.25">
      <c r="A3" s="238">
        <v>0</v>
      </c>
      <c r="B3" s="32">
        <v>1</v>
      </c>
      <c r="C3" s="32">
        <v>2</v>
      </c>
      <c r="D3" s="32">
        <v>3</v>
      </c>
      <c r="E3" s="32">
        <v>4</v>
      </c>
      <c r="F3" s="32">
        <v>5</v>
      </c>
      <c r="G3" s="32">
        <v>6</v>
      </c>
      <c r="H3" s="25">
        <v>7</v>
      </c>
      <c r="I3" s="32">
        <v>8</v>
      </c>
      <c r="J3" s="32">
        <v>9</v>
      </c>
      <c r="K3" s="32">
        <v>10</v>
      </c>
      <c r="L3" s="32">
        <v>11</v>
      </c>
      <c r="M3" s="32">
        <v>12</v>
      </c>
      <c r="N3" s="32">
        <v>13</v>
      </c>
      <c r="O3" s="32">
        <v>14</v>
      </c>
      <c r="P3" s="25">
        <v>15</v>
      </c>
      <c r="Q3" s="32">
        <v>16</v>
      </c>
      <c r="R3" s="32">
        <v>17</v>
      </c>
      <c r="S3" s="32">
        <v>18</v>
      </c>
      <c r="T3" s="32">
        <v>19</v>
      </c>
      <c r="U3" s="32">
        <v>20</v>
      </c>
      <c r="V3" s="32">
        <v>21</v>
      </c>
      <c r="W3" s="32">
        <v>22</v>
      </c>
      <c r="X3" s="239">
        <v>23</v>
      </c>
      <c r="Y3" s="32">
        <v>24</v>
      </c>
      <c r="Z3" s="32">
        <v>25</v>
      </c>
      <c r="AA3" s="32">
        <v>26</v>
      </c>
      <c r="AB3" s="32">
        <v>27</v>
      </c>
      <c r="AC3" s="32">
        <v>28</v>
      </c>
      <c r="AD3" s="32">
        <v>29</v>
      </c>
      <c r="AE3" s="32">
        <v>30</v>
      </c>
      <c r="AF3" s="239">
        <v>31</v>
      </c>
    </row>
    <row r="4" spans="1:33" ht="13.5" customHeight="1" thickBot="1" x14ac:dyDescent="0.25">
      <c r="A4" s="433" t="s">
        <v>1362</v>
      </c>
      <c r="B4" s="434"/>
      <c r="C4" s="434"/>
      <c r="D4" s="434"/>
      <c r="E4" s="434"/>
      <c r="F4" s="434"/>
      <c r="G4" s="434"/>
      <c r="H4" s="435"/>
      <c r="I4" s="433" t="s">
        <v>1363</v>
      </c>
      <c r="J4" s="434"/>
      <c r="K4" s="434"/>
      <c r="L4" s="434"/>
      <c r="M4" s="434"/>
      <c r="N4" s="434"/>
      <c r="O4" s="434"/>
      <c r="P4" s="435"/>
      <c r="Q4" s="433" t="s">
        <v>1364</v>
      </c>
      <c r="R4" s="434"/>
      <c r="S4" s="434"/>
      <c r="T4" s="434"/>
      <c r="U4" s="434"/>
      <c r="V4" s="434"/>
      <c r="W4" s="434"/>
      <c r="X4" s="435"/>
      <c r="Y4" s="433" t="s">
        <v>1365</v>
      </c>
      <c r="Z4" s="434"/>
      <c r="AA4" s="434"/>
      <c r="AB4" s="434"/>
      <c r="AC4" s="434"/>
      <c r="AD4" s="434"/>
      <c r="AE4" s="434"/>
      <c r="AF4" s="435"/>
      <c r="AG4" s="308"/>
    </row>
    <row r="5" spans="1:33" ht="30" customHeight="1" thickBot="1" x14ac:dyDescent="0.25">
      <c r="A5" s="309" t="s">
        <v>168</v>
      </c>
      <c r="B5" s="628" t="s">
        <v>2113</v>
      </c>
      <c r="C5" s="629"/>
      <c r="D5" s="629"/>
      <c r="E5" s="629"/>
      <c r="F5" s="629"/>
      <c r="G5" s="629"/>
      <c r="H5" s="629"/>
      <c r="I5" s="629"/>
      <c r="J5" s="629"/>
      <c r="K5" s="629"/>
      <c r="L5" s="629"/>
      <c r="M5" s="630"/>
      <c r="N5" s="625" t="s">
        <v>2112</v>
      </c>
      <c r="O5" s="626"/>
      <c r="P5" s="627"/>
      <c r="Q5" s="446" t="s">
        <v>2110</v>
      </c>
      <c r="R5" s="447"/>
      <c r="S5" s="447"/>
      <c r="T5" s="447"/>
      <c r="U5" s="447"/>
      <c r="V5" s="447"/>
      <c r="W5" s="447"/>
      <c r="X5" s="447"/>
      <c r="Y5" s="447"/>
      <c r="Z5" s="447"/>
      <c r="AA5" s="447"/>
      <c r="AB5" s="447"/>
      <c r="AC5" s="447"/>
      <c r="AD5" s="447"/>
      <c r="AE5" s="447"/>
      <c r="AF5" s="448"/>
      <c r="AG5" s="308"/>
    </row>
    <row r="6" spans="1:33" ht="13.5" thickBot="1" x14ac:dyDescent="0.25">
      <c r="A6" s="433" t="s">
        <v>1366</v>
      </c>
      <c r="B6" s="434"/>
      <c r="C6" s="434"/>
      <c r="D6" s="434"/>
      <c r="E6" s="434"/>
      <c r="F6" s="434"/>
      <c r="G6" s="434"/>
      <c r="H6" s="435"/>
      <c r="I6" s="433" t="s">
        <v>1367</v>
      </c>
      <c r="J6" s="434"/>
      <c r="K6" s="434"/>
      <c r="L6" s="434"/>
      <c r="M6" s="434"/>
      <c r="N6" s="434"/>
      <c r="O6" s="434"/>
      <c r="P6" s="435"/>
      <c r="Q6" s="436" t="s">
        <v>1368</v>
      </c>
      <c r="R6" s="434"/>
      <c r="S6" s="434"/>
      <c r="T6" s="434"/>
      <c r="U6" s="434"/>
      <c r="V6" s="434"/>
      <c r="W6" s="434"/>
      <c r="X6" s="434"/>
      <c r="Y6" s="433" t="s">
        <v>1369</v>
      </c>
      <c r="Z6" s="434"/>
      <c r="AA6" s="434"/>
      <c r="AB6" s="434"/>
      <c r="AC6" s="434"/>
      <c r="AD6" s="434"/>
      <c r="AE6" s="434"/>
      <c r="AF6" s="435"/>
      <c r="AG6" s="308"/>
    </row>
    <row r="7" spans="1:33" ht="30" customHeight="1" thickBot="1" x14ac:dyDescent="0.25">
      <c r="A7" s="455" t="s">
        <v>2116</v>
      </c>
      <c r="B7" s="456"/>
      <c r="C7" s="456"/>
      <c r="D7" s="456"/>
      <c r="E7" s="456"/>
      <c r="F7" s="456"/>
      <c r="G7" s="456"/>
      <c r="H7" s="456"/>
      <c r="I7" s="456"/>
      <c r="J7" s="456"/>
      <c r="K7" s="456"/>
      <c r="L7" s="456"/>
      <c r="M7" s="456"/>
      <c r="N7" s="456"/>
      <c r="O7" s="456"/>
      <c r="P7" s="457"/>
      <c r="Q7" s="449" t="s">
        <v>2117</v>
      </c>
      <c r="R7" s="450"/>
      <c r="S7" s="450"/>
      <c r="T7" s="450"/>
      <c r="U7" s="450"/>
      <c r="V7" s="450"/>
      <c r="W7" s="450"/>
      <c r="X7" s="450"/>
      <c r="Y7" s="450"/>
      <c r="Z7" s="450"/>
      <c r="AA7" s="450"/>
      <c r="AB7" s="450"/>
      <c r="AC7" s="450"/>
      <c r="AD7" s="450"/>
      <c r="AE7" s="450"/>
      <c r="AF7" s="451"/>
      <c r="AG7" s="308"/>
    </row>
    <row r="8" spans="1:33" ht="30" customHeight="1" thickBot="1" x14ac:dyDescent="0.25">
      <c r="A8" s="477" t="s">
        <v>2123</v>
      </c>
      <c r="B8" s="478"/>
      <c r="C8" s="478"/>
      <c r="D8" s="478"/>
      <c r="E8" s="478"/>
      <c r="F8" s="478"/>
      <c r="G8" s="478"/>
      <c r="H8" s="478"/>
      <c r="I8" s="478"/>
      <c r="J8" s="478"/>
      <c r="K8" s="478"/>
      <c r="L8" s="478"/>
      <c r="M8" s="478"/>
      <c r="N8" s="478"/>
      <c r="O8" s="478"/>
      <c r="P8" s="478"/>
      <c r="Q8" s="478"/>
      <c r="R8" s="478"/>
      <c r="S8" s="478"/>
      <c r="T8" s="478"/>
      <c r="U8" s="478"/>
      <c r="V8" s="478"/>
      <c r="W8" s="478"/>
      <c r="X8" s="478"/>
      <c r="Y8" s="478"/>
      <c r="Z8" s="478"/>
      <c r="AA8" s="478"/>
      <c r="AB8" s="478"/>
      <c r="AC8" s="478"/>
      <c r="AD8" s="478"/>
      <c r="AE8" s="478"/>
      <c r="AF8" s="479"/>
    </row>
    <row r="9" spans="1:33" x14ac:dyDescent="0.2">
      <c r="A9" s="236">
        <v>0</v>
      </c>
      <c r="B9" s="32">
        <v>1</v>
      </c>
      <c r="C9" s="32">
        <v>2</v>
      </c>
      <c r="D9" s="32">
        <v>3</v>
      </c>
      <c r="E9" s="32">
        <v>4</v>
      </c>
      <c r="F9" s="32">
        <v>5</v>
      </c>
      <c r="G9" s="32">
        <v>6</v>
      </c>
      <c r="H9" s="25">
        <v>7</v>
      </c>
      <c r="I9" s="32">
        <v>8</v>
      </c>
      <c r="J9" s="32">
        <v>9</v>
      </c>
      <c r="K9" s="32">
        <v>10</v>
      </c>
      <c r="L9" s="32">
        <v>11</v>
      </c>
      <c r="M9" s="32">
        <v>12</v>
      </c>
      <c r="N9" s="32">
        <v>13</v>
      </c>
      <c r="O9" s="32">
        <v>14</v>
      </c>
      <c r="P9" s="25">
        <v>15</v>
      </c>
      <c r="Q9" s="32">
        <v>16</v>
      </c>
      <c r="R9" s="32">
        <v>17</v>
      </c>
      <c r="S9" s="32">
        <v>18</v>
      </c>
      <c r="T9" s="32">
        <v>19</v>
      </c>
      <c r="U9" s="32">
        <v>20</v>
      </c>
      <c r="V9" s="32">
        <v>21</v>
      </c>
      <c r="W9" s="32">
        <v>22</v>
      </c>
      <c r="X9" s="25">
        <v>23</v>
      </c>
      <c r="Y9" s="32">
        <v>24</v>
      </c>
      <c r="Z9" s="32">
        <v>25</v>
      </c>
      <c r="AA9" s="32">
        <v>26</v>
      </c>
      <c r="AB9" s="32">
        <v>27</v>
      </c>
      <c r="AC9" s="32">
        <v>28</v>
      </c>
      <c r="AD9" s="32">
        <v>29</v>
      </c>
      <c r="AE9" s="32">
        <v>30</v>
      </c>
      <c r="AF9" s="24">
        <v>31</v>
      </c>
    </row>
    <row r="11" spans="1:33" x14ac:dyDescent="0.2">
      <c r="A11" s="26" t="s">
        <v>2114</v>
      </c>
    </row>
    <row r="12" spans="1:33" x14ac:dyDescent="0.2">
      <c r="B12" s="586" t="s">
        <v>2115</v>
      </c>
      <c r="C12" s="586"/>
      <c r="D12" s="586"/>
      <c r="E12" s="586"/>
      <c r="F12" s="586"/>
      <c r="G12" s="586"/>
      <c r="H12" s="586"/>
      <c r="I12" s="586"/>
      <c r="J12" s="586"/>
      <c r="K12" s="586"/>
      <c r="L12" s="586"/>
      <c r="M12" s="586"/>
      <c r="N12" s="586"/>
      <c r="O12" s="586"/>
      <c r="P12" s="586"/>
      <c r="Q12" s="586"/>
      <c r="R12" s="586"/>
      <c r="S12" s="586"/>
      <c r="T12" s="586"/>
      <c r="U12" s="586"/>
      <c r="V12" s="586"/>
      <c r="W12" s="586"/>
      <c r="X12" s="586"/>
      <c r="Y12" s="586"/>
      <c r="Z12" s="586"/>
      <c r="AA12" s="586"/>
      <c r="AB12" s="586"/>
      <c r="AC12" s="586"/>
      <c r="AD12" s="586"/>
      <c r="AE12" s="586"/>
      <c r="AF12" s="586"/>
      <c r="AG12" s="586"/>
    </row>
    <row r="13" spans="1:33" x14ac:dyDescent="0.2">
      <c r="I13" s="293"/>
    </row>
    <row r="14" spans="1:33" x14ac:dyDescent="0.2">
      <c r="A14" s="26" t="s">
        <v>2118</v>
      </c>
      <c r="I14" s="293"/>
    </row>
    <row r="15" spans="1:33" x14ac:dyDescent="0.2">
      <c r="A15" s="26"/>
      <c r="B15" s="586" t="s">
        <v>2119</v>
      </c>
      <c r="C15" s="586"/>
      <c r="D15" s="586"/>
      <c r="E15" s="586"/>
      <c r="F15" s="586"/>
      <c r="G15" s="586"/>
      <c r="H15" s="586"/>
      <c r="I15" s="586"/>
      <c r="J15" s="586"/>
      <c r="K15" s="586"/>
      <c r="L15" s="586"/>
      <c r="M15" s="586"/>
      <c r="N15" s="586"/>
      <c r="O15" s="586"/>
      <c r="P15" s="586"/>
      <c r="Q15" s="586"/>
      <c r="R15" s="586"/>
      <c r="S15" s="586"/>
      <c r="T15" s="586"/>
      <c r="U15" s="586"/>
      <c r="V15" s="586"/>
      <c r="W15" s="586"/>
      <c r="X15" s="586"/>
      <c r="Y15" s="586"/>
      <c r="Z15" s="586"/>
      <c r="AA15" s="586"/>
      <c r="AB15" s="586"/>
      <c r="AC15" s="586"/>
      <c r="AD15" s="586"/>
      <c r="AE15" s="586"/>
      <c r="AF15" s="586"/>
      <c r="AG15" s="586"/>
    </row>
    <row r="16" spans="1:33" x14ac:dyDescent="0.2">
      <c r="A16" s="26"/>
      <c r="B16" s="586" t="s">
        <v>2120</v>
      </c>
      <c r="C16" s="586"/>
      <c r="D16" s="586"/>
      <c r="E16" s="586"/>
      <c r="F16" s="586"/>
      <c r="G16" s="586"/>
      <c r="H16" s="586"/>
      <c r="I16" s="586"/>
      <c r="J16" s="586"/>
      <c r="K16" s="586"/>
      <c r="L16" s="586"/>
      <c r="M16" s="586"/>
      <c r="N16" s="586"/>
      <c r="O16" s="586"/>
      <c r="P16" s="586"/>
      <c r="Q16" s="586"/>
      <c r="R16" s="586"/>
      <c r="S16" s="586"/>
      <c r="T16" s="586"/>
      <c r="U16" s="586"/>
      <c r="V16" s="586"/>
      <c r="W16" s="586"/>
      <c r="X16" s="586"/>
      <c r="Y16" s="586"/>
      <c r="Z16" s="586"/>
      <c r="AA16" s="586"/>
      <c r="AB16" s="586"/>
      <c r="AC16" s="586"/>
      <c r="AD16" s="586"/>
      <c r="AE16" s="586"/>
      <c r="AF16" s="586"/>
      <c r="AG16" s="586"/>
    </row>
    <row r="17" spans="1:33" x14ac:dyDescent="0.2">
      <c r="A17" s="26"/>
      <c r="E17" s="234"/>
      <c r="F17" s="234"/>
      <c r="G17" s="295"/>
      <c r="H17" s="295"/>
      <c r="I17" s="295"/>
      <c r="J17" s="295"/>
      <c r="K17" s="295"/>
      <c r="L17" s="295"/>
      <c r="M17" s="295"/>
      <c r="N17" s="295"/>
      <c r="R17" s="234"/>
      <c r="S17" s="234"/>
      <c r="T17" s="295"/>
      <c r="U17" s="295"/>
      <c r="V17" s="295"/>
      <c r="W17" s="295"/>
      <c r="X17" s="295"/>
      <c r="Y17" s="295"/>
      <c r="Z17" s="295"/>
      <c r="AA17" s="295"/>
    </row>
    <row r="18" spans="1:33" x14ac:dyDescent="0.2">
      <c r="A18" s="26" t="s">
        <v>2072</v>
      </c>
    </row>
    <row r="19" spans="1:33" x14ac:dyDescent="0.2">
      <c r="A19" s="26"/>
      <c r="B19" s="624" t="s">
        <v>2121</v>
      </c>
      <c r="C19" s="624"/>
      <c r="D19" s="624"/>
      <c r="E19" s="624"/>
      <c r="F19" s="624"/>
      <c r="G19" s="624"/>
      <c r="H19" s="624"/>
      <c r="I19" s="624"/>
      <c r="J19" s="624"/>
      <c r="K19" s="624"/>
      <c r="L19" s="624"/>
      <c r="M19" s="624"/>
      <c r="N19" s="624"/>
      <c r="O19" s="624"/>
      <c r="P19" s="624"/>
      <c r="Q19" s="624"/>
      <c r="R19" s="624"/>
      <c r="S19" s="624"/>
      <c r="T19" s="624"/>
      <c r="U19" s="624"/>
      <c r="V19" s="624"/>
      <c r="W19" s="624"/>
      <c r="X19" s="624"/>
      <c r="Y19" s="624"/>
      <c r="Z19" s="624"/>
      <c r="AA19" s="624"/>
      <c r="AB19" s="624"/>
      <c r="AC19" s="624"/>
      <c r="AD19" s="624"/>
      <c r="AE19" s="624"/>
      <c r="AF19" s="624"/>
      <c r="AG19" s="624"/>
    </row>
    <row r="20" spans="1:33" x14ac:dyDescent="0.2">
      <c r="A20" s="26"/>
      <c r="B20" s="294"/>
    </row>
    <row r="21" spans="1:33" x14ac:dyDescent="0.2">
      <c r="A21" s="26" t="s">
        <v>2122</v>
      </c>
    </row>
    <row r="22" spans="1:33" x14ac:dyDescent="0.2">
      <c r="B22" s="586" t="s">
        <v>2139</v>
      </c>
      <c r="C22" s="586"/>
      <c r="D22" s="586"/>
      <c r="E22" s="586"/>
      <c r="F22" s="586"/>
      <c r="G22" s="586"/>
      <c r="H22" s="586"/>
      <c r="I22" s="586"/>
      <c r="J22" s="586"/>
      <c r="K22" s="586"/>
      <c r="L22" s="586"/>
      <c r="M22" s="586"/>
      <c r="N22" s="586"/>
      <c r="O22" s="586"/>
      <c r="P22" s="586"/>
      <c r="Q22" s="586"/>
      <c r="R22" s="586"/>
      <c r="S22" s="586"/>
      <c r="T22" s="586"/>
      <c r="U22" s="586"/>
      <c r="V22" s="586"/>
      <c r="W22" s="586"/>
      <c r="X22" s="586"/>
      <c r="Y22" s="586"/>
      <c r="Z22" s="586"/>
      <c r="AA22" s="586"/>
      <c r="AB22" s="586"/>
      <c r="AC22" s="586"/>
      <c r="AD22" s="586"/>
      <c r="AE22" s="586"/>
      <c r="AF22" s="586"/>
      <c r="AG22" s="586"/>
    </row>
    <row r="23" spans="1:33" ht="13.5" thickBot="1" x14ac:dyDescent="0.25">
      <c r="B23" s="295"/>
      <c r="C23" s="295"/>
      <c r="D23" s="295"/>
      <c r="E23" s="295"/>
      <c r="F23" s="295"/>
      <c r="G23" s="295"/>
      <c r="H23" s="295"/>
      <c r="I23" s="295"/>
      <c r="J23" s="295"/>
      <c r="K23" s="295"/>
      <c r="L23" s="295"/>
      <c r="M23" s="295"/>
      <c r="N23" s="295"/>
      <c r="O23" s="295"/>
      <c r="P23" s="295"/>
      <c r="Q23" s="295"/>
      <c r="R23" s="295"/>
      <c r="S23" s="295"/>
      <c r="T23" s="295"/>
      <c r="U23" s="295"/>
      <c r="V23" s="295"/>
      <c r="W23" s="295"/>
      <c r="X23" s="295"/>
      <c r="Y23" s="295"/>
      <c r="Z23" s="295"/>
      <c r="AA23" s="295"/>
      <c r="AB23" s="295"/>
      <c r="AC23" s="295"/>
      <c r="AD23" s="295"/>
      <c r="AE23" s="295"/>
      <c r="AF23" s="295"/>
      <c r="AG23" s="295"/>
    </row>
    <row r="24" spans="1:33" ht="13.5" thickBot="1" x14ac:dyDescent="0.25">
      <c r="G24" s="616" t="s">
        <v>516</v>
      </c>
      <c r="H24" s="617"/>
      <c r="I24" s="617"/>
      <c r="J24" s="617"/>
      <c r="K24" s="617" t="s">
        <v>2047</v>
      </c>
      <c r="L24" s="617"/>
      <c r="M24" s="617"/>
      <c r="N24" s="618"/>
      <c r="S24" s="619" t="s">
        <v>516</v>
      </c>
      <c r="T24" s="620"/>
      <c r="U24" s="620"/>
      <c r="V24" s="621"/>
      <c r="W24" s="622" t="s">
        <v>931</v>
      </c>
      <c r="X24" s="620"/>
      <c r="Y24" s="620"/>
      <c r="Z24" s="623"/>
    </row>
    <row r="25" spans="1:33" x14ac:dyDescent="0.2">
      <c r="G25" s="612" t="s">
        <v>919</v>
      </c>
      <c r="H25" s="613"/>
      <c r="I25" s="613"/>
      <c r="J25" s="613"/>
      <c r="K25" s="614" t="s">
        <v>928</v>
      </c>
      <c r="L25" s="614"/>
      <c r="M25" s="614"/>
      <c r="N25" s="615"/>
      <c r="S25" s="612" t="s">
        <v>926</v>
      </c>
      <c r="T25" s="613"/>
      <c r="U25" s="613"/>
      <c r="V25" s="613"/>
      <c r="W25" s="614">
        <v>6007</v>
      </c>
      <c r="X25" s="614"/>
      <c r="Y25" s="614"/>
      <c r="Z25" s="615"/>
    </row>
    <row r="26" spans="1:33" x14ac:dyDescent="0.2">
      <c r="G26" s="604" t="s">
        <v>2046</v>
      </c>
      <c r="H26" s="605"/>
      <c r="I26" s="605"/>
      <c r="J26" s="605"/>
      <c r="K26" s="631" t="s">
        <v>2048</v>
      </c>
      <c r="L26" s="631"/>
      <c r="M26" s="631"/>
      <c r="N26" s="632"/>
      <c r="S26" s="604" t="s">
        <v>2049</v>
      </c>
      <c r="T26" s="605"/>
      <c r="U26" s="605"/>
      <c r="V26" s="605"/>
      <c r="W26" s="606">
        <v>8037</v>
      </c>
      <c r="X26" s="606"/>
      <c r="Y26" s="606"/>
      <c r="Z26" s="607"/>
      <c r="AA26" s="39"/>
      <c r="AB26" s="39"/>
      <c r="AC26" s="39"/>
      <c r="AD26" s="39"/>
      <c r="AE26" s="39"/>
      <c r="AF26" s="39"/>
      <c r="AG26" s="39"/>
    </row>
    <row r="27" spans="1:33" x14ac:dyDescent="0.2">
      <c r="G27" s="604" t="s">
        <v>922</v>
      </c>
      <c r="H27" s="605"/>
      <c r="I27" s="605"/>
      <c r="J27" s="605"/>
      <c r="K27" s="606">
        <v>806</v>
      </c>
      <c r="L27" s="606"/>
      <c r="M27" s="606"/>
      <c r="N27" s="607"/>
      <c r="S27" s="604" t="s">
        <v>2052</v>
      </c>
      <c r="T27" s="605"/>
      <c r="U27" s="605"/>
      <c r="V27" s="605"/>
      <c r="W27" s="606" t="s">
        <v>2053</v>
      </c>
      <c r="X27" s="606"/>
      <c r="Y27" s="606"/>
      <c r="Z27" s="607"/>
    </row>
    <row r="28" spans="1:33" x14ac:dyDescent="0.2">
      <c r="G28" s="604" t="s">
        <v>921</v>
      </c>
      <c r="H28" s="605"/>
      <c r="I28" s="605"/>
      <c r="J28" s="605"/>
      <c r="K28" s="606" t="s">
        <v>929</v>
      </c>
      <c r="L28" s="606"/>
      <c r="M28" s="606"/>
      <c r="N28" s="607"/>
      <c r="S28" s="604" t="s">
        <v>927</v>
      </c>
      <c r="T28" s="605"/>
      <c r="U28" s="605"/>
      <c r="V28" s="605"/>
      <c r="W28" s="606" t="s">
        <v>930</v>
      </c>
      <c r="X28" s="606"/>
      <c r="Y28" s="606"/>
      <c r="Z28" s="607"/>
    </row>
    <row r="29" spans="1:33" x14ac:dyDescent="0.2">
      <c r="G29" s="604" t="s">
        <v>924</v>
      </c>
      <c r="H29" s="605"/>
      <c r="I29" s="605"/>
      <c r="J29" s="605"/>
      <c r="K29" s="606">
        <v>6003</v>
      </c>
      <c r="L29" s="606"/>
      <c r="M29" s="606"/>
      <c r="N29" s="607"/>
      <c r="S29" s="604" t="s">
        <v>918</v>
      </c>
      <c r="T29" s="605"/>
      <c r="U29" s="605"/>
      <c r="V29" s="605"/>
      <c r="W29" s="606">
        <v>8137</v>
      </c>
      <c r="X29" s="606"/>
      <c r="Y29" s="606"/>
      <c r="Z29" s="607"/>
      <c r="AA29" s="295"/>
      <c r="AB29" s="295"/>
      <c r="AC29" s="295"/>
      <c r="AD29" s="295"/>
      <c r="AE29" s="295"/>
      <c r="AF29" s="295"/>
      <c r="AG29" s="295"/>
    </row>
    <row r="30" spans="1:33" x14ac:dyDescent="0.2">
      <c r="G30" s="598" t="s">
        <v>925</v>
      </c>
      <c r="H30" s="599"/>
      <c r="I30" s="599"/>
      <c r="J30" s="600"/>
      <c r="K30" s="601">
        <v>6004</v>
      </c>
      <c r="L30" s="602"/>
      <c r="M30" s="602"/>
      <c r="N30" s="603"/>
      <c r="S30" s="604" t="s">
        <v>2050</v>
      </c>
      <c r="T30" s="605"/>
      <c r="U30" s="605"/>
      <c r="V30" s="605"/>
      <c r="W30" s="606" t="s">
        <v>2051</v>
      </c>
      <c r="X30" s="606"/>
      <c r="Y30" s="606"/>
      <c r="Z30" s="607"/>
    </row>
    <row r="31" spans="1:33" ht="13.5" thickBot="1" x14ac:dyDescent="0.25">
      <c r="G31" s="610" t="s">
        <v>924</v>
      </c>
      <c r="H31" s="611"/>
      <c r="I31" s="611"/>
      <c r="J31" s="611"/>
      <c r="K31" s="608">
        <v>6003</v>
      </c>
      <c r="L31" s="608"/>
      <c r="M31" s="608"/>
      <c r="N31" s="609"/>
      <c r="S31" s="610"/>
      <c r="T31" s="611"/>
      <c r="U31" s="611"/>
      <c r="V31" s="611"/>
      <c r="W31" s="608"/>
      <c r="X31" s="608"/>
      <c r="Y31" s="608"/>
      <c r="Z31" s="609"/>
    </row>
    <row r="32" spans="1:33" x14ac:dyDescent="0.2">
      <c r="B32" s="293"/>
    </row>
    <row r="33" spans="1:20" x14ac:dyDescent="0.2">
      <c r="A33" s="26" t="s">
        <v>1504</v>
      </c>
    </row>
    <row r="34" spans="1:20" x14ac:dyDescent="0.2">
      <c r="B34" s="295" t="s">
        <v>2140</v>
      </c>
      <c r="C34" s="39"/>
      <c r="D34" s="39"/>
      <c r="E34" s="39"/>
      <c r="F34" s="39"/>
      <c r="G34" s="39"/>
      <c r="H34" s="39"/>
      <c r="I34" s="39"/>
      <c r="J34" s="39"/>
      <c r="K34" s="39"/>
      <c r="L34" s="39"/>
      <c r="M34" s="39"/>
      <c r="N34" s="39"/>
      <c r="O34" s="39"/>
      <c r="P34" s="39"/>
      <c r="Q34" s="39"/>
      <c r="R34" s="39"/>
      <c r="S34" s="39"/>
      <c r="T34" s="39"/>
    </row>
    <row r="36" spans="1:20" x14ac:dyDescent="0.2">
      <c r="A36" s="26" t="s">
        <v>2141</v>
      </c>
    </row>
    <row r="37" spans="1:20" x14ac:dyDescent="0.2">
      <c r="B37" s="295" t="s">
        <v>2142</v>
      </c>
      <c r="C37" s="295"/>
      <c r="D37" s="295"/>
      <c r="E37" s="295"/>
      <c r="F37" s="295"/>
      <c r="G37" s="295"/>
      <c r="H37" s="295"/>
      <c r="I37" s="295"/>
      <c r="J37" s="295"/>
      <c r="K37" s="295"/>
      <c r="L37" s="295"/>
      <c r="M37" s="295"/>
      <c r="N37" s="295"/>
      <c r="O37" s="295"/>
      <c r="P37" s="295"/>
      <c r="Q37" s="295"/>
      <c r="R37" s="295"/>
      <c r="S37" s="295"/>
      <c r="T37" s="295"/>
    </row>
    <row r="38" spans="1:20" x14ac:dyDescent="0.2">
      <c r="B38" s="293"/>
      <c r="E38" s="297"/>
      <c r="F38" s="234"/>
      <c r="G38" s="298"/>
      <c r="H38" s="298"/>
      <c r="I38" s="298"/>
      <c r="J38" s="298"/>
      <c r="K38" s="298"/>
      <c r="L38" s="298"/>
      <c r="M38" s="298"/>
      <c r="N38" s="298"/>
      <c r="O38" s="298"/>
      <c r="P38" s="298"/>
      <c r="Q38" s="298"/>
    </row>
    <row r="39" spans="1:20" x14ac:dyDescent="0.2">
      <c r="A39" s="26" t="s">
        <v>537</v>
      </c>
    </row>
    <row r="40" spans="1:20" x14ac:dyDescent="0.2">
      <c r="A40" s="26"/>
      <c r="B40" s="293" t="s">
        <v>2089</v>
      </c>
    </row>
  </sheetData>
  <mergeCells count="52">
    <mergeCell ref="Q5:AF5"/>
    <mergeCell ref="A6:H6"/>
    <mergeCell ref="G29:J29"/>
    <mergeCell ref="K29:N29"/>
    <mergeCell ref="S29:V29"/>
    <mergeCell ref="W29:Z29"/>
    <mergeCell ref="A8:AF8"/>
    <mergeCell ref="N5:P5"/>
    <mergeCell ref="B5:M5"/>
    <mergeCell ref="B12:AG12"/>
    <mergeCell ref="G26:J26"/>
    <mergeCell ref="K26:N26"/>
    <mergeCell ref="W26:Z26"/>
    <mergeCell ref="B15:AG15"/>
    <mergeCell ref="I6:P6"/>
    <mergeCell ref="Q6:X6"/>
    <mergeCell ref="A1:AF1"/>
    <mergeCell ref="A4:H4"/>
    <mergeCell ref="I4:P4"/>
    <mergeCell ref="Q4:X4"/>
    <mergeCell ref="Y4:AF4"/>
    <mergeCell ref="B22:AG22"/>
    <mergeCell ref="G24:J24"/>
    <mergeCell ref="K24:N24"/>
    <mergeCell ref="S24:V24"/>
    <mergeCell ref="Y6:AF6"/>
    <mergeCell ref="A7:P7"/>
    <mergeCell ref="Q7:AF7"/>
    <mergeCell ref="B16:AG16"/>
    <mergeCell ref="W24:Z24"/>
    <mergeCell ref="B19:AG19"/>
    <mergeCell ref="G27:J27"/>
    <mergeCell ref="K27:N27"/>
    <mergeCell ref="S27:V27"/>
    <mergeCell ref="W27:Z27"/>
    <mergeCell ref="G28:J28"/>
    <mergeCell ref="K28:N28"/>
    <mergeCell ref="S28:V28"/>
    <mergeCell ref="W28:Z28"/>
    <mergeCell ref="G25:J25"/>
    <mergeCell ref="K25:N25"/>
    <mergeCell ref="S25:V25"/>
    <mergeCell ref="W25:Z25"/>
    <mergeCell ref="S26:V26"/>
    <mergeCell ref="G30:J30"/>
    <mergeCell ref="K30:N30"/>
    <mergeCell ref="S30:V30"/>
    <mergeCell ref="W30:Z30"/>
    <mergeCell ref="K31:N31"/>
    <mergeCell ref="S31:V31"/>
    <mergeCell ref="W31:Z31"/>
    <mergeCell ref="G31:J31"/>
  </mergeCells>
  <printOptions horizontalCentered="1"/>
  <pageMargins left="0.25" right="0.25" top="0.25" bottom="0.25" header="0.5" footer="0.5"/>
  <pageSetup firstPageNumber="17" orientation="portrait" useFirstPageNumber="1" r:id="rId1"/>
  <headerFooter alignWithMargins="0">
    <oddFooter>&amp;L©2016 - james@vsnry.com&amp;C&amp;"Arial,Bold"&amp;12 &amp;P&amp;R&amp;"Arial,Bold"&amp;12&amp;A</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5"/>
  <sheetViews>
    <sheetView topLeftCell="A7" workbookViewId="0">
      <selection activeCell="D45" activeCellId="1" sqref="E47:J47 D45:AG45"/>
    </sheetView>
  </sheetViews>
  <sheetFormatPr defaultRowHeight="12.75" x14ac:dyDescent="0.2"/>
  <cols>
    <col min="1" max="32" width="3" customWidth="1"/>
    <col min="33" max="33" width="3.28515625" bestFit="1" customWidth="1"/>
  </cols>
  <sheetData>
    <row r="1" spans="1:33" ht="18.75" thickBot="1" x14ac:dyDescent="0.3">
      <c r="A1" s="363" t="s">
        <v>461</v>
      </c>
      <c r="B1" s="364"/>
      <c r="C1" s="364"/>
      <c r="D1" s="364"/>
      <c r="E1" s="364"/>
      <c r="F1" s="364"/>
      <c r="G1" s="364"/>
      <c r="H1" s="364"/>
      <c r="I1" s="364"/>
      <c r="J1" s="364"/>
      <c r="K1" s="364"/>
      <c r="L1" s="364"/>
      <c r="M1" s="364"/>
      <c r="N1" s="364"/>
      <c r="O1" s="364"/>
      <c r="P1" s="364"/>
      <c r="Q1" s="364"/>
      <c r="R1" s="364"/>
      <c r="S1" s="364"/>
      <c r="T1" s="364"/>
      <c r="U1" s="364"/>
      <c r="V1" s="364"/>
      <c r="W1" s="364"/>
      <c r="X1" s="364"/>
      <c r="Y1" s="364"/>
      <c r="Z1" s="364"/>
      <c r="AA1" s="364"/>
      <c r="AB1" s="364"/>
      <c r="AC1" s="364"/>
      <c r="AD1" s="364"/>
      <c r="AE1" s="364"/>
      <c r="AF1" s="365"/>
    </row>
    <row r="3" spans="1:33" ht="13.5" thickBot="1" x14ac:dyDescent="0.25">
      <c r="A3">
        <v>0</v>
      </c>
      <c r="B3">
        <v>1</v>
      </c>
      <c r="C3">
        <v>2</v>
      </c>
      <c r="D3">
        <v>3</v>
      </c>
      <c r="E3">
        <v>4</v>
      </c>
      <c r="F3">
        <v>5</v>
      </c>
      <c r="G3">
        <v>6</v>
      </c>
      <c r="H3" s="239">
        <v>7</v>
      </c>
      <c r="I3">
        <v>8</v>
      </c>
      <c r="J3">
        <v>9</v>
      </c>
      <c r="K3">
        <v>10</v>
      </c>
      <c r="L3">
        <v>11</v>
      </c>
      <c r="M3">
        <v>12</v>
      </c>
      <c r="N3">
        <v>13</v>
      </c>
      <c r="O3">
        <v>14</v>
      </c>
      <c r="P3" s="239">
        <v>15</v>
      </c>
      <c r="Q3">
        <v>16</v>
      </c>
      <c r="R3">
        <v>17</v>
      </c>
      <c r="S3">
        <v>18</v>
      </c>
      <c r="T3">
        <v>19</v>
      </c>
      <c r="U3">
        <v>20</v>
      </c>
      <c r="V3">
        <v>21</v>
      </c>
      <c r="W3">
        <v>22</v>
      </c>
      <c r="X3" s="239">
        <v>23</v>
      </c>
      <c r="Y3">
        <v>24</v>
      </c>
      <c r="Z3">
        <v>25</v>
      </c>
      <c r="AA3">
        <v>26</v>
      </c>
      <c r="AB3">
        <v>27</v>
      </c>
      <c r="AC3">
        <v>28</v>
      </c>
      <c r="AD3">
        <v>29</v>
      </c>
      <c r="AE3">
        <v>30</v>
      </c>
      <c r="AF3">
        <v>31</v>
      </c>
    </row>
    <row r="4" spans="1:33" ht="13.5" thickBot="1" x14ac:dyDescent="0.25">
      <c r="A4" s="433" t="s">
        <v>1362</v>
      </c>
      <c r="B4" s="434"/>
      <c r="C4" s="434"/>
      <c r="D4" s="434"/>
      <c r="E4" s="434"/>
      <c r="F4" s="434"/>
      <c r="G4" s="434"/>
      <c r="H4" s="435"/>
      <c r="I4" s="433" t="s">
        <v>1363</v>
      </c>
      <c r="J4" s="434"/>
      <c r="K4" s="434"/>
      <c r="L4" s="434"/>
      <c r="M4" s="434"/>
      <c r="N4" s="434"/>
      <c r="O4" s="434"/>
      <c r="P4" s="435"/>
      <c r="Q4" s="433" t="s">
        <v>1364</v>
      </c>
      <c r="R4" s="434"/>
      <c r="S4" s="434"/>
      <c r="T4" s="434"/>
      <c r="U4" s="434"/>
      <c r="V4" s="434"/>
      <c r="W4" s="434"/>
      <c r="X4" s="435"/>
      <c r="Y4" s="433" t="s">
        <v>1365</v>
      </c>
      <c r="Z4" s="434"/>
      <c r="AA4" s="434"/>
      <c r="AB4" s="434"/>
      <c r="AC4" s="434"/>
      <c r="AD4" s="434"/>
      <c r="AE4" s="434"/>
      <c r="AF4" s="435"/>
      <c r="AG4" s="536"/>
    </row>
    <row r="5" spans="1:33" ht="30" customHeight="1" thickBot="1" x14ac:dyDescent="0.25">
      <c r="A5" s="510" t="s">
        <v>425</v>
      </c>
      <c r="B5" s="511"/>
      <c r="C5" s="511"/>
      <c r="D5" s="511"/>
      <c r="E5" s="511"/>
      <c r="F5" s="511"/>
      <c r="G5" s="511"/>
      <c r="H5" s="512"/>
      <c r="I5" s="443" t="s">
        <v>438</v>
      </c>
      <c r="J5" s="444"/>
      <c r="K5" s="444"/>
      <c r="L5" s="444"/>
      <c r="M5" s="444"/>
      <c r="N5" s="444"/>
      <c r="O5" s="444"/>
      <c r="P5" s="445"/>
      <c r="Q5" s="446" t="s">
        <v>439</v>
      </c>
      <c r="R5" s="447"/>
      <c r="S5" s="447"/>
      <c r="T5" s="447"/>
      <c r="U5" s="447"/>
      <c r="V5" s="447"/>
      <c r="W5" s="447"/>
      <c r="X5" s="447"/>
      <c r="Y5" s="447"/>
      <c r="Z5" s="447"/>
      <c r="AA5" s="447"/>
      <c r="AB5" s="447"/>
      <c r="AC5" s="447"/>
      <c r="AD5" s="447"/>
      <c r="AE5" s="447"/>
      <c r="AF5" s="448"/>
      <c r="AG5" s="536"/>
    </row>
    <row r="6" spans="1:33" ht="13.5" thickBot="1" x14ac:dyDescent="0.25">
      <c r="A6" s="433" t="s">
        <v>1366</v>
      </c>
      <c r="B6" s="434"/>
      <c r="C6" s="434"/>
      <c r="D6" s="434"/>
      <c r="E6" s="434"/>
      <c r="F6" s="434"/>
      <c r="G6" s="434"/>
      <c r="H6" s="435"/>
      <c r="I6" s="433" t="s">
        <v>1367</v>
      </c>
      <c r="J6" s="434"/>
      <c r="K6" s="434"/>
      <c r="L6" s="434"/>
      <c r="M6" s="434"/>
      <c r="N6" s="434"/>
      <c r="O6" s="434"/>
      <c r="P6" s="435"/>
      <c r="Q6" s="433" t="s">
        <v>1368</v>
      </c>
      <c r="R6" s="434"/>
      <c r="S6" s="434"/>
      <c r="T6" s="434"/>
      <c r="U6" s="434"/>
      <c r="V6" s="434"/>
      <c r="W6" s="434"/>
      <c r="X6" s="435"/>
      <c r="Y6" s="433" t="s">
        <v>1369</v>
      </c>
      <c r="Z6" s="434"/>
      <c r="AA6" s="434"/>
      <c r="AB6" s="434"/>
      <c r="AC6" s="434"/>
      <c r="AD6" s="434"/>
      <c r="AE6" s="434"/>
      <c r="AF6" s="435"/>
      <c r="AG6" s="536"/>
    </row>
    <row r="7" spans="1:33" ht="30" customHeight="1" thickBot="1" x14ac:dyDescent="0.25">
      <c r="A7" s="513" t="s">
        <v>832</v>
      </c>
      <c r="B7" s="514"/>
      <c r="C7" s="514"/>
      <c r="D7" s="514"/>
      <c r="E7" s="514"/>
      <c r="F7" s="514"/>
      <c r="G7" s="514"/>
      <c r="H7" s="514"/>
      <c r="I7" s="514"/>
      <c r="J7" s="514"/>
      <c r="K7" s="514"/>
      <c r="L7" s="514"/>
      <c r="M7" s="514"/>
      <c r="N7" s="514"/>
      <c r="O7" s="514"/>
      <c r="P7" s="514"/>
      <c r="Q7" s="514"/>
      <c r="R7" s="514"/>
      <c r="S7" s="514"/>
      <c r="T7" s="514"/>
      <c r="U7" s="514"/>
      <c r="V7" s="514"/>
      <c r="W7" s="514"/>
      <c r="X7" s="514"/>
      <c r="Y7" s="514"/>
      <c r="Z7" s="514"/>
      <c r="AA7" s="514"/>
      <c r="AB7" s="514"/>
      <c r="AC7" s="514"/>
      <c r="AD7" s="514"/>
      <c r="AE7" s="514"/>
      <c r="AF7" s="515"/>
      <c r="AG7" s="536"/>
    </row>
    <row r="8" spans="1:33" ht="13.5" thickBot="1" x14ac:dyDescent="0.25">
      <c r="A8" s="433" t="s">
        <v>1370</v>
      </c>
      <c r="B8" s="434"/>
      <c r="C8" s="434"/>
      <c r="D8" s="434"/>
      <c r="E8" s="434"/>
      <c r="F8" s="434"/>
      <c r="G8" s="434"/>
      <c r="H8" s="435"/>
      <c r="I8" s="433" t="s">
        <v>1371</v>
      </c>
      <c r="J8" s="434"/>
      <c r="K8" s="434"/>
      <c r="L8" s="434"/>
      <c r="M8" s="434"/>
      <c r="N8" s="434"/>
      <c r="O8" s="434"/>
      <c r="P8" s="435"/>
      <c r="Q8" s="433" t="s">
        <v>1372</v>
      </c>
      <c r="R8" s="434"/>
      <c r="S8" s="434"/>
      <c r="T8" s="434"/>
      <c r="U8" s="434"/>
      <c r="V8" s="434"/>
      <c r="W8" s="434"/>
      <c r="X8" s="435"/>
      <c r="Y8" s="433" t="s">
        <v>1373</v>
      </c>
      <c r="Z8" s="434"/>
      <c r="AA8" s="434"/>
      <c r="AB8" s="434"/>
      <c r="AC8" s="434"/>
      <c r="AD8" s="434"/>
      <c r="AE8" s="434"/>
      <c r="AF8" s="435"/>
      <c r="AG8" s="536"/>
    </row>
    <row r="9" spans="1:33" ht="30" customHeight="1" thickBot="1" x14ac:dyDescent="0.25">
      <c r="A9" s="500" t="s">
        <v>436</v>
      </c>
      <c r="B9" s="501"/>
      <c r="C9" s="501"/>
      <c r="D9" s="501"/>
      <c r="E9" s="501"/>
      <c r="F9" s="501"/>
      <c r="G9" s="501"/>
      <c r="H9" s="501"/>
      <c r="I9" s="501"/>
      <c r="J9" s="501"/>
      <c r="K9" s="501"/>
      <c r="L9" s="501"/>
      <c r="M9" s="501"/>
      <c r="N9" s="501"/>
      <c r="O9" s="501"/>
      <c r="P9" s="501"/>
      <c r="Q9" s="501"/>
      <c r="R9" s="501"/>
      <c r="S9" s="501"/>
      <c r="T9" s="501"/>
      <c r="U9" s="501"/>
      <c r="V9" s="501"/>
      <c r="W9" s="501"/>
      <c r="X9" s="501"/>
      <c r="Y9" s="501"/>
      <c r="Z9" s="501"/>
      <c r="AA9" s="501"/>
      <c r="AB9" s="501"/>
      <c r="AC9" s="501"/>
      <c r="AD9" s="501"/>
      <c r="AE9" s="501"/>
      <c r="AF9" s="502"/>
      <c r="AG9" s="536"/>
    </row>
    <row r="10" spans="1:33" ht="13.5" thickBot="1" x14ac:dyDescent="0.25">
      <c r="A10" s="433" t="s">
        <v>1374</v>
      </c>
      <c r="B10" s="434"/>
      <c r="C10" s="434"/>
      <c r="D10" s="434"/>
      <c r="E10" s="434"/>
      <c r="F10" s="434"/>
      <c r="G10" s="434"/>
      <c r="H10" s="435"/>
      <c r="I10" s="433" t="s">
        <v>1375</v>
      </c>
      <c r="J10" s="434"/>
      <c r="K10" s="434"/>
      <c r="L10" s="434"/>
      <c r="M10" s="434"/>
      <c r="N10" s="434"/>
      <c r="O10" s="434"/>
      <c r="P10" s="435"/>
      <c r="Q10" s="433" t="s">
        <v>1376</v>
      </c>
      <c r="R10" s="434"/>
      <c r="S10" s="434"/>
      <c r="T10" s="434"/>
      <c r="U10" s="434"/>
      <c r="V10" s="434"/>
      <c r="W10" s="434"/>
      <c r="X10" s="435"/>
      <c r="Y10" s="433" t="s">
        <v>1377</v>
      </c>
      <c r="Z10" s="434"/>
      <c r="AA10" s="434"/>
      <c r="AB10" s="434"/>
      <c r="AC10" s="434"/>
      <c r="AD10" s="434"/>
      <c r="AE10" s="434"/>
      <c r="AF10" s="435"/>
      <c r="AG10" s="536"/>
    </row>
    <row r="11" spans="1:33" ht="30" customHeight="1" thickBot="1" x14ac:dyDescent="0.25">
      <c r="A11" s="477" t="s">
        <v>371</v>
      </c>
      <c r="B11" s="478"/>
      <c r="C11" s="478"/>
      <c r="D11" s="478"/>
      <c r="E11" s="478"/>
      <c r="F11" s="478"/>
      <c r="G11" s="478"/>
      <c r="H11" s="478"/>
      <c r="I11" s="478"/>
      <c r="J11" s="478"/>
      <c r="K11" s="478"/>
      <c r="L11" s="478"/>
      <c r="M11" s="478"/>
      <c r="N11" s="478"/>
      <c r="O11" s="478"/>
      <c r="P11" s="478"/>
      <c r="Q11" s="478"/>
      <c r="R11" s="478"/>
      <c r="S11" s="478"/>
      <c r="T11" s="478"/>
      <c r="U11" s="478"/>
      <c r="V11" s="478"/>
      <c r="W11" s="478"/>
      <c r="X11" s="478"/>
      <c r="Y11" s="478"/>
      <c r="Z11" s="478"/>
      <c r="AA11" s="478"/>
      <c r="AB11" s="478"/>
      <c r="AC11" s="478"/>
      <c r="AD11" s="478"/>
      <c r="AE11" s="478"/>
      <c r="AF11" s="479"/>
      <c r="AG11" s="536"/>
    </row>
    <row r="12" spans="1:33" x14ac:dyDescent="0.2">
      <c r="A12">
        <v>0</v>
      </c>
      <c r="B12">
        <v>1</v>
      </c>
      <c r="C12">
        <v>2</v>
      </c>
      <c r="D12">
        <v>3</v>
      </c>
      <c r="E12">
        <v>4</v>
      </c>
      <c r="F12">
        <v>5</v>
      </c>
      <c r="G12">
        <v>6</v>
      </c>
      <c r="H12" s="24">
        <v>7</v>
      </c>
      <c r="I12">
        <v>8</v>
      </c>
      <c r="J12">
        <v>9</v>
      </c>
      <c r="K12">
        <v>10</v>
      </c>
      <c r="L12">
        <v>11</v>
      </c>
      <c r="M12">
        <v>12</v>
      </c>
      <c r="N12">
        <v>13</v>
      </c>
      <c r="O12">
        <v>14</v>
      </c>
      <c r="P12" s="24">
        <v>15</v>
      </c>
      <c r="Q12">
        <v>16</v>
      </c>
      <c r="R12">
        <v>17</v>
      </c>
      <c r="S12">
        <v>18</v>
      </c>
      <c r="T12">
        <v>19</v>
      </c>
      <c r="U12">
        <v>20</v>
      </c>
      <c r="V12">
        <v>21</v>
      </c>
      <c r="W12">
        <v>22</v>
      </c>
      <c r="X12" s="24">
        <v>23</v>
      </c>
      <c r="Y12">
        <v>24</v>
      </c>
      <c r="Z12">
        <v>25</v>
      </c>
      <c r="AA12">
        <v>26</v>
      </c>
      <c r="AB12">
        <v>27</v>
      </c>
      <c r="AC12">
        <v>28</v>
      </c>
      <c r="AD12">
        <v>29</v>
      </c>
      <c r="AE12">
        <v>30</v>
      </c>
      <c r="AF12">
        <v>31</v>
      </c>
    </row>
    <row r="14" spans="1:33" x14ac:dyDescent="0.2">
      <c r="A14" s="26" t="s">
        <v>1798</v>
      </c>
    </row>
    <row r="15" spans="1:33" x14ac:dyDescent="0.2">
      <c r="B15" t="s">
        <v>1799</v>
      </c>
    </row>
    <row r="16" spans="1:33" x14ac:dyDescent="0.2">
      <c r="A16" s="26"/>
      <c r="E16" s="2" t="s">
        <v>1419</v>
      </c>
      <c r="F16" s="469" t="s">
        <v>1424</v>
      </c>
      <c r="G16" s="470"/>
      <c r="L16" s="2" t="s">
        <v>1419</v>
      </c>
      <c r="M16" s="27" t="s">
        <v>1424</v>
      </c>
      <c r="N16" s="2"/>
      <c r="S16" s="2" t="s">
        <v>1419</v>
      </c>
      <c r="T16" s="633" t="s">
        <v>1424</v>
      </c>
      <c r="U16" s="634"/>
      <c r="Z16" s="2" t="s">
        <v>1419</v>
      </c>
      <c r="AA16" s="633" t="s">
        <v>1424</v>
      </c>
      <c r="AB16" s="634"/>
    </row>
    <row r="17" spans="1:32" x14ac:dyDescent="0.2">
      <c r="E17" s="2">
        <v>1</v>
      </c>
      <c r="F17" s="469" t="s">
        <v>1421</v>
      </c>
      <c r="G17" s="470"/>
      <c r="H17" t="s">
        <v>1409</v>
      </c>
      <c r="L17" s="2">
        <v>9</v>
      </c>
      <c r="M17" s="469" t="s">
        <v>1423</v>
      </c>
      <c r="N17" s="470"/>
      <c r="O17" t="s">
        <v>1412</v>
      </c>
      <c r="S17" s="2">
        <v>47</v>
      </c>
      <c r="T17" s="469" t="s">
        <v>1426</v>
      </c>
      <c r="U17" s="470"/>
      <c r="V17" t="s">
        <v>1414</v>
      </c>
      <c r="Z17" s="2">
        <v>88</v>
      </c>
      <c r="AA17" s="469" t="s">
        <v>1429</v>
      </c>
      <c r="AB17" s="470"/>
      <c r="AC17" t="s">
        <v>1417</v>
      </c>
    </row>
    <row r="18" spans="1:32" x14ac:dyDescent="0.2">
      <c r="E18" s="2">
        <v>2</v>
      </c>
      <c r="F18" s="469" t="s">
        <v>1420</v>
      </c>
      <c r="G18" s="470"/>
      <c r="H18" t="s">
        <v>1410</v>
      </c>
      <c r="L18" s="2">
        <v>17</v>
      </c>
      <c r="M18" s="469" t="s">
        <v>1425</v>
      </c>
      <c r="N18" s="470"/>
      <c r="O18" t="s">
        <v>1413</v>
      </c>
      <c r="S18" s="2">
        <v>50</v>
      </c>
      <c r="T18" s="469" t="s">
        <v>1427</v>
      </c>
      <c r="U18" s="470"/>
      <c r="V18" t="s">
        <v>1415</v>
      </c>
      <c r="Z18" s="2">
        <v>89</v>
      </c>
      <c r="AA18" s="469" t="s">
        <v>1430</v>
      </c>
      <c r="AB18" s="470"/>
      <c r="AC18" t="s">
        <v>1418</v>
      </c>
    </row>
    <row r="19" spans="1:32" x14ac:dyDescent="0.2">
      <c r="E19" s="2">
        <v>6</v>
      </c>
      <c r="F19" s="469" t="s">
        <v>1422</v>
      </c>
      <c r="G19" s="470"/>
      <c r="H19" t="s">
        <v>1411</v>
      </c>
      <c r="L19" s="2">
        <v>47</v>
      </c>
      <c r="M19" s="469" t="s">
        <v>1426</v>
      </c>
      <c r="N19" s="470"/>
      <c r="O19" t="s">
        <v>1414</v>
      </c>
      <c r="S19" s="2">
        <v>51</v>
      </c>
      <c r="T19" s="469" t="s">
        <v>1428</v>
      </c>
      <c r="U19" s="470"/>
      <c r="V19" t="s">
        <v>1416</v>
      </c>
      <c r="Z19" s="32"/>
      <c r="AA19" s="31"/>
      <c r="AB19" s="31"/>
    </row>
    <row r="20" spans="1:32" x14ac:dyDescent="0.2">
      <c r="A20" s="26" t="s">
        <v>1797</v>
      </c>
    </row>
    <row r="21" spans="1:32" x14ac:dyDescent="0.2">
      <c r="B21" t="s">
        <v>1800</v>
      </c>
    </row>
    <row r="22" spans="1:32" x14ac:dyDescent="0.2">
      <c r="A22" s="26" t="s">
        <v>1490</v>
      </c>
    </row>
    <row r="23" spans="1:32" x14ac:dyDescent="0.2">
      <c r="B23" t="s">
        <v>1801</v>
      </c>
    </row>
    <row r="24" spans="1:32" x14ac:dyDescent="0.2">
      <c r="A24" s="26" t="s">
        <v>1802</v>
      </c>
    </row>
    <row r="25" spans="1:32" x14ac:dyDescent="0.2">
      <c r="B25" t="s">
        <v>833</v>
      </c>
    </row>
    <row r="26" spans="1:32" x14ac:dyDescent="0.2">
      <c r="B26" t="s">
        <v>834</v>
      </c>
    </row>
    <row r="27" spans="1:32" x14ac:dyDescent="0.2">
      <c r="A27" s="26" t="s">
        <v>1484</v>
      </c>
    </row>
    <row r="28" spans="1:32" x14ac:dyDescent="0.2">
      <c r="B28" t="s">
        <v>1803</v>
      </c>
    </row>
    <row r="29" spans="1:32" x14ac:dyDescent="0.2">
      <c r="B29" t="s">
        <v>835</v>
      </c>
    </row>
    <row r="30" spans="1:32" x14ac:dyDescent="0.2">
      <c r="A30" s="26" t="s">
        <v>1804</v>
      </c>
    </row>
    <row r="31" spans="1:32" x14ac:dyDescent="0.2">
      <c r="B31" t="s">
        <v>1805</v>
      </c>
    </row>
    <row r="32" spans="1:32" x14ac:dyDescent="0.2">
      <c r="B32" s="529" t="s">
        <v>837</v>
      </c>
      <c r="C32" s="529"/>
      <c r="D32" s="529"/>
      <c r="E32" s="529"/>
      <c r="F32" s="529"/>
      <c r="G32" s="529"/>
      <c r="H32" s="529"/>
      <c r="I32" s="529"/>
      <c r="J32" s="529"/>
      <c r="K32" s="529"/>
      <c r="L32" s="529"/>
      <c r="M32" s="529"/>
      <c r="N32" s="529"/>
      <c r="O32" s="529"/>
      <c r="P32" s="529"/>
      <c r="Q32" s="529"/>
      <c r="R32" s="529"/>
      <c r="S32" s="529"/>
      <c r="T32" s="529"/>
      <c r="U32" s="529"/>
      <c r="V32" s="529"/>
      <c r="W32" s="529"/>
      <c r="X32" s="529"/>
      <c r="Y32" s="529"/>
      <c r="Z32" s="529"/>
      <c r="AA32" s="529"/>
      <c r="AB32" s="529"/>
      <c r="AC32" s="529"/>
      <c r="AD32" s="529"/>
      <c r="AE32" s="529"/>
      <c r="AF32" s="529"/>
    </row>
    <row r="33" spans="1:33" x14ac:dyDescent="0.2">
      <c r="B33" s="529"/>
      <c r="C33" s="529"/>
      <c r="D33" s="529"/>
      <c r="E33" s="529"/>
      <c r="F33" s="529"/>
      <c r="G33" s="529"/>
      <c r="H33" s="529"/>
      <c r="I33" s="529"/>
      <c r="J33" s="529"/>
      <c r="K33" s="529"/>
      <c r="L33" s="529"/>
      <c r="M33" s="529"/>
      <c r="N33" s="529"/>
      <c r="O33" s="529"/>
      <c r="P33" s="529"/>
      <c r="Q33" s="529"/>
      <c r="R33" s="529"/>
      <c r="S33" s="529"/>
      <c r="T33" s="529"/>
      <c r="U33" s="529"/>
      <c r="V33" s="529"/>
      <c r="W33" s="529"/>
      <c r="X33" s="529"/>
      <c r="Y33" s="529"/>
      <c r="Z33" s="529"/>
      <c r="AA33" s="529"/>
      <c r="AB33" s="529"/>
      <c r="AC33" s="529"/>
      <c r="AD33" s="529"/>
      <c r="AE33" s="529"/>
      <c r="AF33" s="529"/>
    </row>
    <row r="34" spans="1:33" x14ac:dyDescent="0.2">
      <c r="L34" s="32"/>
      <c r="M34" s="32"/>
      <c r="N34" s="31"/>
      <c r="O34" s="31"/>
      <c r="P34" s="31"/>
      <c r="Q34" s="31"/>
      <c r="R34" s="31"/>
      <c r="S34" s="31"/>
      <c r="T34" s="31"/>
      <c r="U34" s="31"/>
      <c r="V34" s="31"/>
      <c r="W34" s="31"/>
      <c r="X34" s="31"/>
    </row>
    <row r="35" spans="1:33" ht="13.5" thickBot="1" x14ac:dyDescent="0.25">
      <c r="A35" s="26" t="s">
        <v>9</v>
      </c>
      <c r="L35" s="5"/>
      <c r="M35" s="643" t="s">
        <v>8</v>
      </c>
      <c r="N35" s="644"/>
      <c r="O35" s="644"/>
      <c r="P35" s="644"/>
      <c r="Q35" s="644"/>
      <c r="R35" s="644"/>
      <c r="S35" s="644"/>
      <c r="T35" s="644"/>
      <c r="U35" s="644"/>
      <c r="V35" s="644"/>
      <c r="W35" s="644"/>
      <c r="X35" s="645"/>
    </row>
    <row r="36" spans="1:33" ht="30" customHeight="1" thickBot="1" x14ac:dyDescent="0.25">
      <c r="G36" s="510" t="s">
        <v>1806</v>
      </c>
      <c r="H36" s="511"/>
      <c r="I36" s="511"/>
      <c r="J36" s="511"/>
      <c r="K36" s="511"/>
      <c r="L36" s="511"/>
      <c r="M36" s="635" t="s">
        <v>1807</v>
      </c>
      <c r="N36" s="636"/>
      <c r="O36" s="636"/>
      <c r="P36" s="636"/>
      <c r="Q36" s="636"/>
      <c r="R36" s="636"/>
      <c r="S36" s="637" t="s">
        <v>5</v>
      </c>
      <c r="T36" s="638"/>
      <c r="U36" s="638"/>
      <c r="V36" s="638"/>
      <c r="W36" s="638"/>
      <c r="X36" s="639"/>
    </row>
    <row r="38" spans="1:33" ht="13.5" thickBot="1" x14ac:dyDescent="0.25">
      <c r="A38" s="26" t="s">
        <v>836</v>
      </c>
    </row>
    <row r="39" spans="1:33" ht="30" customHeight="1" thickBot="1" x14ac:dyDescent="0.25">
      <c r="D39" s="510" t="s">
        <v>1806</v>
      </c>
      <c r="E39" s="511"/>
      <c r="F39" s="511"/>
      <c r="G39" s="511"/>
      <c r="H39" s="511"/>
      <c r="I39" s="511"/>
      <c r="J39" s="521" t="s">
        <v>6</v>
      </c>
      <c r="K39" s="522"/>
      <c r="L39" s="522"/>
      <c r="M39" s="522"/>
      <c r="N39" s="522"/>
      <c r="O39" s="522"/>
      <c r="P39" s="635" t="s">
        <v>1807</v>
      </c>
      <c r="Q39" s="636"/>
      <c r="R39" s="636"/>
      <c r="S39" s="636"/>
      <c r="T39" s="636"/>
      <c r="U39" s="636"/>
      <c r="V39" s="637" t="s">
        <v>5</v>
      </c>
      <c r="W39" s="638"/>
      <c r="X39" s="638"/>
      <c r="Y39" s="638"/>
      <c r="Z39" s="638"/>
      <c r="AA39" s="639"/>
    </row>
    <row r="40" spans="1:33" x14ac:dyDescent="0.2">
      <c r="C40" s="2"/>
      <c r="D40" s="640" t="s">
        <v>63</v>
      </c>
      <c r="E40" s="641"/>
      <c r="F40" s="641"/>
      <c r="G40" s="641"/>
      <c r="H40" s="641"/>
      <c r="I40" s="641"/>
      <c r="J40" s="641"/>
      <c r="K40" s="641"/>
      <c r="L40" s="641"/>
      <c r="M40" s="641"/>
      <c r="N40" s="641"/>
      <c r="O40" s="641"/>
      <c r="P40" s="641"/>
      <c r="Q40" s="641"/>
      <c r="R40" s="641"/>
      <c r="S40" s="641"/>
      <c r="T40" s="641"/>
      <c r="U40" s="641"/>
      <c r="V40" s="641"/>
      <c r="W40" s="641"/>
      <c r="X40" s="641"/>
      <c r="Y40" s="641"/>
      <c r="Z40" s="641"/>
      <c r="AA40" s="642"/>
    </row>
    <row r="41" spans="1:33" x14ac:dyDescent="0.2">
      <c r="H41" s="32"/>
      <c r="I41" s="66"/>
      <c r="J41" s="67"/>
      <c r="K41" s="67"/>
      <c r="L41" s="67"/>
      <c r="M41" s="67"/>
      <c r="N41" s="67"/>
      <c r="O41" s="67"/>
      <c r="P41" s="67"/>
      <c r="Q41" s="67"/>
      <c r="R41" s="67"/>
      <c r="S41" s="67"/>
      <c r="T41" s="67"/>
      <c r="U41" s="67"/>
      <c r="V41" s="67"/>
      <c r="W41" s="67"/>
      <c r="X41" s="67"/>
      <c r="Y41" s="67"/>
      <c r="Z41" s="67"/>
      <c r="AA41" s="67"/>
      <c r="AB41" s="67"/>
      <c r="AC41" s="67"/>
      <c r="AD41" s="67"/>
      <c r="AE41" s="67"/>
      <c r="AF41" s="66"/>
    </row>
    <row r="42" spans="1:33" x14ac:dyDescent="0.2">
      <c r="A42" s="26" t="s">
        <v>11</v>
      </c>
      <c r="H42" s="32"/>
      <c r="I42" s="66"/>
      <c r="J42" s="67"/>
      <c r="K42" s="67"/>
      <c r="L42" s="67"/>
      <c r="M42" s="67"/>
      <c r="N42" s="67"/>
      <c r="O42" s="67"/>
      <c r="P42" s="67"/>
      <c r="Q42" s="67"/>
      <c r="R42" s="67"/>
      <c r="S42" s="67"/>
      <c r="T42" s="67"/>
      <c r="U42" s="67"/>
      <c r="V42" s="67"/>
      <c r="W42" s="67"/>
      <c r="X42" s="67"/>
      <c r="Y42" s="67"/>
      <c r="Z42" s="67"/>
      <c r="AA42" s="67"/>
      <c r="AB42" s="67"/>
      <c r="AC42" s="67"/>
      <c r="AD42" s="67"/>
      <c r="AE42" s="67"/>
      <c r="AF42" s="66"/>
    </row>
    <row r="43" spans="1:33" ht="13.5" thickBot="1" x14ac:dyDescent="0.25">
      <c r="D43" s="643" t="s">
        <v>10</v>
      </c>
      <c r="E43" s="644"/>
      <c r="F43" s="644"/>
      <c r="G43" s="644"/>
      <c r="H43" s="644"/>
      <c r="I43" s="644"/>
      <c r="J43" s="644"/>
      <c r="K43" s="644"/>
      <c r="L43" s="644"/>
      <c r="M43" s="644"/>
      <c r="N43" s="644"/>
      <c r="O43" s="645"/>
    </row>
    <row r="44" spans="1:33" ht="30" customHeight="1" thickBot="1" x14ac:dyDescent="0.25">
      <c r="D44" s="646" t="s">
        <v>7</v>
      </c>
      <c r="E44" s="647"/>
      <c r="F44" s="647"/>
      <c r="G44" s="647"/>
      <c r="H44" s="647"/>
      <c r="I44" s="648"/>
      <c r="J44" s="521" t="s">
        <v>6</v>
      </c>
      <c r="K44" s="522"/>
      <c r="L44" s="522"/>
      <c r="M44" s="522"/>
      <c r="N44" s="522"/>
      <c r="O44" s="523"/>
      <c r="P44" s="510" t="s">
        <v>1806</v>
      </c>
      <c r="Q44" s="511"/>
      <c r="R44" s="511"/>
      <c r="S44" s="511"/>
      <c r="T44" s="511"/>
      <c r="U44" s="511"/>
      <c r="V44" s="635" t="s">
        <v>1807</v>
      </c>
      <c r="W44" s="636"/>
      <c r="X44" s="636"/>
      <c r="Y44" s="636"/>
      <c r="Z44" s="636"/>
      <c r="AA44" s="636"/>
      <c r="AB44" s="637" t="s">
        <v>5</v>
      </c>
      <c r="AC44" s="638"/>
      <c r="AD44" s="638"/>
      <c r="AE44" s="638"/>
      <c r="AF44" s="638"/>
      <c r="AG44" s="639"/>
    </row>
    <row r="45" spans="1:33" x14ac:dyDescent="0.2">
      <c r="D45" s="640" t="s">
        <v>64</v>
      </c>
      <c r="E45" s="641"/>
      <c r="F45" s="641"/>
      <c r="G45" s="641"/>
      <c r="H45" s="641"/>
      <c r="I45" s="641"/>
      <c r="J45" s="641"/>
      <c r="K45" s="641"/>
      <c r="L45" s="641"/>
      <c r="M45" s="641"/>
      <c r="N45" s="641"/>
      <c r="O45" s="641"/>
      <c r="P45" s="641"/>
      <c r="Q45" s="641"/>
      <c r="R45" s="641"/>
      <c r="S45" s="641"/>
      <c r="T45" s="641"/>
      <c r="U45" s="641"/>
      <c r="V45" s="641"/>
      <c r="W45" s="641"/>
      <c r="X45" s="641"/>
      <c r="Y45" s="641"/>
      <c r="Z45" s="641"/>
      <c r="AA45" s="641"/>
      <c r="AB45" s="641"/>
      <c r="AC45" s="641"/>
      <c r="AD45" s="641"/>
      <c r="AE45" s="641"/>
      <c r="AF45" s="641"/>
      <c r="AG45" s="642"/>
    </row>
  </sheetData>
  <mergeCells count="55">
    <mergeCell ref="D45:AG45"/>
    <mergeCell ref="M35:X35"/>
    <mergeCell ref="AB44:AG44"/>
    <mergeCell ref="D39:I39"/>
    <mergeCell ref="J39:O39"/>
    <mergeCell ref="P39:U39"/>
    <mergeCell ref="V39:AA39"/>
    <mergeCell ref="D44:I44"/>
    <mergeCell ref="J44:O44"/>
    <mergeCell ref="P44:U44"/>
    <mergeCell ref="V44:AA44"/>
    <mergeCell ref="D40:AA40"/>
    <mergeCell ref="D43:O43"/>
    <mergeCell ref="F19:G19"/>
    <mergeCell ref="M19:N19"/>
    <mergeCell ref="T19:U19"/>
    <mergeCell ref="G36:L36"/>
    <mergeCell ref="M36:R36"/>
    <mergeCell ref="S36:X36"/>
    <mergeCell ref="B32:AF33"/>
    <mergeCell ref="F17:G17"/>
    <mergeCell ref="M17:N17"/>
    <mergeCell ref="T17:U17"/>
    <mergeCell ref="AA17:AB17"/>
    <mergeCell ref="F18:G18"/>
    <mergeCell ref="M18:N18"/>
    <mergeCell ref="T18:U18"/>
    <mergeCell ref="AA18:AB18"/>
    <mergeCell ref="F16:G16"/>
    <mergeCell ref="T16:U16"/>
    <mergeCell ref="AA16:AB16"/>
    <mergeCell ref="A8:H8"/>
    <mergeCell ref="I8:P8"/>
    <mergeCell ref="Q8:X8"/>
    <mergeCell ref="Y8:AF8"/>
    <mergeCell ref="A1:AF1"/>
    <mergeCell ref="I6:P6"/>
    <mergeCell ref="Q6:X6"/>
    <mergeCell ref="Y6:AF6"/>
    <mergeCell ref="A5:H5"/>
    <mergeCell ref="I5:P5"/>
    <mergeCell ref="Q5:AF5"/>
    <mergeCell ref="AG4:AG11"/>
    <mergeCell ref="A4:H4"/>
    <mergeCell ref="I4:P4"/>
    <mergeCell ref="Q4:X4"/>
    <mergeCell ref="Y4:AF4"/>
    <mergeCell ref="A10:H10"/>
    <mergeCell ref="I10:P10"/>
    <mergeCell ref="A6:H6"/>
    <mergeCell ref="Q10:X10"/>
    <mergeCell ref="Y10:AF10"/>
    <mergeCell ref="A7:AF7"/>
    <mergeCell ref="A9:AF9"/>
    <mergeCell ref="A11:AF11"/>
  </mergeCells>
  <phoneticPr fontId="0" type="noConversion"/>
  <printOptions horizontalCentered="1"/>
  <pageMargins left="0.5" right="0.25" top="0.5" bottom="0.5" header="0.5" footer="0.5"/>
  <pageSetup firstPageNumber="18" orientation="portrait" useFirstPageNumber="1" r:id="rId1"/>
  <headerFooter alignWithMargins="0">
    <oddFooter>&amp;L©2016 - james@vsnry.com&amp;C&amp;"Arial,Bold"&amp;12 &amp;P&amp;R&amp;"Arial,Bold"&amp;12&amp;A</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5"/>
  <sheetViews>
    <sheetView topLeftCell="A13" workbookViewId="0">
      <selection activeCell="C43" activeCellId="1" sqref="E47:J47 C43:AG45"/>
    </sheetView>
  </sheetViews>
  <sheetFormatPr defaultRowHeight="12.75" x14ac:dyDescent="0.2"/>
  <cols>
    <col min="1" max="32" width="3" customWidth="1"/>
    <col min="33" max="33" width="4.7109375" customWidth="1"/>
  </cols>
  <sheetData>
    <row r="1" spans="1:33" ht="18.75" thickBot="1" x14ac:dyDescent="0.3">
      <c r="A1" s="363" t="s">
        <v>459</v>
      </c>
      <c r="B1" s="364"/>
      <c r="C1" s="364"/>
      <c r="D1" s="364"/>
      <c r="E1" s="364"/>
      <c r="F1" s="364"/>
      <c r="G1" s="364"/>
      <c r="H1" s="364"/>
      <c r="I1" s="364"/>
      <c r="J1" s="364"/>
      <c r="K1" s="364"/>
      <c r="L1" s="364"/>
      <c r="M1" s="364"/>
      <c r="N1" s="364"/>
      <c r="O1" s="364"/>
      <c r="P1" s="364"/>
      <c r="Q1" s="364"/>
      <c r="R1" s="364"/>
      <c r="S1" s="364"/>
      <c r="T1" s="364"/>
      <c r="U1" s="364"/>
      <c r="V1" s="364"/>
      <c r="W1" s="364"/>
      <c r="X1" s="364"/>
      <c r="Y1" s="364"/>
      <c r="Z1" s="364"/>
      <c r="AA1" s="364"/>
      <c r="AB1" s="364"/>
      <c r="AC1" s="364"/>
      <c r="AD1" s="364"/>
      <c r="AE1" s="364"/>
      <c r="AF1" s="365"/>
    </row>
    <row r="3" spans="1:33" ht="13.5" thickBot="1" x14ac:dyDescent="0.25">
      <c r="A3">
        <v>0</v>
      </c>
      <c r="B3">
        <v>1</v>
      </c>
      <c r="C3">
        <v>2</v>
      </c>
      <c r="D3">
        <v>3</v>
      </c>
      <c r="E3">
        <v>4</v>
      </c>
      <c r="F3">
        <v>5</v>
      </c>
      <c r="G3">
        <v>6</v>
      </c>
      <c r="H3" s="239">
        <v>7</v>
      </c>
      <c r="I3">
        <v>8</v>
      </c>
      <c r="J3">
        <v>9</v>
      </c>
      <c r="K3">
        <v>10</v>
      </c>
      <c r="L3">
        <v>11</v>
      </c>
      <c r="M3">
        <v>12</v>
      </c>
      <c r="N3">
        <v>13</v>
      </c>
      <c r="O3">
        <v>14</v>
      </c>
      <c r="P3" s="239">
        <v>15</v>
      </c>
      <c r="Q3">
        <v>16</v>
      </c>
      <c r="R3">
        <v>17</v>
      </c>
      <c r="S3">
        <v>18</v>
      </c>
      <c r="T3">
        <v>19</v>
      </c>
      <c r="U3">
        <v>20</v>
      </c>
      <c r="V3">
        <v>21</v>
      </c>
      <c r="W3">
        <v>22</v>
      </c>
      <c r="X3" s="239">
        <v>23</v>
      </c>
      <c r="Y3">
        <v>24</v>
      </c>
      <c r="Z3">
        <v>25</v>
      </c>
      <c r="AA3">
        <v>26</v>
      </c>
      <c r="AB3">
        <v>27</v>
      </c>
      <c r="AC3">
        <v>28</v>
      </c>
      <c r="AD3">
        <v>29</v>
      </c>
      <c r="AE3">
        <v>30</v>
      </c>
      <c r="AF3">
        <v>31</v>
      </c>
    </row>
    <row r="4" spans="1:33" ht="13.5" thickBot="1" x14ac:dyDescent="0.25">
      <c r="A4" s="433" t="s">
        <v>1362</v>
      </c>
      <c r="B4" s="434"/>
      <c r="C4" s="434"/>
      <c r="D4" s="434"/>
      <c r="E4" s="434"/>
      <c r="F4" s="434"/>
      <c r="G4" s="434"/>
      <c r="H4" s="435"/>
      <c r="I4" s="433" t="s">
        <v>1363</v>
      </c>
      <c r="J4" s="434"/>
      <c r="K4" s="434"/>
      <c r="L4" s="434"/>
      <c r="M4" s="434"/>
      <c r="N4" s="434"/>
      <c r="O4" s="434"/>
      <c r="P4" s="435"/>
      <c r="Q4" s="433" t="s">
        <v>1364</v>
      </c>
      <c r="R4" s="434"/>
      <c r="S4" s="434"/>
      <c r="T4" s="434"/>
      <c r="U4" s="434"/>
      <c r="V4" s="434"/>
      <c r="W4" s="434"/>
      <c r="X4" s="435"/>
      <c r="Y4" s="433" t="s">
        <v>1365</v>
      </c>
      <c r="Z4" s="434"/>
      <c r="AA4" s="434"/>
      <c r="AB4" s="434"/>
      <c r="AC4" s="434"/>
      <c r="AD4" s="434"/>
      <c r="AE4" s="434"/>
      <c r="AF4" s="435"/>
      <c r="AG4" s="653" t="s">
        <v>67</v>
      </c>
    </row>
    <row r="5" spans="1:33" ht="30" customHeight="1" thickBot="1" x14ac:dyDescent="0.25">
      <c r="A5" s="513" t="s">
        <v>832</v>
      </c>
      <c r="B5" s="514"/>
      <c r="C5" s="514"/>
      <c r="D5" s="514"/>
      <c r="E5" s="514"/>
      <c r="F5" s="514"/>
      <c r="G5" s="514"/>
      <c r="H5" s="514"/>
      <c r="I5" s="514"/>
      <c r="J5" s="514"/>
      <c r="K5" s="514"/>
      <c r="L5" s="514"/>
      <c r="M5" s="514"/>
      <c r="N5" s="514"/>
      <c r="O5" s="514"/>
      <c r="P5" s="514"/>
      <c r="Q5" s="514"/>
      <c r="R5" s="514"/>
      <c r="S5" s="514"/>
      <c r="T5" s="514"/>
      <c r="U5" s="514"/>
      <c r="V5" s="514"/>
      <c r="W5" s="514"/>
      <c r="X5" s="514"/>
      <c r="Y5" s="514"/>
      <c r="Z5" s="514"/>
      <c r="AA5" s="514"/>
      <c r="AB5" s="514"/>
      <c r="AC5" s="514"/>
      <c r="AD5" s="514"/>
      <c r="AE5" s="514"/>
      <c r="AF5" s="515"/>
      <c r="AG5" s="653"/>
    </row>
    <row r="6" spans="1:33" ht="13.5" thickBot="1" x14ac:dyDescent="0.25">
      <c r="A6" s="433" t="s">
        <v>1366</v>
      </c>
      <c r="B6" s="434"/>
      <c r="C6" s="434"/>
      <c r="D6" s="434"/>
      <c r="E6" s="434"/>
      <c r="F6" s="434"/>
      <c r="G6" s="434"/>
      <c r="H6" s="435"/>
      <c r="I6" s="433" t="s">
        <v>1367</v>
      </c>
      <c r="J6" s="434"/>
      <c r="K6" s="434"/>
      <c r="L6" s="434"/>
      <c r="M6" s="434"/>
      <c r="N6" s="434"/>
      <c r="O6" s="434"/>
      <c r="P6" s="435"/>
      <c r="Q6" s="433" t="s">
        <v>1368</v>
      </c>
      <c r="R6" s="434"/>
      <c r="S6" s="434"/>
      <c r="T6" s="434"/>
      <c r="U6" s="434"/>
      <c r="V6" s="434"/>
      <c r="W6" s="434"/>
      <c r="X6" s="435"/>
      <c r="Y6" s="433" t="s">
        <v>1369</v>
      </c>
      <c r="Z6" s="434"/>
      <c r="AA6" s="434"/>
      <c r="AB6" s="434"/>
      <c r="AC6" s="434"/>
      <c r="AD6" s="434"/>
      <c r="AE6" s="434"/>
      <c r="AF6" s="435"/>
      <c r="AG6" s="653"/>
    </row>
    <row r="7" spans="1:33" ht="30" customHeight="1" thickBot="1" x14ac:dyDescent="0.25">
      <c r="A7" s="500" t="s">
        <v>436</v>
      </c>
      <c r="B7" s="501"/>
      <c r="C7" s="501"/>
      <c r="D7" s="501"/>
      <c r="E7" s="501"/>
      <c r="F7" s="501"/>
      <c r="G7" s="501"/>
      <c r="H7" s="501"/>
      <c r="I7" s="501"/>
      <c r="J7" s="501"/>
      <c r="K7" s="501"/>
      <c r="L7" s="501"/>
      <c r="M7" s="501"/>
      <c r="N7" s="501"/>
      <c r="O7" s="501"/>
      <c r="P7" s="501"/>
      <c r="Q7" s="501"/>
      <c r="R7" s="501"/>
      <c r="S7" s="501"/>
      <c r="T7" s="501"/>
      <c r="U7" s="501"/>
      <c r="V7" s="501"/>
      <c r="W7" s="501"/>
      <c r="X7" s="501"/>
      <c r="Y7" s="501"/>
      <c r="Z7" s="501"/>
      <c r="AA7" s="501"/>
      <c r="AB7" s="501"/>
      <c r="AC7" s="501"/>
      <c r="AD7" s="501"/>
      <c r="AE7" s="501"/>
      <c r="AF7" s="502"/>
      <c r="AG7" s="653"/>
    </row>
    <row r="8" spans="1:33" ht="13.5" thickBot="1" x14ac:dyDescent="0.25">
      <c r="A8" s="652"/>
      <c r="B8" s="650"/>
      <c r="C8" s="650"/>
      <c r="D8" s="650"/>
      <c r="E8" s="650"/>
      <c r="F8" s="650"/>
      <c r="G8" s="650"/>
      <c r="H8" s="650"/>
      <c r="I8" s="649"/>
      <c r="J8" s="649"/>
      <c r="K8" s="649"/>
      <c r="L8" s="649"/>
      <c r="M8" s="649"/>
      <c r="N8" s="649"/>
      <c r="O8" s="649"/>
      <c r="P8" s="649"/>
      <c r="Q8" s="649"/>
      <c r="R8" s="649"/>
      <c r="S8" s="649"/>
      <c r="T8" s="649"/>
      <c r="U8" s="649"/>
      <c r="V8" s="649"/>
      <c r="W8" s="649"/>
      <c r="X8" s="649"/>
      <c r="Y8" s="650"/>
      <c r="Z8" s="650"/>
      <c r="AA8" s="650"/>
      <c r="AB8" s="650"/>
      <c r="AC8" s="650"/>
      <c r="AD8" s="650"/>
      <c r="AE8" s="650"/>
      <c r="AF8" s="651"/>
      <c r="AG8" s="654" t="s">
        <v>68</v>
      </c>
    </row>
    <row r="9" spans="1:33" ht="30" customHeight="1" thickBot="1" x14ac:dyDescent="0.25">
      <c r="A9" s="443" t="s">
        <v>379</v>
      </c>
      <c r="B9" s="444"/>
      <c r="C9" s="444"/>
      <c r="D9" s="444"/>
      <c r="E9" s="444"/>
      <c r="F9" s="444"/>
      <c r="G9" s="444"/>
      <c r="H9" s="444"/>
      <c r="I9" s="444"/>
      <c r="J9" s="444"/>
      <c r="K9" s="444"/>
      <c r="L9" s="444"/>
      <c r="M9" s="444"/>
      <c r="N9" s="444"/>
      <c r="O9" s="444"/>
      <c r="P9" s="444"/>
      <c r="Q9" s="444"/>
      <c r="R9" s="444"/>
      <c r="S9" s="444"/>
      <c r="T9" s="444"/>
      <c r="U9" s="444"/>
      <c r="V9" s="444"/>
      <c r="W9" s="444"/>
      <c r="X9" s="444"/>
      <c r="Y9" s="444"/>
      <c r="Z9" s="444"/>
      <c r="AA9" s="444"/>
      <c r="AB9" s="444"/>
      <c r="AC9" s="444"/>
      <c r="AD9" s="444"/>
      <c r="AE9" s="444"/>
      <c r="AF9" s="445"/>
      <c r="AG9" s="654"/>
    </row>
    <row r="10" spans="1:33" ht="13.5" thickBot="1" x14ac:dyDescent="0.25">
      <c r="A10" s="652"/>
      <c r="B10" s="650"/>
      <c r="C10" s="650"/>
      <c r="D10" s="650"/>
      <c r="E10" s="650"/>
      <c r="F10" s="650"/>
      <c r="G10" s="650"/>
      <c r="H10" s="650"/>
      <c r="I10" s="649"/>
      <c r="J10" s="649"/>
      <c r="K10" s="649"/>
      <c r="L10" s="649"/>
      <c r="M10" s="649"/>
      <c r="N10" s="649"/>
      <c r="O10" s="649"/>
      <c r="P10" s="649"/>
      <c r="Q10" s="649"/>
      <c r="R10" s="649"/>
      <c r="S10" s="649"/>
      <c r="T10" s="649"/>
      <c r="U10" s="649"/>
      <c r="V10" s="649"/>
      <c r="W10" s="649"/>
      <c r="X10" s="649"/>
      <c r="Y10" s="650"/>
      <c r="Z10" s="650"/>
      <c r="AA10" s="650"/>
      <c r="AB10" s="650"/>
      <c r="AC10" s="650"/>
      <c r="AD10" s="650"/>
      <c r="AE10" s="650"/>
      <c r="AF10" s="651"/>
      <c r="AG10" s="655" t="s">
        <v>69</v>
      </c>
    </row>
    <row r="11" spans="1:33" ht="30" customHeight="1" thickBot="1" x14ac:dyDescent="0.25">
      <c r="A11" s="443" t="s">
        <v>420</v>
      </c>
      <c r="B11" s="444"/>
      <c r="C11" s="444"/>
      <c r="D11" s="444"/>
      <c r="E11" s="444"/>
      <c r="F11" s="444"/>
      <c r="G11" s="444"/>
      <c r="H11" s="445"/>
      <c r="I11" s="446" t="s">
        <v>65</v>
      </c>
      <c r="J11" s="447"/>
      <c r="K11" s="447"/>
      <c r="L11" s="447"/>
      <c r="M11" s="447"/>
      <c r="N11" s="447"/>
      <c r="O11" s="447"/>
      <c r="P11" s="447"/>
      <c r="Q11" s="447"/>
      <c r="R11" s="447"/>
      <c r="S11" s="447"/>
      <c r="T11" s="447"/>
      <c r="U11" s="447"/>
      <c r="V11" s="447"/>
      <c r="W11" s="447"/>
      <c r="X11" s="447"/>
      <c r="Y11" s="447"/>
      <c r="Z11" s="447"/>
      <c r="AA11" s="447"/>
      <c r="AB11" s="447"/>
      <c r="AC11" s="447"/>
      <c r="AD11" s="447"/>
      <c r="AE11" s="447"/>
      <c r="AF11" s="448"/>
      <c r="AG11" s="655"/>
    </row>
    <row r="12" spans="1:33" ht="13.5" thickBot="1" x14ac:dyDescent="0.25">
      <c r="A12" s="652"/>
      <c r="B12" s="650"/>
      <c r="C12" s="650"/>
      <c r="D12" s="650"/>
      <c r="E12" s="650"/>
      <c r="F12" s="650"/>
      <c r="G12" s="650"/>
      <c r="H12" s="650"/>
      <c r="I12" s="649"/>
      <c r="J12" s="649"/>
      <c r="K12" s="649"/>
      <c r="L12" s="649"/>
      <c r="M12" s="649"/>
      <c r="N12" s="649"/>
      <c r="O12" s="649"/>
      <c r="P12" s="649"/>
      <c r="Q12" s="649"/>
      <c r="R12" s="649"/>
      <c r="S12" s="649"/>
      <c r="T12" s="649"/>
      <c r="U12" s="649"/>
      <c r="V12" s="649"/>
      <c r="W12" s="649"/>
      <c r="X12" s="649"/>
      <c r="Y12" s="650"/>
      <c r="Z12" s="650"/>
      <c r="AA12" s="650"/>
      <c r="AB12" s="650"/>
      <c r="AC12" s="650"/>
      <c r="AD12" s="650"/>
      <c r="AE12" s="650"/>
      <c r="AF12" s="651"/>
      <c r="AG12" s="655"/>
    </row>
    <row r="13" spans="1:33" ht="30" customHeight="1" thickBot="1" x14ac:dyDescent="0.25">
      <c r="A13" s="446" t="s">
        <v>65</v>
      </c>
      <c r="B13" s="447"/>
      <c r="C13" s="447"/>
      <c r="D13" s="447"/>
      <c r="E13" s="447"/>
      <c r="F13" s="447"/>
      <c r="G13" s="447"/>
      <c r="H13" s="447"/>
      <c r="I13" s="447"/>
      <c r="J13" s="447"/>
      <c r="K13" s="447"/>
      <c r="L13" s="447"/>
      <c r="M13" s="447"/>
      <c r="N13" s="447"/>
      <c r="O13" s="447"/>
      <c r="P13" s="448"/>
      <c r="Q13" s="475" t="s">
        <v>437</v>
      </c>
      <c r="R13" s="475"/>
      <c r="S13" s="475"/>
      <c r="T13" s="475"/>
      <c r="U13" s="475"/>
      <c r="V13" s="475"/>
      <c r="W13" s="475"/>
      <c r="X13" s="476"/>
      <c r="Y13" s="511" t="s">
        <v>425</v>
      </c>
      <c r="Z13" s="511"/>
      <c r="AA13" s="511"/>
      <c r="AB13" s="511"/>
      <c r="AC13" s="511"/>
      <c r="AD13" s="511"/>
      <c r="AE13" s="511"/>
      <c r="AF13" s="512"/>
      <c r="AG13" s="655"/>
    </row>
    <row r="14" spans="1:33" ht="13.5" thickBot="1" x14ac:dyDescent="0.25">
      <c r="A14" s="652"/>
      <c r="B14" s="650"/>
      <c r="C14" s="650"/>
      <c r="D14" s="650"/>
      <c r="E14" s="650"/>
      <c r="F14" s="650"/>
      <c r="G14" s="650"/>
      <c r="H14" s="650"/>
      <c r="I14" s="649"/>
      <c r="J14" s="649"/>
      <c r="K14" s="649"/>
      <c r="L14" s="649"/>
      <c r="M14" s="649"/>
      <c r="N14" s="649"/>
      <c r="O14" s="649"/>
      <c r="P14" s="649"/>
      <c r="Q14" s="649"/>
      <c r="R14" s="649"/>
      <c r="S14" s="649"/>
      <c r="T14" s="649"/>
      <c r="U14" s="649"/>
      <c r="V14" s="649"/>
      <c r="W14" s="649"/>
      <c r="X14" s="649"/>
      <c r="Y14" s="650"/>
      <c r="Z14" s="650"/>
      <c r="AA14" s="650"/>
      <c r="AB14" s="650"/>
      <c r="AC14" s="650"/>
      <c r="AD14" s="650"/>
      <c r="AE14" s="650"/>
      <c r="AF14" s="651"/>
      <c r="AG14" s="656" t="s">
        <v>70</v>
      </c>
    </row>
    <row r="15" spans="1:33" ht="36" customHeight="1" thickBot="1" x14ac:dyDescent="0.25">
      <c r="A15" s="477" t="s">
        <v>371</v>
      </c>
      <c r="B15" s="478"/>
      <c r="C15" s="478"/>
      <c r="D15" s="478"/>
      <c r="E15" s="478"/>
      <c r="F15" s="478"/>
      <c r="G15" s="478"/>
      <c r="H15" s="478"/>
      <c r="I15" s="478"/>
      <c r="J15" s="478"/>
      <c r="K15" s="478"/>
      <c r="L15" s="478"/>
      <c r="M15" s="478"/>
      <c r="N15" s="478"/>
      <c r="O15" s="478"/>
      <c r="P15" s="478"/>
      <c r="Q15" s="478"/>
      <c r="R15" s="478"/>
      <c r="S15" s="478"/>
      <c r="T15" s="478"/>
      <c r="U15" s="478"/>
      <c r="V15" s="478"/>
      <c r="W15" s="478"/>
      <c r="X15" s="478"/>
      <c r="Y15" s="478"/>
      <c r="Z15" s="478"/>
      <c r="AA15" s="478"/>
      <c r="AB15" s="478"/>
      <c r="AC15" s="478"/>
      <c r="AD15" s="478"/>
      <c r="AE15" s="478"/>
      <c r="AF15" s="479"/>
      <c r="AG15" s="656"/>
    </row>
    <row r="16" spans="1:33" x14ac:dyDescent="0.2">
      <c r="A16">
        <v>0</v>
      </c>
      <c r="B16">
        <v>1</v>
      </c>
      <c r="C16">
        <v>2</v>
      </c>
      <c r="D16">
        <v>3</v>
      </c>
      <c r="E16">
        <v>4</v>
      </c>
      <c r="F16">
        <v>5</v>
      </c>
      <c r="G16">
        <v>6</v>
      </c>
      <c r="H16" s="24">
        <v>7</v>
      </c>
      <c r="I16">
        <v>8</v>
      </c>
      <c r="J16">
        <v>9</v>
      </c>
      <c r="K16">
        <v>10</v>
      </c>
      <c r="L16">
        <v>11</v>
      </c>
      <c r="M16">
        <v>12</v>
      </c>
      <c r="N16">
        <v>13</v>
      </c>
      <c r="O16">
        <v>14</v>
      </c>
      <c r="P16" s="24">
        <v>15</v>
      </c>
      <c r="Q16">
        <v>16</v>
      </c>
      <c r="R16">
        <v>17</v>
      </c>
      <c r="S16">
        <v>18</v>
      </c>
      <c r="T16">
        <v>19</v>
      </c>
      <c r="U16">
        <v>20</v>
      </c>
      <c r="V16">
        <v>21</v>
      </c>
      <c r="W16">
        <v>22</v>
      </c>
      <c r="X16" s="24">
        <v>23</v>
      </c>
      <c r="Y16">
        <v>24</v>
      </c>
      <c r="Z16">
        <v>25</v>
      </c>
      <c r="AA16">
        <v>26</v>
      </c>
      <c r="AB16">
        <v>27</v>
      </c>
      <c r="AC16">
        <v>28</v>
      </c>
      <c r="AD16">
        <v>29</v>
      </c>
      <c r="AE16">
        <v>30</v>
      </c>
      <c r="AF16">
        <v>31</v>
      </c>
    </row>
    <row r="18" spans="1:33" x14ac:dyDescent="0.2">
      <c r="A18" s="26" t="s">
        <v>67</v>
      </c>
      <c r="H18" s="32"/>
      <c r="P18" s="32"/>
      <c r="X18" s="32"/>
    </row>
    <row r="19" spans="1:33" x14ac:dyDescent="0.2">
      <c r="B19" s="26" t="s">
        <v>1802</v>
      </c>
      <c r="H19" s="32"/>
      <c r="P19" s="32"/>
      <c r="X19" s="32"/>
    </row>
    <row r="20" spans="1:33" x14ac:dyDescent="0.2">
      <c r="C20" s="490" t="s">
        <v>833</v>
      </c>
      <c r="D20" s="490"/>
      <c r="E20" s="490"/>
      <c r="F20" s="490"/>
      <c r="G20" s="490"/>
      <c r="H20" s="490"/>
      <c r="I20" s="490"/>
      <c r="J20" s="490"/>
      <c r="K20" s="490"/>
      <c r="L20" s="490"/>
      <c r="M20" s="490"/>
      <c r="N20" s="490"/>
      <c r="O20" s="490"/>
      <c r="P20" s="490"/>
      <c r="Q20" s="490"/>
      <c r="R20" s="490"/>
      <c r="S20" s="490"/>
      <c r="T20" s="490"/>
      <c r="U20" s="490"/>
      <c r="V20" s="490"/>
      <c r="W20" s="490"/>
      <c r="X20" s="490"/>
      <c r="Y20" s="490"/>
      <c r="Z20" s="490"/>
      <c r="AA20" s="490"/>
      <c r="AB20" s="490"/>
      <c r="AC20" s="490"/>
      <c r="AD20" s="490"/>
      <c r="AE20" s="490"/>
      <c r="AF20" s="490"/>
    </row>
    <row r="21" spans="1:33" x14ac:dyDescent="0.2">
      <c r="C21" s="490" t="s">
        <v>834</v>
      </c>
      <c r="D21" s="490"/>
      <c r="E21" s="490"/>
      <c r="F21" s="490"/>
      <c r="G21" s="490"/>
      <c r="H21" s="490"/>
      <c r="I21" s="490"/>
      <c r="J21" s="490"/>
      <c r="K21" s="490"/>
      <c r="L21" s="490"/>
      <c r="M21" s="490"/>
      <c r="N21" s="490"/>
      <c r="O21" s="490"/>
      <c r="P21" s="490"/>
      <c r="Q21" s="490"/>
      <c r="R21" s="490"/>
      <c r="S21" s="490"/>
      <c r="T21" s="490"/>
      <c r="U21" s="490"/>
      <c r="V21" s="490"/>
      <c r="W21" s="490"/>
      <c r="X21" s="490"/>
      <c r="Y21" s="490"/>
      <c r="Z21" s="490"/>
      <c r="AA21" s="490"/>
      <c r="AB21" s="490"/>
      <c r="AC21" s="490"/>
      <c r="AD21" s="490"/>
      <c r="AE21" s="490"/>
      <c r="AF21" s="490"/>
    </row>
    <row r="22" spans="1:33" x14ac:dyDescent="0.2">
      <c r="B22" s="26" t="s">
        <v>1484</v>
      </c>
      <c r="H22" s="32"/>
      <c r="P22" s="32"/>
      <c r="X22" s="32"/>
    </row>
    <row r="23" spans="1:33" x14ac:dyDescent="0.2">
      <c r="C23" s="490" t="s">
        <v>1803</v>
      </c>
      <c r="D23" s="490"/>
      <c r="E23" s="490"/>
      <c r="F23" s="490"/>
      <c r="G23" s="490"/>
      <c r="H23" s="490"/>
      <c r="I23" s="490"/>
      <c r="J23" s="490"/>
      <c r="K23" s="490"/>
      <c r="L23" s="490"/>
      <c r="M23" s="490"/>
      <c r="N23" s="490"/>
      <c r="O23" s="490"/>
      <c r="P23" s="490"/>
      <c r="Q23" s="490"/>
      <c r="R23" s="490"/>
      <c r="S23" s="490"/>
      <c r="T23" s="490"/>
      <c r="U23" s="490"/>
      <c r="V23" s="490"/>
      <c r="W23" s="490"/>
      <c r="X23" s="490"/>
      <c r="Y23" s="490"/>
      <c r="Z23" s="490"/>
      <c r="AA23" s="490"/>
      <c r="AB23" s="490"/>
      <c r="AC23" s="490"/>
      <c r="AD23" s="490"/>
      <c r="AE23" s="490"/>
      <c r="AF23" s="490"/>
    </row>
    <row r="24" spans="1:33" x14ac:dyDescent="0.2">
      <c r="C24" s="490" t="s">
        <v>835</v>
      </c>
      <c r="D24" s="490"/>
      <c r="E24" s="490"/>
      <c r="F24" s="490"/>
      <c r="G24" s="490"/>
      <c r="H24" s="490"/>
      <c r="I24" s="490"/>
      <c r="J24" s="490"/>
      <c r="K24" s="490"/>
      <c r="L24" s="490"/>
      <c r="M24" s="490"/>
      <c r="N24" s="490"/>
      <c r="O24" s="490"/>
      <c r="P24" s="490"/>
      <c r="Q24" s="490"/>
      <c r="R24" s="490"/>
      <c r="S24" s="490"/>
      <c r="T24" s="490"/>
      <c r="U24" s="490"/>
      <c r="V24" s="490"/>
      <c r="W24" s="490"/>
      <c r="X24" s="490"/>
      <c r="Y24" s="490"/>
      <c r="Z24" s="490"/>
      <c r="AA24" s="490"/>
      <c r="AB24" s="490"/>
      <c r="AC24" s="490"/>
      <c r="AD24" s="490"/>
      <c r="AE24" s="490"/>
      <c r="AF24" s="490"/>
    </row>
    <row r="25" spans="1:33" x14ac:dyDescent="0.2">
      <c r="A25" s="26" t="s">
        <v>68</v>
      </c>
      <c r="H25" s="32"/>
      <c r="P25" s="32"/>
      <c r="X25" s="32"/>
    </row>
    <row r="26" spans="1:33" x14ac:dyDescent="0.2">
      <c r="B26" s="26" t="s">
        <v>71</v>
      </c>
      <c r="H26" s="32"/>
      <c r="P26" s="32"/>
      <c r="X26" s="32"/>
    </row>
    <row r="27" spans="1:33" x14ac:dyDescent="0.2">
      <c r="C27" t="s">
        <v>72</v>
      </c>
      <c r="H27" s="32"/>
      <c r="P27" s="32"/>
      <c r="X27" s="32"/>
    </row>
    <row r="28" spans="1:33" x14ac:dyDescent="0.2">
      <c r="A28" s="26" t="s">
        <v>69</v>
      </c>
      <c r="H28" s="32"/>
      <c r="P28" s="32"/>
      <c r="X28" s="32"/>
    </row>
    <row r="29" spans="1:33" x14ac:dyDescent="0.2">
      <c r="B29" s="26" t="s">
        <v>73</v>
      </c>
      <c r="H29" s="32"/>
      <c r="P29" s="32"/>
      <c r="X29" s="32"/>
    </row>
    <row r="30" spans="1:33" x14ac:dyDescent="0.2">
      <c r="C30" s="528" t="s">
        <v>838</v>
      </c>
      <c r="D30" s="528"/>
      <c r="E30" s="528"/>
      <c r="F30" s="528"/>
      <c r="G30" s="528"/>
      <c r="H30" s="528"/>
      <c r="I30" s="528"/>
      <c r="J30" s="528"/>
      <c r="K30" s="528"/>
      <c r="L30" s="528"/>
      <c r="M30" s="528"/>
      <c r="N30" s="528"/>
      <c r="O30" s="528"/>
      <c r="P30" s="528"/>
      <c r="Q30" s="528"/>
      <c r="R30" s="528"/>
      <c r="S30" s="528"/>
      <c r="T30" s="528"/>
      <c r="U30" s="528"/>
      <c r="V30" s="528"/>
      <c r="W30" s="528"/>
      <c r="X30" s="528"/>
      <c r="Y30" s="528"/>
      <c r="Z30" s="528"/>
      <c r="AA30" s="528"/>
      <c r="AB30" s="528"/>
      <c r="AC30" s="528"/>
      <c r="AD30" s="528"/>
      <c r="AE30" s="528"/>
      <c r="AF30" s="528"/>
      <c r="AG30" s="528"/>
    </row>
    <row r="31" spans="1:33" x14ac:dyDescent="0.2">
      <c r="C31" s="528"/>
      <c r="D31" s="528"/>
      <c r="E31" s="528"/>
      <c r="F31" s="528"/>
      <c r="G31" s="528"/>
      <c r="H31" s="528"/>
      <c r="I31" s="528"/>
      <c r="J31" s="528"/>
      <c r="K31" s="528"/>
      <c r="L31" s="528"/>
      <c r="M31" s="528"/>
      <c r="N31" s="528"/>
      <c r="O31" s="528"/>
      <c r="P31" s="528"/>
      <c r="Q31" s="528"/>
      <c r="R31" s="528"/>
      <c r="S31" s="528"/>
      <c r="T31" s="528"/>
      <c r="U31" s="528"/>
      <c r="V31" s="528"/>
      <c r="W31" s="528"/>
      <c r="X31" s="528"/>
      <c r="Y31" s="528"/>
      <c r="Z31" s="528"/>
      <c r="AA31" s="528"/>
      <c r="AB31" s="528"/>
      <c r="AC31" s="528"/>
      <c r="AD31" s="528"/>
      <c r="AE31" s="528"/>
      <c r="AF31" s="528"/>
      <c r="AG31" s="528"/>
    </row>
    <row r="32" spans="1:33" x14ac:dyDescent="0.2">
      <c r="C32" s="528"/>
      <c r="D32" s="528"/>
      <c r="E32" s="528"/>
      <c r="F32" s="528"/>
      <c r="G32" s="528"/>
      <c r="H32" s="528"/>
      <c r="I32" s="528"/>
      <c r="J32" s="528"/>
      <c r="K32" s="528"/>
      <c r="L32" s="528"/>
      <c r="M32" s="528"/>
      <c r="N32" s="528"/>
      <c r="O32" s="528"/>
      <c r="P32" s="528"/>
      <c r="Q32" s="528"/>
      <c r="R32" s="528"/>
      <c r="S32" s="528"/>
      <c r="T32" s="528"/>
      <c r="U32" s="528"/>
      <c r="V32" s="528"/>
      <c r="W32" s="528"/>
      <c r="X32" s="528"/>
      <c r="Y32" s="528"/>
      <c r="Z32" s="528"/>
      <c r="AA32" s="528"/>
      <c r="AB32" s="528"/>
      <c r="AC32" s="528"/>
      <c r="AD32" s="528"/>
      <c r="AE32" s="528"/>
      <c r="AF32" s="528"/>
      <c r="AG32" s="528"/>
    </row>
    <row r="33" spans="1:33" x14ac:dyDescent="0.2">
      <c r="B33" s="26" t="s">
        <v>66</v>
      </c>
      <c r="H33" s="32"/>
      <c r="P33" s="32"/>
      <c r="X33" s="32"/>
    </row>
    <row r="34" spans="1:33" x14ac:dyDescent="0.2">
      <c r="C34" t="s">
        <v>74</v>
      </c>
      <c r="H34" s="32"/>
      <c r="P34" s="32"/>
      <c r="X34" s="32"/>
    </row>
    <row r="35" spans="1:33" x14ac:dyDescent="0.2">
      <c r="B35" s="26" t="s">
        <v>1798</v>
      </c>
    </row>
    <row r="36" spans="1:33" x14ac:dyDescent="0.2">
      <c r="C36" t="s">
        <v>1799</v>
      </c>
    </row>
    <row r="37" spans="1:33" x14ac:dyDescent="0.2">
      <c r="B37" s="26"/>
      <c r="F37" s="2" t="s">
        <v>1419</v>
      </c>
      <c r="G37" s="61" t="s">
        <v>1424</v>
      </c>
      <c r="H37" s="62"/>
      <c r="M37" s="2" t="s">
        <v>1419</v>
      </c>
      <c r="N37" s="27" t="s">
        <v>1424</v>
      </c>
      <c r="O37" s="2"/>
      <c r="T37" s="2" t="s">
        <v>1419</v>
      </c>
      <c r="U37" s="28" t="s">
        <v>1424</v>
      </c>
      <c r="V37" s="29"/>
      <c r="AA37" s="2" t="s">
        <v>1419</v>
      </c>
      <c r="AB37" s="28" t="s">
        <v>1424</v>
      </c>
      <c r="AC37" s="29"/>
    </row>
    <row r="38" spans="1:33" x14ac:dyDescent="0.2">
      <c r="F38" s="2">
        <v>1</v>
      </c>
      <c r="G38" s="469" t="s">
        <v>1421</v>
      </c>
      <c r="H38" s="470"/>
      <c r="I38" t="s">
        <v>1409</v>
      </c>
      <c r="M38" s="2">
        <v>9</v>
      </c>
      <c r="N38" s="469" t="s">
        <v>1423</v>
      </c>
      <c r="O38" s="470"/>
      <c r="P38" t="s">
        <v>1412</v>
      </c>
      <c r="T38" s="2">
        <v>47</v>
      </c>
      <c r="U38" s="469" t="s">
        <v>1426</v>
      </c>
      <c r="V38" s="470"/>
      <c r="W38" t="s">
        <v>1414</v>
      </c>
      <c r="AA38" s="2">
        <v>88</v>
      </c>
      <c r="AB38" s="469" t="s">
        <v>1429</v>
      </c>
      <c r="AC38" s="470"/>
      <c r="AD38" t="s">
        <v>1417</v>
      </c>
    </row>
    <row r="39" spans="1:33" x14ac:dyDescent="0.2">
      <c r="F39" s="2">
        <v>2</v>
      </c>
      <c r="G39" s="469" t="s">
        <v>1420</v>
      </c>
      <c r="H39" s="470"/>
      <c r="I39" t="s">
        <v>1410</v>
      </c>
      <c r="M39" s="2">
        <v>17</v>
      </c>
      <c r="N39" s="469" t="s">
        <v>1425</v>
      </c>
      <c r="O39" s="470"/>
      <c r="P39" t="s">
        <v>1413</v>
      </c>
      <c r="T39" s="2">
        <v>50</v>
      </c>
      <c r="U39" s="469" t="s">
        <v>1427</v>
      </c>
      <c r="V39" s="470"/>
      <c r="W39" t="s">
        <v>1415</v>
      </c>
      <c r="AA39" s="2">
        <v>89</v>
      </c>
      <c r="AB39" s="469" t="s">
        <v>1430</v>
      </c>
      <c r="AC39" s="470"/>
      <c r="AD39" t="s">
        <v>1418</v>
      </c>
    </row>
    <row r="40" spans="1:33" x14ac:dyDescent="0.2">
      <c r="F40" s="2">
        <v>6</v>
      </c>
      <c r="G40" s="469" t="s">
        <v>1422</v>
      </c>
      <c r="H40" s="470"/>
      <c r="I40" t="s">
        <v>1411</v>
      </c>
      <c r="M40" s="2">
        <v>47</v>
      </c>
      <c r="N40" s="469" t="s">
        <v>1426</v>
      </c>
      <c r="O40" s="470"/>
      <c r="P40" t="s">
        <v>1414</v>
      </c>
      <c r="T40" s="2">
        <v>51</v>
      </c>
      <c r="U40" s="469" t="s">
        <v>1428</v>
      </c>
      <c r="V40" s="470"/>
      <c r="W40" t="s">
        <v>1416</v>
      </c>
      <c r="AA40" s="32"/>
      <c r="AB40" s="31"/>
      <c r="AC40" s="31"/>
    </row>
    <row r="41" spans="1:33" x14ac:dyDescent="0.2">
      <c r="A41" s="26" t="s">
        <v>70</v>
      </c>
    </row>
    <row r="42" spans="1:33" x14ac:dyDescent="0.2">
      <c r="B42" s="26" t="s">
        <v>1804</v>
      </c>
    </row>
    <row r="43" spans="1:33" ht="12.75" customHeight="1" x14ac:dyDescent="0.2">
      <c r="A43" s="26"/>
      <c r="C43" s="528" t="s">
        <v>839</v>
      </c>
      <c r="D43" s="528"/>
      <c r="E43" s="528"/>
      <c r="F43" s="528"/>
      <c r="G43" s="528"/>
      <c r="H43" s="528"/>
      <c r="I43" s="528"/>
      <c r="J43" s="528"/>
      <c r="K43" s="528"/>
      <c r="L43" s="528"/>
      <c r="M43" s="528"/>
      <c r="N43" s="528"/>
      <c r="O43" s="528"/>
      <c r="P43" s="528"/>
      <c r="Q43" s="528"/>
      <c r="R43" s="528"/>
      <c r="S43" s="528"/>
      <c r="T43" s="528"/>
      <c r="U43" s="528"/>
      <c r="V43" s="528"/>
      <c r="W43" s="528"/>
      <c r="X43" s="528"/>
      <c r="Y43" s="528"/>
      <c r="Z43" s="528"/>
      <c r="AA43" s="528"/>
      <c r="AB43" s="528"/>
      <c r="AC43" s="528"/>
      <c r="AD43" s="528"/>
      <c r="AE43" s="528"/>
      <c r="AF43" s="528"/>
      <c r="AG43" s="528"/>
    </row>
    <row r="44" spans="1:33" x14ac:dyDescent="0.2">
      <c r="C44" s="528"/>
      <c r="D44" s="528"/>
      <c r="E44" s="528"/>
      <c r="F44" s="528"/>
      <c r="G44" s="528"/>
      <c r="H44" s="528"/>
      <c r="I44" s="528"/>
      <c r="J44" s="528"/>
      <c r="K44" s="528"/>
      <c r="L44" s="528"/>
      <c r="M44" s="528"/>
      <c r="N44" s="528"/>
      <c r="O44" s="528"/>
      <c r="P44" s="528"/>
      <c r="Q44" s="528"/>
      <c r="R44" s="528"/>
      <c r="S44" s="528"/>
      <c r="T44" s="528"/>
      <c r="U44" s="528"/>
      <c r="V44" s="528"/>
      <c r="W44" s="528"/>
      <c r="X44" s="528"/>
      <c r="Y44" s="528"/>
      <c r="Z44" s="528"/>
      <c r="AA44" s="528"/>
      <c r="AB44" s="528"/>
      <c r="AC44" s="528"/>
      <c r="AD44" s="528"/>
      <c r="AE44" s="528"/>
      <c r="AF44" s="528"/>
      <c r="AG44" s="528"/>
    </row>
    <row r="45" spans="1:33" x14ac:dyDescent="0.2">
      <c r="C45" s="528"/>
      <c r="D45" s="528"/>
      <c r="E45" s="528"/>
      <c r="F45" s="528"/>
      <c r="G45" s="528"/>
      <c r="H45" s="528"/>
      <c r="I45" s="528"/>
      <c r="J45" s="528"/>
      <c r="K45" s="528"/>
      <c r="L45" s="528"/>
      <c r="M45" s="528"/>
      <c r="N45" s="528"/>
      <c r="O45" s="528"/>
      <c r="P45" s="528"/>
      <c r="Q45" s="528"/>
      <c r="R45" s="528"/>
      <c r="S45" s="528"/>
      <c r="T45" s="528"/>
      <c r="U45" s="528"/>
      <c r="V45" s="528"/>
      <c r="W45" s="528"/>
      <c r="X45" s="528"/>
      <c r="Y45" s="528"/>
      <c r="Z45" s="528"/>
      <c r="AA45" s="528"/>
      <c r="AB45" s="528"/>
      <c r="AC45" s="528"/>
      <c r="AD45" s="528"/>
      <c r="AE45" s="528"/>
      <c r="AF45" s="528"/>
      <c r="AG45" s="528"/>
    </row>
  </sheetData>
  <mergeCells count="55">
    <mergeCell ref="AG4:AG7"/>
    <mergeCell ref="AG8:AG9"/>
    <mergeCell ref="AG10:AG13"/>
    <mergeCell ref="AG14:AG15"/>
    <mergeCell ref="A8:H8"/>
    <mergeCell ref="A10:H10"/>
    <mergeCell ref="Q12:X12"/>
    <mergeCell ref="Y12:AF12"/>
    <mergeCell ref="A14:H14"/>
    <mergeCell ref="I14:P14"/>
    <mergeCell ref="I10:P10"/>
    <mergeCell ref="Q10:X10"/>
    <mergeCell ref="Y10:AF10"/>
    <mergeCell ref="I8:P8"/>
    <mergeCell ref="Q8:X8"/>
    <mergeCell ref="A7:AF7"/>
    <mergeCell ref="C43:AG45"/>
    <mergeCell ref="U38:V38"/>
    <mergeCell ref="U39:V39"/>
    <mergeCell ref="AB38:AC38"/>
    <mergeCell ref="N38:O38"/>
    <mergeCell ref="N39:O39"/>
    <mergeCell ref="G40:H40"/>
    <mergeCell ref="N40:O40"/>
    <mergeCell ref="U40:V40"/>
    <mergeCell ref="AB39:AC39"/>
    <mergeCell ref="G39:H39"/>
    <mergeCell ref="A1:AF1"/>
    <mergeCell ref="I6:P6"/>
    <mergeCell ref="Q6:X6"/>
    <mergeCell ref="Y6:AF6"/>
    <mergeCell ref="A5:AF5"/>
    <mergeCell ref="A4:H4"/>
    <mergeCell ref="I4:P4"/>
    <mergeCell ref="Q4:X4"/>
    <mergeCell ref="Y4:AF4"/>
    <mergeCell ref="A6:H6"/>
    <mergeCell ref="Y8:AF8"/>
    <mergeCell ref="A9:AF9"/>
    <mergeCell ref="A13:P13"/>
    <mergeCell ref="A11:H11"/>
    <mergeCell ref="I11:AF11"/>
    <mergeCell ref="A15:AF15"/>
    <mergeCell ref="G38:H38"/>
    <mergeCell ref="Q14:X14"/>
    <mergeCell ref="Y14:AF14"/>
    <mergeCell ref="A12:H12"/>
    <mergeCell ref="I12:P12"/>
    <mergeCell ref="C30:AG32"/>
    <mergeCell ref="C23:AF23"/>
    <mergeCell ref="Q13:X13"/>
    <mergeCell ref="Y13:AF13"/>
    <mergeCell ref="C20:AF20"/>
    <mergeCell ref="C21:AF21"/>
    <mergeCell ref="C24:AF24"/>
  </mergeCells>
  <phoneticPr fontId="0" type="noConversion"/>
  <printOptions horizontalCentered="1"/>
  <pageMargins left="0.5" right="0.25" top="0.5" bottom="0.5" header="0.5" footer="0.5"/>
  <pageSetup firstPageNumber="19" orientation="portrait" useFirstPageNumber="1" r:id="rId1"/>
  <headerFooter alignWithMargins="0">
    <oddFooter>&amp;L©2016 - james@vsnry.com&amp;C&amp;"Arial,Bold"&amp;12 &amp;P&amp;R&amp;"Arial,Bold"&amp;12&amp;A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4"/>
  <sheetViews>
    <sheetView workbookViewId="0">
      <selection activeCell="D45" activeCellId="1" sqref="E47:J47 D45"/>
    </sheetView>
  </sheetViews>
  <sheetFormatPr defaultRowHeight="12.75" x14ac:dyDescent="0.2"/>
  <cols>
    <col min="1" max="32" width="3" customWidth="1"/>
    <col min="33" max="33" width="4.7109375" customWidth="1"/>
  </cols>
  <sheetData>
    <row r="1" spans="1:33" ht="18.75" thickBot="1" x14ac:dyDescent="0.3">
      <c r="A1" s="363" t="s">
        <v>460</v>
      </c>
      <c r="B1" s="364"/>
      <c r="C1" s="364"/>
      <c r="D1" s="364"/>
      <c r="E1" s="364"/>
      <c r="F1" s="364"/>
      <c r="G1" s="364"/>
      <c r="H1" s="364"/>
      <c r="I1" s="364"/>
      <c r="J1" s="364"/>
      <c r="K1" s="364"/>
      <c r="L1" s="364"/>
      <c r="M1" s="364"/>
      <c r="N1" s="364"/>
      <c r="O1" s="364"/>
      <c r="P1" s="364"/>
      <c r="Q1" s="364"/>
      <c r="R1" s="364"/>
      <c r="S1" s="364"/>
      <c r="T1" s="364"/>
      <c r="U1" s="364"/>
      <c r="V1" s="364"/>
      <c r="W1" s="364"/>
      <c r="X1" s="364"/>
      <c r="Y1" s="364"/>
      <c r="Z1" s="364"/>
      <c r="AA1" s="364"/>
      <c r="AB1" s="364"/>
      <c r="AC1" s="364"/>
      <c r="AD1" s="364"/>
      <c r="AE1" s="364"/>
      <c r="AF1" s="364"/>
      <c r="AG1" s="365"/>
    </row>
    <row r="4" spans="1:33" x14ac:dyDescent="0.2">
      <c r="L4" s="32"/>
      <c r="M4" s="32"/>
      <c r="N4" s="31"/>
      <c r="O4" s="31"/>
      <c r="P4" s="31"/>
      <c r="Q4" s="31"/>
      <c r="R4" s="31"/>
      <c r="S4" s="31"/>
      <c r="T4" s="31"/>
      <c r="U4" s="31"/>
      <c r="V4" s="31"/>
      <c r="W4" s="31"/>
      <c r="X4" s="31"/>
    </row>
    <row r="5" spans="1:33" x14ac:dyDescent="0.2">
      <c r="L5" s="32"/>
      <c r="M5" s="32"/>
      <c r="N5" s="31"/>
      <c r="O5" s="31"/>
      <c r="P5" s="31"/>
      <c r="Q5" s="31"/>
      <c r="R5" s="31"/>
      <c r="S5" s="31"/>
      <c r="T5" s="31"/>
      <c r="U5" s="31"/>
      <c r="V5" s="31"/>
      <c r="W5" s="31"/>
      <c r="X5" s="31"/>
    </row>
    <row r="6" spans="1:33" ht="13.5" thickBot="1" x14ac:dyDescent="0.25">
      <c r="A6" s="26" t="s">
        <v>9</v>
      </c>
      <c r="L6" s="5"/>
      <c r="M6" s="643" t="s">
        <v>8</v>
      </c>
      <c r="N6" s="644"/>
      <c r="O6" s="644"/>
      <c r="P6" s="644"/>
      <c r="Q6" s="644"/>
      <c r="R6" s="644"/>
      <c r="S6" s="644"/>
      <c r="T6" s="644"/>
      <c r="U6" s="644"/>
      <c r="V6" s="644"/>
      <c r="W6" s="644"/>
      <c r="X6" s="645"/>
    </row>
    <row r="7" spans="1:33" ht="30" customHeight="1" thickBot="1" x14ac:dyDescent="0.25">
      <c r="G7" s="510" t="s">
        <v>1806</v>
      </c>
      <c r="H7" s="511"/>
      <c r="I7" s="511"/>
      <c r="J7" s="511"/>
      <c r="K7" s="511"/>
      <c r="L7" s="511"/>
      <c r="M7" s="635" t="s">
        <v>1807</v>
      </c>
      <c r="N7" s="636"/>
      <c r="O7" s="636"/>
      <c r="P7" s="636"/>
      <c r="Q7" s="636"/>
      <c r="R7" s="636"/>
      <c r="S7" s="637" t="s">
        <v>5</v>
      </c>
      <c r="T7" s="638"/>
      <c r="U7" s="638"/>
      <c r="V7" s="638"/>
      <c r="W7" s="638"/>
      <c r="X7" s="639"/>
    </row>
    <row r="13" spans="1:33" ht="13.5" thickBot="1" x14ac:dyDescent="0.25">
      <c r="A13" s="26" t="s">
        <v>840</v>
      </c>
    </row>
    <row r="14" spans="1:33" ht="30" customHeight="1" thickBot="1" x14ac:dyDescent="0.25">
      <c r="D14" s="510" t="s">
        <v>1806</v>
      </c>
      <c r="E14" s="511"/>
      <c r="F14" s="511"/>
      <c r="G14" s="511"/>
      <c r="H14" s="511"/>
      <c r="I14" s="512"/>
      <c r="J14" s="521" t="s">
        <v>67</v>
      </c>
      <c r="K14" s="522"/>
      <c r="L14" s="522"/>
      <c r="M14" s="522"/>
      <c r="N14" s="635" t="s">
        <v>1807</v>
      </c>
      <c r="O14" s="636"/>
      <c r="P14" s="636"/>
      <c r="Q14" s="636"/>
      <c r="R14" s="636"/>
      <c r="S14" s="663"/>
      <c r="T14" s="637" t="s">
        <v>5</v>
      </c>
      <c r="U14" s="638"/>
      <c r="V14" s="638"/>
      <c r="W14" s="638"/>
      <c r="X14" s="638"/>
      <c r="Y14" s="639"/>
      <c r="Z14" s="484" t="s">
        <v>69</v>
      </c>
      <c r="AA14" s="485"/>
      <c r="AB14" s="485"/>
      <c r="AC14" s="486"/>
      <c r="AD14" s="471" t="s">
        <v>75</v>
      </c>
      <c r="AE14" s="472"/>
      <c r="AF14" s="472"/>
      <c r="AG14" s="473"/>
    </row>
    <row r="15" spans="1:33" x14ac:dyDescent="0.2">
      <c r="C15" s="32"/>
      <c r="D15" s="32"/>
      <c r="I15" s="2"/>
      <c r="J15" s="71"/>
      <c r="K15" s="72"/>
      <c r="L15" s="72"/>
      <c r="M15" s="65"/>
      <c r="N15" s="660" t="s">
        <v>77</v>
      </c>
      <c r="O15" s="661"/>
      <c r="P15" s="661"/>
      <c r="Q15" s="661"/>
      <c r="R15" s="661"/>
      <c r="S15" s="661"/>
      <c r="T15" s="661"/>
      <c r="U15" s="661"/>
      <c r="V15" s="661"/>
      <c r="W15" s="661"/>
      <c r="X15" s="661"/>
      <c r="Y15" s="661"/>
      <c r="Z15" s="661"/>
      <c r="AA15" s="661"/>
      <c r="AB15" s="661"/>
      <c r="AC15" s="662"/>
    </row>
    <row r="16" spans="1:33" x14ac:dyDescent="0.2">
      <c r="C16" s="32"/>
      <c r="E16" s="69"/>
      <c r="F16" s="69"/>
      <c r="G16" s="69"/>
      <c r="H16" s="69"/>
      <c r="I16" s="68"/>
      <c r="J16" s="657" t="s">
        <v>76</v>
      </c>
      <c r="K16" s="658"/>
      <c r="L16" s="658"/>
      <c r="M16" s="658"/>
      <c r="N16" s="658"/>
      <c r="O16" s="658"/>
      <c r="P16" s="658"/>
      <c r="Q16" s="658"/>
      <c r="R16" s="658"/>
      <c r="S16" s="658"/>
      <c r="T16" s="658"/>
      <c r="U16" s="658"/>
      <c r="V16" s="658"/>
      <c r="W16" s="658"/>
      <c r="X16" s="658"/>
      <c r="Y16" s="658"/>
      <c r="Z16" s="658"/>
      <c r="AA16" s="658"/>
      <c r="AB16" s="658"/>
      <c r="AC16" s="659"/>
    </row>
    <row r="17" spans="1:33" x14ac:dyDescent="0.2">
      <c r="C17" s="32"/>
      <c r="D17" s="66"/>
      <c r="E17" s="66"/>
      <c r="F17" s="66"/>
      <c r="G17" s="66"/>
      <c r="H17" s="66"/>
      <c r="I17" s="66"/>
      <c r="J17" s="66"/>
      <c r="K17" s="66"/>
      <c r="L17" s="66"/>
      <c r="M17" s="66"/>
      <c r="N17" s="66"/>
      <c r="O17" s="66"/>
      <c r="P17" s="66"/>
      <c r="Q17" s="66"/>
      <c r="R17" s="66"/>
      <c r="S17" s="66"/>
      <c r="T17" s="66"/>
      <c r="U17" s="66"/>
      <c r="V17" s="66"/>
      <c r="W17" s="66"/>
      <c r="X17" s="66"/>
      <c r="Y17" s="66"/>
      <c r="Z17" s="66"/>
      <c r="AA17" s="66"/>
    </row>
    <row r="18" spans="1:33" x14ac:dyDescent="0.2">
      <c r="H18" s="32"/>
      <c r="I18" s="66"/>
      <c r="J18" s="67"/>
      <c r="K18" s="67"/>
      <c r="L18" s="67"/>
      <c r="M18" s="67"/>
      <c r="N18" s="67"/>
      <c r="O18" s="67"/>
      <c r="P18" s="67"/>
      <c r="Q18" s="67"/>
      <c r="R18" s="67"/>
      <c r="S18" s="67"/>
      <c r="T18" s="67"/>
      <c r="U18" s="67"/>
      <c r="V18" s="67"/>
      <c r="W18" s="67"/>
      <c r="X18" s="67"/>
      <c r="Y18" s="67"/>
      <c r="Z18" s="67"/>
      <c r="AA18" s="67"/>
      <c r="AB18" s="67"/>
      <c r="AC18" s="67"/>
      <c r="AD18" s="67"/>
      <c r="AE18" s="67"/>
      <c r="AF18" s="66"/>
    </row>
    <row r="19" spans="1:33" x14ac:dyDescent="0.2">
      <c r="H19" s="32"/>
      <c r="I19" s="66"/>
      <c r="J19" s="67"/>
      <c r="K19" s="67"/>
      <c r="L19" s="67"/>
      <c r="M19" s="67"/>
      <c r="N19" s="67"/>
      <c r="O19" s="67"/>
      <c r="P19" s="67"/>
      <c r="Q19" s="67"/>
      <c r="R19" s="67"/>
      <c r="S19" s="67"/>
      <c r="T19" s="67"/>
      <c r="U19" s="67"/>
      <c r="V19" s="67"/>
      <c r="W19" s="67"/>
      <c r="X19" s="67"/>
      <c r="Y19" s="67"/>
      <c r="Z19" s="67"/>
      <c r="AA19" s="67"/>
      <c r="AB19" s="67"/>
      <c r="AC19" s="67"/>
      <c r="AD19" s="67"/>
      <c r="AE19" s="67"/>
      <c r="AF19" s="66"/>
    </row>
    <row r="20" spans="1:33" x14ac:dyDescent="0.2">
      <c r="A20" s="26" t="s">
        <v>81</v>
      </c>
      <c r="H20" s="32"/>
      <c r="I20" s="66"/>
      <c r="J20" s="67"/>
      <c r="K20" s="67"/>
      <c r="L20" s="67"/>
      <c r="M20" s="67"/>
      <c r="N20" s="67"/>
      <c r="O20" s="67"/>
      <c r="P20" s="67"/>
      <c r="Q20" s="67"/>
      <c r="R20" s="67"/>
      <c r="S20" s="67"/>
      <c r="T20" s="67"/>
      <c r="U20" s="67"/>
      <c r="V20" s="67"/>
      <c r="W20" s="67"/>
      <c r="X20" s="67"/>
      <c r="Y20" s="67"/>
      <c r="Z20" s="67"/>
      <c r="AA20" s="67"/>
      <c r="AB20" s="67"/>
      <c r="AC20" s="67"/>
      <c r="AD20" s="67"/>
      <c r="AE20" s="67"/>
      <c r="AF20" s="66"/>
    </row>
    <row r="21" spans="1:33" ht="13.5" thickBot="1" x14ac:dyDescent="0.25">
      <c r="A21" s="643" t="s">
        <v>80</v>
      </c>
      <c r="B21" s="644"/>
      <c r="C21" s="644"/>
      <c r="D21" s="644"/>
      <c r="E21" s="644"/>
      <c r="F21" s="644"/>
      <c r="G21" s="644"/>
      <c r="H21" s="644"/>
      <c r="I21" s="645"/>
      <c r="J21" s="70"/>
      <c r="K21" s="70"/>
      <c r="L21" s="70"/>
    </row>
    <row r="22" spans="1:33" ht="30" customHeight="1" thickBot="1" x14ac:dyDescent="0.25">
      <c r="A22" s="646" t="s">
        <v>7</v>
      </c>
      <c r="B22" s="647"/>
      <c r="C22" s="647"/>
      <c r="D22" s="647"/>
      <c r="E22" s="647"/>
      <c r="F22" s="648"/>
      <c r="G22" s="521" t="s">
        <v>67</v>
      </c>
      <c r="H22" s="522"/>
      <c r="I22" s="523"/>
      <c r="J22" s="510" t="s">
        <v>1806</v>
      </c>
      <c r="K22" s="511"/>
      <c r="L22" s="511"/>
      <c r="M22" s="511"/>
      <c r="N22" s="511"/>
      <c r="O22" s="512"/>
      <c r="P22" s="635" t="s">
        <v>1807</v>
      </c>
      <c r="Q22" s="636"/>
      <c r="R22" s="636"/>
      <c r="S22" s="636"/>
      <c r="T22" s="636"/>
      <c r="U22" s="663"/>
      <c r="V22" s="637" t="s">
        <v>5</v>
      </c>
      <c r="W22" s="638"/>
      <c r="X22" s="638"/>
      <c r="Y22" s="638"/>
      <c r="Z22" s="638"/>
      <c r="AA22" s="639"/>
      <c r="AB22" s="521" t="s">
        <v>69</v>
      </c>
      <c r="AC22" s="522"/>
      <c r="AD22" s="523"/>
      <c r="AE22" s="471" t="s">
        <v>75</v>
      </c>
      <c r="AF22" s="472"/>
      <c r="AG22" s="473"/>
    </row>
    <row r="23" spans="1:33" x14ac:dyDescent="0.2">
      <c r="C23" s="32"/>
      <c r="D23" s="32"/>
      <c r="F23" s="65"/>
      <c r="I23" s="2"/>
      <c r="J23" s="660" t="s">
        <v>79</v>
      </c>
      <c r="K23" s="661"/>
      <c r="L23" s="661"/>
      <c r="M23" s="661"/>
      <c r="N23" s="661"/>
      <c r="O23" s="661"/>
      <c r="P23" s="661"/>
      <c r="Q23" s="661"/>
      <c r="R23" s="661"/>
      <c r="S23" s="661"/>
      <c r="T23" s="661"/>
      <c r="U23" s="661"/>
      <c r="V23" s="661"/>
      <c r="W23" s="661"/>
      <c r="X23" s="661"/>
      <c r="Y23" s="661"/>
      <c r="Z23" s="661"/>
      <c r="AA23" s="661"/>
      <c r="AB23" s="661"/>
      <c r="AC23" s="661"/>
      <c r="AD23" s="662"/>
    </row>
    <row r="24" spans="1:33" x14ac:dyDescent="0.2">
      <c r="C24" s="32"/>
      <c r="E24" s="69"/>
      <c r="F24" s="68"/>
      <c r="G24" s="657" t="s">
        <v>78</v>
      </c>
      <c r="H24" s="658"/>
      <c r="I24" s="658"/>
      <c r="J24" s="658"/>
      <c r="K24" s="658"/>
      <c r="L24" s="658"/>
      <c r="M24" s="658"/>
      <c r="N24" s="658"/>
      <c r="O24" s="658"/>
      <c r="P24" s="658"/>
      <c r="Q24" s="658"/>
      <c r="R24" s="658"/>
      <c r="S24" s="658"/>
      <c r="T24" s="658"/>
      <c r="U24" s="658"/>
      <c r="V24" s="658"/>
      <c r="W24" s="658"/>
      <c r="X24" s="658"/>
      <c r="Y24" s="658"/>
      <c r="Z24" s="658"/>
      <c r="AA24" s="658"/>
      <c r="AB24" s="658"/>
      <c r="AC24" s="658"/>
      <c r="AD24" s="659"/>
    </row>
  </sheetData>
  <mergeCells count="23">
    <mergeCell ref="A1:AG1"/>
    <mergeCell ref="M6:X6"/>
    <mergeCell ref="N14:S14"/>
    <mergeCell ref="T14:Y14"/>
    <mergeCell ref="Z14:AC14"/>
    <mergeCell ref="AD14:AG14"/>
    <mergeCell ref="J14:M14"/>
    <mergeCell ref="D14:I14"/>
    <mergeCell ref="AE22:AG22"/>
    <mergeCell ref="J22:O22"/>
    <mergeCell ref="AB22:AD22"/>
    <mergeCell ref="G7:L7"/>
    <mergeCell ref="M7:R7"/>
    <mergeCell ref="S7:X7"/>
    <mergeCell ref="A21:I21"/>
    <mergeCell ref="J16:AC16"/>
    <mergeCell ref="N15:AC15"/>
    <mergeCell ref="G24:AD24"/>
    <mergeCell ref="J23:AD23"/>
    <mergeCell ref="A22:F22"/>
    <mergeCell ref="G22:I22"/>
    <mergeCell ref="P22:U22"/>
    <mergeCell ref="V22:AA22"/>
  </mergeCells>
  <phoneticPr fontId="0" type="noConversion"/>
  <printOptions horizontalCentered="1"/>
  <pageMargins left="0.5" right="0.25" top="0.5" bottom="0.5" header="0.5" footer="0.5"/>
  <pageSetup firstPageNumber="20" orientation="portrait" useFirstPageNumber="1" r:id="rId1"/>
  <headerFooter alignWithMargins="0">
    <oddFooter>&amp;L©2016 - james@vsnry.com&amp;C&amp;"Arial,Bold"&amp;12 &amp;P&amp;R&amp;"Arial,Bold"&amp;12&amp;A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7"/>
  <sheetViews>
    <sheetView workbookViewId="0">
      <selection activeCell="O43" sqref="O43"/>
    </sheetView>
  </sheetViews>
  <sheetFormatPr defaultRowHeight="12.75" x14ac:dyDescent="0.2"/>
  <cols>
    <col min="1" max="32" width="3" customWidth="1"/>
    <col min="33" max="33" width="3.28515625" bestFit="1" customWidth="1"/>
  </cols>
  <sheetData>
    <row r="1" spans="1:33" ht="18.75" thickBot="1" x14ac:dyDescent="0.3">
      <c r="A1" s="363" t="s">
        <v>406</v>
      </c>
      <c r="B1" s="364"/>
      <c r="C1" s="364"/>
      <c r="D1" s="364"/>
      <c r="E1" s="364"/>
      <c r="F1" s="364"/>
      <c r="G1" s="364"/>
      <c r="H1" s="364"/>
      <c r="I1" s="364"/>
      <c r="J1" s="364"/>
      <c r="K1" s="364"/>
      <c r="L1" s="364"/>
      <c r="M1" s="364"/>
      <c r="N1" s="364"/>
      <c r="O1" s="364"/>
      <c r="P1" s="364"/>
      <c r="Q1" s="364"/>
      <c r="R1" s="364"/>
      <c r="S1" s="364"/>
      <c r="T1" s="364"/>
      <c r="U1" s="364"/>
      <c r="V1" s="364"/>
      <c r="W1" s="364"/>
      <c r="X1" s="364"/>
      <c r="Y1" s="364"/>
      <c r="Z1" s="364"/>
      <c r="AA1" s="364"/>
      <c r="AB1" s="364"/>
      <c r="AC1" s="364"/>
      <c r="AD1" s="364"/>
      <c r="AE1" s="364"/>
      <c r="AF1" s="365"/>
    </row>
    <row r="3" spans="1:33" ht="13.5" thickBot="1" x14ac:dyDescent="0.25">
      <c r="A3">
        <v>0</v>
      </c>
      <c r="B3">
        <v>1</v>
      </c>
      <c r="C3">
        <v>2</v>
      </c>
      <c r="D3">
        <v>3</v>
      </c>
      <c r="E3">
        <v>4</v>
      </c>
      <c r="F3">
        <v>5</v>
      </c>
      <c r="G3">
        <v>6</v>
      </c>
      <c r="H3" s="239">
        <v>7</v>
      </c>
      <c r="I3">
        <v>8</v>
      </c>
      <c r="J3">
        <v>9</v>
      </c>
      <c r="K3">
        <v>10</v>
      </c>
      <c r="L3">
        <v>11</v>
      </c>
      <c r="M3">
        <v>12</v>
      </c>
      <c r="N3">
        <v>13</v>
      </c>
      <c r="O3">
        <v>14</v>
      </c>
      <c r="P3" s="239">
        <v>15</v>
      </c>
      <c r="Q3">
        <v>16</v>
      </c>
      <c r="R3">
        <v>17</v>
      </c>
      <c r="S3">
        <v>18</v>
      </c>
      <c r="T3">
        <v>19</v>
      </c>
      <c r="U3">
        <v>20</v>
      </c>
      <c r="V3">
        <v>21</v>
      </c>
      <c r="W3">
        <v>22</v>
      </c>
      <c r="X3" s="239">
        <v>23</v>
      </c>
      <c r="Y3">
        <v>24</v>
      </c>
      <c r="Z3">
        <v>25</v>
      </c>
      <c r="AA3">
        <v>26</v>
      </c>
      <c r="AB3">
        <v>27</v>
      </c>
      <c r="AC3">
        <v>28</v>
      </c>
      <c r="AD3">
        <v>29</v>
      </c>
      <c r="AE3">
        <v>30</v>
      </c>
      <c r="AF3">
        <v>31</v>
      </c>
    </row>
    <row r="4" spans="1:33" ht="13.5" thickBot="1" x14ac:dyDescent="0.25">
      <c r="A4" s="433" t="s">
        <v>1362</v>
      </c>
      <c r="B4" s="434"/>
      <c r="C4" s="434"/>
      <c r="D4" s="434"/>
      <c r="E4" s="434"/>
      <c r="F4" s="434"/>
      <c r="G4" s="434"/>
      <c r="H4" s="435"/>
      <c r="I4" s="433" t="s">
        <v>1363</v>
      </c>
      <c r="J4" s="434"/>
      <c r="K4" s="434"/>
      <c r="L4" s="434"/>
      <c r="M4" s="434"/>
      <c r="N4" s="434"/>
      <c r="O4" s="434"/>
      <c r="P4" s="435"/>
      <c r="Q4" s="433" t="s">
        <v>1364</v>
      </c>
      <c r="R4" s="434"/>
      <c r="S4" s="434"/>
      <c r="T4" s="434"/>
      <c r="U4" s="434"/>
      <c r="V4" s="434"/>
      <c r="W4" s="434"/>
      <c r="X4" s="435"/>
      <c r="Y4" s="433" t="s">
        <v>1365</v>
      </c>
      <c r="Z4" s="434"/>
      <c r="AA4" s="434"/>
      <c r="AB4" s="434"/>
      <c r="AC4" s="434"/>
      <c r="AD4" s="434"/>
      <c r="AE4" s="434"/>
      <c r="AF4" s="435"/>
      <c r="AG4" s="506" t="s">
        <v>389</v>
      </c>
    </row>
    <row r="5" spans="1:33" ht="30" customHeight="1" thickBot="1" x14ac:dyDescent="0.25">
      <c r="A5" s="437" t="s">
        <v>16</v>
      </c>
      <c r="B5" s="438"/>
      <c r="C5" s="438"/>
      <c r="D5" s="439"/>
      <c r="E5" s="440" t="s">
        <v>17</v>
      </c>
      <c r="F5" s="441"/>
      <c r="G5" s="441"/>
      <c r="H5" s="441"/>
      <c r="I5" s="441"/>
      <c r="J5" s="441"/>
      <c r="K5" s="441"/>
      <c r="L5" s="442"/>
      <c r="M5" s="455" t="s">
        <v>18</v>
      </c>
      <c r="N5" s="456"/>
      <c r="O5" s="456"/>
      <c r="P5" s="456"/>
      <c r="Q5" s="456"/>
      <c r="R5" s="456"/>
      <c r="S5" s="456"/>
      <c r="T5" s="456"/>
      <c r="U5" s="456"/>
      <c r="V5" s="456"/>
      <c r="W5" s="456"/>
      <c r="X5" s="456"/>
      <c r="Y5" s="456"/>
      <c r="Z5" s="456"/>
      <c r="AA5" s="456"/>
      <c r="AB5" s="456"/>
      <c r="AC5" s="456"/>
      <c r="AD5" s="456"/>
      <c r="AE5" s="456"/>
      <c r="AF5" s="457"/>
      <c r="AG5" s="507"/>
    </row>
    <row r="6" spans="1:33" ht="13.5" thickBot="1" x14ac:dyDescent="0.25">
      <c r="A6" s="433" t="s">
        <v>1366</v>
      </c>
      <c r="B6" s="434"/>
      <c r="C6" s="434"/>
      <c r="D6" s="434"/>
      <c r="E6" s="434"/>
      <c r="F6" s="434"/>
      <c r="G6" s="434"/>
      <c r="H6" s="435"/>
      <c r="I6" s="433" t="s">
        <v>1367</v>
      </c>
      <c r="J6" s="434"/>
      <c r="K6" s="434"/>
      <c r="L6" s="434"/>
      <c r="M6" s="434"/>
      <c r="N6" s="434"/>
      <c r="O6" s="434"/>
      <c r="P6" s="435"/>
      <c r="Q6" s="433" t="s">
        <v>1368</v>
      </c>
      <c r="R6" s="434"/>
      <c r="S6" s="434"/>
      <c r="T6" s="434"/>
      <c r="U6" s="434"/>
      <c r="V6" s="434"/>
      <c r="W6" s="434"/>
      <c r="X6" s="435"/>
      <c r="Y6" s="433" t="s">
        <v>1369</v>
      </c>
      <c r="Z6" s="434"/>
      <c r="AA6" s="434"/>
      <c r="AB6" s="434"/>
      <c r="AC6" s="434"/>
      <c r="AD6" s="434"/>
      <c r="AE6" s="434"/>
      <c r="AF6" s="435"/>
      <c r="AG6" s="507"/>
    </row>
    <row r="7" spans="1:33" ht="30" customHeight="1" thickBot="1" x14ac:dyDescent="0.25">
      <c r="A7" s="460" t="s">
        <v>426</v>
      </c>
      <c r="B7" s="461"/>
      <c r="C7" s="461"/>
      <c r="D7" s="461"/>
      <c r="E7" s="461"/>
      <c r="F7" s="461"/>
      <c r="G7" s="461"/>
      <c r="H7" s="461"/>
      <c r="I7" s="461"/>
      <c r="J7" s="461"/>
      <c r="K7" s="461"/>
      <c r="L7" s="461"/>
      <c r="M7" s="461"/>
      <c r="N7" s="461"/>
      <c r="O7" s="461"/>
      <c r="P7" s="462"/>
      <c r="Q7" s="500" t="s">
        <v>425</v>
      </c>
      <c r="R7" s="501"/>
      <c r="S7" s="501"/>
      <c r="T7" s="501"/>
      <c r="U7" s="501"/>
      <c r="V7" s="501"/>
      <c r="W7" s="501"/>
      <c r="X7" s="502"/>
      <c r="Y7" s="463" t="s">
        <v>427</v>
      </c>
      <c r="Z7" s="464"/>
      <c r="AA7" s="464"/>
      <c r="AB7" s="464"/>
      <c r="AC7" s="464"/>
      <c r="AD7" s="464"/>
      <c r="AE7" s="464"/>
      <c r="AF7" s="465"/>
      <c r="AG7" s="507"/>
    </row>
    <row r="8" spans="1:33" ht="13.5" thickBot="1" x14ac:dyDescent="0.25">
      <c r="A8" s="433" t="s">
        <v>1370</v>
      </c>
      <c r="B8" s="434"/>
      <c r="C8" s="434"/>
      <c r="D8" s="434"/>
      <c r="E8" s="434"/>
      <c r="F8" s="434"/>
      <c r="G8" s="434"/>
      <c r="H8" s="435"/>
      <c r="I8" s="433" t="s">
        <v>1371</v>
      </c>
      <c r="J8" s="434"/>
      <c r="K8" s="434"/>
      <c r="L8" s="434"/>
      <c r="M8" s="434"/>
      <c r="N8" s="434"/>
      <c r="O8" s="434"/>
      <c r="P8" s="435"/>
      <c r="Q8" s="433" t="s">
        <v>1372</v>
      </c>
      <c r="R8" s="434"/>
      <c r="S8" s="434"/>
      <c r="T8" s="434"/>
      <c r="U8" s="434"/>
      <c r="V8" s="434"/>
      <c r="W8" s="434"/>
      <c r="X8" s="435"/>
      <c r="Y8" s="433" t="s">
        <v>1373</v>
      </c>
      <c r="Z8" s="434"/>
      <c r="AA8" s="434"/>
      <c r="AB8" s="434"/>
      <c r="AC8" s="434"/>
      <c r="AD8" s="434"/>
      <c r="AE8" s="434"/>
      <c r="AF8" s="435"/>
      <c r="AG8" s="507"/>
    </row>
    <row r="9" spans="1:33" ht="30" customHeight="1" thickBot="1" x14ac:dyDescent="0.25">
      <c r="A9" s="471" t="s">
        <v>423</v>
      </c>
      <c r="B9" s="472"/>
      <c r="C9" s="472"/>
      <c r="D9" s="472"/>
      <c r="E9" s="472"/>
      <c r="F9" s="472"/>
      <c r="G9" s="472"/>
      <c r="H9" s="472"/>
      <c r="I9" s="472"/>
      <c r="J9" s="472"/>
      <c r="K9" s="472"/>
      <c r="L9" s="472"/>
      <c r="M9" s="472"/>
      <c r="N9" s="472"/>
      <c r="O9" s="472"/>
      <c r="P9" s="472"/>
      <c r="Q9" s="472"/>
      <c r="R9" s="472"/>
      <c r="S9" s="472"/>
      <c r="T9" s="472"/>
      <c r="U9" s="472"/>
      <c r="V9" s="472"/>
      <c r="W9" s="472"/>
      <c r="X9" s="472"/>
      <c r="Y9" s="472"/>
      <c r="Z9" s="472"/>
      <c r="AA9" s="472"/>
      <c r="AB9" s="472"/>
      <c r="AC9" s="472"/>
      <c r="AD9" s="472"/>
      <c r="AE9" s="472"/>
      <c r="AF9" s="473"/>
      <c r="AG9" s="507"/>
    </row>
    <row r="10" spans="1:33" ht="13.5" thickBot="1" x14ac:dyDescent="0.25">
      <c r="A10" s="433" t="s">
        <v>1374</v>
      </c>
      <c r="B10" s="434"/>
      <c r="C10" s="434"/>
      <c r="D10" s="434"/>
      <c r="E10" s="434"/>
      <c r="F10" s="434"/>
      <c r="G10" s="434"/>
      <c r="H10" s="435"/>
      <c r="I10" s="433" t="s">
        <v>1375</v>
      </c>
      <c r="J10" s="434"/>
      <c r="K10" s="434"/>
      <c r="L10" s="434"/>
      <c r="M10" s="434"/>
      <c r="N10" s="434"/>
      <c r="O10" s="434"/>
      <c r="P10" s="435"/>
      <c r="Q10" s="433" t="s">
        <v>1376</v>
      </c>
      <c r="R10" s="434"/>
      <c r="S10" s="434"/>
      <c r="T10" s="434"/>
      <c r="U10" s="434"/>
      <c r="V10" s="434"/>
      <c r="W10" s="434"/>
      <c r="X10" s="435"/>
      <c r="Y10" s="433" t="s">
        <v>1377</v>
      </c>
      <c r="Z10" s="434"/>
      <c r="AA10" s="434"/>
      <c r="AB10" s="434"/>
      <c r="AC10" s="434"/>
      <c r="AD10" s="434"/>
      <c r="AE10" s="434"/>
      <c r="AF10" s="435"/>
      <c r="AG10" s="507"/>
    </row>
    <row r="11" spans="1:33" ht="30" customHeight="1" thickBot="1" x14ac:dyDescent="0.25">
      <c r="A11" s="471" t="s">
        <v>424</v>
      </c>
      <c r="B11" s="472"/>
      <c r="C11" s="472"/>
      <c r="D11" s="472"/>
      <c r="E11" s="472"/>
      <c r="F11" s="472"/>
      <c r="G11" s="472"/>
      <c r="H11" s="472"/>
      <c r="I11" s="472"/>
      <c r="J11" s="472"/>
      <c r="K11" s="472"/>
      <c r="L11" s="472"/>
      <c r="M11" s="472"/>
      <c r="N11" s="472"/>
      <c r="O11" s="472"/>
      <c r="P11" s="472"/>
      <c r="Q11" s="472"/>
      <c r="R11" s="472"/>
      <c r="S11" s="472"/>
      <c r="T11" s="472"/>
      <c r="U11" s="472"/>
      <c r="V11" s="472"/>
      <c r="W11" s="472"/>
      <c r="X11" s="472"/>
      <c r="Y11" s="472"/>
      <c r="Z11" s="472"/>
      <c r="AA11" s="472"/>
      <c r="AB11" s="472"/>
      <c r="AC11" s="472"/>
      <c r="AD11" s="472"/>
      <c r="AE11" s="472"/>
      <c r="AF11" s="473"/>
      <c r="AG11" s="507"/>
    </row>
    <row r="12" spans="1:33" ht="13.5" thickBot="1" x14ac:dyDescent="0.25">
      <c r="A12" s="433" t="s">
        <v>1378</v>
      </c>
      <c r="B12" s="434"/>
      <c r="C12" s="434"/>
      <c r="D12" s="434"/>
      <c r="E12" s="434"/>
      <c r="F12" s="434"/>
      <c r="G12" s="434"/>
      <c r="H12" s="435"/>
      <c r="I12" s="433" t="s">
        <v>1379</v>
      </c>
      <c r="J12" s="434"/>
      <c r="K12" s="434"/>
      <c r="L12" s="434"/>
      <c r="M12" s="434"/>
      <c r="N12" s="434"/>
      <c r="O12" s="434"/>
      <c r="P12" s="435"/>
      <c r="Q12" s="433" t="s">
        <v>1380</v>
      </c>
      <c r="R12" s="434"/>
      <c r="S12" s="434"/>
      <c r="T12" s="434"/>
      <c r="U12" s="434"/>
      <c r="V12" s="434"/>
      <c r="W12" s="434"/>
      <c r="X12" s="435"/>
      <c r="Y12" s="433" t="s">
        <v>1381</v>
      </c>
      <c r="Z12" s="434"/>
      <c r="AA12" s="434"/>
      <c r="AB12" s="434"/>
      <c r="AC12" s="434"/>
      <c r="AD12" s="434"/>
      <c r="AE12" s="434"/>
      <c r="AF12" s="435"/>
      <c r="AG12" s="507"/>
    </row>
    <row r="13" spans="1:33" ht="30" customHeight="1" thickBot="1" x14ac:dyDescent="0.25">
      <c r="A13" s="471" t="s">
        <v>424</v>
      </c>
      <c r="B13" s="472"/>
      <c r="C13" s="472"/>
      <c r="D13" s="472"/>
      <c r="E13" s="472"/>
      <c r="F13" s="472"/>
      <c r="G13" s="472"/>
      <c r="H13" s="472"/>
      <c r="I13" s="472"/>
      <c r="J13" s="472"/>
      <c r="K13" s="472"/>
      <c r="L13" s="472"/>
      <c r="M13" s="472"/>
      <c r="N13" s="472"/>
      <c r="O13" s="472"/>
      <c r="P13" s="472"/>
      <c r="Q13" s="472"/>
      <c r="R13" s="472"/>
      <c r="S13" s="472"/>
      <c r="T13" s="472"/>
      <c r="U13" s="472"/>
      <c r="V13" s="472"/>
      <c r="W13" s="472"/>
      <c r="X13" s="472"/>
      <c r="Y13" s="472"/>
      <c r="Z13" s="472"/>
      <c r="AA13" s="472"/>
      <c r="AB13" s="472"/>
      <c r="AC13" s="472"/>
      <c r="AD13" s="472"/>
      <c r="AE13" s="472"/>
      <c r="AF13" s="473"/>
      <c r="AG13" s="507"/>
    </row>
    <row r="14" spans="1:33" ht="13.5" thickBot="1" x14ac:dyDescent="0.25">
      <c r="A14" s="433" t="s">
        <v>1382</v>
      </c>
      <c r="B14" s="434"/>
      <c r="C14" s="434"/>
      <c r="D14" s="434"/>
      <c r="E14" s="434"/>
      <c r="F14" s="434"/>
      <c r="G14" s="434"/>
      <c r="H14" s="435"/>
      <c r="I14" s="433" t="s">
        <v>1383</v>
      </c>
      <c r="J14" s="434"/>
      <c r="K14" s="434"/>
      <c r="L14" s="434"/>
      <c r="M14" s="434"/>
      <c r="N14" s="434"/>
      <c r="O14" s="434"/>
      <c r="P14" s="435"/>
      <c r="Q14" s="433" t="s">
        <v>1384</v>
      </c>
      <c r="R14" s="434"/>
      <c r="S14" s="434"/>
      <c r="T14" s="434"/>
      <c r="U14" s="434"/>
      <c r="V14" s="434"/>
      <c r="W14" s="434"/>
      <c r="X14" s="435"/>
      <c r="Y14" s="433" t="s">
        <v>1385</v>
      </c>
      <c r="Z14" s="434"/>
      <c r="AA14" s="434"/>
      <c r="AB14" s="434"/>
      <c r="AC14" s="434"/>
      <c r="AD14" s="434"/>
      <c r="AE14" s="434"/>
      <c r="AF14" s="435"/>
      <c r="AG14" s="507"/>
    </row>
    <row r="15" spans="1:33" ht="30" customHeight="1" thickBot="1" x14ac:dyDescent="0.25">
      <c r="A15" s="471" t="s">
        <v>424</v>
      </c>
      <c r="B15" s="472"/>
      <c r="C15" s="472"/>
      <c r="D15" s="472"/>
      <c r="E15" s="472"/>
      <c r="F15" s="472"/>
      <c r="G15" s="472"/>
      <c r="H15" s="472"/>
      <c r="I15" s="472"/>
      <c r="J15" s="472"/>
      <c r="K15" s="472"/>
      <c r="L15" s="472"/>
      <c r="M15" s="472"/>
      <c r="N15" s="472"/>
      <c r="O15" s="472"/>
      <c r="P15" s="472"/>
      <c r="Q15" s="472"/>
      <c r="R15" s="472"/>
      <c r="S15" s="472"/>
      <c r="T15" s="472"/>
      <c r="U15" s="472"/>
      <c r="V15" s="472"/>
      <c r="W15" s="472"/>
      <c r="X15" s="472"/>
      <c r="Y15" s="472"/>
      <c r="Z15" s="472"/>
      <c r="AA15" s="472"/>
      <c r="AB15" s="472"/>
      <c r="AC15" s="472"/>
      <c r="AD15" s="472"/>
      <c r="AE15" s="472"/>
      <c r="AF15" s="473"/>
      <c r="AG15" s="507"/>
    </row>
    <row r="16" spans="1:33" ht="13.5" thickBot="1" x14ac:dyDescent="0.25">
      <c r="A16" s="433" t="s">
        <v>1667</v>
      </c>
      <c r="B16" s="434"/>
      <c r="C16" s="434"/>
      <c r="D16" s="434"/>
      <c r="E16" s="434"/>
      <c r="F16" s="434"/>
      <c r="G16" s="434"/>
      <c r="H16" s="435"/>
      <c r="I16" s="433" t="s">
        <v>1668</v>
      </c>
      <c r="J16" s="434"/>
      <c r="K16" s="434"/>
      <c r="L16" s="434"/>
      <c r="M16" s="434"/>
      <c r="N16" s="434"/>
      <c r="O16" s="434"/>
      <c r="P16" s="435"/>
      <c r="Q16" s="433" t="s">
        <v>1669</v>
      </c>
      <c r="R16" s="434"/>
      <c r="S16" s="434"/>
      <c r="T16" s="434"/>
      <c r="U16" s="434"/>
      <c r="V16" s="434"/>
      <c r="W16" s="434"/>
      <c r="X16" s="435"/>
      <c r="Y16" s="433" t="s">
        <v>1670</v>
      </c>
      <c r="Z16" s="434"/>
      <c r="AA16" s="434"/>
      <c r="AB16" s="434"/>
      <c r="AC16" s="434"/>
      <c r="AD16" s="434"/>
      <c r="AE16" s="434"/>
      <c r="AF16" s="435"/>
      <c r="AG16" s="507"/>
    </row>
    <row r="17" spans="1:33" ht="30" customHeight="1" thickBot="1" x14ac:dyDescent="0.25">
      <c r="A17" s="474" t="s">
        <v>421</v>
      </c>
      <c r="B17" s="475"/>
      <c r="C17" s="475"/>
      <c r="D17" s="475"/>
      <c r="E17" s="475"/>
      <c r="F17" s="475"/>
      <c r="G17" s="475"/>
      <c r="H17" s="475"/>
      <c r="I17" s="475"/>
      <c r="J17" s="475"/>
      <c r="K17" s="475"/>
      <c r="L17" s="475"/>
      <c r="M17" s="475"/>
      <c r="N17" s="475"/>
      <c r="O17" s="475"/>
      <c r="P17" s="475"/>
      <c r="Q17" s="475"/>
      <c r="R17" s="475"/>
      <c r="S17" s="475"/>
      <c r="T17" s="475"/>
      <c r="U17" s="475"/>
      <c r="V17" s="475"/>
      <c r="W17" s="475"/>
      <c r="X17" s="475"/>
      <c r="Y17" s="475"/>
      <c r="Z17" s="475"/>
      <c r="AA17" s="475"/>
      <c r="AB17" s="475"/>
      <c r="AC17" s="475"/>
      <c r="AD17" s="475"/>
      <c r="AE17" s="475"/>
      <c r="AF17" s="476"/>
      <c r="AG17" s="507"/>
    </row>
    <row r="18" spans="1:33" ht="13.5" thickBot="1" x14ac:dyDescent="0.25">
      <c r="A18" s="433" t="s">
        <v>352</v>
      </c>
      <c r="B18" s="434"/>
      <c r="C18" s="434"/>
      <c r="D18" s="434"/>
      <c r="E18" s="434"/>
      <c r="F18" s="434"/>
      <c r="G18" s="434"/>
      <c r="H18" s="435"/>
      <c r="I18" s="433" t="s">
        <v>353</v>
      </c>
      <c r="J18" s="434"/>
      <c r="K18" s="434"/>
      <c r="L18" s="434"/>
      <c r="M18" s="434"/>
      <c r="N18" s="434"/>
      <c r="O18" s="434"/>
      <c r="P18" s="435"/>
      <c r="Q18" s="433" t="s">
        <v>354</v>
      </c>
      <c r="R18" s="434"/>
      <c r="S18" s="434"/>
      <c r="T18" s="434"/>
      <c r="U18" s="434"/>
      <c r="V18" s="434"/>
      <c r="W18" s="434"/>
      <c r="X18" s="435"/>
      <c r="Y18" s="433" t="s">
        <v>355</v>
      </c>
      <c r="Z18" s="434"/>
      <c r="AA18" s="434"/>
      <c r="AB18" s="434"/>
      <c r="AC18" s="434"/>
      <c r="AD18" s="434"/>
      <c r="AE18" s="434"/>
      <c r="AF18" s="435"/>
      <c r="AG18" s="507"/>
    </row>
    <row r="19" spans="1:33" ht="30" customHeight="1" thickBot="1" x14ac:dyDescent="0.25">
      <c r="A19" s="474" t="s">
        <v>422</v>
      </c>
      <c r="B19" s="475"/>
      <c r="C19" s="475"/>
      <c r="D19" s="475"/>
      <c r="E19" s="475"/>
      <c r="F19" s="475"/>
      <c r="G19" s="475"/>
      <c r="H19" s="475"/>
      <c r="I19" s="475"/>
      <c r="J19" s="475"/>
      <c r="K19" s="475"/>
      <c r="L19" s="475"/>
      <c r="M19" s="475"/>
      <c r="N19" s="475"/>
      <c r="O19" s="475"/>
      <c r="P19" s="475"/>
      <c r="Q19" s="475"/>
      <c r="R19" s="475"/>
      <c r="S19" s="475"/>
      <c r="T19" s="475"/>
      <c r="U19" s="475"/>
      <c r="V19" s="475"/>
      <c r="W19" s="475"/>
      <c r="X19" s="475"/>
      <c r="Y19" s="475"/>
      <c r="Z19" s="475"/>
      <c r="AA19" s="475"/>
      <c r="AB19" s="475"/>
      <c r="AC19" s="475"/>
      <c r="AD19" s="475"/>
      <c r="AE19" s="475"/>
      <c r="AF19" s="476"/>
      <c r="AG19" s="507"/>
    </row>
    <row r="20" spans="1:33" ht="13.5" thickBot="1" x14ac:dyDescent="0.25">
      <c r="A20" s="433" t="s">
        <v>356</v>
      </c>
      <c r="B20" s="434"/>
      <c r="C20" s="434"/>
      <c r="D20" s="434"/>
      <c r="E20" s="434"/>
      <c r="F20" s="434"/>
      <c r="G20" s="434"/>
      <c r="H20" s="435"/>
      <c r="I20" s="433" t="s">
        <v>357</v>
      </c>
      <c r="J20" s="434"/>
      <c r="K20" s="434"/>
      <c r="L20" s="434"/>
      <c r="M20" s="434"/>
      <c r="N20" s="434"/>
      <c r="O20" s="434"/>
      <c r="P20" s="435"/>
      <c r="Q20" s="433" t="s">
        <v>358</v>
      </c>
      <c r="R20" s="434"/>
      <c r="S20" s="434"/>
      <c r="T20" s="434"/>
      <c r="U20" s="434"/>
      <c r="V20" s="434"/>
      <c r="W20" s="434"/>
      <c r="X20" s="435"/>
      <c r="Y20" s="433" t="s">
        <v>384</v>
      </c>
      <c r="Z20" s="434"/>
      <c r="AA20" s="434"/>
      <c r="AB20" s="434"/>
      <c r="AC20" s="434"/>
      <c r="AD20" s="434"/>
      <c r="AE20" s="434"/>
      <c r="AF20" s="435"/>
      <c r="AG20" s="507"/>
    </row>
    <row r="21" spans="1:33" ht="30" customHeight="1" thickBot="1" x14ac:dyDescent="0.25">
      <c r="A21" s="474" t="s">
        <v>422</v>
      </c>
      <c r="B21" s="475"/>
      <c r="C21" s="475"/>
      <c r="D21" s="475"/>
      <c r="E21" s="475"/>
      <c r="F21" s="475"/>
      <c r="G21" s="475"/>
      <c r="H21" s="475"/>
      <c r="I21" s="475"/>
      <c r="J21" s="475"/>
      <c r="K21" s="475"/>
      <c r="L21" s="475"/>
      <c r="M21" s="475"/>
      <c r="N21" s="475"/>
      <c r="O21" s="475"/>
      <c r="P21" s="475"/>
      <c r="Q21" s="475"/>
      <c r="R21" s="475"/>
      <c r="S21" s="475"/>
      <c r="T21" s="475"/>
      <c r="U21" s="475"/>
      <c r="V21" s="475"/>
      <c r="W21" s="475"/>
      <c r="X21" s="475"/>
      <c r="Y21" s="475"/>
      <c r="Z21" s="475"/>
      <c r="AA21" s="475"/>
      <c r="AB21" s="475"/>
      <c r="AC21" s="475"/>
      <c r="AD21" s="475"/>
      <c r="AE21" s="475"/>
      <c r="AF21" s="476"/>
      <c r="AG21" s="507"/>
    </row>
    <row r="22" spans="1:33" ht="13.5" thickBot="1" x14ac:dyDescent="0.25">
      <c r="A22" s="433" t="s">
        <v>385</v>
      </c>
      <c r="B22" s="434"/>
      <c r="C22" s="434"/>
      <c r="D22" s="434"/>
      <c r="E22" s="434"/>
      <c r="F22" s="434"/>
      <c r="G22" s="434"/>
      <c r="H22" s="435"/>
      <c r="I22" s="433" t="s">
        <v>386</v>
      </c>
      <c r="J22" s="434"/>
      <c r="K22" s="434"/>
      <c r="L22" s="434"/>
      <c r="M22" s="434"/>
      <c r="N22" s="434"/>
      <c r="O22" s="434"/>
      <c r="P22" s="435"/>
      <c r="Q22" s="433" t="s">
        <v>387</v>
      </c>
      <c r="R22" s="434"/>
      <c r="S22" s="434"/>
      <c r="T22" s="434"/>
      <c r="U22" s="434"/>
      <c r="V22" s="434"/>
      <c r="W22" s="434"/>
      <c r="X22" s="435"/>
      <c r="Y22" s="433" t="s">
        <v>388</v>
      </c>
      <c r="Z22" s="434"/>
      <c r="AA22" s="434"/>
      <c r="AB22" s="434"/>
      <c r="AC22" s="434"/>
      <c r="AD22" s="434"/>
      <c r="AE22" s="434"/>
      <c r="AF22" s="435"/>
      <c r="AG22" s="507"/>
    </row>
    <row r="23" spans="1:33" ht="30" customHeight="1" thickBot="1" x14ac:dyDescent="0.25">
      <c r="A23" s="474" t="s">
        <v>422</v>
      </c>
      <c r="B23" s="475"/>
      <c r="C23" s="475"/>
      <c r="D23" s="475"/>
      <c r="E23" s="475"/>
      <c r="F23" s="475"/>
      <c r="G23" s="475"/>
      <c r="H23" s="475"/>
      <c r="I23" s="475"/>
      <c r="J23" s="475"/>
      <c r="K23" s="475"/>
      <c r="L23" s="475"/>
      <c r="M23" s="475"/>
      <c r="N23" s="475"/>
      <c r="O23" s="475"/>
      <c r="P23" s="475"/>
      <c r="Q23" s="475"/>
      <c r="R23" s="475"/>
      <c r="S23" s="475"/>
      <c r="T23" s="475"/>
      <c r="U23" s="475"/>
      <c r="V23" s="475"/>
      <c r="W23" s="475"/>
      <c r="X23" s="475"/>
      <c r="Y23" s="475"/>
      <c r="Z23" s="475"/>
      <c r="AA23" s="475"/>
      <c r="AB23" s="475"/>
      <c r="AC23" s="475"/>
      <c r="AD23" s="475"/>
      <c r="AE23" s="475"/>
      <c r="AF23" s="476"/>
      <c r="AG23" s="667"/>
    </row>
    <row r="24" spans="1:33" ht="13.5" customHeight="1" thickBot="1" x14ac:dyDescent="0.25">
      <c r="A24" s="433" t="s">
        <v>401</v>
      </c>
      <c r="B24" s="434"/>
      <c r="C24" s="434"/>
      <c r="D24" s="434"/>
      <c r="E24" s="434"/>
      <c r="F24" s="434"/>
      <c r="G24" s="434"/>
      <c r="H24" s="435"/>
      <c r="I24" s="433" t="s">
        <v>402</v>
      </c>
      <c r="J24" s="434"/>
      <c r="K24" s="434"/>
      <c r="L24" s="434"/>
      <c r="M24" s="434"/>
      <c r="N24" s="434"/>
      <c r="O24" s="434"/>
      <c r="P24" s="435"/>
      <c r="Q24" s="433" t="s">
        <v>403</v>
      </c>
      <c r="R24" s="434"/>
      <c r="S24" s="434"/>
      <c r="T24" s="434"/>
      <c r="U24" s="434"/>
      <c r="V24" s="434"/>
      <c r="W24" s="434"/>
      <c r="X24" s="435"/>
      <c r="Y24" s="433" t="s">
        <v>404</v>
      </c>
      <c r="Z24" s="434"/>
      <c r="AA24" s="434"/>
      <c r="AB24" s="434"/>
      <c r="AC24" s="434"/>
      <c r="AD24" s="434"/>
      <c r="AE24" s="434"/>
      <c r="AF24" s="435"/>
      <c r="AG24" s="664" t="s">
        <v>405</v>
      </c>
    </row>
    <row r="25" spans="1:33" ht="30" customHeight="1" thickBot="1" x14ac:dyDescent="0.25">
      <c r="A25" s="500" t="s">
        <v>425</v>
      </c>
      <c r="B25" s="501"/>
      <c r="C25" s="501"/>
      <c r="D25" s="501"/>
      <c r="E25" s="501"/>
      <c r="F25" s="501"/>
      <c r="G25" s="501"/>
      <c r="H25" s="502"/>
      <c r="I25" s="484" t="s">
        <v>375</v>
      </c>
      <c r="J25" s="485"/>
      <c r="K25" s="485"/>
      <c r="L25" s="485"/>
      <c r="M25" s="485"/>
      <c r="N25" s="485"/>
      <c r="O25" s="485"/>
      <c r="P25" s="485"/>
      <c r="Q25" s="485"/>
      <c r="R25" s="485"/>
      <c r="S25" s="485"/>
      <c r="T25" s="485"/>
      <c r="U25" s="485"/>
      <c r="V25" s="485"/>
      <c r="W25" s="485"/>
      <c r="X25" s="485"/>
      <c r="Y25" s="485"/>
      <c r="Z25" s="485"/>
      <c r="AA25" s="485"/>
      <c r="AB25" s="485"/>
      <c r="AC25" s="485"/>
      <c r="AD25" s="485"/>
      <c r="AE25" s="485"/>
      <c r="AF25" s="486"/>
      <c r="AG25" s="665"/>
    </row>
    <row r="26" spans="1:33" ht="30" customHeight="1" thickBot="1" x14ac:dyDescent="0.25">
      <c r="A26" s="484" t="s">
        <v>375</v>
      </c>
      <c r="B26" s="485"/>
      <c r="C26" s="485"/>
      <c r="D26" s="485"/>
      <c r="E26" s="485"/>
      <c r="F26" s="485"/>
      <c r="G26" s="485"/>
      <c r="H26" s="485"/>
      <c r="I26" s="485"/>
      <c r="J26" s="485"/>
      <c r="K26" s="485"/>
      <c r="L26" s="485"/>
      <c r="M26" s="485"/>
      <c r="N26" s="485"/>
      <c r="O26" s="485"/>
      <c r="P26" s="485"/>
      <c r="Q26" s="485"/>
      <c r="R26" s="485"/>
      <c r="S26" s="485"/>
      <c r="T26" s="485"/>
      <c r="U26" s="485"/>
      <c r="V26" s="485"/>
      <c r="W26" s="485"/>
      <c r="X26" s="485"/>
      <c r="Y26" s="485"/>
      <c r="Z26" s="485"/>
      <c r="AA26" s="485"/>
      <c r="AB26" s="485"/>
      <c r="AC26" s="485"/>
      <c r="AD26" s="485"/>
      <c r="AE26" s="485"/>
      <c r="AF26" s="485"/>
      <c r="AG26" s="665"/>
    </row>
    <row r="27" spans="1:33" ht="30" customHeight="1" thickBot="1" x14ac:dyDescent="0.25">
      <c r="A27" s="477" t="s">
        <v>373</v>
      </c>
      <c r="B27" s="478"/>
      <c r="C27" s="478"/>
      <c r="D27" s="478"/>
      <c r="E27" s="478"/>
      <c r="F27" s="478"/>
      <c r="G27" s="478"/>
      <c r="H27" s="478"/>
      <c r="I27" s="478"/>
      <c r="J27" s="478"/>
      <c r="K27" s="478"/>
      <c r="L27" s="478"/>
      <c r="M27" s="478"/>
      <c r="N27" s="478"/>
      <c r="O27" s="478"/>
      <c r="P27" s="478"/>
      <c r="Q27" s="478"/>
      <c r="R27" s="478"/>
      <c r="S27" s="478"/>
      <c r="T27" s="478"/>
      <c r="U27" s="478"/>
      <c r="V27" s="478"/>
      <c r="W27" s="478"/>
      <c r="X27" s="478"/>
      <c r="Y27" s="478"/>
      <c r="Z27" s="478"/>
      <c r="AA27" s="478"/>
      <c r="AB27" s="478"/>
      <c r="AC27" s="478"/>
      <c r="AD27" s="478"/>
      <c r="AE27" s="478"/>
      <c r="AF27" s="478"/>
      <c r="AG27" s="666"/>
    </row>
    <row r="28" spans="1:33" x14ac:dyDescent="0.2">
      <c r="A28">
        <v>0</v>
      </c>
      <c r="B28">
        <v>1</v>
      </c>
      <c r="C28">
        <v>2</v>
      </c>
      <c r="D28">
        <v>3</v>
      </c>
      <c r="E28">
        <v>4</v>
      </c>
      <c r="F28">
        <v>5</v>
      </c>
      <c r="G28">
        <v>6</v>
      </c>
      <c r="H28" s="24">
        <v>7</v>
      </c>
      <c r="I28">
        <v>8</v>
      </c>
      <c r="J28">
        <v>9</v>
      </c>
      <c r="K28">
        <v>10</v>
      </c>
      <c r="L28">
        <v>11</v>
      </c>
      <c r="M28">
        <v>12</v>
      </c>
      <c r="N28">
        <v>13</v>
      </c>
      <c r="O28">
        <v>14</v>
      </c>
      <c r="P28" s="24">
        <v>15</v>
      </c>
      <c r="Q28">
        <v>16</v>
      </c>
      <c r="R28">
        <v>17</v>
      </c>
      <c r="S28">
        <v>18</v>
      </c>
      <c r="T28">
        <v>19</v>
      </c>
      <c r="U28">
        <v>20</v>
      </c>
      <c r="V28">
        <v>21</v>
      </c>
      <c r="W28">
        <v>22</v>
      </c>
      <c r="X28" s="24">
        <v>23</v>
      </c>
      <c r="Y28">
        <v>24</v>
      </c>
      <c r="Z28">
        <v>25</v>
      </c>
      <c r="AA28">
        <v>26</v>
      </c>
      <c r="AB28">
        <v>27</v>
      </c>
      <c r="AC28">
        <v>28</v>
      </c>
      <c r="AD28">
        <v>29</v>
      </c>
      <c r="AE28">
        <v>30</v>
      </c>
      <c r="AF28">
        <v>31</v>
      </c>
    </row>
    <row r="30" spans="1:33" x14ac:dyDescent="0.2">
      <c r="A30" s="26" t="s">
        <v>1387</v>
      </c>
      <c r="I30" s="490" t="s">
        <v>467</v>
      </c>
      <c r="J30" s="490"/>
      <c r="K30" s="490"/>
      <c r="L30" s="490"/>
      <c r="M30" s="490"/>
      <c r="N30" s="490"/>
      <c r="O30" s="490"/>
      <c r="Q30" s="490" t="s">
        <v>468</v>
      </c>
      <c r="R30" s="490"/>
      <c r="S30" s="490"/>
      <c r="T30" s="490"/>
      <c r="U30" s="490"/>
      <c r="V30" s="490"/>
    </row>
    <row r="31" spans="1:33" x14ac:dyDescent="0.2">
      <c r="A31" s="26" t="s">
        <v>390</v>
      </c>
      <c r="I31" t="s">
        <v>391</v>
      </c>
    </row>
    <row r="32" spans="1:33" x14ac:dyDescent="0.2">
      <c r="A32" s="26" t="s">
        <v>392</v>
      </c>
      <c r="I32" t="s">
        <v>383</v>
      </c>
      <c r="AF32" s="26"/>
    </row>
    <row r="33" spans="1:9" x14ac:dyDescent="0.2">
      <c r="A33" s="26" t="s">
        <v>1797</v>
      </c>
      <c r="I33" t="s">
        <v>393</v>
      </c>
    </row>
    <row r="34" spans="1:9" x14ac:dyDescent="0.2">
      <c r="A34" s="26" t="s">
        <v>1796</v>
      </c>
      <c r="I34" t="s">
        <v>394</v>
      </c>
    </row>
    <row r="35" spans="1:9" x14ac:dyDescent="0.2">
      <c r="A35" s="26" t="s">
        <v>395</v>
      </c>
      <c r="I35" t="s">
        <v>396</v>
      </c>
    </row>
    <row r="36" spans="1:9" x14ac:dyDescent="0.2">
      <c r="A36" s="26" t="s">
        <v>397</v>
      </c>
      <c r="I36" t="s">
        <v>398</v>
      </c>
    </row>
    <row r="37" spans="1:9" x14ac:dyDescent="0.2">
      <c r="A37" s="26" t="s">
        <v>399</v>
      </c>
      <c r="I37" t="s">
        <v>400</v>
      </c>
    </row>
  </sheetData>
  <mergeCells count="67">
    <mergeCell ref="A23:AF23"/>
    <mergeCell ref="Q12:X12"/>
    <mergeCell ref="Y12:AF12"/>
    <mergeCell ref="A13:AF13"/>
    <mergeCell ref="A14:H14"/>
    <mergeCell ref="I14:P14"/>
    <mergeCell ref="Q14:X14"/>
    <mergeCell ref="I22:P22"/>
    <mergeCell ref="Q22:X22"/>
    <mergeCell ref="Y22:AF22"/>
    <mergeCell ref="I12:P12"/>
    <mergeCell ref="A9:AF9"/>
    <mergeCell ref="A12:H12"/>
    <mergeCell ref="A11:AF11"/>
    <mergeCell ref="A1:AF1"/>
    <mergeCell ref="I6:P6"/>
    <mergeCell ref="Q6:X6"/>
    <mergeCell ref="Q10:X10"/>
    <mergeCell ref="Y10:AF10"/>
    <mergeCell ref="A6:H6"/>
    <mergeCell ref="A4:H4"/>
    <mergeCell ref="I4:P4"/>
    <mergeCell ref="Q4:X4"/>
    <mergeCell ref="Y4:AF4"/>
    <mergeCell ref="A8:H8"/>
    <mergeCell ref="I8:P8"/>
    <mergeCell ref="Q8:X8"/>
    <mergeCell ref="Y8:AF8"/>
    <mergeCell ref="E5:L5"/>
    <mergeCell ref="M5:AF5"/>
    <mergeCell ref="Q7:X7"/>
    <mergeCell ref="Y7:AF7"/>
    <mergeCell ref="Y6:AF6"/>
    <mergeCell ref="A7:P7"/>
    <mergeCell ref="A5:D5"/>
    <mergeCell ref="AG24:AG27"/>
    <mergeCell ref="A21:AF21"/>
    <mergeCell ref="A18:H18"/>
    <mergeCell ref="I18:P18"/>
    <mergeCell ref="Q18:X18"/>
    <mergeCell ref="Y18:AF18"/>
    <mergeCell ref="A19:AF19"/>
    <mergeCell ref="AG4:AG23"/>
    <mergeCell ref="A10:H10"/>
    <mergeCell ref="Y14:AF14"/>
    <mergeCell ref="A20:H20"/>
    <mergeCell ref="I20:P20"/>
    <mergeCell ref="Q20:X20"/>
    <mergeCell ref="Y20:AF20"/>
    <mergeCell ref="A16:H16"/>
    <mergeCell ref="I16:P16"/>
    <mergeCell ref="I30:O30"/>
    <mergeCell ref="Q30:V30"/>
    <mergeCell ref="I10:P10"/>
    <mergeCell ref="A27:AF27"/>
    <mergeCell ref="A24:H24"/>
    <mergeCell ref="I24:P24"/>
    <mergeCell ref="Q24:X24"/>
    <mergeCell ref="Y24:AF24"/>
    <mergeCell ref="A25:H25"/>
    <mergeCell ref="I25:AF25"/>
    <mergeCell ref="A17:AF17"/>
    <mergeCell ref="A15:AF15"/>
    <mergeCell ref="Q16:X16"/>
    <mergeCell ref="Y16:AF16"/>
    <mergeCell ref="A26:AF26"/>
    <mergeCell ref="A22:H22"/>
  </mergeCells>
  <phoneticPr fontId="0" type="noConversion"/>
  <printOptions horizontalCentered="1"/>
  <pageMargins left="0.5" right="0.25" top="0.5" bottom="0.5" header="0.5" footer="0.5"/>
  <pageSetup firstPageNumber="21" orientation="portrait" useFirstPageNumber="1" r:id="rId1"/>
  <headerFooter alignWithMargins="0">
    <oddFooter>&amp;L©2016 - james@vsnry.com&amp;C&amp;"Arial,Bold"&amp;12 &amp;P&amp;R&amp;"Arial,Bold"&amp;12&amp;A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3"/>
  <sheetViews>
    <sheetView workbookViewId="0">
      <selection activeCell="N5" sqref="N5"/>
    </sheetView>
  </sheetViews>
  <sheetFormatPr defaultRowHeight="12.75" x14ac:dyDescent="0.2"/>
  <cols>
    <col min="1" max="32" width="3" customWidth="1"/>
    <col min="33" max="33" width="3.28515625" bestFit="1" customWidth="1"/>
  </cols>
  <sheetData>
    <row r="1" spans="1:32" ht="18.75" thickBot="1" x14ac:dyDescent="0.3">
      <c r="A1" s="363" t="s">
        <v>2230</v>
      </c>
      <c r="B1" s="364"/>
      <c r="C1" s="364"/>
      <c r="D1" s="364"/>
      <c r="E1" s="364"/>
      <c r="F1" s="364"/>
      <c r="G1" s="364"/>
      <c r="H1" s="364"/>
      <c r="I1" s="364"/>
      <c r="J1" s="364"/>
      <c r="K1" s="364"/>
      <c r="L1" s="364"/>
      <c r="M1" s="364"/>
      <c r="N1" s="364"/>
      <c r="O1" s="364"/>
      <c r="P1" s="364"/>
      <c r="Q1" s="364"/>
      <c r="R1" s="364"/>
      <c r="S1" s="364"/>
      <c r="T1" s="364"/>
      <c r="U1" s="364"/>
      <c r="V1" s="364"/>
      <c r="W1" s="364"/>
      <c r="X1" s="364"/>
      <c r="Y1" s="364"/>
      <c r="Z1" s="364"/>
      <c r="AA1" s="364"/>
      <c r="AB1" s="364"/>
      <c r="AC1" s="364"/>
      <c r="AD1" s="364"/>
      <c r="AE1" s="364"/>
      <c r="AF1" s="365"/>
    </row>
    <row r="4" spans="1:32" x14ac:dyDescent="0.2">
      <c r="A4" s="539" t="s">
        <v>2262</v>
      </c>
      <c r="B4" s="539"/>
      <c r="C4" s="539"/>
      <c r="D4" s="539"/>
      <c r="E4" s="539"/>
      <c r="F4" s="539"/>
      <c r="G4" s="539"/>
      <c r="H4" s="539"/>
      <c r="I4" s="539"/>
      <c r="J4" s="539"/>
      <c r="K4" s="539"/>
      <c r="L4" s="539"/>
      <c r="M4" s="539"/>
      <c r="N4" s="539"/>
      <c r="O4" s="539"/>
      <c r="P4" s="539"/>
      <c r="Q4" s="539"/>
      <c r="R4" s="539"/>
      <c r="S4" s="539"/>
      <c r="T4" s="539"/>
      <c r="U4" s="539"/>
      <c r="V4" s="539"/>
      <c r="W4" s="539"/>
      <c r="X4" s="539"/>
      <c r="Y4" s="539"/>
      <c r="Z4" s="539"/>
      <c r="AA4" s="539"/>
      <c r="AB4" s="539"/>
      <c r="AC4" s="539"/>
      <c r="AD4" s="539"/>
      <c r="AE4" s="539"/>
      <c r="AF4" s="539"/>
    </row>
    <row r="7" spans="1:32" x14ac:dyDescent="0.2">
      <c r="A7" s="26" t="s">
        <v>2243</v>
      </c>
    </row>
    <row r="8" spans="1:32" x14ac:dyDescent="0.2">
      <c r="F8" s="675" t="s">
        <v>2234</v>
      </c>
      <c r="G8" s="674"/>
      <c r="H8" s="675" t="s">
        <v>2233</v>
      </c>
      <c r="I8" s="674"/>
      <c r="J8" s="675" t="s">
        <v>2235</v>
      </c>
      <c r="K8" s="676"/>
      <c r="L8" s="425" t="s">
        <v>2236</v>
      </c>
      <c r="M8" s="362"/>
      <c r="N8" s="673" t="s">
        <v>2237</v>
      </c>
      <c r="O8" s="674"/>
      <c r="P8" s="675" t="s">
        <v>2237</v>
      </c>
      <c r="Q8" s="674"/>
      <c r="R8" s="675" t="s">
        <v>2238</v>
      </c>
      <c r="S8" s="674"/>
      <c r="T8" s="675" t="s">
        <v>2239</v>
      </c>
      <c r="U8" s="674"/>
      <c r="V8" s="118"/>
      <c r="W8" s="118"/>
      <c r="X8" s="118"/>
      <c r="Y8" s="118"/>
    </row>
    <row r="9" spans="1:32" x14ac:dyDescent="0.2">
      <c r="F9" s="671" t="s">
        <v>2240</v>
      </c>
      <c r="G9" s="531"/>
      <c r="H9" s="531"/>
      <c r="I9" s="531"/>
      <c r="J9" s="531"/>
      <c r="K9" s="532"/>
      <c r="L9" s="668" t="s">
        <v>2242</v>
      </c>
      <c r="M9" s="470"/>
      <c r="N9" s="669" t="s">
        <v>2241</v>
      </c>
      <c r="O9" s="531"/>
      <c r="P9" s="531"/>
      <c r="Q9" s="531"/>
      <c r="R9" s="531"/>
      <c r="S9" s="531"/>
      <c r="T9" s="531"/>
      <c r="U9" s="531"/>
    </row>
    <row r="12" spans="1:32" x14ac:dyDescent="0.2">
      <c r="A12" s="539" t="s">
        <v>2244</v>
      </c>
      <c r="B12" s="539"/>
      <c r="C12" s="539"/>
      <c r="D12" s="539"/>
      <c r="E12" s="539"/>
      <c r="F12" s="539"/>
      <c r="G12" s="539"/>
      <c r="H12" s="539"/>
      <c r="I12" s="539"/>
      <c r="J12" s="539"/>
      <c r="K12" s="539"/>
      <c r="L12" s="539"/>
      <c r="M12" s="539"/>
      <c r="N12" s="539"/>
      <c r="O12" s="539"/>
      <c r="P12" s="539"/>
      <c r="Q12" s="539"/>
      <c r="R12" s="539"/>
      <c r="S12" s="539"/>
      <c r="T12" s="539"/>
      <c r="U12" s="539"/>
      <c r="V12" s="539"/>
      <c r="W12" s="539"/>
      <c r="X12" s="539"/>
      <c r="Y12" s="539"/>
      <c r="Z12" s="539"/>
      <c r="AA12" s="539"/>
      <c r="AB12" s="539"/>
      <c r="AC12" s="539"/>
      <c r="AD12" s="539"/>
      <c r="AE12" s="539"/>
      <c r="AF12" s="539"/>
    </row>
    <row r="13" spans="1:32" x14ac:dyDescent="0.2">
      <c r="A13" s="312"/>
      <c r="B13" s="312"/>
      <c r="C13" s="312"/>
      <c r="D13" s="312"/>
      <c r="E13" s="312"/>
      <c r="F13" s="312"/>
      <c r="G13" s="312"/>
      <c r="H13" s="312"/>
      <c r="I13" s="312"/>
      <c r="J13" s="312"/>
      <c r="K13" s="312"/>
      <c r="L13" s="312"/>
      <c r="M13" s="312"/>
      <c r="N13" s="312"/>
      <c r="O13" s="312"/>
      <c r="P13" s="312"/>
      <c r="Q13" s="312"/>
      <c r="R13" s="312"/>
      <c r="S13" s="312"/>
      <c r="T13" s="312"/>
      <c r="U13" s="312"/>
      <c r="V13" s="312"/>
      <c r="W13" s="312"/>
      <c r="X13" s="312"/>
      <c r="Y13" s="312"/>
      <c r="Z13" s="312"/>
      <c r="AA13" s="312"/>
      <c r="AB13" s="312"/>
      <c r="AC13" s="312"/>
      <c r="AD13" s="312"/>
      <c r="AE13" s="312"/>
      <c r="AF13" s="312"/>
    </row>
    <row r="14" spans="1:32" x14ac:dyDescent="0.2">
      <c r="A14" s="672" t="s">
        <v>2245</v>
      </c>
      <c r="B14" s="672"/>
      <c r="C14" s="672"/>
      <c r="D14" s="672"/>
      <c r="E14" s="672"/>
      <c r="F14" s="672"/>
      <c r="G14" s="672"/>
      <c r="H14" s="672"/>
      <c r="I14" s="1"/>
      <c r="J14" s="672" t="s">
        <v>557</v>
      </c>
      <c r="K14" s="672"/>
      <c r="L14" s="672"/>
      <c r="M14" s="672"/>
      <c r="N14" s="672"/>
      <c r="O14" s="672"/>
      <c r="P14" s="672"/>
      <c r="Q14" s="672"/>
      <c r="R14" s="672"/>
      <c r="S14" s="672"/>
      <c r="T14" s="672"/>
      <c r="U14" s="672"/>
      <c r="V14" s="672"/>
      <c r="W14" s="672"/>
      <c r="X14" s="672"/>
      <c r="Y14" s="672"/>
      <c r="Z14" s="672"/>
      <c r="AA14" s="672"/>
      <c r="AB14" s="672"/>
      <c r="AC14" s="672"/>
      <c r="AD14" s="672"/>
      <c r="AE14" s="672"/>
      <c r="AF14" s="672"/>
    </row>
    <row r="15" spans="1:32" x14ac:dyDescent="0.2">
      <c r="A15" s="677" t="s">
        <v>2213</v>
      </c>
      <c r="B15" s="677"/>
      <c r="C15" s="677"/>
      <c r="D15" s="677"/>
      <c r="E15" s="677"/>
      <c r="F15" s="677"/>
      <c r="G15" s="677"/>
      <c r="H15" s="677"/>
      <c r="I15" s="317"/>
      <c r="J15" s="586" t="s">
        <v>2226</v>
      </c>
      <c r="K15" s="586"/>
      <c r="L15" s="586"/>
      <c r="M15" s="586"/>
      <c r="N15" s="586"/>
      <c r="O15" s="586"/>
      <c r="P15" s="586"/>
      <c r="Q15" s="586"/>
      <c r="R15" s="586"/>
      <c r="S15" s="586"/>
      <c r="T15" s="586"/>
      <c r="U15" s="586"/>
      <c r="V15" s="586"/>
      <c r="W15" s="586"/>
      <c r="X15" s="586"/>
      <c r="Y15" s="586"/>
      <c r="Z15" s="586"/>
      <c r="AA15" s="586"/>
      <c r="AB15" s="586"/>
      <c r="AC15" s="586"/>
      <c r="AD15" s="586"/>
      <c r="AE15" s="586"/>
      <c r="AF15" s="586"/>
    </row>
    <row r="16" spans="1:32" x14ac:dyDescent="0.2">
      <c r="A16" s="314"/>
      <c r="B16" s="314"/>
      <c r="C16" s="314"/>
      <c r="D16" s="314"/>
      <c r="E16" s="314"/>
      <c r="F16" s="314"/>
      <c r="G16" s="314"/>
      <c r="H16" s="314"/>
      <c r="I16" s="2"/>
      <c r="J16" s="313"/>
      <c r="K16" s="313"/>
      <c r="L16" s="313"/>
      <c r="M16" s="313"/>
      <c r="N16" s="313"/>
      <c r="O16" s="313"/>
      <c r="P16" s="313"/>
      <c r="Q16" s="313"/>
      <c r="R16" s="313"/>
      <c r="S16" s="313"/>
      <c r="T16" s="313"/>
      <c r="U16" s="313"/>
      <c r="V16" s="313"/>
      <c r="W16" s="313"/>
      <c r="X16" s="313"/>
      <c r="Y16" s="313"/>
      <c r="Z16" s="313"/>
      <c r="AA16" s="313"/>
      <c r="AB16" s="313"/>
      <c r="AC16" s="313"/>
      <c r="AD16" s="313"/>
      <c r="AE16" s="313"/>
      <c r="AF16" s="313"/>
    </row>
    <row r="17" spans="1:32" x14ac:dyDescent="0.2">
      <c r="A17" s="677" t="s">
        <v>2214</v>
      </c>
      <c r="B17" s="677"/>
      <c r="C17" s="677"/>
      <c r="D17" s="677"/>
      <c r="E17" s="677"/>
      <c r="F17" s="677"/>
      <c r="G17" s="677"/>
      <c r="H17" s="677"/>
      <c r="I17" s="2"/>
      <c r="J17" s="586" t="s">
        <v>2225</v>
      </c>
      <c r="K17" s="586"/>
      <c r="L17" s="586"/>
      <c r="M17" s="586"/>
      <c r="N17" s="586"/>
      <c r="O17" s="586"/>
      <c r="P17" s="586"/>
      <c r="Q17" s="586"/>
      <c r="R17" s="586"/>
      <c r="S17" s="586"/>
      <c r="T17" s="586"/>
      <c r="U17" s="586"/>
      <c r="V17" s="586"/>
      <c r="W17" s="586"/>
      <c r="X17" s="586"/>
      <c r="Y17" s="586"/>
      <c r="Z17" s="586"/>
      <c r="AA17" s="586"/>
      <c r="AB17" s="586"/>
      <c r="AC17" s="586"/>
      <c r="AD17" s="586"/>
      <c r="AE17" s="586"/>
      <c r="AF17" s="586"/>
    </row>
    <row r="18" spans="1:32" x14ac:dyDescent="0.2">
      <c r="A18" s="314"/>
      <c r="B18" s="314"/>
      <c r="C18" s="314"/>
      <c r="D18" s="314"/>
      <c r="E18" s="314"/>
      <c r="F18" s="314"/>
      <c r="G18" s="314"/>
      <c r="H18" s="314"/>
      <c r="I18" s="2"/>
      <c r="J18" s="313"/>
      <c r="K18" s="313"/>
      <c r="L18" s="313"/>
      <c r="M18" s="313"/>
      <c r="N18" s="313"/>
      <c r="O18" s="313"/>
      <c r="P18" s="313"/>
      <c r="Q18" s="313"/>
      <c r="R18" s="313"/>
      <c r="S18" s="313"/>
      <c r="T18" s="313"/>
      <c r="U18" s="313"/>
      <c r="V18" s="313"/>
      <c r="W18" s="313"/>
      <c r="X18" s="313"/>
      <c r="Y18" s="313"/>
      <c r="Z18" s="313"/>
      <c r="AA18" s="313"/>
      <c r="AB18" s="313"/>
      <c r="AC18" s="313"/>
      <c r="AD18" s="313"/>
      <c r="AE18" s="313"/>
      <c r="AF18" s="313"/>
    </row>
    <row r="19" spans="1:32" x14ac:dyDescent="0.2">
      <c r="A19" s="677" t="s">
        <v>2216</v>
      </c>
      <c r="B19" s="677"/>
      <c r="C19" s="677"/>
      <c r="D19" s="677"/>
      <c r="E19" s="677"/>
      <c r="F19" s="677"/>
      <c r="G19" s="677"/>
      <c r="H19" s="677"/>
      <c r="I19" s="319"/>
      <c r="J19" s="586" t="s">
        <v>2224</v>
      </c>
      <c r="K19" s="586"/>
      <c r="L19" s="586"/>
      <c r="M19" s="586"/>
      <c r="N19" s="586"/>
      <c r="O19" s="586"/>
      <c r="P19" s="586"/>
      <c r="Q19" s="586"/>
      <c r="R19" s="586"/>
      <c r="S19" s="586"/>
      <c r="T19" s="586"/>
      <c r="U19" s="586"/>
      <c r="V19" s="586"/>
      <c r="W19" s="586"/>
      <c r="X19" s="586"/>
      <c r="Y19" s="586"/>
      <c r="Z19" s="586"/>
      <c r="AA19" s="586"/>
      <c r="AB19" s="586"/>
      <c r="AC19" s="586"/>
      <c r="AD19" s="586"/>
      <c r="AE19" s="586"/>
      <c r="AF19" s="586"/>
    </row>
    <row r="20" spans="1:32" x14ac:dyDescent="0.2">
      <c r="A20" s="314"/>
      <c r="B20" s="314"/>
      <c r="C20" s="314"/>
      <c r="D20" s="314"/>
      <c r="E20" s="314"/>
      <c r="F20" s="314"/>
      <c r="G20" s="314"/>
      <c r="H20" s="314"/>
      <c r="I20" s="319"/>
      <c r="J20" s="313"/>
      <c r="K20" s="313"/>
      <c r="L20" s="313"/>
      <c r="M20" s="313"/>
      <c r="N20" s="313"/>
      <c r="O20" s="313"/>
      <c r="P20" s="313"/>
      <c r="Q20" s="313"/>
      <c r="R20" s="313"/>
      <c r="S20" s="313"/>
      <c r="T20" s="313"/>
      <c r="U20" s="313"/>
      <c r="V20" s="313"/>
      <c r="W20" s="313"/>
      <c r="X20" s="313"/>
      <c r="Y20" s="313"/>
      <c r="Z20" s="313"/>
      <c r="AA20" s="313"/>
      <c r="AB20" s="313"/>
      <c r="AC20" s="313"/>
      <c r="AD20" s="313"/>
      <c r="AE20" s="313"/>
      <c r="AF20" s="313"/>
    </row>
    <row r="21" spans="1:32" x14ac:dyDescent="0.2">
      <c r="A21" s="677" t="s">
        <v>2215</v>
      </c>
      <c r="B21" s="677"/>
      <c r="C21" s="677"/>
      <c r="D21" s="677"/>
      <c r="E21" s="677"/>
      <c r="F21" s="677"/>
      <c r="G21" s="677"/>
      <c r="H21" s="677"/>
      <c r="I21" s="2"/>
      <c r="J21" s="586" t="s">
        <v>2223</v>
      </c>
      <c r="K21" s="586"/>
      <c r="L21" s="586"/>
      <c r="M21" s="586"/>
      <c r="N21" s="586"/>
      <c r="O21" s="586"/>
      <c r="P21" s="586"/>
      <c r="Q21" s="586"/>
      <c r="R21" s="586"/>
      <c r="S21" s="586"/>
      <c r="T21" s="586"/>
      <c r="U21" s="586"/>
      <c r="V21" s="586"/>
      <c r="W21" s="586"/>
      <c r="X21" s="586"/>
      <c r="Y21" s="586"/>
      <c r="Z21" s="586"/>
      <c r="AA21" s="586"/>
      <c r="AB21" s="586"/>
      <c r="AC21" s="586"/>
      <c r="AD21" s="586"/>
      <c r="AE21" s="586"/>
      <c r="AF21" s="586"/>
    </row>
    <row r="22" spans="1:32" x14ac:dyDescent="0.2">
      <c r="A22" s="314"/>
      <c r="B22" s="314"/>
      <c r="C22" s="314"/>
      <c r="D22" s="314"/>
      <c r="E22" s="314"/>
      <c r="F22" s="314"/>
      <c r="G22" s="314"/>
      <c r="H22" s="314"/>
      <c r="I22" s="2"/>
      <c r="J22" s="313"/>
      <c r="K22" s="313"/>
      <c r="L22" s="313"/>
      <c r="M22" s="313"/>
      <c r="N22" s="313"/>
      <c r="O22" s="313"/>
      <c r="P22" s="313"/>
      <c r="Q22" s="313"/>
      <c r="R22" s="313"/>
      <c r="S22" s="313"/>
      <c r="T22" s="313"/>
      <c r="U22" s="313"/>
      <c r="V22" s="313"/>
      <c r="W22" s="313"/>
      <c r="X22" s="313"/>
      <c r="Y22" s="313"/>
      <c r="Z22" s="313"/>
      <c r="AA22" s="313"/>
      <c r="AB22" s="313"/>
      <c r="AC22" s="313"/>
      <c r="AD22" s="313"/>
      <c r="AE22" s="313"/>
      <c r="AF22" s="313"/>
    </row>
    <row r="23" spans="1:32" ht="25.5" customHeight="1" x14ac:dyDescent="0.2">
      <c r="A23" s="677" t="s">
        <v>2217</v>
      </c>
      <c r="B23" s="677"/>
      <c r="C23" s="677"/>
      <c r="D23" s="677"/>
      <c r="E23" s="677"/>
      <c r="F23" s="677"/>
      <c r="G23" s="677"/>
      <c r="H23" s="677"/>
      <c r="I23" s="2"/>
      <c r="J23" s="670" t="s">
        <v>2231</v>
      </c>
      <c r="K23" s="670"/>
      <c r="L23" s="670"/>
      <c r="M23" s="670"/>
      <c r="N23" s="670"/>
      <c r="O23" s="670"/>
      <c r="P23" s="670"/>
      <c r="Q23" s="670"/>
      <c r="R23" s="670"/>
      <c r="S23" s="670"/>
      <c r="T23" s="670"/>
      <c r="U23" s="670"/>
      <c r="V23" s="670"/>
      <c r="W23" s="670"/>
      <c r="X23" s="670"/>
      <c r="Y23" s="670"/>
      <c r="Z23" s="670"/>
      <c r="AA23" s="670"/>
      <c r="AB23" s="670"/>
      <c r="AC23" s="670"/>
      <c r="AD23" s="670"/>
      <c r="AE23" s="670"/>
      <c r="AF23" s="670"/>
    </row>
    <row r="24" spans="1:32" ht="25.5" customHeight="1" x14ac:dyDescent="0.2">
      <c r="A24" s="314"/>
      <c r="B24" s="314"/>
      <c r="C24" s="314"/>
      <c r="D24" s="314"/>
      <c r="E24" s="314"/>
      <c r="F24" s="314"/>
      <c r="G24" s="314"/>
      <c r="H24" s="314"/>
      <c r="I24" s="2"/>
      <c r="J24" s="318"/>
      <c r="K24" s="318"/>
      <c r="L24" s="318"/>
      <c r="M24" s="318"/>
      <c r="N24" s="318"/>
      <c r="O24" s="318"/>
      <c r="P24" s="318"/>
      <c r="Q24" s="318"/>
      <c r="R24" s="318"/>
      <c r="S24" s="318"/>
      <c r="T24" s="318"/>
      <c r="U24" s="318"/>
      <c r="V24" s="318"/>
      <c r="W24" s="318"/>
      <c r="X24" s="318"/>
      <c r="Y24" s="318"/>
      <c r="Z24" s="318"/>
      <c r="AA24" s="318"/>
      <c r="AB24" s="318"/>
      <c r="AC24" s="318"/>
      <c r="AD24" s="318"/>
      <c r="AE24" s="318"/>
      <c r="AF24" s="318"/>
    </row>
    <row r="25" spans="1:32" ht="25.5" customHeight="1" x14ac:dyDescent="0.2">
      <c r="A25" s="677" t="s">
        <v>2218</v>
      </c>
      <c r="B25" s="677"/>
      <c r="C25" s="677"/>
      <c r="D25" s="677"/>
      <c r="E25" s="677"/>
      <c r="F25" s="677"/>
      <c r="G25" s="677"/>
      <c r="H25" s="677"/>
      <c r="I25" s="2"/>
      <c r="J25" s="670" t="s">
        <v>2232</v>
      </c>
      <c r="K25" s="670"/>
      <c r="L25" s="670"/>
      <c r="M25" s="670"/>
      <c r="N25" s="670"/>
      <c r="O25" s="670"/>
      <c r="P25" s="670"/>
      <c r="Q25" s="670"/>
      <c r="R25" s="670"/>
      <c r="S25" s="670"/>
      <c r="T25" s="670"/>
      <c r="U25" s="670"/>
      <c r="V25" s="670"/>
      <c r="W25" s="670"/>
      <c r="X25" s="670"/>
      <c r="Y25" s="670"/>
      <c r="Z25" s="670"/>
      <c r="AA25" s="670"/>
      <c r="AB25" s="670"/>
      <c r="AC25" s="670"/>
      <c r="AD25" s="670"/>
      <c r="AE25" s="670"/>
      <c r="AF25" s="670"/>
    </row>
    <row r="26" spans="1:32" ht="25.5" customHeight="1" x14ac:dyDescent="0.2">
      <c r="A26" s="314"/>
      <c r="B26" s="314"/>
      <c r="C26" s="314"/>
      <c r="D26" s="314"/>
      <c r="E26" s="314"/>
      <c r="F26" s="314"/>
      <c r="G26" s="314"/>
      <c r="H26" s="314"/>
      <c r="I26" s="2"/>
      <c r="J26" s="318"/>
      <c r="K26" s="318"/>
      <c r="L26" s="318"/>
      <c r="M26" s="318"/>
      <c r="N26" s="318"/>
      <c r="O26" s="318"/>
      <c r="P26" s="318"/>
      <c r="Q26" s="318"/>
      <c r="R26" s="318"/>
      <c r="S26" s="318"/>
      <c r="T26" s="318"/>
      <c r="U26" s="318"/>
      <c r="V26" s="318"/>
      <c r="W26" s="318"/>
      <c r="X26" s="318"/>
      <c r="Y26" s="318"/>
      <c r="Z26" s="318"/>
      <c r="AA26" s="318"/>
      <c r="AB26" s="318"/>
      <c r="AC26" s="318"/>
      <c r="AD26" s="318"/>
      <c r="AE26" s="318"/>
      <c r="AF26" s="318"/>
    </row>
    <row r="27" spans="1:32" x14ac:dyDescent="0.2">
      <c r="A27" s="677" t="s">
        <v>2219</v>
      </c>
      <c r="B27" s="677"/>
      <c r="C27" s="677"/>
      <c r="D27" s="677"/>
      <c r="E27" s="677"/>
      <c r="F27" s="677"/>
      <c r="G27" s="677"/>
      <c r="H27" s="677"/>
      <c r="I27" s="2"/>
      <c r="J27" s="586" t="s">
        <v>2227</v>
      </c>
      <c r="K27" s="586"/>
      <c r="L27" s="586"/>
      <c r="M27" s="586"/>
      <c r="N27" s="586"/>
      <c r="O27" s="586"/>
      <c r="P27" s="586"/>
      <c r="Q27" s="586"/>
      <c r="R27" s="586"/>
      <c r="S27" s="586"/>
      <c r="T27" s="586"/>
      <c r="U27" s="586"/>
      <c r="V27" s="586"/>
      <c r="W27" s="586"/>
      <c r="X27" s="586"/>
      <c r="Y27" s="586"/>
      <c r="Z27" s="586"/>
      <c r="AA27" s="586"/>
      <c r="AB27" s="586"/>
      <c r="AC27" s="586"/>
      <c r="AD27" s="586"/>
      <c r="AE27" s="586"/>
      <c r="AF27" s="586"/>
    </row>
    <row r="28" spans="1:32" x14ac:dyDescent="0.2">
      <c r="A28" s="314"/>
      <c r="B28" s="314"/>
      <c r="C28" s="314"/>
      <c r="D28" s="314"/>
      <c r="E28" s="314"/>
      <c r="F28" s="314"/>
      <c r="G28" s="314"/>
      <c r="H28" s="314"/>
      <c r="I28" s="2"/>
      <c r="J28" s="313"/>
      <c r="K28" s="313"/>
      <c r="L28" s="313"/>
      <c r="M28" s="313"/>
      <c r="N28" s="313"/>
      <c r="O28" s="313"/>
      <c r="P28" s="313"/>
      <c r="Q28" s="313"/>
      <c r="R28" s="313"/>
      <c r="S28" s="313"/>
      <c r="T28" s="313"/>
      <c r="U28" s="313"/>
      <c r="V28" s="313"/>
      <c r="W28" s="313"/>
      <c r="X28" s="313"/>
      <c r="Y28" s="313"/>
      <c r="Z28" s="313"/>
      <c r="AA28" s="313"/>
      <c r="AB28" s="313"/>
      <c r="AC28" s="313"/>
      <c r="AD28" s="313"/>
      <c r="AE28" s="313"/>
      <c r="AF28" s="313"/>
    </row>
    <row r="29" spans="1:32" x14ac:dyDescent="0.2">
      <c r="A29" s="677" t="s">
        <v>2220</v>
      </c>
      <c r="B29" s="677"/>
      <c r="C29" s="677"/>
      <c r="D29" s="677"/>
      <c r="E29" s="677"/>
      <c r="F29" s="677"/>
      <c r="G29" s="677"/>
      <c r="H29" s="677"/>
      <c r="I29" s="2"/>
      <c r="J29" s="586" t="s">
        <v>2228</v>
      </c>
      <c r="K29" s="586"/>
      <c r="L29" s="586"/>
      <c r="M29" s="586"/>
      <c r="N29" s="586"/>
      <c r="O29" s="586"/>
      <c r="P29" s="586"/>
      <c r="Q29" s="586"/>
      <c r="R29" s="586"/>
      <c r="S29" s="586"/>
      <c r="T29" s="586"/>
      <c r="U29" s="586"/>
      <c r="V29" s="586"/>
      <c r="W29" s="586"/>
      <c r="X29" s="586"/>
      <c r="Y29" s="586"/>
      <c r="Z29" s="586"/>
      <c r="AA29" s="586"/>
      <c r="AB29" s="586"/>
      <c r="AC29" s="586"/>
      <c r="AD29" s="586"/>
      <c r="AE29" s="586"/>
      <c r="AF29" s="586"/>
    </row>
    <row r="30" spans="1:32" x14ac:dyDescent="0.2">
      <c r="A30" s="314"/>
      <c r="B30" s="314"/>
      <c r="C30" s="314"/>
      <c r="D30" s="314"/>
      <c r="E30" s="314"/>
      <c r="F30" s="314"/>
      <c r="G30" s="314"/>
      <c r="H30" s="314"/>
      <c r="I30" s="2"/>
      <c r="J30" s="313"/>
      <c r="K30" s="313"/>
      <c r="L30" s="313"/>
      <c r="M30" s="313"/>
      <c r="N30" s="313"/>
      <c r="O30" s="313"/>
      <c r="P30" s="313"/>
      <c r="Q30" s="313"/>
      <c r="R30" s="313"/>
      <c r="S30" s="313"/>
      <c r="T30" s="313"/>
      <c r="U30" s="313"/>
      <c r="V30" s="313"/>
      <c r="W30" s="313"/>
      <c r="X30" s="313"/>
      <c r="Y30" s="313"/>
      <c r="Z30" s="313"/>
      <c r="AA30" s="313"/>
      <c r="AB30" s="313"/>
      <c r="AC30" s="313"/>
      <c r="AD30" s="313"/>
      <c r="AE30" s="313"/>
      <c r="AF30" s="313"/>
    </row>
    <row r="31" spans="1:32" x14ac:dyDescent="0.2">
      <c r="A31" s="677" t="s">
        <v>2221</v>
      </c>
      <c r="B31" s="677"/>
      <c r="C31" s="677"/>
      <c r="D31" s="677"/>
      <c r="E31" s="677"/>
      <c r="F31" s="677"/>
      <c r="G31" s="677"/>
      <c r="H31" s="677"/>
      <c r="I31" s="2"/>
      <c r="J31" s="586" t="s">
        <v>2228</v>
      </c>
      <c r="K31" s="586"/>
      <c r="L31" s="586"/>
      <c r="M31" s="586"/>
      <c r="N31" s="586"/>
      <c r="O31" s="586"/>
      <c r="P31" s="586"/>
      <c r="Q31" s="586"/>
      <c r="R31" s="586"/>
      <c r="S31" s="586"/>
      <c r="T31" s="586"/>
      <c r="U31" s="586"/>
      <c r="V31" s="586"/>
      <c r="W31" s="586"/>
      <c r="X31" s="586"/>
      <c r="Y31" s="586"/>
      <c r="Z31" s="586"/>
      <c r="AA31" s="586"/>
      <c r="AB31" s="586"/>
      <c r="AC31" s="586"/>
      <c r="AD31" s="586"/>
      <c r="AE31" s="586"/>
      <c r="AF31" s="586"/>
    </row>
    <row r="32" spans="1:32" x14ac:dyDescent="0.2">
      <c r="A32" s="314"/>
      <c r="B32" s="314"/>
      <c r="C32" s="314"/>
      <c r="D32" s="314"/>
      <c r="E32" s="314"/>
      <c r="F32" s="314"/>
      <c r="G32" s="314"/>
      <c r="H32" s="314"/>
      <c r="I32" s="2"/>
      <c r="J32" s="313"/>
      <c r="K32" s="313"/>
      <c r="L32" s="313"/>
      <c r="M32" s="313"/>
      <c r="N32" s="313"/>
      <c r="O32" s="313"/>
      <c r="P32" s="313"/>
      <c r="Q32" s="313"/>
      <c r="R32" s="313"/>
      <c r="S32" s="313"/>
      <c r="T32" s="313"/>
      <c r="U32" s="313"/>
      <c r="V32" s="313"/>
      <c r="W32" s="313"/>
      <c r="X32" s="313"/>
      <c r="Y32" s="313"/>
      <c r="Z32" s="313"/>
      <c r="AA32" s="313"/>
      <c r="AB32" s="313"/>
      <c r="AC32" s="313"/>
      <c r="AD32" s="313"/>
      <c r="AE32" s="313"/>
      <c r="AF32" s="313"/>
    </row>
    <row r="33" spans="1:32" s="243" customFormat="1" ht="25.5" customHeight="1" x14ac:dyDescent="0.2">
      <c r="A33" s="678" t="s">
        <v>2222</v>
      </c>
      <c r="B33" s="678"/>
      <c r="C33" s="678"/>
      <c r="D33" s="678"/>
      <c r="E33" s="678"/>
      <c r="F33" s="678"/>
      <c r="G33" s="678"/>
      <c r="H33" s="678"/>
      <c r="I33" s="68"/>
      <c r="J33" s="670" t="s">
        <v>2229</v>
      </c>
      <c r="K33" s="670"/>
      <c r="L33" s="670"/>
      <c r="M33" s="670"/>
      <c r="N33" s="670"/>
      <c r="O33" s="670"/>
      <c r="P33" s="670"/>
      <c r="Q33" s="670"/>
      <c r="R33" s="670"/>
      <c r="S33" s="670"/>
      <c r="T33" s="670"/>
      <c r="U33" s="670"/>
      <c r="V33" s="670"/>
      <c r="W33" s="670"/>
      <c r="X33" s="670"/>
      <c r="Y33" s="670"/>
      <c r="Z33" s="670"/>
      <c r="AA33" s="670"/>
      <c r="AB33" s="670"/>
      <c r="AC33" s="670"/>
      <c r="AD33" s="670"/>
      <c r="AE33" s="670"/>
      <c r="AF33" s="670"/>
    </row>
  </sheetData>
  <mergeCells count="36">
    <mergeCell ref="J33:AF33"/>
    <mergeCell ref="A31:H31"/>
    <mergeCell ref="A15:H15"/>
    <mergeCell ref="A17:H17"/>
    <mergeCell ref="A19:H19"/>
    <mergeCell ref="A21:H21"/>
    <mergeCell ref="A23:H23"/>
    <mergeCell ref="A27:H27"/>
    <mergeCell ref="A33:H33"/>
    <mergeCell ref="A25:H25"/>
    <mergeCell ref="A29:H29"/>
    <mergeCell ref="J27:AF27"/>
    <mergeCell ref="J31:AF31"/>
    <mergeCell ref="J29:AF29"/>
    <mergeCell ref="L8:M8"/>
    <mergeCell ref="N8:O8"/>
    <mergeCell ref="P8:Q8"/>
    <mergeCell ref="R8:S8"/>
    <mergeCell ref="A1:AF1"/>
    <mergeCell ref="F8:G8"/>
    <mergeCell ref="H8:I8"/>
    <mergeCell ref="A4:AF4"/>
    <mergeCell ref="T8:U8"/>
    <mergeCell ref="J8:K8"/>
    <mergeCell ref="L9:M9"/>
    <mergeCell ref="N9:U9"/>
    <mergeCell ref="J23:AF23"/>
    <mergeCell ref="J25:AF25"/>
    <mergeCell ref="F9:K9"/>
    <mergeCell ref="A12:AF12"/>
    <mergeCell ref="A14:H14"/>
    <mergeCell ref="J14:AF14"/>
    <mergeCell ref="J15:AF15"/>
    <mergeCell ref="J17:AF17"/>
    <mergeCell ref="J19:AF19"/>
    <mergeCell ref="J21:AF21"/>
  </mergeCells>
  <printOptions horizontalCentered="1"/>
  <pageMargins left="0.5" right="0.25" top="0.5" bottom="0.5" header="0.5" footer="0.5"/>
  <pageSetup firstPageNumber="22" orientation="portrait" useFirstPageNumber="1" r:id="rId1"/>
  <headerFooter alignWithMargins="0">
    <oddFooter>&amp;L©2016 - james@vsnry.com&amp;C&amp;"Arial,Bold"&amp;12 &amp;P&amp;R&amp;"Arial,Bold"&amp;12&amp;A</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4:J14"/>
  <sheetViews>
    <sheetView workbookViewId="0">
      <selection activeCell="C32" sqref="C32"/>
    </sheetView>
  </sheetViews>
  <sheetFormatPr defaultRowHeight="12.75" x14ac:dyDescent="0.2"/>
  <sheetData>
    <row r="14" spans="1:10" ht="18" x14ac:dyDescent="0.25">
      <c r="A14" s="351" t="s">
        <v>818</v>
      </c>
      <c r="B14" s="351"/>
      <c r="C14" s="351"/>
      <c r="D14" s="351"/>
      <c r="E14" s="351"/>
      <c r="F14" s="351"/>
      <c r="G14" s="351"/>
      <c r="H14" s="351"/>
      <c r="I14" s="351"/>
      <c r="J14" s="351"/>
    </row>
  </sheetData>
  <mergeCells count="1">
    <mergeCell ref="A14:J14"/>
  </mergeCells>
  <printOptions horizontalCentered="1"/>
  <pageMargins left="0.5" right="0.5" top="1" bottom="1" header="0.5" footer="0.5"/>
  <pageSetup firstPageNumber="23" orientation="portrait" useFirstPageNumber="1"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1"/>
  <sheetViews>
    <sheetView topLeftCell="A22" workbookViewId="0">
      <selection activeCell="C51" sqref="C51"/>
    </sheetView>
  </sheetViews>
  <sheetFormatPr defaultRowHeight="12.75" x14ac:dyDescent="0.2"/>
  <cols>
    <col min="1" max="33" width="3" customWidth="1"/>
    <col min="34" max="34" width="3.28515625" bestFit="1" customWidth="1"/>
  </cols>
  <sheetData>
    <row r="1" spans="1:33" ht="18.75" thickBot="1" x14ac:dyDescent="0.3">
      <c r="A1" s="363" t="s">
        <v>1821</v>
      </c>
      <c r="B1" s="364"/>
      <c r="C1" s="364"/>
      <c r="D1" s="364"/>
      <c r="E1" s="364"/>
      <c r="F1" s="364"/>
      <c r="G1" s="364"/>
      <c r="H1" s="364"/>
      <c r="I1" s="364"/>
      <c r="J1" s="364"/>
      <c r="K1" s="364"/>
      <c r="L1" s="364"/>
      <c r="M1" s="364"/>
      <c r="N1" s="364"/>
      <c r="O1" s="364"/>
      <c r="P1" s="364"/>
      <c r="Q1" s="364"/>
      <c r="R1" s="364"/>
      <c r="S1" s="364"/>
      <c r="T1" s="364"/>
      <c r="U1" s="364"/>
      <c r="V1" s="364"/>
      <c r="W1" s="364"/>
      <c r="X1" s="364"/>
      <c r="Y1" s="364"/>
      <c r="Z1" s="364"/>
      <c r="AA1" s="364"/>
      <c r="AB1" s="364"/>
      <c r="AC1" s="364"/>
      <c r="AD1" s="364"/>
      <c r="AE1" s="364"/>
      <c r="AF1" s="364"/>
      <c r="AG1" s="365"/>
    </row>
    <row r="2" spans="1:33" ht="13.5" thickBot="1" x14ac:dyDescent="0.25"/>
    <row r="3" spans="1:33" x14ac:dyDescent="0.2">
      <c r="D3" s="242"/>
      <c r="E3" s="679" t="s">
        <v>1818</v>
      </c>
      <c r="F3" s="242"/>
    </row>
    <row r="4" spans="1:33" ht="13.5" thickBot="1" x14ac:dyDescent="0.25">
      <c r="D4" s="242"/>
      <c r="E4" s="680"/>
      <c r="F4" s="242"/>
    </row>
    <row r="5" spans="1:33" ht="12.75" customHeight="1" x14ac:dyDescent="0.2">
      <c r="A5" s="32"/>
      <c r="B5" s="32"/>
      <c r="C5" s="32"/>
      <c r="D5" s="242"/>
      <c r="E5" s="687"/>
      <c r="F5" s="240"/>
      <c r="G5" s="679" t="s">
        <v>1819</v>
      </c>
      <c r="H5" s="242"/>
      <c r="I5" s="679" t="s">
        <v>1820</v>
      </c>
      <c r="K5" s="689" t="s">
        <v>1829</v>
      </c>
      <c r="L5" s="690"/>
      <c r="M5" s="690"/>
      <c r="N5" s="690"/>
      <c r="O5" s="690"/>
      <c r="P5" s="690"/>
      <c r="Q5" s="690"/>
      <c r="R5" s="690"/>
      <c r="S5" s="690"/>
      <c r="T5" s="690"/>
      <c r="U5" s="690"/>
      <c r="V5" s="690"/>
      <c r="W5" s="690"/>
      <c r="X5" s="690"/>
      <c r="Y5" s="691"/>
      <c r="Z5" s="235"/>
      <c r="AA5" s="236"/>
      <c r="AB5" s="72"/>
      <c r="AC5" s="24"/>
    </row>
    <row r="6" spans="1:33" ht="13.5" thickBot="1" x14ac:dyDescent="0.25">
      <c r="A6" s="32"/>
      <c r="B6" s="32"/>
      <c r="C6" s="32"/>
      <c r="D6" s="242"/>
      <c r="E6" s="687"/>
      <c r="F6" s="240"/>
      <c r="G6" s="680"/>
      <c r="H6" s="242"/>
      <c r="I6" s="680"/>
      <c r="K6" s="692"/>
      <c r="L6" s="693"/>
      <c r="M6" s="693"/>
      <c r="N6" s="693"/>
      <c r="O6" s="693"/>
      <c r="P6" s="693"/>
      <c r="Q6" s="693"/>
      <c r="R6" s="693"/>
      <c r="S6" s="693"/>
      <c r="T6" s="693"/>
      <c r="U6" s="693"/>
      <c r="V6" s="693"/>
      <c r="W6" s="693"/>
      <c r="X6" s="693"/>
      <c r="Y6" s="694"/>
      <c r="Z6" s="235"/>
      <c r="AA6" s="237"/>
      <c r="AB6" s="32"/>
      <c r="AC6" s="25"/>
    </row>
    <row r="7" spans="1:33" ht="13.5" thickBot="1" x14ac:dyDescent="0.25">
      <c r="A7" s="32"/>
      <c r="B7" s="32"/>
      <c r="C7" s="32"/>
      <c r="D7" s="242"/>
      <c r="E7" s="687"/>
      <c r="F7" s="240"/>
      <c r="G7" s="680"/>
      <c r="H7" s="242"/>
      <c r="I7" s="680"/>
      <c r="AA7" s="237"/>
      <c r="AB7" s="32"/>
      <c r="AC7" s="25"/>
    </row>
    <row r="8" spans="1:33" x14ac:dyDescent="0.2">
      <c r="A8" s="32"/>
      <c r="B8" s="32"/>
      <c r="C8" s="32"/>
      <c r="D8" s="242"/>
      <c r="E8" s="687"/>
      <c r="F8" s="240"/>
      <c r="G8" s="680"/>
      <c r="H8" s="242"/>
      <c r="I8" s="680"/>
      <c r="K8" s="689" t="s">
        <v>1816</v>
      </c>
      <c r="L8" s="690"/>
      <c r="M8" s="690"/>
      <c r="N8" s="690"/>
      <c r="O8" s="690"/>
      <c r="P8" s="690"/>
      <c r="Q8" s="690"/>
      <c r="R8" s="690"/>
      <c r="S8" s="690"/>
      <c r="T8" s="690"/>
      <c r="U8" s="690"/>
      <c r="V8" s="690"/>
      <c r="W8" s="690"/>
      <c r="X8" s="690"/>
      <c r="Y8" s="691"/>
      <c r="Z8" s="235"/>
      <c r="AA8" s="557" t="s">
        <v>540</v>
      </c>
      <c r="AB8" s="487"/>
      <c r="AC8" s="682"/>
    </row>
    <row r="9" spans="1:33" ht="13.5" thickBot="1" x14ac:dyDescent="0.25">
      <c r="A9" s="32"/>
      <c r="B9" s="32"/>
      <c r="C9" s="32"/>
      <c r="D9" s="242"/>
      <c r="E9" s="687"/>
      <c r="F9" s="240"/>
      <c r="G9" s="680"/>
      <c r="H9" s="242"/>
      <c r="I9" s="680"/>
      <c r="K9" s="692"/>
      <c r="L9" s="693"/>
      <c r="M9" s="693"/>
      <c r="N9" s="693"/>
      <c r="O9" s="693"/>
      <c r="P9" s="693"/>
      <c r="Q9" s="693"/>
      <c r="R9" s="693"/>
      <c r="S9" s="693"/>
      <c r="T9" s="693"/>
      <c r="U9" s="693"/>
      <c r="V9" s="693"/>
      <c r="W9" s="693"/>
      <c r="X9" s="693"/>
      <c r="Y9" s="694"/>
      <c r="Z9" s="235"/>
      <c r="AA9" s="557" t="s">
        <v>1817</v>
      </c>
      <c r="AB9" s="487"/>
      <c r="AC9" s="682"/>
    </row>
    <row r="10" spans="1:33" ht="13.5" thickBot="1" x14ac:dyDescent="0.25">
      <c r="A10" s="32"/>
      <c r="B10" s="32"/>
      <c r="C10" s="32"/>
      <c r="D10" s="242"/>
      <c r="E10" s="688"/>
      <c r="F10" s="240"/>
      <c r="G10" s="680"/>
      <c r="H10" s="242"/>
      <c r="I10" s="680"/>
      <c r="AA10" s="557" t="s">
        <v>1813</v>
      </c>
      <c r="AB10" s="487"/>
      <c r="AC10" s="682"/>
    </row>
    <row r="11" spans="1:33" x14ac:dyDescent="0.2">
      <c r="G11" s="680"/>
      <c r="H11" s="242"/>
      <c r="I11" s="680"/>
      <c r="K11" s="685">
        <v>802.3</v>
      </c>
      <c r="L11" s="661"/>
      <c r="M11" s="686"/>
      <c r="O11" s="685">
        <v>802.4</v>
      </c>
      <c r="P11" s="661"/>
      <c r="Q11" s="686"/>
      <c r="S11" s="685">
        <v>802.5</v>
      </c>
      <c r="T11" s="661"/>
      <c r="U11" s="686"/>
      <c r="W11" s="685">
        <v>802.11</v>
      </c>
      <c r="X11" s="661"/>
      <c r="Y11" s="686"/>
      <c r="Z11" s="234"/>
      <c r="AA11" s="237"/>
      <c r="AB11" s="32"/>
      <c r="AC11" s="25"/>
    </row>
    <row r="12" spans="1:33" x14ac:dyDescent="0.2">
      <c r="G12" s="680"/>
      <c r="H12" s="242"/>
      <c r="I12" s="680"/>
      <c r="K12" s="557" t="s">
        <v>1814</v>
      </c>
      <c r="L12" s="487"/>
      <c r="M12" s="682"/>
      <c r="O12" s="557" t="s">
        <v>1814</v>
      </c>
      <c r="P12" s="487"/>
      <c r="Q12" s="682"/>
      <c r="S12" s="557" t="s">
        <v>1814</v>
      </c>
      <c r="T12" s="487"/>
      <c r="U12" s="682"/>
      <c r="W12" s="557" t="s">
        <v>1814</v>
      </c>
      <c r="X12" s="487"/>
      <c r="Y12" s="682"/>
      <c r="Z12" s="234"/>
      <c r="AA12" s="237"/>
      <c r="AB12" s="32"/>
      <c r="AC12" s="25"/>
    </row>
    <row r="13" spans="1:33" ht="13.5" thickBot="1" x14ac:dyDescent="0.25">
      <c r="G13" s="680"/>
      <c r="H13" s="242"/>
      <c r="I13" s="680"/>
      <c r="K13" s="557" t="s">
        <v>1815</v>
      </c>
      <c r="L13" s="487"/>
      <c r="M13" s="682"/>
      <c r="O13" s="557" t="s">
        <v>1815</v>
      </c>
      <c r="P13" s="487"/>
      <c r="Q13" s="682"/>
      <c r="S13" s="557" t="s">
        <v>1815</v>
      </c>
      <c r="T13" s="487"/>
      <c r="U13" s="682"/>
      <c r="W13" s="557" t="s">
        <v>1815</v>
      </c>
      <c r="X13" s="487"/>
      <c r="Y13" s="682"/>
      <c r="Z13" s="234"/>
      <c r="AA13" s="238"/>
      <c r="AB13" s="4"/>
      <c r="AC13" s="239"/>
    </row>
    <row r="14" spans="1:33" x14ac:dyDescent="0.2">
      <c r="G14" s="680"/>
      <c r="H14" s="242"/>
      <c r="I14" s="680"/>
      <c r="K14" s="237"/>
      <c r="L14" s="32"/>
      <c r="M14" s="25"/>
      <c r="O14" s="237"/>
      <c r="P14" s="32"/>
      <c r="Q14" s="25"/>
      <c r="S14" s="237"/>
      <c r="T14" s="32"/>
      <c r="U14" s="25"/>
      <c r="W14" s="237"/>
      <c r="X14" s="32"/>
      <c r="Y14" s="25"/>
      <c r="Z14" s="32"/>
      <c r="AA14" s="236"/>
      <c r="AB14" s="72"/>
      <c r="AC14" s="24"/>
    </row>
    <row r="15" spans="1:33" x14ac:dyDescent="0.2">
      <c r="G15" s="680"/>
      <c r="H15" s="242"/>
      <c r="I15" s="680"/>
      <c r="K15" s="557">
        <v>802.3</v>
      </c>
      <c r="L15" s="487"/>
      <c r="M15" s="682"/>
      <c r="O15" s="557">
        <v>802.4</v>
      </c>
      <c r="P15" s="487"/>
      <c r="Q15" s="682"/>
      <c r="S15" s="557">
        <v>802.5</v>
      </c>
      <c r="T15" s="487"/>
      <c r="U15" s="682"/>
      <c r="W15" s="557">
        <v>802.11</v>
      </c>
      <c r="X15" s="487"/>
      <c r="Y15" s="682"/>
      <c r="Z15" s="234"/>
      <c r="AA15" s="557" t="s">
        <v>1812</v>
      </c>
      <c r="AB15" s="487"/>
      <c r="AC15" s="682"/>
    </row>
    <row r="16" spans="1:33" ht="13.5" thickBot="1" x14ac:dyDescent="0.25">
      <c r="G16" s="681"/>
      <c r="H16" s="242"/>
      <c r="I16" s="681"/>
      <c r="K16" s="683" t="s">
        <v>1812</v>
      </c>
      <c r="L16" s="644"/>
      <c r="M16" s="684"/>
      <c r="O16" s="683" t="s">
        <v>1812</v>
      </c>
      <c r="P16" s="644"/>
      <c r="Q16" s="684"/>
      <c r="S16" s="683" t="s">
        <v>1812</v>
      </c>
      <c r="T16" s="644"/>
      <c r="U16" s="684"/>
      <c r="W16" s="683" t="s">
        <v>1812</v>
      </c>
      <c r="X16" s="644"/>
      <c r="Y16" s="684"/>
      <c r="Z16" s="234"/>
      <c r="AA16" s="683" t="s">
        <v>1813</v>
      </c>
      <c r="AB16" s="644"/>
      <c r="AC16" s="684"/>
    </row>
    <row r="17" spans="1:35" x14ac:dyDescent="0.2">
      <c r="G17" s="241"/>
      <c r="H17" s="241"/>
      <c r="I17" s="241"/>
    </row>
    <row r="18" spans="1:35" x14ac:dyDescent="0.2">
      <c r="A18" s="677" t="s">
        <v>1835</v>
      </c>
      <c r="B18" s="677"/>
      <c r="C18" s="677"/>
      <c r="D18" s="677"/>
      <c r="G18" s="241"/>
      <c r="H18" s="241"/>
      <c r="I18" s="241"/>
    </row>
    <row r="19" spans="1:35" ht="12.75" customHeight="1" x14ac:dyDescent="0.2">
      <c r="B19" s="117"/>
      <c r="C19" s="529" t="s">
        <v>1836</v>
      </c>
      <c r="D19" s="529"/>
      <c r="E19" s="529"/>
      <c r="F19" s="529"/>
      <c r="G19" s="529"/>
      <c r="H19" s="529"/>
      <c r="I19" s="529"/>
      <c r="J19" s="529"/>
      <c r="K19" s="529"/>
      <c r="L19" s="529"/>
      <c r="M19" s="529"/>
      <c r="N19" s="529"/>
      <c r="O19" s="529"/>
      <c r="P19" s="529"/>
      <c r="Q19" s="529"/>
      <c r="R19" s="529"/>
      <c r="S19" s="529"/>
      <c r="T19" s="529"/>
      <c r="U19" s="529"/>
      <c r="V19" s="529"/>
      <c r="W19" s="529"/>
      <c r="X19" s="529"/>
      <c r="Y19" s="529"/>
      <c r="Z19" s="529"/>
      <c r="AA19" s="529"/>
      <c r="AB19" s="529"/>
      <c r="AC19" s="529"/>
      <c r="AD19" s="529"/>
      <c r="AE19" s="529"/>
      <c r="AF19" s="529"/>
      <c r="AG19" s="529"/>
    </row>
    <row r="20" spans="1:35" x14ac:dyDescent="0.2">
      <c r="C20" s="529"/>
      <c r="D20" s="529"/>
      <c r="E20" s="529"/>
      <c r="F20" s="529"/>
      <c r="G20" s="529"/>
      <c r="H20" s="529"/>
      <c r="I20" s="529"/>
      <c r="J20" s="529"/>
      <c r="K20" s="529"/>
      <c r="L20" s="529"/>
      <c r="M20" s="529"/>
      <c r="N20" s="529"/>
      <c r="O20" s="529"/>
      <c r="P20" s="529"/>
      <c r="Q20" s="529"/>
      <c r="R20" s="529"/>
      <c r="S20" s="529"/>
      <c r="T20" s="529"/>
      <c r="U20" s="529"/>
      <c r="V20" s="529"/>
      <c r="W20" s="529"/>
      <c r="X20" s="529"/>
      <c r="Y20" s="529"/>
      <c r="Z20" s="529"/>
      <c r="AA20" s="529"/>
      <c r="AB20" s="529"/>
      <c r="AC20" s="529"/>
      <c r="AD20" s="529"/>
      <c r="AE20" s="529"/>
      <c r="AF20" s="529"/>
      <c r="AG20" s="529"/>
    </row>
    <row r="21" spans="1:35" x14ac:dyDescent="0.2">
      <c r="G21" s="241"/>
      <c r="H21" s="241"/>
      <c r="I21" s="241"/>
    </row>
    <row r="22" spans="1:35" x14ac:dyDescent="0.2">
      <c r="A22" s="677" t="s">
        <v>2251</v>
      </c>
      <c r="B22" s="677"/>
      <c r="C22" s="677"/>
      <c r="D22" s="677"/>
    </row>
    <row r="23" spans="1:35" x14ac:dyDescent="0.2">
      <c r="B23" s="677" t="s">
        <v>2259</v>
      </c>
      <c r="C23" s="677"/>
      <c r="D23" s="677"/>
      <c r="E23" s="677"/>
      <c r="F23" s="677"/>
      <c r="G23" s="677"/>
      <c r="H23" s="677"/>
      <c r="I23" s="677"/>
      <c r="J23" s="677"/>
      <c r="K23" s="677"/>
    </row>
    <row r="24" spans="1:35" x14ac:dyDescent="0.2">
      <c r="B24" s="163" t="s">
        <v>2252</v>
      </c>
      <c r="E24" s="163"/>
      <c r="F24" s="490" t="s">
        <v>2106</v>
      </c>
      <c r="G24" s="490"/>
      <c r="H24" s="490"/>
      <c r="I24" s="490"/>
      <c r="J24" s="490"/>
      <c r="K24" s="490"/>
      <c r="L24" s="490"/>
      <c r="M24" s="490"/>
      <c r="N24" s="490"/>
      <c r="O24" s="490"/>
      <c r="P24" s="490"/>
      <c r="Q24" s="490"/>
      <c r="R24" s="490"/>
      <c r="S24" s="490"/>
      <c r="T24" s="490"/>
      <c r="U24" s="490"/>
      <c r="V24" s="490"/>
      <c r="W24" s="490"/>
      <c r="X24" s="490"/>
      <c r="Y24" s="490"/>
      <c r="Z24" s="490"/>
      <c r="AA24" s="490"/>
      <c r="AB24" s="490"/>
      <c r="AC24" s="490"/>
      <c r="AD24" s="490"/>
      <c r="AE24" s="490"/>
      <c r="AF24" s="490"/>
      <c r="AG24" s="490"/>
    </row>
    <row r="25" spans="1:35" x14ac:dyDescent="0.2">
      <c r="B25" s="163" t="s">
        <v>2253</v>
      </c>
      <c r="E25" s="163"/>
      <c r="F25" s="490" t="s">
        <v>2107</v>
      </c>
      <c r="G25" s="490"/>
      <c r="H25" s="490"/>
      <c r="I25" s="490"/>
      <c r="J25" s="490"/>
      <c r="K25" s="490"/>
      <c r="L25" s="490"/>
      <c r="M25" s="490"/>
      <c r="N25" s="490"/>
      <c r="O25" s="490"/>
      <c r="P25" s="490"/>
      <c r="Q25" s="490"/>
      <c r="R25" s="490"/>
      <c r="S25" s="490"/>
      <c r="T25" s="490"/>
      <c r="U25" s="490"/>
      <c r="V25" s="490"/>
      <c r="W25" s="490"/>
      <c r="X25" s="490"/>
      <c r="Y25" s="490"/>
      <c r="Z25" s="490"/>
      <c r="AA25" s="490"/>
      <c r="AB25" s="490"/>
      <c r="AC25" s="490"/>
      <c r="AD25" s="490"/>
      <c r="AE25" s="490"/>
      <c r="AF25" s="490"/>
      <c r="AG25" s="490"/>
    </row>
    <row r="26" spans="1:35" x14ac:dyDescent="0.2">
      <c r="B26" s="163" t="s">
        <v>2254</v>
      </c>
      <c r="E26" s="163"/>
      <c r="F26" s="490" t="s">
        <v>2258</v>
      </c>
      <c r="G26" s="490"/>
      <c r="H26" s="490"/>
      <c r="I26" s="490"/>
      <c r="J26" s="490"/>
      <c r="K26" s="490"/>
      <c r="L26" s="490"/>
      <c r="M26" s="490"/>
      <c r="N26" s="490"/>
      <c r="O26" s="490"/>
      <c r="P26" s="490"/>
      <c r="Q26" s="490"/>
      <c r="R26" s="490"/>
      <c r="S26" s="490"/>
      <c r="T26" s="490"/>
      <c r="U26" s="490"/>
      <c r="V26" s="490"/>
      <c r="W26" s="490"/>
      <c r="X26" s="490"/>
      <c r="Y26" s="490"/>
      <c r="Z26" s="490"/>
      <c r="AA26" s="490"/>
      <c r="AB26" s="490"/>
      <c r="AC26" s="490"/>
      <c r="AD26" s="490"/>
      <c r="AE26" s="490"/>
      <c r="AF26" s="490"/>
      <c r="AG26" s="490"/>
    </row>
    <row r="27" spans="1:35" x14ac:dyDescent="0.2">
      <c r="B27" s="163"/>
      <c r="E27" s="163"/>
      <c r="F27" s="311"/>
      <c r="G27" s="311"/>
      <c r="H27" s="311"/>
      <c r="I27" s="311"/>
      <c r="J27" s="311"/>
      <c r="K27" s="311"/>
      <c r="L27" s="311"/>
      <c r="M27" s="311"/>
      <c r="N27" s="311"/>
      <c r="O27" s="311"/>
      <c r="P27" s="311"/>
      <c r="Q27" s="311"/>
      <c r="R27" s="311"/>
      <c r="S27" s="311"/>
      <c r="T27" s="311"/>
      <c r="U27" s="311"/>
      <c r="V27" s="311"/>
      <c r="W27" s="311"/>
      <c r="X27" s="311"/>
      <c r="Y27" s="311"/>
      <c r="Z27" s="311"/>
      <c r="AA27" s="311"/>
      <c r="AB27" s="311"/>
      <c r="AC27" s="311"/>
      <c r="AD27" s="311"/>
      <c r="AE27" s="311"/>
      <c r="AF27" s="311"/>
      <c r="AG27" s="311"/>
    </row>
    <row r="28" spans="1:35" x14ac:dyDescent="0.2">
      <c r="A28" s="677" t="s">
        <v>1830</v>
      </c>
      <c r="B28" s="677"/>
      <c r="C28" s="677"/>
      <c r="D28" s="677"/>
    </row>
    <row r="29" spans="1:35" ht="25.5" customHeight="1" x14ac:dyDescent="0.2">
      <c r="D29" s="529" t="s">
        <v>1824</v>
      </c>
      <c r="E29" s="529"/>
      <c r="F29" s="529"/>
      <c r="G29" s="529"/>
      <c r="H29" s="529"/>
      <c r="I29" s="529"/>
      <c r="J29" s="529"/>
      <c r="K29" s="529"/>
      <c r="L29" s="529"/>
      <c r="M29" s="529"/>
      <c r="N29" s="529"/>
      <c r="O29" s="529"/>
      <c r="P29" s="529"/>
      <c r="Q29" s="529"/>
      <c r="R29" s="529"/>
      <c r="S29" s="529"/>
      <c r="T29" s="529"/>
      <c r="U29" s="529"/>
      <c r="V29" s="529"/>
      <c r="W29" s="529"/>
      <c r="X29" s="529"/>
      <c r="Y29" s="529"/>
      <c r="Z29" s="529"/>
      <c r="AA29" s="529"/>
      <c r="AB29" s="529"/>
      <c r="AC29" s="529"/>
      <c r="AD29" s="529"/>
      <c r="AE29" s="529"/>
      <c r="AF29" s="529"/>
      <c r="AG29" s="529"/>
    </row>
    <row r="30" spans="1:35" x14ac:dyDescent="0.2">
      <c r="A30" s="677" t="s">
        <v>1831</v>
      </c>
      <c r="B30" s="677"/>
      <c r="C30" s="677"/>
      <c r="D30" s="677"/>
    </row>
    <row r="31" spans="1:35" ht="25.5" customHeight="1" x14ac:dyDescent="0.2">
      <c r="D31" s="529" t="s">
        <v>1828</v>
      </c>
      <c r="E31" s="529"/>
      <c r="F31" s="529"/>
      <c r="G31" s="529"/>
      <c r="H31" s="529"/>
      <c r="I31" s="529"/>
      <c r="J31" s="529"/>
      <c r="K31" s="529"/>
      <c r="L31" s="529"/>
      <c r="M31" s="529"/>
      <c r="N31" s="529"/>
      <c r="O31" s="529"/>
      <c r="P31" s="529"/>
      <c r="Q31" s="529"/>
      <c r="R31" s="529"/>
      <c r="S31" s="529"/>
      <c r="T31" s="529"/>
      <c r="U31" s="529"/>
      <c r="V31" s="529"/>
      <c r="W31" s="529"/>
      <c r="X31" s="529"/>
      <c r="Y31" s="529"/>
      <c r="Z31" s="529"/>
      <c r="AA31" s="529"/>
      <c r="AB31" s="529"/>
      <c r="AC31" s="529"/>
      <c r="AD31" s="529"/>
      <c r="AE31" s="529"/>
      <c r="AF31" s="529"/>
      <c r="AG31" s="529"/>
      <c r="AI31" s="243"/>
    </row>
    <row r="32" spans="1:35" x14ac:dyDescent="0.2">
      <c r="B32" s="677" t="s">
        <v>1839</v>
      </c>
      <c r="C32" s="677"/>
      <c r="D32" s="677"/>
      <c r="E32" s="677"/>
      <c r="F32" s="677"/>
    </row>
    <row r="33" spans="1:33" x14ac:dyDescent="0.2">
      <c r="B33" s="677" t="s">
        <v>1825</v>
      </c>
      <c r="C33" s="677"/>
      <c r="D33" s="677"/>
      <c r="E33" s="677"/>
      <c r="F33" s="677"/>
      <c r="G33" s="677"/>
      <c r="H33" s="677"/>
      <c r="I33" s="163"/>
      <c r="J33" s="490" t="s">
        <v>1840</v>
      </c>
      <c r="K33" s="490"/>
      <c r="L33" s="490"/>
      <c r="M33" s="490"/>
      <c r="N33" s="490"/>
      <c r="O33" s="490"/>
      <c r="P33" s="490"/>
      <c r="Q33" s="490"/>
      <c r="R33" s="490"/>
      <c r="S33" s="490"/>
      <c r="T33" s="490"/>
      <c r="U33" s="490"/>
      <c r="V33" s="490"/>
      <c r="W33" s="490"/>
      <c r="X33" s="490"/>
      <c r="Y33" s="490"/>
      <c r="Z33" s="490"/>
      <c r="AA33" s="490"/>
      <c r="AB33" s="490"/>
      <c r="AC33" s="490"/>
      <c r="AD33" s="490"/>
      <c r="AE33" s="490"/>
      <c r="AF33" s="490"/>
      <c r="AG33" s="490"/>
    </row>
    <row r="34" spans="1:33" x14ac:dyDescent="0.2">
      <c r="B34" s="677" t="s">
        <v>1826</v>
      </c>
      <c r="C34" s="677"/>
      <c r="D34" s="677"/>
      <c r="E34" s="677"/>
      <c r="F34" s="677"/>
      <c r="G34" s="677"/>
      <c r="H34" s="677"/>
      <c r="I34" s="163"/>
      <c r="J34" s="490" t="s">
        <v>0</v>
      </c>
      <c r="K34" s="490"/>
      <c r="L34" s="490"/>
      <c r="M34" s="490"/>
      <c r="N34" s="490"/>
      <c r="O34" s="490"/>
      <c r="P34" s="490"/>
      <c r="Q34" s="490"/>
      <c r="R34" s="490"/>
      <c r="S34" s="490"/>
      <c r="T34" s="490"/>
      <c r="U34" s="490"/>
      <c r="V34" s="490"/>
      <c r="W34" s="490"/>
      <c r="X34" s="490"/>
      <c r="Y34" s="490"/>
      <c r="Z34" s="490"/>
      <c r="AA34" s="490"/>
      <c r="AB34" s="490"/>
      <c r="AC34" s="490"/>
      <c r="AD34" s="490"/>
      <c r="AE34" s="490"/>
      <c r="AF34" s="490"/>
      <c r="AG34" s="490"/>
    </row>
    <row r="35" spans="1:33" ht="12.75" customHeight="1" x14ac:dyDescent="0.2">
      <c r="B35" s="677" t="s">
        <v>1827</v>
      </c>
      <c r="C35" s="677"/>
      <c r="D35" s="677"/>
      <c r="E35" s="677"/>
      <c r="F35" s="677"/>
      <c r="G35" s="677"/>
      <c r="H35" s="677"/>
      <c r="I35" s="163"/>
      <c r="J35" s="529" t="s">
        <v>1837</v>
      </c>
      <c r="K35" s="529"/>
      <c r="L35" s="529"/>
      <c r="M35" s="529"/>
      <c r="N35" s="529"/>
      <c r="O35" s="529"/>
      <c r="P35" s="529"/>
      <c r="Q35" s="529"/>
      <c r="R35" s="529"/>
      <c r="S35" s="529"/>
      <c r="T35" s="529"/>
      <c r="U35" s="529"/>
      <c r="V35" s="529"/>
      <c r="W35" s="529"/>
      <c r="X35" s="529"/>
      <c r="Y35" s="529"/>
      <c r="Z35" s="529"/>
      <c r="AA35" s="529"/>
      <c r="AB35" s="529"/>
      <c r="AC35" s="529"/>
      <c r="AD35" s="529"/>
      <c r="AE35" s="529"/>
      <c r="AF35" s="529"/>
      <c r="AG35" s="529"/>
    </row>
    <row r="36" spans="1:33" x14ac:dyDescent="0.2">
      <c r="D36" s="39"/>
      <c r="E36" s="39"/>
      <c r="F36" s="39"/>
      <c r="G36" s="39"/>
      <c r="H36" s="39"/>
      <c r="I36" s="39"/>
      <c r="J36" s="529"/>
      <c r="K36" s="529"/>
      <c r="L36" s="529"/>
      <c r="M36" s="529"/>
      <c r="N36" s="529"/>
      <c r="O36" s="529"/>
      <c r="P36" s="529"/>
      <c r="Q36" s="529"/>
      <c r="R36" s="529"/>
      <c r="S36" s="529"/>
      <c r="T36" s="529"/>
      <c r="U36" s="529"/>
      <c r="V36" s="529"/>
      <c r="W36" s="529"/>
      <c r="X36" s="529"/>
      <c r="Y36" s="529"/>
      <c r="Z36" s="529"/>
      <c r="AA36" s="529"/>
      <c r="AB36" s="529"/>
      <c r="AC36" s="529"/>
      <c r="AD36" s="529"/>
      <c r="AE36" s="529"/>
      <c r="AF36" s="529"/>
      <c r="AG36" s="529"/>
    </row>
    <row r="37" spans="1:33" x14ac:dyDescent="0.2">
      <c r="A37" s="677" t="s">
        <v>1832</v>
      </c>
      <c r="B37" s="677"/>
      <c r="C37" s="677"/>
      <c r="D37" s="677"/>
    </row>
    <row r="38" spans="1:33" ht="25.5" customHeight="1" x14ac:dyDescent="0.2">
      <c r="D38" s="529" t="s">
        <v>1822</v>
      </c>
      <c r="E38" s="529"/>
      <c r="F38" s="529"/>
      <c r="G38" s="529"/>
      <c r="H38" s="529"/>
      <c r="I38" s="529"/>
      <c r="J38" s="529"/>
      <c r="K38" s="529"/>
      <c r="L38" s="529"/>
      <c r="M38" s="529"/>
      <c r="N38" s="529"/>
      <c r="O38" s="529"/>
      <c r="P38" s="529"/>
      <c r="Q38" s="529"/>
      <c r="R38" s="529"/>
      <c r="S38" s="529"/>
      <c r="T38" s="529"/>
      <c r="U38" s="529"/>
      <c r="V38" s="529"/>
      <c r="W38" s="529"/>
      <c r="X38" s="529"/>
      <c r="Y38" s="529"/>
      <c r="Z38" s="529"/>
      <c r="AA38" s="529"/>
      <c r="AB38" s="529"/>
      <c r="AC38" s="529"/>
      <c r="AD38" s="529"/>
      <c r="AE38" s="529"/>
      <c r="AF38" s="529"/>
      <c r="AG38" s="529"/>
    </row>
    <row r="39" spans="1:33" x14ac:dyDescent="0.2">
      <c r="A39" s="677" t="s">
        <v>1833</v>
      </c>
      <c r="B39" s="677"/>
      <c r="C39" s="677"/>
      <c r="D39" s="677"/>
    </row>
    <row r="40" spans="1:33" ht="25.5" customHeight="1" x14ac:dyDescent="0.2">
      <c r="D40" s="529" t="s">
        <v>1838</v>
      </c>
      <c r="E40" s="529"/>
      <c r="F40" s="529"/>
      <c r="G40" s="529"/>
      <c r="H40" s="529"/>
      <c r="I40" s="529"/>
      <c r="J40" s="529"/>
      <c r="K40" s="529"/>
      <c r="L40" s="529"/>
      <c r="M40" s="529"/>
      <c r="N40" s="529"/>
      <c r="O40" s="529"/>
      <c r="P40" s="529"/>
      <c r="Q40" s="529"/>
      <c r="R40" s="529"/>
      <c r="S40" s="529"/>
      <c r="T40" s="529"/>
      <c r="U40" s="529"/>
      <c r="V40" s="529"/>
      <c r="W40" s="529"/>
      <c r="X40" s="529"/>
      <c r="Y40" s="529"/>
      <c r="Z40" s="529"/>
      <c r="AA40" s="529"/>
      <c r="AB40" s="529"/>
      <c r="AC40" s="529"/>
      <c r="AD40" s="529"/>
      <c r="AE40" s="529"/>
      <c r="AF40" s="529"/>
      <c r="AG40" s="529"/>
    </row>
    <row r="41" spans="1:33" x14ac:dyDescent="0.2">
      <c r="A41" s="677" t="s">
        <v>1834</v>
      </c>
      <c r="B41" s="677"/>
      <c r="C41" s="677"/>
      <c r="D41" s="677"/>
    </row>
    <row r="42" spans="1:33" ht="25.5" customHeight="1" x14ac:dyDescent="0.2">
      <c r="D42" s="529" t="s">
        <v>1823</v>
      </c>
      <c r="E42" s="529"/>
      <c r="F42" s="529"/>
      <c r="G42" s="529"/>
      <c r="H42" s="529"/>
      <c r="I42" s="529"/>
      <c r="J42" s="529"/>
      <c r="K42" s="529"/>
      <c r="L42" s="529"/>
      <c r="M42" s="529"/>
      <c r="N42" s="529"/>
      <c r="O42" s="529"/>
      <c r="P42" s="529"/>
      <c r="Q42" s="529"/>
      <c r="R42" s="529"/>
      <c r="S42" s="529"/>
      <c r="T42" s="529"/>
      <c r="U42" s="529"/>
      <c r="V42" s="529"/>
      <c r="W42" s="529"/>
      <c r="X42" s="529"/>
      <c r="Y42" s="529"/>
      <c r="Z42" s="529"/>
      <c r="AA42" s="529"/>
      <c r="AB42" s="529"/>
      <c r="AC42" s="529"/>
      <c r="AD42" s="529"/>
      <c r="AE42" s="529"/>
      <c r="AF42" s="529"/>
      <c r="AG42" s="529"/>
    </row>
    <row r="43" spans="1:33" x14ac:dyDescent="0.2">
      <c r="B43" s="163" t="s">
        <v>2260</v>
      </c>
      <c r="D43" s="163"/>
      <c r="E43" s="163"/>
      <c r="F43" s="163"/>
      <c r="G43" s="163"/>
    </row>
    <row r="44" spans="1:33" x14ac:dyDescent="0.2">
      <c r="B44" s="539" t="s">
        <v>2097</v>
      </c>
      <c r="C44" s="539"/>
      <c r="D44" s="539"/>
      <c r="F44" s="313" t="s">
        <v>2248</v>
      </c>
      <c r="G44" s="313"/>
      <c r="H44" s="313"/>
      <c r="I44" s="313"/>
      <c r="J44" s="313"/>
      <c r="K44" s="313"/>
      <c r="L44" s="313"/>
      <c r="M44" s="313"/>
      <c r="N44" s="313"/>
      <c r="O44" s="313"/>
      <c r="P44" s="313"/>
      <c r="Q44" s="313"/>
      <c r="R44" s="313"/>
      <c r="S44" s="313"/>
      <c r="T44" s="313"/>
      <c r="U44" s="313"/>
      <c r="V44" s="313"/>
      <c r="W44" s="313"/>
      <c r="X44" s="313"/>
      <c r="Y44" s="313"/>
      <c r="Z44" s="313"/>
      <c r="AA44" s="313"/>
      <c r="AB44" s="313"/>
      <c r="AC44" s="313"/>
      <c r="AD44" s="313"/>
      <c r="AE44" s="313"/>
      <c r="AF44" s="313"/>
      <c r="AG44" s="313"/>
    </row>
    <row r="45" spans="1:33" x14ac:dyDescent="0.2">
      <c r="B45" s="539" t="s">
        <v>2098</v>
      </c>
      <c r="C45" s="539"/>
      <c r="D45" s="539"/>
      <c r="F45" s="313" t="s">
        <v>2246</v>
      </c>
      <c r="G45" s="313"/>
      <c r="H45" s="313"/>
      <c r="I45" s="313"/>
      <c r="J45" s="313"/>
      <c r="K45" s="313"/>
      <c r="L45" s="313"/>
      <c r="M45" s="313"/>
      <c r="N45" s="313"/>
      <c r="O45" s="313"/>
      <c r="P45" s="313"/>
      <c r="Q45" s="313"/>
      <c r="R45" s="313"/>
      <c r="S45" s="313"/>
      <c r="T45" s="313"/>
      <c r="U45" s="313"/>
      <c r="V45" s="313"/>
      <c r="W45" s="313"/>
      <c r="X45" s="313"/>
      <c r="Y45" s="313"/>
      <c r="Z45" s="313"/>
      <c r="AA45" s="313"/>
      <c r="AB45" s="313"/>
      <c r="AC45" s="313"/>
      <c r="AD45" s="313"/>
      <c r="AE45" s="313"/>
      <c r="AF45" s="313"/>
      <c r="AG45" s="313"/>
    </row>
    <row r="46" spans="1:33" x14ac:dyDescent="0.2">
      <c r="B46" s="539" t="s">
        <v>2099</v>
      </c>
      <c r="C46" s="539"/>
      <c r="D46" s="539"/>
      <c r="F46" s="313" t="s">
        <v>2247</v>
      </c>
      <c r="G46" s="313"/>
      <c r="H46" s="313"/>
      <c r="I46" s="313"/>
      <c r="J46" s="313"/>
      <c r="K46" s="313"/>
      <c r="L46" s="313"/>
      <c r="M46" s="313"/>
      <c r="N46" s="313"/>
      <c r="O46" s="313"/>
      <c r="P46" s="313"/>
      <c r="Q46" s="313"/>
      <c r="R46" s="313"/>
      <c r="S46" s="313"/>
      <c r="T46" s="313"/>
      <c r="U46" s="313"/>
      <c r="V46" s="313"/>
      <c r="W46" s="313"/>
      <c r="X46" s="313"/>
      <c r="Y46" s="313"/>
      <c r="Z46" s="313"/>
      <c r="AA46" s="313"/>
      <c r="AB46" s="313"/>
      <c r="AC46" s="313"/>
      <c r="AD46" s="313"/>
      <c r="AE46" s="313"/>
      <c r="AF46" s="313"/>
      <c r="AG46" s="313"/>
    </row>
    <row r="47" spans="1:33" ht="12.75" customHeight="1" x14ac:dyDescent="0.2">
      <c r="B47" s="539" t="s">
        <v>2100</v>
      </c>
      <c r="C47" s="539"/>
      <c r="D47" s="539"/>
      <c r="F47" s="670" t="s">
        <v>2249</v>
      </c>
      <c r="G47" s="670"/>
      <c r="H47" s="670"/>
      <c r="I47" s="670"/>
      <c r="J47" s="670"/>
      <c r="K47" s="670"/>
      <c r="L47" s="670"/>
      <c r="M47" s="670"/>
      <c r="N47" s="670"/>
      <c r="O47" s="670"/>
      <c r="P47" s="670"/>
      <c r="Q47" s="670"/>
      <c r="R47" s="670"/>
      <c r="S47" s="670"/>
      <c r="T47" s="670"/>
      <c r="U47" s="670"/>
      <c r="V47" s="670"/>
      <c r="W47" s="670"/>
      <c r="X47" s="670"/>
      <c r="Y47" s="670"/>
      <c r="Z47" s="670"/>
      <c r="AA47" s="670"/>
      <c r="AB47" s="670"/>
      <c r="AC47" s="670"/>
      <c r="AD47" s="670"/>
      <c r="AE47" s="670"/>
      <c r="AF47" s="670"/>
      <c r="AG47" s="670"/>
    </row>
    <row r="48" spans="1:33" x14ac:dyDescent="0.2">
      <c r="F48" s="670"/>
      <c r="G48" s="670"/>
      <c r="H48" s="670"/>
      <c r="I48" s="670"/>
      <c r="J48" s="670"/>
      <c r="K48" s="670"/>
      <c r="L48" s="670"/>
      <c r="M48" s="670"/>
      <c r="N48" s="670"/>
      <c r="O48" s="670"/>
      <c r="P48" s="670"/>
      <c r="Q48" s="670"/>
      <c r="R48" s="670"/>
      <c r="S48" s="670"/>
      <c r="T48" s="670"/>
      <c r="U48" s="670"/>
      <c r="V48" s="670"/>
      <c r="W48" s="670"/>
      <c r="X48" s="670"/>
      <c r="Y48" s="670"/>
      <c r="Z48" s="670"/>
      <c r="AA48" s="670"/>
      <c r="AB48" s="670"/>
      <c r="AC48" s="670"/>
      <c r="AD48" s="670"/>
      <c r="AE48" s="670"/>
      <c r="AF48" s="670"/>
      <c r="AG48" s="670"/>
    </row>
    <row r="49" spans="2:33" x14ac:dyDescent="0.2">
      <c r="C49" s="293"/>
      <c r="F49" s="670"/>
      <c r="G49" s="670"/>
      <c r="H49" s="670"/>
      <c r="I49" s="670"/>
      <c r="J49" s="670"/>
      <c r="K49" s="670"/>
      <c r="L49" s="670"/>
      <c r="M49" s="670"/>
      <c r="N49" s="670"/>
      <c r="O49" s="670"/>
      <c r="P49" s="670"/>
      <c r="Q49" s="670"/>
      <c r="R49" s="670"/>
      <c r="S49" s="670"/>
      <c r="T49" s="670"/>
      <c r="U49" s="670"/>
      <c r="V49" s="670"/>
      <c r="W49" s="670"/>
      <c r="X49" s="670"/>
      <c r="Y49" s="670"/>
      <c r="Z49" s="670"/>
      <c r="AA49" s="670"/>
      <c r="AB49" s="670"/>
      <c r="AC49" s="670"/>
      <c r="AD49" s="670"/>
      <c r="AE49" s="670"/>
      <c r="AF49" s="670"/>
      <c r="AG49" s="670"/>
    </row>
    <row r="50" spans="2:33" x14ac:dyDescent="0.2">
      <c r="B50" s="293" t="s">
        <v>2255</v>
      </c>
      <c r="N50" s="293" t="s">
        <v>2256</v>
      </c>
    </row>
    <row r="51" spans="2:33" x14ac:dyDescent="0.2">
      <c r="C51" s="320" t="s">
        <v>2257</v>
      </c>
    </row>
  </sheetData>
  <mergeCells count="60">
    <mergeCell ref="O16:Q16"/>
    <mergeCell ref="AA16:AC16"/>
    <mergeCell ref="O12:Q12"/>
    <mergeCell ref="K8:Y9"/>
    <mergeCell ref="K5:Y6"/>
    <mergeCell ref="AA8:AC8"/>
    <mergeCell ref="AA9:AC9"/>
    <mergeCell ref="O13:Q13"/>
    <mergeCell ref="S13:U13"/>
    <mergeCell ref="W11:Y11"/>
    <mergeCell ref="W12:Y12"/>
    <mergeCell ref="W13:Y13"/>
    <mergeCell ref="S11:U11"/>
    <mergeCell ref="K16:M16"/>
    <mergeCell ref="A1:AG1"/>
    <mergeCell ref="K15:M15"/>
    <mergeCell ref="W16:Y16"/>
    <mergeCell ref="AA15:AC15"/>
    <mergeCell ref="W15:Y15"/>
    <mergeCell ref="K11:M11"/>
    <mergeCell ref="K12:M12"/>
    <mergeCell ref="K13:M13"/>
    <mergeCell ref="O11:Q11"/>
    <mergeCell ref="O15:Q15"/>
    <mergeCell ref="S15:U15"/>
    <mergeCell ref="S16:U16"/>
    <mergeCell ref="S12:U12"/>
    <mergeCell ref="AA10:AC10"/>
    <mergeCell ref="E3:E10"/>
    <mergeCell ref="G5:G16"/>
    <mergeCell ref="B44:D44"/>
    <mergeCell ref="B45:D45"/>
    <mergeCell ref="B46:D46"/>
    <mergeCell ref="D31:AG31"/>
    <mergeCell ref="D29:AG29"/>
    <mergeCell ref="J35:AG36"/>
    <mergeCell ref="B23:K23"/>
    <mergeCell ref="F24:AG24"/>
    <mergeCell ref="F25:AG25"/>
    <mergeCell ref="F26:AG26"/>
    <mergeCell ref="D42:AG42"/>
    <mergeCell ref="D38:AG38"/>
    <mergeCell ref="D40:AG40"/>
    <mergeCell ref="J34:AG34"/>
    <mergeCell ref="I5:I16"/>
    <mergeCell ref="B47:D47"/>
    <mergeCell ref="F47:AG49"/>
    <mergeCell ref="C19:AG20"/>
    <mergeCell ref="A18:D18"/>
    <mergeCell ref="A22:D22"/>
    <mergeCell ref="A41:D41"/>
    <mergeCell ref="A39:D39"/>
    <mergeCell ref="A37:D37"/>
    <mergeCell ref="B32:F32"/>
    <mergeCell ref="A30:D30"/>
    <mergeCell ref="A28:D28"/>
    <mergeCell ref="B33:H33"/>
    <mergeCell ref="B34:H34"/>
    <mergeCell ref="B35:H35"/>
    <mergeCell ref="J33:AG33"/>
  </mergeCells>
  <phoneticPr fontId="0" type="noConversion"/>
  <hyperlinks>
    <hyperlink ref="C51" r:id="rId1"/>
  </hyperlinks>
  <printOptions horizontalCentered="1"/>
  <pageMargins left="0.5" right="0.25" top="0.5" bottom="0.5" header="0.5" footer="0.5"/>
  <pageSetup firstPageNumber="24" orientation="portrait" useFirstPageNumber="1" r:id="rId2"/>
  <headerFooter alignWithMargins="0">
    <oddFooter>&amp;L©2016 - james@vsnry.com&amp;C&amp;"Arial,Bold"&amp;12&amp;P&amp;R&amp;"Arial,Bold"&amp;12&amp;A</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7"/>
  <sheetViews>
    <sheetView topLeftCell="A13" workbookViewId="0">
      <selection activeCell="AI31" sqref="AI31"/>
    </sheetView>
  </sheetViews>
  <sheetFormatPr defaultRowHeight="12.75" x14ac:dyDescent="0.2"/>
  <cols>
    <col min="1" max="32" width="3" customWidth="1"/>
    <col min="33" max="33" width="3.28515625" bestFit="1" customWidth="1"/>
  </cols>
  <sheetData>
    <row r="1" spans="1:33" ht="18.75" thickBot="1" x14ac:dyDescent="0.3">
      <c r="A1" s="363" t="s">
        <v>1219</v>
      </c>
      <c r="B1" s="364"/>
      <c r="C1" s="364"/>
      <c r="D1" s="364"/>
      <c r="E1" s="364"/>
      <c r="F1" s="364"/>
      <c r="G1" s="364"/>
      <c r="H1" s="364"/>
      <c r="I1" s="364"/>
      <c r="J1" s="364"/>
      <c r="K1" s="364"/>
      <c r="L1" s="364"/>
      <c r="M1" s="364"/>
      <c r="N1" s="364"/>
      <c r="O1" s="364"/>
      <c r="P1" s="364"/>
      <c r="Q1" s="364"/>
      <c r="R1" s="364"/>
      <c r="S1" s="364"/>
      <c r="T1" s="364"/>
      <c r="U1" s="364"/>
      <c r="V1" s="364"/>
      <c r="W1" s="364"/>
      <c r="X1" s="364"/>
      <c r="Y1" s="364"/>
      <c r="Z1" s="364"/>
      <c r="AA1" s="364"/>
      <c r="AB1" s="364"/>
      <c r="AC1" s="364"/>
      <c r="AD1" s="364"/>
      <c r="AE1" s="364"/>
      <c r="AF1" s="365"/>
    </row>
    <row r="3" spans="1:33" ht="13.5" thickBot="1" x14ac:dyDescent="0.25">
      <c r="A3">
        <v>0</v>
      </c>
      <c r="B3">
        <v>1</v>
      </c>
      <c r="C3">
        <v>2</v>
      </c>
      <c r="D3">
        <v>3</v>
      </c>
      <c r="E3">
        <v>4</v>
      </c>
      <c r="F3">
        <v>5</v>
      </c>
      <c r="G3">
        <v>6</v>
      </c>
      <c r="H3" s="239">
        <v>7</v>
      </c>
      <c r="I3">
        <v>8</v>
      </c>
      <c r="J3">
        <v>9</v>
      </c>
      <c r="K3">
        <v>10</v>
      </c>
      <c r="L3">
        <v>11</v>
      </c>
      <c r="M3">
        <v>12</v>
      </c>
      <c r="N3">
        <v>13</v>
      </c>
      <c r="O3">
        <v>14</v>
      </c>
      <c r="P3" s="239">
        <v>15</v>
      </c>
      <c r="Q3">
        <v>16</v>
      </c>
      <c r="R3">
        <v>17</v>
      </c>
      <c r="S3">
        <v>18</v>
      </c>
      <c r="T3">
        <v>19</v>
      </c>
      <c r="U3">
        <v>20</v>
      </c>
      <c r="V3">
        <v>21</v>
      </c>
      <c r="W3">
        <v>22</v>
      </c>
      <c r="X3" s="239">
        <v>23</v>
      </c>
      <c r="Y3">
        <v>24</v>
      </c>
      <c r="Z3">
        <v>25</v>
      </c>
      <c r="AA3">
        <v>26</v>
      </c>
      <c r="AB3">
        <v>27</v>
      </c>
      <c r="AC3">
        <v>28</v>
      </c>
      <c r="AD3">
        <v>29</v>
      </c>
      <c r="AE3">
        <v>30</v>
      </c>
      <c r="AF3">
        <v>31</v>
      </c>
    </row>
    <row r="4" spans="1:33" ht="13.5" thickBot="1" x14ac:dyDescent="0.25">
      <c r="A4" s="433" t="s">
        <v>1362</v>
      </c>
      <c r="B4" s="434"/>
      <c r="C4" s="434"/>
      <c r="D4" s="434"/>
      <c r="E4" s="434"/>
      <c r="F4" s="434"/>
      <c r="G4" s="434"/>
      <c r="H4" s="435"/>
      <c r="I4" s="433" t="s">
        <v>1363</v>
      </c>
      <c r="J4" s="434"/>
      <c r="K4" s="434"/>
      <c r="L4" s="434"/>
      <c r="M4" s="434"/>
      <c r="N4" s="434"/>
      <c r="O4" s="434"/>
      <c r="P4" s="435"/>
      <c r="Q4" s="433" t="s">
        <v>1364</v>
      </c>
      <c r="R4" s="434"/>
      <c r="S4" s="434"/>
      <c r="T4" s="434"/>
      <c r="U4" s="434"/>
      <c r="V4" s="434"/>
      <c r="W4" s="434"/>
      <c r="X4" s="435"/>
      <c r="Y4" s="433" t="s">
        <v>1365</v>
      </c>
      <c r="Z4" s="434"/>
      <c r="AA4" s="434"/>
      <c r="AB4" s="434"/>
      <c r="AC4" s="434"/>
      <c r="AD4" s="434"/>
      <c r="AE4" s="434"/>
      <c r="AF4" s="435"/>
      <c r="AG4" s="695"/>
    </row>
    <row r="5" spans="1:33" ht="30" customHeight="1" thickBot="1" x14ac:dyDescent="0.25">
      <c r="A5" s="460" t="s">
        <v>899</v>
      </c>
      <c r="B5" s="461"/>
      <c r="C5" s="461"/>
      <c r="D5" s="461"/>
      <c r="E5" s="461"/>
      <c r="F5" s="461"/>
      <c r="G5" s="461"/>
      <c r="H5" s="461"/>
      <c r="I5" s="461"/>
      <c r="J5" s="461"/>
      <c r="K5" s="461"/>
      <c r="L5" s="461"/>
      <c r="M5" s="461"/>
      <c r="N5" s="461"/>
      <c r="O5" s="461"/>
      <c r="P5" s="461"/>
      <c r="Q5" s="461"/>
      <c r="R5" s="461"/>
      <c r="S5" s="461"/>
      <c r="T5" s="461"/>
      <c r="U5" s="461"/>
      <c r="V5" s="461"/>
      <c r="W5" s="461"/>
      <c r="X5" s="461"/>
      <c r="Y5" s="461"/>
      <c r="Z5" s="461"/>
      <c r="AA5" s="461"/>
      <c r="AB5" s="461"/>
      <c r="AC5" s="461"/>
      <c r="AD5" s="461"/>
      <c r="AE5" s="461"/>
      <c r="AF5" s="462"/>
      <c r="AG5" s="695"/>
    </row>
    <row r="6" spans="1:33" ht="13.5" thickBot="1" x14ac:dyDescent="0.25">
      <c r="A6" s="433" t="s">
        <v>1366</v>
      </c>
      <c r="B6" s="434"/>
      <c r="C6" s="434"/>
      <c r="D6" s="434"/>
      <c r="E6" s="434"/>
      <c r="F6" s="434"/>
      <c r="G6" s="434"/>
      <c r="H6" s="435"/>
      <c r="I6" s="433" t="s">
        <v>1367</v>
      </c>
      <c r="J6" s="434"/>
      <c r="K6" s="434"/>
      <c r="L6" s="434"/>
      <c r="M6" s="434"/>
      <c r="N6" s="434"/>
      <c r="O6" s="434"/>
      <c r="P6" s="435"/>
      <c r="Q6" s="433" t="s">
        <v>1368</v>
      </c>
      <c r="R6" s="434"/>
      <c r="S6" s="434"/>
      <c r="T6" s="434"/>
      <c r="U6" s="434"/>
      <c r="V6" s="434"/>
      <c r="W6" s="434"/>
      <c r="X6" s="435"/>
      <c r="Y6" s="433" t="s">
        <v>1369</v>
      </c>
      <c r="Z6" s="434"/>
      <c r="AA6" s="434"/>
      <c r="AB6" s="434"/>
      <c r="AC6" s="434"/>
      <c r="AD6" s="434"/>
      <c r="AE6" s="434"/>
      <c r="AF6" s="435"/>
      <c r="AG6" s="695"/>
    </row>
    <row r="7" spans="1:33" ht="30" customHeight="1" thickBot="1" x14ac:dyDescent="0.25">
      <c r="A7" s="460" t="s">
        <v>900</v>
      </c>
      <c r="B7" s="461"/>
      <c r="C7" s="461"/>
      <c r="D7" s="461"/>
      <c r="E7" s="461"/>
      <c r="F7" s="461"/>
      <c r="G7" s="461"/>
      <c r="H7" s="461"/>
      <c r="I7" s="461"/>
      <c r="J7" s="461"/>
      <c r="K7" s="461"/>
      <c r="L7" s="461"/>
      <c r="M7" s="461"/>
      <c r="N7" s="461"/>
      <c r="O7" s="461"/>
      <c r="P7" s="461"/>
      <c r="Q7" s="446" t="s">
        <v>902</v>
      </c>
      <c r="R7" s="447"/>
      <c r="S7" s="447"/>
      <c r="T7" s="447"/>
      <c r="U7" s="447"/>
      <c r="V7" s="447"/>
      <c r="W7" s="447"/>
      <c r="X7" s="447"/>
      <c r="Y7" s="447"/>
      <c r="Z7" s="447"/>
      <c r="AA7" s="447"/>
      <c r="AB7" s="447"/>
      <c r="AC7" s="447"/>
      <c r="AD7" s="447"/>
      <c r="AE7" s="447"/>
      <c r="AF7" s="447"/>
      <c r="AG7" s="695"/>
    </row>
    <row r="8" spans="1:33" ht="13.5" thickBot="1" x14ac:dyDescent="0.25">
      <c r="A8" s="433" t="s">
        <v>1370</v>
      </c>
      <c r="B8" s="434"/>
      <c r="C8" s="434"/>
      <c r="D8" s="434"/>
      <c r="E8" s="434"/>
      <c r="F8" s="434"/>
      <c r="G8" s="434"/>
      <c r="H8" s="435"/>
      <c r="I8" s="433" t="s">
        <v>1371</v>
      </c>
      <c r="J8" s="434"/>
      <c r="K8" s="434"/>
      <c r="L8" s="434"/>
      <c r="M8" s="434"/>
      <c r="N8" s="434"/>
      <c r="O8" s="434"/>
      <c r="P8" s="435"/>
      <c r="Q8" s="433" t="s">
        <v>1372</v>
      </c>
      <c r="R8" s="434"/>
      <c r="S8" s="434"/>
      <c r="T8" s="434"/>
      <c r="U8" s="434"/>
      <c r="V8" s="434"/>
      <c r="W8" s="434"/>
      <c r="X8" s="435"/>
      <c r="Y8" s="433" t="s">
        <v>1373</v>
      </c>
      <c r="Z8" s="434"/>
      <c r="AA8" s="434"/>
      <c r="AB8" s="434"/>
      <c r="AC8" s="434"/>
      <c r="AD8" s="434"/>
      <c r="AE8" s="434"/>
      <c r="AF8" s="435"/>
      <c r="AG8" s="695"/>
    </row>
    <row r="9" spans="1:33" ht="30" customHeight="1" thickBot="1" x14ac:dyDescent="0.25">
      <c r="A9" s="446" t="s">
        <v>378</v>
      </c>
      <c r="B9" s="447"/>
      <c r="C9" s="447"/>
      <c r="D9" s="447"/>
      <c r="E9" s="447"/>
      <c r="F9" s="447"/>
      <c r="G9" s="447"/>
      <c r="H9" s="447"/>
      <c r="I9" s="447"/>
      <c r="J9" s="447"/>
      <c r="K9" s="447"/>
      <c r="L9" s="447"/>
      <c r="M9" s="447"/>
      <c r="N9" s="447"/>
      <c r="O9" s="447"/>
      <c r="P9" s="447"/>
      <c r="Q9" s="447"/>
      <c r="R9" s="447"/>
      <c r="S9" s="447"/>
      <c r="T9" s="447"/>
      <c r="U9" s="447"/>
      <c r="V9" s="447"/>
      <c r="W9" s="447"/>
      <c r="X9" s="447"/>
      <c r="Y9" s="447"/>
      <c r="Z9" s="447"/>
      <c r="AA9" s="447"/>
      <c r="AB9" s="447"/>
      <c r="AC9" s="447"/>
      <c r="AD9" s="447"/>
      <c r="AE9" s="447"/>
      <c r="AF9" s="448"/>
      <c r="AG9" s="695"/>
    </row>
    <row r="10" spans="1:33" ht="13.5" thickBot="1" x14ac:dyDescent="0.25">
      <c r="A10" s="433" t="s">
        <v>1374</v>
      </c>
      <c r="B10" s="434"/>
      <c r="C10" s="434"/>
      <c r="D10" s="434"/>
      <c r="E10" s="434"/>
      <c r="F10" s="434"/>
      <c r="G10" s="434"/>
      <c r="H10" s="435"/>
      <c r="I10" s="433" t="s">
        <v>1375</v>
      </c>
      <c r="J10" s="434"/>
      <c r="K10" s="434"/>
      <c r="L10" s="434"/>
      <c r="M10" s="434"/>
      <c r="N10" s="434"/>
      <c r="O10" s="434"/>
      <c r="P10" s="435"/>
      <c r="Q10" s="433" t="s">
        <v>1376</v>
      </c>
      <c r="R10" s="434"/>
      <c r="S10" s="434"/>
      <c r="T10" s="434"/>
      <c r="U10" s="434"/>
      <c r="V10" s="434"/>
      <c r="W10" s="434"/>
      <c r="X10" s="435"/>
      <c r="Y10" s="433" t="s">
        <v>1377</v>
      </c>
      <c r="Z10" s="434"/>
      <c r="AA10" s="434"/>
      <c r="AB10" s="434"/>
      <c r="AC10" s="434"/>
      <c r="AD10" s="434"/>
      <c r="AE10" s="434"/>
      <c r="AF10" s="435"/>
      <c r="AG10" s="695"/>
    </row>
    <row r="11" spans="1:33" ht="30" customHeight="1" thickBot="1" x14ac:dyDescent="0.25">
      <c r="A11" s="513" t="s">
        <v>903</v>
      </c>
      <c r="B11" s="514"/>
      <c r="C11" s="514"/>
      <c r="D11" s="514"/>
      <c r="E11" s="514"/>
      <c r="F11" s="514"/>
      <c r="G11" s="514"/>
      <c r="H11" s="514"/>
      <c r="I11" s="514"/>
      <c r="J11" s="514"/>
      <c r="K11" s="514"/>
      <c r="L11" s="514"/>
      <c r="M11" s="514"/>
      <c r="N11" s="514"/>
      <c r="O11" s="514"/>
      <c r="P11" s="515"/>
      <c r="Q11" s="696" t="s">
        <v>905</v>
      </c>
      <c r="R11" s="697"/>
      <c r="S11" s="697"/>
      <c r="T11" s="697"/>
      <c r="U11" s="697"/>
      <c r="V11" s="697"/>
      <c r="W11" s="697"/>
      <c r="X11" s="697"/>
      <c r="Y11" s="697"/>
      <c r="Z11" s="697"/>
      <c r="AA11" s="697"/>
      <c r="AB11" s="697"/>
      <c r="AC11" s="697"/>
      <c r="AD11" s="697"/>
      <c r="AE11" s="697"/>
      <c r="AF11" s="698"/>
      <c r="AG11" s="695"/>
    </row>
    <row r="12" spans="1:33" ht="13.5" thickBot="1" x14ac:dyDescent="0.25">
      <c r="A12" s="433" t="s">
        <v>1378</v>
      </c>
      <c r="B12" s="434"/>
      <c r="C12" s="434"/>
      <c r="D12" s="434"/>
      <c r="E12" s="434"/>
      <c r="F12" s="434"/>
      <c r="G12" s="434"/>
      <c r="H12" s="435"/>
      <c r="I12" s="433" t="s">
        <v>1379</v>
      </c>
      <c r="J12" s="434"/>
      <c r="K12" s="434"/>
      <c r="L12" s="434"/>
      <c r="M12" s="434"/>
      <c r="N12" s="434"/>
      <c r="O12" s="434"/>
      <c r="P12" s="435"/>
      <c r="Q12" s="433" t="s">
        <v>1380</v>
      </c>
      <c r="R12" s="434"/>
      <c r="S12" s="434"/>
      <c r="T12" s="434"/>
      <c r="U12" s="434"/>
      <c r="V12" s="434"/>
      <c r="W12" s="434"/>
      <c r="X12" s="435"/>
      <c r="Y12" s="433" t="s">
        <v>1381</v>
      </c>
      <c r="Z12" s="434"/>
      <c r="AA12" s="434"/>
      <c r="AB12" s="434"/>
      <c r="AC12" s="434"/>
      <c r="AD12" s="434"/>
      <c r="AE12" s="434"/>
      <c r="AF12" s="435"/>
      <c r="AG12" s="695"/>
    </row>
    <row r="13" spans="1:33" ht="30" customHeight="1" thickBot="1" x14ac:dyDescent="0.25">
      <c r="A13" s="477" t="s">
        <v>373</v>
      </c>
      <c r="B13" s="478"/>
      <c r="C13" s="478"/>
      <c r="D13" s="478"/>
      <c r="E13" s="478"/>
      <c r="F13" s="478"/>
      <c r="G13" s="478"/>
      <c r="H13" s="478"/>
      <c r="I13" s="478"/>
      <c r="J13" s="478"/>
      <c r="K13" s="478"/>
      <c r="L13" s="478"/>
      <c r="M13" s="478"/>
      <c r="N13" s="478"/>
      <c r="O13" s="478"/>
      <c r="P13" s="478"/>
      <c r="Q13" s="478"/>
      <c r="R13" s="478"/>
      <c r="S13" s="478"/>
      <c r="T13" s="478"/>
      <c r="U13" s="478"/>
      <c r="V13" s="478"/>
      <c r="W13" s="478"/>
      <c r="X13" s="478"/>
      <c r="Y13" s="478"/>
      <c r="Z13" s="478"/>
      <c r="AA13" s="478"/>
      <c r="AB13" s="478"/>
      <c r="AC13" s="478"/>
      <c r="AD13" s="478"/>
      <c r="AE13" s="478"/>
      <c r="AF13" s="479"/>
    </row>
    <row r="14" spans="1:33" ht="30" customHeight="1" thickBot="1" x14ac:dyDescent="0.25">
      <c r="A14" s="463" t="s">
        <v>904</v>
      </c>
      <c r="B14" s="464"/>
      <c r="C14" s="464"/>
      <c r="D14" s="464"/>
      <c r="E14" s="464"/>
      <c r="F14" s="464"/>
      <c r="G14" s="464"/>
      <c r="H14" s="464"/>
      <c r="I14" s="464"/>
      <c r="J14" s="464"/>
      <c r="K14" s="464"/>
      <c r="L14" s="464"/>
      <c r="M14" s="464"/>
      <c r="N14" s="464"/>
      <c r="O14" s="464"/>
      <c r="P14" s="464"/>
      <c r="Q14" s="464"/>
      <c r="R14" s="464"/>
      <c r="S14" s="464"/>
      <c r="T14" s="464"/>
      <c r="U14" s="464"/>
      <c r="V14" s="464"/>
      <c r="W14" s="464"/>
      <c r="X14" s="464"/>
      <c r="Y14" s="464"/>
      <c r="Z14" s="464"/>
      <c r="AA14" s="464"/>
      <c r="AB14" s="464"/>
      <c r="AC14" s="464"/>
      <c r="AD14" s="464"/>
      <c r="AE14" s="464"/>
      <c r="AF14" s="465"/>
    </row>
    <row r="15" spans="1:33" x14ac:dyDescent="0.2">
      <c r="A15">
        <v>0</v>
      </c>
      <c r="B15">
        <v>1</v>
      </c>
      <c r="C15">
        <v>2</v>
      </c>
      <c r="D15">
        <v>3</v>
      </c>
      <c r="E15">
        <v>4</v>
      </c>
      <c r="F15">
        <v>5</v>
      </c>
      <c r="G15">
        <v>6</v>
      </c>
      <c r="H15" s="24">
        <v>7</v>
      </c>
      <c r="I15">
        <v>8</v>
      </c>
      <c r="J15">
        <v>9</v>
      </c>
      <c r="K15">
        <v>10</v>
      </c>
      <c r="L15">
        <v>11</v>
      </c>
      <c r="M15">
        <v>12</v>
      </c>
      <c r="N15">
        <v>13</v>
      </c>
      <c r="O15">
        <v>14</v>
      </c>
      <c r="P15" s="24">
        <v>15</v>
      </c>
      <c r="Q15">
        <v>16</v>
      </c>
      <c r="R15">
        <v>17</v>
      </c>
      <c r="S15">
        <v>18</v>
      </c>
      <c r="T15">
        <v>19</v>
      </c>
      <c r="U15">
        <v>20</v>
      </c>
      <c r="V15">
        <v>21</v>
      </c>
      <c r="W15">
        <v>22</v>
      </c>
      <c r="X15" s="24">
        <v>23</v>
      </c>
      <c r="Y15">
        <v>24</v>
      </c>
      <c r="Z15">
        <v>25</v>
      </c>
      <c r="AA15">
        <v>26</v>
      </c>
      <c r="AB15">
        <v>27</v>
      </c>
      <c r="AC15">
        <v>28</v>
      </c>
      <c r="AD15">
        <v>29</v>
      </c>
      <c r="AE15">
        <v>30</v>
      </c>
      <c r="AF15">
        <v>31</v>
      </c>
    </row>
    <row r="17" spans="1:33" x14ac:dyDescent="0.2">
      <c r="A17" s="539" t="s">
        <v>1226</v>
      </c>
      <c r="B17" s="539"/>
      <c r="C17" s="539"/>
      <c r="D17" s="539"/>
      <c r="E17" s="539"/>
      <c r="F17" s="539"/>
      <c r="G17" s="539"/>
      <c r="H17" s="539"/>
      <c r="I17" s="539"/>
      <c r="J17" s="539"/>
      <c r="K17" s="539"/>
      <c r="L17" s="539"/>
      <c r="M17" s="539"/>
      <c r="N17" s="539"/>
      <c r="O17" s="539"/>
      <c r="P17" s="539"/>
      <c r="Q17" s="539"/>
      <c r="R17" s="539"/>
      <c r="S17" s="539"/>
      <c r="T17" s="539"/>
      <c r="U17" s="539"/>
      <c r="V17" s="539"/>
      <c r="W17" s="539"/>
      <c r="X17" s="539"/>
      <c r="Y17" s="539"/>
      <c r="Z17" s="539"/>
      <c r="AA17" s="539"/>
      <c r="AB17" s="539"/>
      <c r="AC17" s="539"/>
      <c r="AD17" s="539"/>
      <c r="AE17" s="539"/>
      <c r="AF17" s="539"/>
      <c r="AG17" s="539"/>
    </row>
    <row r="18" spans="1:33" x14ac:dyDescent="0.2">
      <c r="H18" s="32"/>
      <c r="P18" s="32"/>
      <c r="X18" s="32"/>
    </row>
    <row r="19" spans="1:33" x14ac:dyDescent="0.2">
      <c r="A19" s="677" t="s">
        <v>939</v>
      </c>
      <c r="B19" s="677"/>
      <c r="C19" s="677"/>
      <c r="D19" s="677"/>
      <c r="E19" s="677"/>
      <c r="F19" s="677"/>
      <c r="G19" s="677"/>
      <c r="H19" s="677"/>
      <c r="I19" s="586" t="s">
        <v>2038</v>
      </c>
      <c r="J19" s="490"/>
      <c r="K19" s="490"/>
      <c r="L19" s="490"/>
      <c r="M19" s="490"/>
      <c r="N19" s="490"/>
      <c r="O19" s="490"/>
      <c r="P19" s="490"/>
      <c r="Q19" s="490"/>
      <c r="R19" s="490"/>
      <c r="S19" s="490"/>
      <c r="T19" s="490"/>
      <c r="U19" s="490"/>
      <c r="V19" s="490"/>
      <c r="W19" s="490"/>
      <c r="X19" s="490"/>
      <c r="Y19" s="490"/>
      <c r="Z19" s="490"/>
      <c r="AA19" s="490"/>
      <c r="AB19" s="490"/>
      <c r="AC19" s="490"/>
      <c r="AD19" s="490"/>
      <c r="AE19" s="490"/>
      <c r="AF19" s="490"/>
    </row>
    <row r="20" spans="1:33" x14ac:dyDescent="0.2">
      <c r="H20" s="32"/>
      <c r="I20" s="586" t="s">
        <v>2045</v>
      </c>
      <c r="J20" s="490"/>
      <c r="K20" s="490"/>
      <c r="L20" s="490"/>
      <c r="M20" s="490"/>
      <c r="N20" s="490"/>
      <c r="O20" s="490"/>
      <c r="P20" s="490"/>
      <c r="Q20" s="490"/>
      <c r="R20" s="490"/>
      <c r="S20" s="490"/>
      <c r="T20" s="490"/>
      <c r="U20" s="490"/>
      <c r="V20" s="490"/>
      <c r="W20" s="490"/>
      <c r="X20" s="490"/>
      <c r="Y20" s="490"/>
      <c r="Z20" s="490"/>
      <c r="AA20" s="490"/>
      <c r="AB20" s="490"/>
      <c r="AC20" s="490"/>
      <c r="AD20" s="490"/>
      <c r="AE20" s="490"/>
      <c r="AF20" s="490"/>
    </row>
    <row r="21" spans="1:33" x14ac:dyDescent="0.2">
      <c r="H21" s="32"/>
      <c r="P21" s="32"/>
      <c r="X21" s="32"/>
    </row>
    <row r="22" spans="1:33" x14ac:dyDescent="0.2">
      <c r="A22" s="677" t="s">
        <v>842</v>
      </c>
      <c r="B22" s="677"/>
      <c r="C22" s="677"/>
      <c r="D22" s="677"/>
      <c r="E22" s="677"/>
      <c r="F22" s="677"/>
      <c r="G22" s="677"/>
      <c r="H22" s="677"/>
      <c r="I22" s="490" t="s">
        <v>843</v>
      </c>
      <c r="J22" s="490"/>
      <c r="K22" s="490"/>
      <c r="L22" s="490"/>
      <c r="M22" s="490"/>
      <c r="N22" s="490"/>
      <c r="O22" s="490"/>
      <c r="P22" s="490"/>
      <c r="Q22" s="490"/>
      <c r="R22" s="490"/>
      <c r="S22" s="490"/>
      <c r="T22" s="490"/>
      <c r="U22" s="490"/>
      <c r="V22" s="490"/>
      <c r="W22" s="490"/>
      <c r="X22" s="490"/>
      <c r="Y22" s="490"/>
      <c r="Z22" s="490"/>
      <c r="AA22" s="490"/>
      <c r="AB22" s="490"/>
      <c r="AC22" s="490"/>
      <c r="AD22" s="490"/>
      <c r="AE22" s="490"/>
      <c r="AF22" s="490"/>
    </row>
    <row r="24" spans="1:33" x14ac:dyDescent="0.2">
      <c r="A24" s="677" t="s">
        <v>844</v>
      </c>
      <c r="B24" s="677"/>
      <c r="C24" s="677"/>
      <c r="D24" s="677"/>
      <c r="E24" s="677"/>
      <c r="F24" s="677"/>
      <c r="G24" s="677"/>
      <c r="H24" s="677"/>
      <c r="I24" s="490" t="s">
        <v>911</v>
      </c>
      <c r="J24" s="490"/>
      <c r="K24" s="490"/>
      <c r="L24" s="490"/>
      <c r="M24" s="490"/>
      <c r="N24" s="490"/>
      <c r="O24" s="490"/>
      <c r="P24" s="490"/>
      <c r="Q24" s="490"/>
      <c r="R24" s="490"/>
      <c r="S24" s="490"/>
      <c r="T24" s="490"/>
      <c r="U24" s="490"/>
      <c r="V24" s="490"/>
      <c r="W24" s="490"/>
      <c r="X24" s="490"/>
      <c r="Y24" s="490"/>
      <c r="Z24" s="490"/>
      <c r="AA24" s="490"/>
      <c r="AB24" s="490"/>
      <c r="AC24" s="490"/>
      <c r="AD24" s="490"/>
      <c r="AE24" s="490"/>
      <c r="AF24" s="490"/>
    </row>
    <row r="26" spans="1:33" x14ac:dyDescent="0.2">
      <c r="A26" s="677" t="s">
        <v>916</v>
      </c>
      <c r="B26" s="677"/>
      <c r="C26" s="677"/>
      <c r="D26" s="677"/>
      <c r="E26" s="677"/>
      <c r="F26" s="677"/>
      <c r="G26" s="677"/>
      <c r="H26" s="677"/>
      <c r="I26" t="s">
        <v>912</v>
      </c>
    </row>
    <row r="27" spans="1:33" x14ac:dyDescent="0.2">
      <c r="A27" s="117"/>
      <c r="B27" s="117"/>
      <c r="C27" s="117"/>
      <c r="D27" s="117"/>
      <c r="E27" s="117"/>
      <c r="F27" s="117"/>
      <c r="G27" s="117"/>
      <c r="H27" s="117"/>
      <c r="I27" s="528" t="s">
        <v>1811</v>
      </c>
      <c r="J27" s="528"/>
      <c r="K27" s="528"/>
      <c r="L27" s="528"/>
      <c r="M27" s="528"/>
      <c r="N27" s="528"/>
      <c r="O27" s="528"/>
      <c r="P27" s="528"/>
      <c r="Q27" s="528"/>
      <c r="R27" s="528"/>
      <c r="S27" s="528"/>
      <c r="T27" s="528"/>
      <c r="U27" s="528"/>
      <c r="V27" s="528"/>
      <c r="W27" s="528"/>
      <c r="X27" s="528"/>
      <c r="Y27" s="528"/>
      <c r="Z27" s="528"/>
      <c r="AA27" s="528"/>
      <c r="AB27" s="528"/>
      <c r="AC27" s="528"/>
      <c r="AD27" s="528"/>
      <c r="AE27" s="528"/>
      <c r="AF27" s="528"/>
      <c r="AG27" s="528"/>
    </row>
    <row r="28" spans="1:33" x14ac:dyDescent="0.2">
      <c r="A28" s="117"/>
      <c r="B28" s="117"/>
      <c r="C28" s="117"/>
      <c r="D28" s="117"/>
      <c r="E28" s="117"/>
      <c r="F28" s="117"/>
      <c r="G28" s="117"/>
      <c r="H28" s="117"/>
      <c r="I28" s="528"/>
      <c r="J28" s="528"/>
      <c r="K28" s="528"/>
      <c r="L28" s="528"/>
      <c r="M28" s="528"/>
      <c r="N28" s="528"/>
      <c r="O28" s="528"/>
      <c r="P28" s="528"/>
      <c r="Q28" s="528"/>
      <c r="R28" s="528"/>
      <c r="S28" s="528"/>
      <c r="T28" s="528"/>
      <c r="U28" s="528"/>
      <c r="V28" s="528"/>
      <c r="W28" s="528"/>
      <c r="X28" s="528"/>
      <c r="Y28" s="528"/>
      <c r="Z28" s="528"/>
      <c r="AA28" s="528"/>
      <c r="AB28" s="528"/>
      <c r="AC28" s="528"/>
      <c r="AD28" s="528"/>
      <c r="AE28" s="528"/>
      <c r="AF28" s="528"/>
      <c r="AG28" s="528"/>
    </row>
    <row r="29" spans="1:33" ht="13.5" thickBot="1" x14ac:dyDescent="0.25">
      <c r="A29" s="117"/>
      <c r="B29" s="117"/>
      <c r="C29" s="117"/>
      <c r="D29" s="117"/>
      <c r="E29" s="117"/>
      <c r="F29" s="117"/>
      <c r="G29" s="117"/>
      <c r="H29" s="117"/>
    </row>
    <row r="30" spans="1:33" ht="13.5" thickBot="1" x14ac:dyDescent="0.25">
      <c r="A30" s="117"/>
      <c r="B30" s="117"/>
      <c r="C30" s="117"/>
      <c r="D30" s="616" t="s">
        <v>516</v>
      </c>
      <c r="E30" s="617"/>
      <c r="F30" s="617"/>
      <c r="G30" s="617"/>
      <c r="H30" s="617" t="s">
        <v>2047</v>
      </c>
      <c r="I30" s="617"/>
      <c r="J30" s="617"/>
      <c r="K30" s="618"/>
      <c r="P30" s="619" t="s">
        <v>516</v>
      </c>
      <c r="Q30" s="620"/>
      <c r="R30" s="620"/>
      <c r="S30" s="621"/>
      <c r="T30" s="622" t="s">
        <v>931</v>
      </c>
      <c r="U30" s="620"/>
      <c r="V30" s="620"/>
      <c r="W30" s="623"/>
    </row>
    <row r="31" spans="1:33" x14ac:dyDescent="0.2">
      <c r="A31" s="117"/>
      <c r="B31" s="117"/>
      <c r="C31" s="117"/>
      <c r="D31" s="612" t="s">
        <v>919</v>
      </c>
      <c r="E31" s="613"/>
      <c r="F31" s="613"/>
      <c r="G31" s="613"/>
      <c r="H31" s="614" t="s">
        <v>928</v>
      </c>
      <c r="I31" s="614"/>
      <c r="J31" s="614"/>
      <c r="K31" s="615"/>
      <c r="P31" s="612" t="s">
        <v>926</v>
      </c>
      <c r="Q31" s="613"/>
      <c r="R31" s="613"/>
      <c r="S31" s="613"/>
      <c r="T31" s="614">
        <v>6007</v>
      </c>
      <c r="U31" s="614"/>
      <c r="V31" s="614"/>
      <c r="W31" s="615"/>
    </row>
    <row r="32" spans="1:33" x14ac:dyDescent="0.2">
      <c r="A32" s="117"/>
      <c r="B32" s="117"/>
      <c r="C32" s="117"/>
      <c r="D32" s="604" t="s">
        <v>2046</v>
      </c>
      <c r="E32" s="605"/>
      <c r="F32" s="605"/>
      <c r="G32" s="605"/>
      <c r="H32" s="631" t="s">
        <v>2048</v>
      </c>
      <c r="I32" s="631"/>
      <c r="J32" s="631"/>
      <c r="K32" s="632"/>
      <c r="P32" s="604" t="s">
        <v>2049</v>
      </c>
      <c r="Q32" s="605"/>
      <c r="R32" s="605"/>
      <c r="S32" s="605"/>
      <c r="T32" s="606">
        <v>8037</v>
      </c>
      <c r="U32" s="606"/>
      <c r="V32" s="606"/>
      <c r="W32" s="607"/>
    </row>
    <row r="33" spans="1:31" x14ac:dyDescent="0.2">
      <c r="A33" s="117"/>
      <c r="B33" s="117"/>
      <c r="C33" s="117"/>
      <c r="D33" s="604" t="s">
        <v>922</v>
      </c>
      <c r="E33" s="605"/>
      <c r="F33" s="605"/>
      <c r="G33" s="605"/>
      <c r="H33" s="631" t="s">
        <v>2261</v>
      </c>
      <c r="I33" s="631"/>
      <c r="J33" s="631"/>
      <c r="K33" s="632"/>
      <c r="P33" s="604" t="s">
        <v>2052</v>
      </c>
      <c r="Q33" s="605"/>
      <c r="R33" s="605"/>
      <c r="S33" s="605"/>
      <c r="T33" s="606" t="s">
        <v>2053</v>
      </c>
      <c r="U33" s="606"/>
      <c r="V33" s="606"/>
      <c r="W33" s="607"/>
    </row>
    <row r="34" spans="1:31" x14ac:dyDescent="0.2">
      <c r="A34" s="117"/>
      <c r="B34" s="117"/>
      <c r="C34" s="117"/>
      <c r="D34" s="604" t="s">
        <v>921</v>
      </c>
      <c r="E34" s="605"/>
      <c r="F34" s="605"/>
      <c r="G34" s="605"/>
      <c r="H34" s="606" t="s">
        <v>929</v>
      </c>
      <c r="I34" s="606"/>
      <c r="J34" s="606"/>
      <c r="K34" s="607"/>
      <c r="P34" s="604" t="s">
        <v>927</v>
      </c>
      <c r="Q34" s="605"/>
      <c r="R34" s="605"/>
      <c r="S34" s="605"/>
      <c r="T34" s="606" t="s">
        <v>930</v>
      </c>
      <c r="U34" s="606"/>
      <c r="V34" s="606"/>
      <c r="W34" s="607"/>
    </row>
    <row r="35" spans="1:31" x14ac:dyDescent="0.2">
      <c r="A35" s="117"/>
      <c r="B35" s="117"/>
      <c r="C35" s="117"/>
      <c r="D35" s="604" t="s">
        <v>924</v>
      </c>
      <c r="E35" s="605"/>
      <c r="F35" s="605"/>
      <c r="G35" s="605"/>
      <c r="H35" s="606">
        <v>6003</v>
      </c>
      <c r="I35" s="606"/>
      <c r="J35" s="606"/>
      <c r="K35" s="607"/>
      <c r="P35" s="604" t="s">
        <v>918</v>
      </c>
      <c r="Q35" s="605"/>
      <c r="R35" s="605"/>
      <c r="S35" s="605"/>
      <c r="T35" s="606">
        <v>8137</v>
      </c>
      <c r="U35" s="606"/>
      <c r="V35" s="606"/>
      <c r="W35" s="607"/>
    </row>
    <row r="36" spans="1:31" x14ac:dyDescent="0.2">
      <c r="A36" s="117"/>
      <c r="B36" s="117"/>
      <c r="C36" s="117"/>
      <c r="D36" s="598" t="s">
        <v>925</v>
      </c>
      <c r="E36" s="599"/>
      <c r="F36" s="599"/>
      <c r="G36" s="600"/>
      <c r="H36" s="601">
        <v>6004</v>
      </c>
      <c r="I36" s="602"/>
      <c r="J36" s="602"/>
      <c r="K36" s="603"/>
      <c r="P36" s="604" t="s">
        <v>2050</v>
      </c>
      <c r="Q36" s="605"/>
      <c r="R36" s="605"/>
      <c r="S36" s="605"/>
      <c r="T36" s="606" t="s">
        <v>2051</v>
      </c>
      <c r="U36" s="606"/>
      <c r="V36" s="606"/>
      <c r="W36" s="607"/>
    </row>
    <row r="37" spans="1:31" ht="13.5" thickBot="1" x14ac:dyDescent="0.25">
      <c r="A37" s="117"/>
      <c r="B37" s="117"/>
      <c r="C37" s="117"/>
      <c r="D37" s="610" t="s">
        <v>924</v>
      </c>
      <c r="E37" s="611"/>
      <c r="F37" s="611"/>
      <c r="G37" s="611"/>
      <c r="H37" s="608">
        <v>6003</v>
      </c>
      <c r="I37" s="608"/>
      <c r="J37" s="608"/>
      <c r="K37" s="609"/>
      <c r="P37" s="610"/>
      <c r="Q37" s="611"/>
      <c r="R37" s="611"/>
      <c r="S37" s="611"/>
      <c r="T37" s="608"/>
      <c r="U37" s="608"/>
      <c r="V37" s="608"/>
      <c r="W37" s="609"/>
    </row>
    <row r="39" spans="1:31" x14ac:dyDescent="0.2">
      <c r="A39" s="677" t="s">
        <v>915</v>
      </c>
      <c r="B39" s="677"/>
      <c r="C39" s="677"/>
      <c r="D39" s="677"/>
      <c r="E39" s="677"/>
      <c r="F39" s="677"/>
      <c r="G39" s="677"/>
      <c r="H39" s="677"/>
      <c r="I39" t="s">
        <v>913</v>
      </c>
    </row>
    <row r="41" spans="1:31" x14ac:dyDescent="0.2">
      <c r="A41" s="677" t="s">
        <v>914</v>
      </c>
      <c r="B41" s="677"/>
      <c r="C41" s="677"/>
      <c r="D41" s="677"/>
      <c r="E41" s="677"/>
      <c r="F41" s="677"/>
      <c r="G41" s="677"/>
      <c r="H41" s="677"/>
      <c r="I41" t="s">
        <v>917</v>
      </c>
    </row>
    <row r="44" spans="1:31" x14ac:dyDescent="0.2">
      <c r="C44" s="586" t="s">
        <v>2054</v>
      </c>
      <c r="D44" s="490"/>
      <c r="E44" s="490"/>
      <c r="F44" s="490"/>
      <c r="G44" s="490"/>
      <c r="H44" s="490"/>
    </row>
    <row r="45" spans="1:31" x14ac:dyDescent="0.2">
      <c r="F45" s="677" t="s">
        <v>2055</v>
      </c>
      <c r="G45" s="677"/>
      <c r="H45" s="677"/>
      <c r="I45" s="677"/>
      <c r="J45" s="677"/>
      <c r="K45" s="677"/>
      <c r="L45" s="677"/>
      <c r="M45" s="677"/>
      <c r="N45" s="677"/>
      <c r="O45" s="677"/>
      <c r="P45" s="677"/>
      <c r="Q45" s="677"/>
      <c r="R45" s="677"/>
      <c r="S45" s="677"/>
      <c r="T45" s="677"/>
      <c r="U45" s="677"/>
      <c r="V45" s="677"/>
      <c r="W45" s="677"/>
      <c r="X45" s="677"/>
      <c r="Y45" s="677"/>
      <c r="Z45" s="677"/>
      <c r="AA45" s="677"/>
      <c r="AB45" s="677"/>
      <c r="AC45" s="677"/>
      <c r="AD45" s="677"/>
      <c r="AE45" s="677"/>
    </row>
    <row r="46" spans="1:31" x14ac:dyDescent="0.2">
      <c r="C46" s="490" t="s">
        <v>1638</v>
      </c>
      <c r="D46" s="490"/>
      <c r="E46" s="490"/>
      <c r="F46" s="490"/>
      <c r="G46" s="490"/>
      <c r="H46" s="490"/>
    </row>
    <row r="47" spans="1:31" x14ac:dyDescent="0.2">
      <c r="F47" s="677" t="s">
        <v>1637</v>
      </c>
      <c r="G47" s="677"/>
      <c r="H47" s="677"/>
      <c r="I47" s="677"/>
      <c r="J47" s="677"/>
      <c r="K47" s="677"/>
      <c r="L47" s="677"/>
      <c r="M47" s="677"/>
      <c r="N47" s="677"/>
      <c r="O47" s="677"/>
      <c r="P47" s="677"/>
      <c r="Q47" s="677"/>
      <c r="R47" s="677"/>
      <c r="S47" s="677"/>
      <c r="T47" s="677"/>
      <c r="U47" s="677"/>
      <c r="V47" s="677"/>
      <c r="W47" s="677"/>
      <c r="X47" s="677"/>
      <c r="Y47" s="677"/>
      <c r="Z47" s="677"/>
      <c r="AA47" s="677"/>
      <c r="AB47" s="677"/>
      <c r="AC47" s="677"/>
      <c r="AD47" s="677"/>
      <c r="AE47" s="677"/>
    </row>
  </sheetData>
  <mergeCells count="78">
    <mergeCell ref="D32:G32"/>
    <mergeCell ref="H31:K31"/>
    <mergeCell ref="H34:K34"/>
    <mergeCell ref="H30:K30"/>
    <mergeCell ref="P30:S30"/>
    <mergeCell ref="H33:K33"/>
    <mergeCell ref="P33:S33"/>
    <mergeCell ref="P31:S31"/>
    <mergeCell ref="D34:G34"/>
    <mergeCell ref="H32:K32"/>
    <mergeCell ref="D33:G33"/>
    <mergeCell ref="D30:G30"/>
    <mergeCell ref="P32:S32"/>
    <mergeCell ref="AG4:AG12"/>
    <mergeCell ref="A4:H4"/>
    <mergeCell ref="I4:P4"/>
    <mergeCell ref="Q4:X4"/>
    <mergeCell ref="Y4:AF4"/>
    <mergeCell ref="Y10:AF10"/>
    <mergeCell ref="A12:H12"/>
    <mergeCell ref="I12:P12"/>
    <mergeCell ref="Y6:AF6"/>
    <mergeCell ref="A6:H6"/>
    <mergeCell ref="Q7:AF7"/>
    <mergeCell ref="A9:AF9"/>
    <mergeCell ref="Q11:AF11"/>
    <mergeCell ref="A7:P7"/>
    <mergeCell ref="A11:P11"/>
    <mergeCell ref="Q8:X8"/>
    <mergeCell ref="A13:AF13"/>
    <mergeCell ref="D31:G31"/>
    <mergeCell ref="I22:AF22"/>
    <mergeCell ref="T30:W30"/>
    <mergeCell ref="A14:AF14"/>
    <mergeCell ref="I27:AG28"/>
    <mergeCell ref="A17:AG17"/>
    <mergeCell ref="A26:H26"/>
    <mergeCell ref="I24:AF24"/>
    <mergeCell ref="A22:H22"/>
    <mergeCell ref="A24:H24"/>
    <mergeCell ref="I19:AF19"/>
    <mergeCell ref="I20:AF20"/>
    <mergeCell ref="A19:H19"/>
    <mergeCell ref="T31:W31"/>
    <mergeCell ref="A1:AF1"/>
    <mergeCell ref="I6:P6"/>
    <mergeCell ref="Q6:X6"/>
    <mergeCell ref="Q12:X12"/>
    <mergeCell ref="Y12:AF12"/>
    <mergeCell ref="A8:H8"/>
    <mergeCell ref="I8:P8"/>
    <mergeCell ref="Q10:X10"/>
    <mergeCell ref="Y8:AF8"/>
    <mergeCell ref="A5:AF5"/>
    <mergeCell ref="A10:H10"/>
    <mergeCell ref="I10:P10"/>
    <mergeCell ref="T32:W32"/>
    <mergeCell ref="P34:S34"/>
    <mergeCell ref="T34:W34"/>
    <mergeCell ref="T33:W33"/>
    <mergeCell ref="P35:S35"/>
    <mergeCell ref="T35:W35"/>
    <mergeCell ref="D36:G36"/>
    <mergeCell ref="D35:G35"/>
    <mergeCell ref="H35:K35"/>
    <mergeCell ref="F47:AE47"/>
    <mergeCell ref="P36:S36"/>
    <mergeCell ref="T36:W36"/>
    <mergeCell ref="P37:S37"/>
    <mergeCell ref="T37:W37"/>
    <mergeCell ref="H37:K37"/>
    <mergeCell ref="H36:K36"/>
    <mergeCell ref="C46:H46"/>
    <mergeCell ref="D37:G37"/>
    <mergeCell ref="C44:H44"/>
    <mergeCell ref="F45:AE45"/>
    <mergeCell ref="A39:H39"/>
    <mergeCell ref="A41:H41"/>
  </mergeCells>
  <phoneticPr fontId="0" type="noConversion"/>
  <printOptions horizontalCentered="1"/>
  <pageMargins left="0.5" right="0.25" top="0.5" bottom="0.5" header="0.5" footer="0.5"/>
  <pageSetup firstPageNumber="25" orientation="portrait" useFirstPageNumber="1" r:id="rId1"/>
  <headerFooter alignWithMargins="0">
    <oddFooter>&amp;L©2016 - james@vsnry.com&amp;C&amp;"Arial,Bold"&amp;12&amp;P&amp;R&amp;"Arial,Bold"&amp;12&amp;A</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3"/>
  <sheetViews>
    <sheetView workbookViewId="0">
      <selection activeCell="D45" activeCellId="1" sqref="E47:J47 D45"/>
    </sheetView>
  </sheetViews>
  <sheetFormatPr defaultRowHeight="12.75" x14ac:dyDescent="0.2"/>
  <cols>
    <col min="1" max="32" width="3" customWidth="1"/>
    <col min="33" max="33" width="3.28515625" bestFit="1" customWidth="1"/>
  </cols>
  <sheetData>
    <row r="1" spans="1:33" ht="18.75" thickBot="1" x14ac:dyDescent="0.3">
      <c r="A1" s="363" t="s">
        <v>1224</v>
      </c>
      <c r="B1" s="364"/>
      <c r="C1" s="364"/>
      <c r="D1" s="364"/>
      <c r="E1" s="364"/>
      <c r="F1" s="364"/>
      <c r="G1" s="364"/>
      <c r="H1" s="364"/>
      <c r="I1" s="364"/>
      <c r="J1" s="364"/>
      <c r="K1" s="364"/>
      <c r="L1" s="364"/>
      <c r="M1" s="364"/>
      <c r="N1" s="364"/>
      <c r="O1" s="364"/>
      <c r="P1" s="364"/>
      <c r="Q1" s="364"/>
      <c r="R1" s="364"/>
      <c r="S1" s="364"/>
      <c r="T1" s="364"/>
      <c r="U1" s="364"/>
      <c r="V1" s="364"/>
      <c r="W1" s="364"/>
      <c r="X1" s="364"/>
      <c r="Y1" s="364"/>
      <c r="Z1" s="364"/>
      <c r="AA1" s="364"/>
      <c r="AB1" s="364"/>
      <c r="AC1" s="364"/>
      <c r="AD1" s="364"/>
      <c r="AE1" s="364"/>
      <c r="AF1" s="365"/>
    </row>
    <row r="3" spans="1:33" ht="13.5" thickBot="1" x14ac:dyDescent="0.25">
      <c r="A3">
        <v>0</v>
      </c>
      <c r="B3">
        <v>1</v>
      </c>
      <c r="C3">
        <v>2</v>
      </c>
      <c r="D3">
        <v>3</v>
      </c>
      <c r="E3">
        <v>4</v>
      </c>
      <c r="F3">
        <v>5</v>
      </c>
      <c r="G3">
        <v>6</v>
      </c>
      <c r="H3" s="25">
        <v>7</v>
      </c>
      <c r="I3">
        <v>8</v>
      </c>
      <c r="J3">
        <v>9</v>
      </c>
      <c r="K3">
        <v>10</v>
      </c>
      <c r="L3">
        <v>11</v>
      </c>
      <c r="M3">
        <v>12</v>
      </c>
      <c r="N3">
        <v>13</v>
      </c>
      <c r="O3">
        <v>14</v>
      </c>
      <c r="P3" s="25">
        <v>15</v>
      </c>
      <c r="Q3">
        <v>16</v>
      </c>
      <c r="R3">
        <v>17</v>
      </c>
      <c r="S3">
        <v>18</v>
      </c>
      <c r="T3">
        <v>19</v>
      </c>
      <c r="U3">
        <v>20</v>
      </c>
      <c r="V3">
        <v>21</v>
      </c>
      <c r="W3">
        <v>22</v>
      </c>
      <c r="X3" s="25">
        <v>23</v>
      </c>
      <c r="Y3">
        <v>24</v>
      </c>
      <c r="Z3">
        <v>25</v>
      </c>
      <c r="AA3">
        <v>26</v>
      </c>
      <c r="AB3">
        <v>27</v>
      </c>
      <c r="AC3">
        <v>28</v>
      </c>
      <c r="AD3">
        <v>29</v>
      </c>
      <c r="AE3">
        <v>30</v>
      </c>
      <c r="AF3">
        <v>31</v>
      </c>
    </row>
    <row r="4" spans="1:33" ht="13.5" thickBot="1" x14ac:dyDescent="0.25">
      <c r="A4" s="433" t="s">
        <v>1362</v>
      </c>
      <c r="B4" s="434"/>
      <c r="C4" s="434"/>
      <c r="D4" s="434"/>
      <c r="E4" s="434"/>
      <c r="F4" s="434"/>
      <c r="G4" s="434"/>
      <c r="H4" s="435"/>
      <c r="I4" s="433" t="s">
        <v>1363</v>
      </c>
      <c r="J4" s="434"/>
      <c r="K4" s="434"/>
      <c r="L4" s="434"/>
      <c r="M4" s="434"/>
      <c r="N4" s="434"/>
      <c r="O4" s="434"/>
      <c r="P4" s="435"/>
      <c r="Q4" s="433" t="s">
        <v>1364</v>
      </c>
      <c r="R4" s="434"/>
      <c r="S4" s="434"/>
      <c r="T4" s="434"/>
      <c r="U4" s="434"/>
      <c r="V4" s="434"/>
      <c r="W4" s="434"/>
      <c r="X4" s="435"/>
      <c r="Y4" s="433" t="s">
        <v>1365</v>
      </c>
      <c r="Z4" s="434"/>
      <c r="AA4" s="434"/>
      <c r="AB4" s="434"/>
      <c r="AC4" s="434"/>
      <c r="AD4" s="434"/>
      <c r="AE4" s="434"/>
      <c r="AF4" s="435"/>
      <c r="AG4" s="695"/>
    </row>
    <row r="5" spans="1:33" ht="30" customHeight="1" thickBot="1" x14ac:dyDescent="0.25">
      <c r="A5" s="460" t="s">
        <v>899</v>
      </c>
      <c r="B5" s="461"/>
      <c r="C5" s="461"/>
      <c r="D5" s="461"/>
      <c r="E5" s="461"/>
      <c r="F5" s="461"/>
      <c r="G5" s="461"/>
      <c r="H5" s="461"/>
      <c r="I5" s="461"/>
      <c r="J5" s="461"/>
      <c r="K5" s="461"/>
      <c r="L5" s="461"/>
      <c r="M5" s="461"/>
      <c r="N5" s="461"/>
      <c r="O5" s="461"/>
      <c r="P5" s="461"/>
      <c r="Q5" s="461"/>
      <c r="R5" s="461"/>
      <c r="S5" s="461"/>
      <c r="T5" s="461"/>
      <c r="U5" s="461"/>
      <c r="V5" s="461"/>
      <c r="W5" s="461"/>
      <c r="X5" s="461"/>
      <c r="Y5" s="461"/>
      <c r="Z5" s="461"/>
      <c r="AA5" s="461"/>
      <c r="AB5" s="461"/>
      <c r="AC5" s="461"/>
      <c r="AD5" s="461"/>
      <c r="AE5" s="461"/>
      <c r="AF5" s="462"/>
      <c r="AG5" s="695"/>
    </row>
    <row r="6" spans="1:33" ht="13.5" thickBot="1" x14ac:dyDescent="0.25">
      <c r="A6" s="433" t="s">
        <v>1366</v>
      </c>
      <c r="B6" s="434"/>
      <c r="C6" s="434"/>
      <c r="D6" s="434"/>
      <c r="E6" s="434"/>
      <c r="F6" s="434"/>
      <c r="G6" s="434"/>
      <c r="H6" s="435"/>
      <c r="I6" s="433" t="s">
        <v>1367</v>
      </c>
      <c r="J6" s="434"/>
      <c r="K6" s="434"/>
      <c r="L6" s="434"/>
      <c r="M6" s="434"/>
      <c r="N6" s="434"/>
      <c r="O6" s="434"/>
      <c r="P6" s="435"/>
      <c r="Q6" s="433" t="s">
        <v>1368</v>
      </c>
      <c r="R6" s="434"/>
      <c r="S6" s="434"/>
      <c r="T6" s="434"/>
      <c r="U6" s="434"/>
      <c r="V6" s="434"/>
      <c r="W6" s="434"/>
      <c r="X6" s="435"/>
      <c r="Y6" s="433" t="s">
        <v>1369</v>
      </c>
      <c r="Z6" s="434"/>
      <c r="AA6" s="434"/>
      <c r="AB6" s="434"/>
      <c r="AC6" s="434"/>
      <c r="AD6" s="434"/>
      <c r="AE6" s="434"/>
      <c r="AF6" s="435"/>
      <c r="AG6" s="695"/>
    </row>
    <row r="7" spans="1:33" ht="30" customHeight="1" thickBot="1" x14ac:dyDescent="0.25">
      <c r="A7" s="460" t="s">
        <v>900</v>
      </c>
      <c r="B7" s="461"/>
      <c r="C7" s="461"/>
      <c r="D7" s="461"/>
      <c r="E7" s="461"/>
      <c r="F7" s="461"/>
      <c r="G7" s="461"/>
      <c r="H7" s="461"/>
      <c r="I7" s="461"/>
      <c r="J7" s="461"/>
      <c r="K7" s="461"/>
      <c r="L7" s="461"/>
      <c r="M7" s="461"/>
      <c r="N7" s="461"/>
      <c r="O7" s="461"/>
      <c r="P7" s="461"/>
      <c r="Q7" s="446" t="s">
        <v>902</v>
      </c>
      <c r="R7" s="447"/>
      <c r="S7" s="447"/>
      <c r="T7" s="447"/>
      <c r="U7" s="447"/>
      <c r="V7" s="447"/>
      <c r="W7" s="447"/>
      <c r="X7" s="447"/>
      <c r="Y7" s="447"/>
      <c r="Z7" s="447"/>
      <c r="AA7" s="447"/>
      <c r="AB7" s="447"/>
      <c r="AC7" s="447"/>
      <c r="AD7" s="447"/>
      <c r="AE7" s="447"/>
      <c r="AF7" s="447"/>
      <c r="AG7" s="695"/>
    </row>
    <row r="8" spans="1:33" ht="13.5" thickBot="1" x14ac:dyDescent="0.25">
      <c r="A8" s="433" t="s">
        <v>1370</v>
      </c>
      <c r="B8" s="434"/>
      <c r="C8" s="434"/>
      <c r="D8" s="434"/>
      <c r="E8" s="434"/>
      <c r="F8" s="434"/>
      <c r="G8" s="434"/>
      <c r="H8" s="435"/>
      <c r="I8" s="433" t="s">
        <v>1371</v>
      </c>
      <c r="J8" s="434"/>
      <c r="K8" s="434"/>
      <c r="L8" s="434"/>
      <c r="M8" s="434"/>
      <c r="N8" s="434"/>
      <c r="O8" s="434"/>
      <c r="P8" s="435"/>
      <c r="Q8" s="433" t="s">
        <v>1372</v>
      </c>
      <c r="R8" s="434"/>
      <c r="S8" s="434"/>
      <c r="T8" s="434"/>
      <c r="U8" s="434"/>
      <c r="V8" s="434"/>
      <c r="W8" s="434"/>
      <c r="X8" s="435"/>
      <c r="Y8" s="433" t="s">
        <v>1373</v>
      </c>
      <c r="Z8" s="434"/>
      <c r="AA8" s="434"/>
      <c r="AB8" s="434"/>
      <c r="AC8" s="434"/>
      <c r="AD8" s="434"/>
      <c r="AE8" s="434"/>
      <c r="AF8" s="435"/>
      <c r="AG8" s="695"/>
    </row>
    <row r="9" spans="1:33" ht="30" customHeight="1" thickBot="1" x14ac:dyDescent="0.25">
      <c r="A9" s="446" t="s">
        <v>378</v>
      </c>
      <c r="B9" s="447"/>
      <c r="C9" s="447"/>
      <c r="D9" s="447"/>
      <c r="E9" s="447"/>
      <c r="F9" s="447"/>
      <c r="G9" s="447"/>
      <c r="H9" s="447"/>
      <c r="I9" s="447"/>
      <c r="J9" s="447"/>
      <c r="K9" s="447"/>
      <c r="L9" s="447"/>
      <c r="M9" s="447"/>
      <c r="N9" s="447"/>
      <c r="O9" s="447"/>
      <c r="P9" s="447"/>
      <c r="Q9" s="447"/>
      <c r="R9" s="447"/>
      <c r="S9" s="447"/>
      <c r="T9" s="447"/>
      <c r="U9" s="447"/>
      <c r="V9" s="447"/>
      <c r="W9" s="447"/>
      <c r="X9" s="447"/>
      <c r="Y9" s="447"/>
      <c r="Z9" s="447"/>
      <c r="AA9" s="447"/>
      <c r="AB9" s="447"/>
      <c r="AC9" s="447"/>
      <c r="AD9" s="447"/>
      <c r="AE9" s="447"/>
      <c r="AF9" s="448"/>
      <c r="AG9" s="695"/>
    </row>
    <row r="10" spans="1:33" ht="13.5" thickBot="1" x14ac:dyDescent="0.25">
      <c r="A10" s="433" t="s">
        <v>1374</v>
      </c>
      <c r="B10" s="434"/>
      <c r="C10" s="434"/>
      <c r="D10" s="434"/>
      <c r="E10" s="434"/>
      <c r="F10" s="434"/>
      <c r="G10" s="434"/>
      <c r="H10" s="435"/>
      <c r="I10" s="433" t="s">
        <v>1375</v>
      </c>
      <c r="J10" s="434"/>
      <c r="K10" s="434"/>
      <c r="L10" s="434"/>
      <c r="M10" s="434"/>
      <c r="N10" s="434"/>
      <c r="O10" s="434"/>
      <c r="P10" s="435"/>
      <c r="Q10" s="433" t="s">
        <v>1376</v>
      </c>
      <c r="R10" s="434"/>
      <c r="S10" s="434"/>
      <c r="T10" s="434"/>
      <c r="U10" s="434"/>
      <c r="V10" s="434"/>
      <c r="W10" s="434"/>
      <c r="X10" s="435"/>
      <c r="Y10" s="433" t="s">
        <v>1377</v>
      </c>
      <c r="Z10" s="434"/>
      <c r="AA10" s="434"/>
      <c r="AB10" s="434"/>
      <c r="AC10" s="434"/>
      <c r="AD10" s="434"/>
      <c r="AE10" s="434"/>
      <c r="AF10" s="435"/>
      <c r="AG10" s="695"/>
    </row>
    <row r="11" spans="1:33" ht="30" customHeight="1" thickBot="1" x14ac:dyDescent="0.25">
      <c r="A11" s="513" t="s">
        <v>444</v>
      </c>
      <c r="B11" s="514"/>
      <c r="C11" s="514"/>
      <c r="D11" s="514"/>
      <c r="E11" s="514"/>
      <c r="F11" s="514"/>
      <c r="G11" s="514"/>
      <c r="H11" s="514"/>
      <c r="I11" s="514"/>
      <c r="J11" s="514"/>
      <c r="K11" s="514"/>
      <c r="L11" s="514"/>
      <c r="M11" s="514"/>
      <c r="N11" s="514"/>
      <c r="O11" s="514"/>
      <c r="P11" s="515"/>
      <c r="Q11" s="699" t="s">
        <v>908</v>
      </c>
      <c r="R11" s="700"/>
      <c r="S11" s="700"/>
      <c r="T11" s="700"/>
      <c r="U11" s="700"/>
      <c r="V11" s="700"/>
      <c r="W11" s="700"/>
      <c r="X11" s="701"/>
      <c r="Y11" s="484" t="s">
        <v>909</v>
      </c>
      <c r="Z11" s="485"/>
      <c r="AA11" s="485"/>
      <c r="AB11" s="485"/>
      <c r="AC11" s="485"/>
      <c r="AD11" s="485"/>
      <c r="AE11" s="485"/>
      <c r="AF11" s="486"/>
      <c r="AG11" s="695"/>
    </row>
    <row r="12" spans="1:33" ht="13.5" thickBot="1" x14ac:dyDescent="0.25">
      <c r="A12" s="433" t="s">
        <v>1378</v>
      </c>
      <c r="B12" s="434"/>
      <c r="C12" s="434"/>
      <c r="D12" s="434"/>
      <c r="E12" s="434"/>
      <c r="F12" s="434"/>
      <c r="G12" s="434"/>
      <c r="H12" s="435"/>
      <c r="I12" s="433" t="s">
        <v>1379</v>
      </c>
      <c r="J12" s="434"/>
      <c r="K12" s="434"/>
      <c r="L12" s="434"/>
      <c r="M12" s="434"/>
      <c r="N12" s="434"/>
      <c r="O12" s="434"/>
      <c r="P12" s="435"/>
      <c r="Q12" s="433" t="s">
        <v>1380</v>
      </c>
      <c r="R12" s="434"/>
      <c r="S12" s="434"/>
      <c r="T12" s="434"/>
      <c r="U12" s="434"/>
      <c r="V12" s="434"/>
      <c r="W12" s="434"/>
      <c r="X12" s="435"/>
      <c r="Y12" s="433" t="s">
        <v>1381</v>
      </c>
      <c r="Z12" s="434"/>
      <c r="AA12" s="434"/>
      <c r="AB12" s="434"/>
      <c r="AC12" s="434"/>
      <c r="AD12" s="434"/>
      <c r="AE12" s="434"/>
      <c r="AF12" s="435"/>
      <c r="AG12" s="695"/>
    </row>
    <row r="13" spans="1:33" ht="30" customHeight="1" thickBot="1" x14ac:dyDescent="0.25">
      <c r="A13" s="637" t="s">
        <v>910</v>
      </c>
      <c r="B13" s="638"/>
      <c r="C13" s="638"/>
      <c r="D13" s="638"/>
      <c r="E13" s="638"/>
      <c r="F13" s="638"/>
      <c r="G13" s="638"/>
      <c r="H13" s="638"/>
      <c r="I13" s="638"/>
      <c r="J13" s="638"/>
      <c r="K13" s="638"/>
      <c r="L13" s="638"/>
      <c r="M13" s="638"/>
      <c r="N13" s="638"/>
      <c r="O13" s="638"/>
      <c r="P13" s="639"/>
      <c r="Q13" s="477" t="s">
        <v>376</v>
      </c>
      <c r="R13" s="478"/>
      <c r="S13" s="478"/>
      <c r="T13" s="478"/>
      <c r="U13" s="478"/>
      <c r="V13" s="478"/>
      <c r="W13" s="478"/>
      <c r="X13" s="478"/>
      <c r="Y13" s="478"/>
      <c r="Z13" s="478"/>
      <c r="AA13" s="478"/>
      <c r="AB13" s="478"/>
      <c r="AC13" s="478"/>
      <c r="AD13" s="478"/>
      <c r="AE13" s="478"/>
      <c r="AF13" s="479"/>
    </row>
    <row r="14" spans="1:33" ht="30" customHeight="1" thickBot="1" x14ac:dyDescent="0.25">
      <c r="A14" s="477" t="s">
        <v>377</v>
      </c>
      <c r="B14" s="478"/>
      <c r="C14" s="478"/>
      <c r="D14" s="478"/>
      <c r="E14" s="478"/>
      <c r="F14" s="478"/>
      <c r="G14" s="478"/>
      <c r="H14" s="478"/>
      <c r="I14" s="478"/>
      <c r="J14" s="478"/>
      <c r="K14" s="478"/>
      <c r="L14" s="478"/>
      <c r="M14" s="478"/>
      <c r="N14" s="478"/>
      <c r="O14" s="478"/>
      <c r="P14" s="478"/>
      <c r="Q14" s="478"/>
      <c r="R14" s="478"/>
      <c r="S14" s="478"/>
      <c r="T14" s="478"/>
      <c r="U14" s="478"/>
      <c r="V14" s="478"/>
      <c r="W14" s="478"/>
      <c r="X14" s="478"/>
      <c r="Y14" s="478"/>
      <c r="Z14" s="478"/>
      <c r="AA14" s="478"/>
      <c r="AB14" s="478"/>
      <c r="AC14" s="478"/>
      <c r="AD14" s="478"/>
      <c r="AE14" s="478"/>
      <c r="AF14" s="479"/>
    </row>
    <row r="15" spans="1:33" ht="30" customHeight="1" thickBot="1" x14ac:dyDescent="0.25">
      <c r="A15" s="463" t="s">
        <v>904</v>
      </c>
      <c r="B15" s="464"/>
      <c r="C15" s="464"/>
      <c r="D15" s="464"/>
      <c r="E15" s="464"/>
      <c r="F15" s="464"/>
      <c r="G15" s="464"/>
      <c r="H15" s="464"/>
      <c r="I15" s="464"/>
      <c r="J15" s="464"/>
      <c r="K15" s="464"/>
      <c r="L15" s="464"/>
      <c r="M15" s="464"/>
      <c r="N15" s="464"/>
      <c r="O15" s="464"/>
      <c r="P15" s="464"/>
      <c r="Q15" s="464"/>
      <c r="R15" s="464"/>
      <c r="S15" s="464"/>
      <c r="T15" s="464"/>
      <c r="U15" s="464"/>
      <c r="V15" s="464"/>
      <c r="W15" s="464"/>
      <c r="X15" s="464"/>
      <c r="Y15" s="464"/>
      <c r="Z15" s="464"/>
      <c r="AA15" s="464"/>
      <c r="AB15" s="464"/>
      <c r="AC15" s="464"/>
      <c r="AD15" s="464"/>
      <c r="AE15" s="464"/>
      <c r="AF15" s="465"/>
    </row>
    <row r="16" spans="1:33" x14ac:dyDescent="0.2">
      <c r="A16">
        <v>0</v>
      </c>
      <c r="B16">
        <v>1</v>
      </c>
      <c r="C16">
        <v>2</v>
      </c>
      <c r="D16">
        <v>3</v>
      </c>
      <c r="E16">
        <v>4</v>
      </c>
      <c r="F16">
        <v>5</v>
      </c>
      <c r="G16">
        <v>6</v>
      </c>
      <c r="H16" s="24">
        <v>7</v>
      </c>
      <c r="I16">
        <v>8</v>
      </c>
      <c r="J16">
        <v>9</v>
      </c>
      <c r="K16">
        <v>10</v>
      </c>
      <c r="L16">
        <v>11</v>
      </c>
      <c r="M16">
        <v>12</v>
      </c>
      <c r="N16">
        <v>13</v>
      </c>
      <c r="O16">
        <v>14</v>
      </c>
      <c r="P16" s="24">
        <v>15</v>
      </c>
      <c r="Q16">
        <v>16</v>
      </c>
      <c r="R16">
        <v>17</v>
      </c>
      <c r="S16">
        <v>18</v>
      </c>
      <c r="T16">
        <v>19</v>
      </c>
      <c r="U16">
        <v>20</v>
      </c>
      <c r="V16">
        <v>21</v>
      </c>
      <c r="W16">
        <v>22</v>
      </c>
      <c r="X16" s="24">
        <v>23</v>
      </c>
      <c r="Y16">
        <v>24</v>
      </c>
      <c r="Z16">
        <v>25</v>
      </c>
      <c r="AA16">
        <v>26</v>
      </c>
      <c r="AB16">
        <v>27</v>
      </c>
      <c r="AC16">
        <v>28</v>
      </c>
      <c r="AD16">
        <v>29</v>
      </c>
      <c r="AE16">
        <v>30</v>
      </c>
      <c r="AF16">
        <v>31</v>
      </c>
    </row>
    <row r="18" spans="1:33" x14ac:dyDescent="0.2">
      <c r="H18" s="32"/>
      <c r="P18" s="32"/>
      <c r="X18" s="32"/>
    </row>
    <row r="19" spans="1:33" x14ac:dyDescent="0.2">
      <c r="A19" s="26"/>
    </row>
    <row r="20" spans="1:33" x14ac:dyDescent="0.2">
      <c r="A20" s="677" t="s">
        <v>939</v>
      </c>
      <c r="B20" s="677"/>
      <c r="C20" s="677"/>
      <c r="D20" s="677"/>
      <c r="E20" s="677"/>
      <c r="F20" s="677"/>
      <c r="G20" s="677"/>
      <c r="H20" s="677"/>
      <c r="I20" s="490" t="s">
        <v>841</v>
      </c>
      <c r="J20" s="490"/>
      <c r="K20" s="490"/>
      <c r="L20" s="490"/>
      <c r="M20" s="490"/>
      <c r="N20" s="490"/>
      <c r="O20" s="490"/>
      <c r="P20" s="490"/>
      <c r="Q20" s="490"/>
      <c r="R20" s="490"/>
      <c r="S20" s="490"/>
      <c r="T20" s="490"/>
      <c r="U20" s="490"/>
      <c r="V20" s="490"/>
      <c r="W20" s="490"/>
      <c r="X20" s="490"/>
      <c r="Y20" s="490"/>
      <c r="Z20" s="490"/>
      <c r="AA20" s="490"/>
      <c r="AB20" s="490"/>
      <c r="AC20" s="490"/>
      <c r="AD20" s="490"/>
      <c r="AE20" s="490"/>
      <c r="AF20" s="490"/>
      <c r="AG20" s="490"/>
    </row>
    <row r="21" spans="1:33" x14ac:dyDescent="0.2">
      <c r="H21" s="32"/>
      <c r="I21" s="490" t="s">
        <v>938</v>
      </c>
      <c r="J21" s="490"/>
      <c r="K21" s="490"/>
      <c r="L21" s="490"/>
      <c r="M21" s="490"/>
      <c r="N21" s="490"/>
      <c r="O21" s="490"/>
      <c r="P21" s="490"/>
      <c r="Q21" s="490"/>
      <c r="R21" s="490"/>
      <c r="S21" s="490"/>
      <c r="T21" s="490"/>
      <c r="U21" s="490"/>
      <c r="V21" s="490"/>
      <c r="W21" s="490"/>
      <c r="X21" s="490"/>
      <c r="Y21" s="490"/>
      <c r="Z21" s="490"/>
      <c r="AA21" s="490"/>
      <c r="AB21" s="490"/>
      <c r="AC21" s="490"/>
      <c r="AD21" s="490"/>
      <c r="AE21" s="490"/>
      <c r="AF21" s="490"/>
      <c r="AG21" s="490"/>
    </row>
    <row r="22" spans="1:33" x14ac:dyDescent="0.2">
      <c r="H22" s="32"/>
      <c r="P22" s="32"/>
      <c r="X22" s="32"/>
    </row>
    <row r="23" spans="1:33" x14ac:dyDescent="0.2">
      <c r="A23" s="677" t="s">
        <v>842</v>
      </c>
      <c r="B23" s="677"/>
      <c r="C23" s="677"/>
      <c r="D23" s="677"/>
      <c r="E23" s="677"/>
      <c r="F23" s="677"/>
      <c r="G23" s="677"/>
      <c r="H23" s="677"/>
      <c r="I23" s="490" t="s">
        <v>1220</v>
      </c>
      <c r="J23" s="490"/>
      <c r="K23" s="490"/>
      <c r="L23" s="490"/>
      <c r="M23" s="490"/>
      <c r="N23" s="490"/>
      <c r="O23" s="490"/>
      <c r="P23" s="490"/>
      <c r="Q23" s="490"/>
      <c r="R23" s="490"/>
      <c r="S23" s="490"/>
      <c r="T23" s="490"/>
      <c r="U23" s="490"/>
      <c r="V23" s="490"/>
      <c r="W23" s="490"/>
      <c r="X23" s="490"/>
      <c r="Y23" s="490"/>
      <c r="Z23" s="490"/>
      <c r="AA23" s="490"/>
      <c r="AB23" s="490"/>
      <c r="AC23" s="490"/>
      <c r="AD23" s="490"/>
      <c r="AE23" s="490"/>
      <c r="AF23" s="490"/>
      <c r="AG23" s="490"/>
    </row>
    <row r="25" spans="1:33" x14ac:dyDescent="0.2">
      <c r="A25" s="677" t="s">
        <v>844</v>
      </c>
      <c r="B25" s="677"/>
      <c r="C25" s="677"/>
      <c r="D25" s="677"/>
      <c r="E25" s="677"/>
      <c r="F25" s="677"/>
      <c r="G25" s="677"/>
      <c r="H25" s="677"/>
      <c r="I25" s="490" t="s">
        <v>1221</v>
      </c>
      <c r="J25" s="490"/>
      <c r="K25" s="490"/>
      <c r="L25" s="490"/>
      <c r="M25" s="490"/>
      <c r="N25" s="490"/>
      <c r="O25" s="490"/>
      <c r="P25" s="490"/>
      <c r="Q25" s="490"/>
      <c r="R25" s="490"/>
      <c r="S25" s="490"/>
      <c r="T25" s="490"/>
      <c r="U25" s="490"/>
      <c r="V25" s="490"/>
      <c r="W25" s="490"/>
      <c r="X25" s="490"/>
      <c r="Y25" s="490"/>
      <c r="Z25" s="490"/>
      <c r="AA25" s="490"/>
      <c r="AB25" s="490"/>
      <c r="AC25" s="490"/>
      <c r="AD25" s="490"/>
      <c r="AE25" s="490"/>
      <c r="AF25" s="490"/>
      <c r="AG25" s="490"/>
    </row>
    <row r="27" spans="1:33" x14ac:dyDescent="0.2">
      <c r="A27" s="677" t="s">
        <v>932</v>
      </c>
      <c r="B27" s="677"/>
      <c r="C27" s="677"/>
      <c r="D27" s="677"/>
      <c r="E27" s="677"/>
      <c r="F27" s="677"/>
      <c r="G27" s="677"/>
      <c r="H27" s="677"/>
      <c r="I27" s="528" t="s">
        <v>1222</v>
      </c>
      <c r="J27" s="528"/>
      <c r="K27" s="528"/>
      <c r="L27" s="528"/>
      <c r="M27" s="528"/>
      <c r="N27" s="528"/>
      <c r="O27" s="528"/>
      <c r="P27" s="528"/>
      <c r="Q27" s="528"/>
      <c r="R27" s="528"/>
      <c r="S27" s="528"/>
      <c r="T27" s="528"/>
      <c r="U27" s="528"/>
      <c r="V27" s="528"/>
      <c r="W27" s="528"/>
      <c r="X27" s="528"/>
      <c r="Y27" s="528"/>
      <c r="Z27" s="528"/>
      <c r="AA27" s="528"/>
      <c r="AB27" s="528"/>
      <c r="AC27" s="528"/>
      <c r="AD27" s="528"/>
      <c r="AE27" s="528"/>
      <c r="AF27" s="528"/>
      <c r="AG27" s="528"/>
    </row>
    <row r="28" spans="1:33" x14ac:dyDescent="0.2">
      <c r="A28" s="117"/>
      <c r="B28" s="117"/>
      <c r="C28" s="117"/>
      <c r="D28" s="117"/>
      <c r="E28" s="117"/>
      <c r="F28" s="117"/>
      <c r="G28" s="117"/>
      <c r="H28" s="117"/>
      <c r="I28" s="528"/>
      <c r="J28" s="528"/>
      <c r="K28" s="528"/>
      <c r="L28" s="528"/>
      <c r="M28" s="528"/>
      <c r="N28" s="528"/>
      <c r="O28" s="528"/>
      <c r="P28" s="528"/>
      <c r="Q28" s="528"/>
      <c r="R28" s="528"/>
      <c r="S28" s="528"/>
      <c r="T28" s="528"/>
      <c r="U28" s="528"/>
      <c r="V28" s="528"/>
      <c r="W28" s="528"/>
      <c r="X28" s="528"/>
      <c r="Y28" s="528"/>
      <c r="Z28" s="528"/>
      <c r="AA28" s="528"/>
      <c r="AB28" s="528"/>
      <c r="AC28" s="528"/>
      <c r="AD28" s="528"/>
      <c r="AE28" s="528"/>
      <c r="AF28" s="528"/>
      <c r="AG28" s="528"/>
    </row>
    <row r="29" spans="1:33" x14ac:dyDescent="0.2">
      <c r="A29" s="117"/>
      <c r="B29" s="117"/>
      <c r="C29" s="117"/>
      <c r="D29" s="117"/>
      <c r="E29" s="117"/>
      <c r="F29" s="117"/>
      <c r="G29" s="117"/>
      <c r="H29" s="117"/>
    </row>
    <row r="30" spans="1:33" s="20" customFormat="1" ht="39.950000000000003" customHeight="1" x14ac:dyDescent="0.2">
      <c r="A30" s="703" t="s">
        <v>934</v>
      </c>
      <c r="B30" s="703"/>
      <c r="C30" s="703"/>
      <c r="D30" s="703"/>
      <c r="E30" s="703"/>
      <c r="F30" s="703"/>
      <c r="G30" s="703"/>
      <c r="H30" s="703"/>
      <c r="I30" s="702" t="s">
        <v>1808</v>
      </c>
      <c r="J30" s="702"/>
      <c r="K30" s="702"/>
      <c r="L30" s="702"/>
      <c r="M30" s="702"/>
      <c r="N30" s="702"/>
      <c r="O30" s="702"/>
      <c r="P30" s="702"/>
      <c r="Q30" s="702"/>
      <c r="R30" s="702"/>
      <c r="S30" s="702"/>
      <c r="T30" s="702"/>
      <c r="U30" s="702"/>
      <c r="V30" s="702"/>
      <c r="W30" s="702"/>
      <c r="X30" s="702"/>
      <c r="Y30" s="702"/>
      <c r="Z30" s="702"/>
      <c r="AA30" s="702"/>
      <c r="AB30" s="702"/>
      <c r="AC30" s="702"/>
      <c r="AD30" s="702"/>
      <c r="AE30" s="702"/>
      <c r="AF30" s="702"/>
      <c r="AG30" s="702"/>
    </row>
    <row r="32" spans="1:33" x14ac:dyDescent="0.2">
      <c r="C32" s="677" t="s">
        <v>940</v>
      </c>
      <c r="D32" s="677"/>
      <c r="E32" s="677"/>
      <c r="F32" s="677"/>
      <c r="G32" s="677"/>
      <c r="H32" s="677"/>
      <c r="I32" s="490" t="s">
        <v>943</v>
      </c>
      <c r="J32" s="490"/>
      <c r="K32" s="490"/>
      <c r="L32" s="490"/>
      <c r="M32" s="490"/>
      <c r="N32" s="490"/>
      <c r="O32" s="490"/>
      <c r="P32" s="490"/>
      <c r="Q32" s="490"/>
      <c r="R32" s="490"/>
      <c r="S32" s="490"/>
      <c r="T32" s="490"/>
      <c r="U32" s="490"/>
      <c r="V32" s="490"/>
      <c r="W32" s="490"/>
      <c r="X32" s="490"/>
      <c r="Y32" s="490"/>
      <c r="Z32" s="490"/>
      <c r="AA32" s="490"/>
      <c r="AB32" s="490"/>
      <c r="AC32" s="490"/>
      <c r="AD32" s="490"/>
      <c r="AE32" s="490"/>
      <c r="AF32" s="490"/>
      <c r="AG32" s="490"/>
    </row>
    <row r="34" spans="1:33" x14ac:dyDescent="0.2">
      <c r="C34" s="677" t="s">
        <v>941</v>
      </c>
      <c r="D34" s="677"/>
      <c r="E34" s="677"/>
      <c r="F34" s="677"/>
      <c r="G34" s="677"/>
      <c r="H34" s="677"/>
      <c r="I34" s="490" t="s">
        <v>944</v>
      </c>
      <c r="J34" s="490"/>
      <c r="K34" s="490"/>
      <c r="L34" s="490"/>
      <c r="M34" s="490"/>
      <c r="N34" s="490"/>
      <c r="O34" s="490"/>
      <c r="P34" s="490"/>
      <c r="Q34" s="490"/>
      <c r="R34" s="490"/>
      <c r="S34" s="490"/>
      <c r="T34" s="490"/>
      <c r="U34" s="490"/>
      <c r="V34" s="490"/>
      <c r="W34" s="490"/>
      <c r="X34" s="490"/>
      <c r="Y34" s="490"/>
      <c r="Z34" s="490"/>
      <c r="AA34" s="490"/>
      <c r="AB34" s="490"/>
      <c r="AC34" s="490"/>
      <c r="AD34" s="490"/>
      <c r="AE34" s="490"/>
      <c r="AF34" s="490"/>
      <c r="AG34" s="490"/>
    </row>
    <row r="36" spans="1:33" x14ac:dyDescent="0.2">
      <c r="C36" s="677" t="s">
        <v>942</v>
      </c>
      <c r="D36" s="677"/>
      <c r="E36" s="677"/>
      <c r="F36" s="677"/>
      <c r="G36" s="677"/>
      <c r="H36" s="677"/>
      <c r="I36" t="s">
        <v>945</v>
      </c>
    </row>
    <row r="37" spans="1:33" x14ac:dyDescent="0.2">
      <c r="I37" t="s">
        <v>946</v>
      </c>
    </row>
    <row r="39" spans="1:33" x14ac:dyDescent="0.2">
      <c r="A39" s="677" t="s">
        <v>947</v>
      </c>
      <c r="B39" s="677"/>
      <c r="C39" s="677"/>
      <c r="D39" s="677"/>
      <c r="E39" s="677"/>
      <c r="F39" s="677"/>
      <c r="G39" s="677"/>
      <c r="H39" s="677"/>
      <c r="I39" t="s">
        <v>948</v>
      </c>
    </row>
    <row r="41" spans="1:33" x14ac:dyDescent="0.2">
      <c r="A41" s="677" t="s">
        <v>915</v>
      </c>
      <c r="B41" s="677"/>
      <c r="C41" s="677"/>
      <c r="D41" s="677"/>
      <c r="E41" s="677"/>
      <c r="F41" s="677"/>
      <c r="G41" s="677"/>
      <c r="H41" s="677"/>
      <c r="I41" t="s">
        <v>913</v>
      </c>
    </row>
    <row r="43" spans="1:33" x14ac:dyDescent="0.2">
      <c r="A43" s="677" t="s">
        <v>914</v>
      </c>
      <c r="B43" s="677"/>
      <c r="C43" s="677"/>
      <c r="D43" s="677"/>
      <c r="E43" s="677"/>
      <c r="F43" s="677"/>
      <c r="G43" s="677"/>
      <c r="H43" s="677"/>
      <c r="I43" t="s">
        <v>917</v>
      </c>
    </row>
  </sheetData>
  <mergeCells count="52">
    <mergeCell ref="A13:P13"/>
    <mergeCell ref="Q13:AF13"/>
    <mergeCell ref="A15:AF15"/>
    <mergeCell ref="I20:AG20"/>
    <mergeCell ref="I21:AG21"/>
    <mergeCell ref="A14:AF14"/>
    <mergeCell ref="A43:H43"/>
    <mergeCell ref="I30:AG30"/>
    <mergeCell ref="A30:H30"/>
    <mergeCell ref="C34:H34"/>
    <mergeCell ref="C36:H36"/>
    <mergeCell ref="I34:AG34"/>
    <mergeCell ref="I32:AG32"/>
    <mergeCell ref="A41:H41"/>
    <mergeCell ref="A39:H39"/>
    <mergeCell ref="C32:H32"/>
    <mergeCell ref="I27:AG28"/>
    <mergeCell ref="A20:H20"/>
    <mergeCell ref="I12:P12"/>
    <mergeCell ref="Q12:X12"/>
    <mergeCell ref="AG4:AG12"/>
    <mergeCell ref="A4:H4"/>
    <mergeCell ref="I4:P4"/>
    <mergeCell ref="I25:AG25"/>
    <mergeCell ref="A23:H23"/>
    <mergeCell ref="A25:H25"/>
    <mergeCell ref="A27:H27"/>
    <mergeCell ref="Y4:AF4"/>
    <mergeCell ref="A10:H10"/>
    <mergeCell ref="I10:P10"/>
    <mergeCell ref="I23:AG23"/>
    <mergeCell ref="Y8:AF8"/>
    <mergeCell ref="A11:P11"/>
    <mergeCell ref="A12:H12"/>
    <mergeCell ref="Y12:AF12"/>
    <mergeCell ref="Q11:X11"/>
    <mergeCell ref="Y11:AF11"/>
    <mergeCell ref="A1:AF1"/>
    <mergeCell ref="I6:P6"/>
    <mergeCell ref="Q6:X6"/>
    <mergeCell ref="Y10:AF10"/>
    <mergeCell ref="A6:H6"/>
    <mergeCell ref="A8:H8"/>
    <mergeCell ref="I8:P8"/>
    <mergeCell ref="A5:AF5"/>
    <mergeCell ref="Q10:X10"/>
    <mergeCell ref="Q7:AF7"/>
    <mergeCell ref="A9:AF9"/>
    <mergeCell ref="Q8:X8"/>
    <mergeCell ref="Y6:AF6"/>
    <mergeCell ref="A7:P7"/>
    <mergeCell ref="Q4:X4"/>
  </mergeCells>
  <phoneticPr fontId="0" type="noConversion"/>
  <printOptions horizontalCentered="1"/>
  <pageMargins left="0.5" right="0.25" top="0.5" bottom="0.5" header="0.5" footer="0.5"/>
  <pageSetup firstPageNumber="26" orientation="portrait" useFirstPageNumber="1" r:id="rId1"/>
  <headerFooter alignWithMargins="0">
    <oddFooter>&amp;L©2016 - james@vsnry.com&amp;C&amp;"Arial,Bold"&amp;12&amp;P&amp;R&amp;"Arial,Bold"&amp;12&amp;A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86"/>
  <sheetViews>
    <sheetView topLeftCell="A10" workbookViewId="0">
      <selection activeCell="I40" sqref="I40"/>
    </sheetView>
  </sheetViews>
  <sheetFormatPr defaultRowHeight="12.75" x14ac:dyDescent="0.2"/>
  <sheetData>
    <row r="3" spans="1:10" ht="20.25" x14ac:dyDescent="0.3">
      <c r="A3" s="354" t="s">
        <v>456</v>
      </c>
      <c r="B3" s="354"/>
      <c r="C3" s="354"/>
      <c r="D3" s="354"/>
      <c r="E3" s="354"/>
      <c r="F3" s="354"/>
      <c r="G3" s="354"/>
      <c r="H3" s="354"/>
      <c r="I3" s="354"/>
      <c r="J3" s="354"/>
    </row>
    <row r="6" spans="1:10" x14ac:dyDescent="0.2">
      <c r="I6" s="26" t="s">
        <v>465</v>
      </c>
    </row>
    <row r="7" spans="1:10" ht="15" x14ac:dyDescent="0.2">
      <c r="A7" s="352" t="s">
        <v>457</v>
      </c>
      <c r="B7" s="352"/>
      <c r="C7" s="352"/>
      <c r="D7" s="352"/>
      <c r="E7" s="352"/>
      <c r="F7" s="352"/>
      <c r="G7" s="352"/>
      <c r="H7" s="219"/>
      <c r="I7" s="219">
        <v>1</v>
      </c>
      <c r="J7" s="219"/>
    </row>
    <row r="8" spans="1:10" ht="15" x14ac:dyDescent="0.2">
      <c r="A8" s="352" t="s">
        <v>359</v>
      </c>
      <c r="B8" s="352"/>
      <c r="C8" s="352"/>
      <c r="D8" s="352"/>
      <c r="E8" s="352"/>
      <c r="F8" s="352"/>
      <c r="G8" s="352"/>
      <c r="H8" s="219"/>
      <c r="I8" s="219">
        <v>2</v>
      </c>
      <c r="J8" s="219"/>
    </row>
    <row r="9" spans="1:10" ht="15" x14ac:dyDescent="0.2">
      <c r="A9" s="352" t="s">
        <v>1639</v>
      </c>
      <c r="B9" s="352"/>
      <c r="C9" s="352"/>
      <c r="D9" s="352"/>
      <c r="E9" s="352"/>
      <c r="F9" s="352"/>
      <c r="G9" s="352"/>
      <c r="H9" s="219"/>
      <c r="I9" s="219">
        <v>3</v>
      </c>
      <c r="J9" s="219"/>
    </row>
    <row r="10" spans="1:10" ht="15" x14ac:dyDescent="0.2">
      <c r="A10" s="352" t="s">
        <v>966</v>
      </c>
      <c r="B10" s="352"/>
      <c r="C10" s="352"/>
      <c r="D10" s="352"/>
      <c r="E10" s="352"/>
      <c r="F10" s="352"/>
      <c r="G10" s="352"/>
      <c r="H10" s="219"/>
      <c r="I10" s="219">
        <v>4</v>
      </c>
      <c r="J10" s="219"/>
    </row>
    <row r="11" spans="1:10" ht="15" x14ac:dyDescent="0.2">
      <c r="A11" s="353" t="s">
        <v>1996</v>
      </c>
      <c r="B11" s="352"/>
      <c r="C11" s="352"/>
      <c r="D11" s="352"/>
      <c r="E11" s="352"/>
      <c r="F11" s="352"/>
      <c r="G11" s="352"/>
      <c r="H11" s="219"/>
      <c r="I11" s="219">
        <v>5</v>
      </c>
      <c r="J11" s="219"/>
    </row>
    <row r="12" spans="1:10" ht="15" x14ac:dyDescent="0.2">
      <c r="A12" s="353" t="s">
        <v>2250</v>
      </c>
      <c r="B12" s="353"/>
      <c r="C12" s="353"/>
      <c r="D12" s="353"/>
      <c r="E12" s="353"/>
      <c r="F12" s="353"/>
      <c r="G12" s="353"/>
      <c r="H12" s="219"/>
      <c r="I12" s="219">
        <v>6</v>
      </c>
      <c r="J12" s="219"/>
    </row>
    <row r="13" spans="1:10" ht="15" x14ac:dyDescent="0.2">
      <c r="A13" s="352" t="s">
        <v>351</v>
      </c>
      <c r="B13" s="352"/>
      <c r="C13" s="352"/>
      <c r="D13" s="352"/>
      <c r="E13" s="352"/>
      <c r="F13" s="352"/>
      <c r="G13" s="352"/>
      <c r="H13" s="219"/>
      <c r="I13" s="219">
        <v>7</v>
      </c>
      <c r="J13" s="219"/>
    </row>
    <row r="14" spans="1:10" ht="15" x14ac:dyDescent="0.2">
      <c r="A14" s="352" t="s">
        <v>473</v>
      </c>
      <c r="B14" s="352"/>
      <c r="C14" s="352"/>
      <c r="D14" s="352"/>
      <c r="E14" s="352"/>
      <c r="F14" s="352"/>
      <c r="G14" s="352"/>
      <c r="H14" s="219"/>
      <c r="I14" s="219">
        <v>9</v>
      </c>
      <c r="J14" s="219"/>
    </row>
    <row r="15" spans="1:10" ht="15" x14ac:dyDescent="0.2">
      <c r="A15" s="352" t="s">
        <v>472</v>
      </c>
      <c r="B15" s="352"/>
      <c r="C15" s="352"/>
      <c r="D15" s="352"/>
      <c r="E15" s="352"/>
      <c r="F15" s="352"/>
      <c r="G15" s="352"/>
      <c r="H15" s="219"/>
      <c r="I15" s="219">
        <v>10</v>
      </c>
      <c r="J15" s="219"/>
    </row>
    <row r="16" spans="1:10" ht="15" x14ac:dyDescent="0.2">
      <c r="A16" s="352" t="s">
        <v>471</v>
      </c>
      <c r="B16" s="352"/>
      <c r="C16" s="352"/>
      <c r="D16" s="352"/>
      <c r="E16" s="352"/>
      <c r="F16" s="352"/>
      <c r="G16" s="352"/>
      <c r="H16" s="219"/>
      <c r="I16" s="219">
        <v>11</v>
      </c>
      <c r="J16" s="219"/>
    </row>
    <row r="17" spans="1:10" ht="15" x14ac:dyDescent="0.2">
      <c r="A17" s="352" t="s">
        <v>474</v>
      </c>
      <c r="B17" s="352"/>
      <c r="C17" s="352"/>
      <c r="D17" s="352"/>
      <c r="E17" s="352"/>
      <c r="F17" s="352"/>
      <c r="G17" s="352"/>
      <c r="H17" s="219"/>
      <c r="I17" s="219">
        <v>12</v>
      </c>
      <c r="J17" s="219"/>
    </row>
    <row r="18" spans="1:10" ht="15" x14ac:dyDescent="0.2">
      <c r="A18" s="352" t="s">
        <v>469</v>
      </c>
      <c r="B18" s="352"/>
      <c r="C18" s="352"/>
      <c r="D18" s="352"/>
      <c r="E18" s="352"/>
      <c r="F18" s="352"/>
      <c r="G18" s="352"/>
      <c r="H18" s="219"/>
      <c r="I18" s="219">
        <v>13</v>
      </c>
      <c r="J18" s="219"/>
    </row>
    <row r="19" spans="1:10" ht="15" x14ac:dyDescent="0.2">
      <c r="A19" s="352" t="s">
        <v>470</v>
      </c>
      <c r="B19" s="352"/>
      <c r="C19" s="352"/>
      <c r="D19" s="352"/>
      <c r="E19" s="352"/>
      <c r="F19" s="352"/>
      <c r="G19" s="352"/>
      <c r="H19" s="219"/>
      <c r="I19" s="219">
        <v>14</v>
      </c>
      <c r="J19" s="219"/>
    </row>
    <row r="20" spans="1:10" ht="15" x14ac:dyDescent="0.2">
      <c r="A20" s="353" t="s">
        <v>2211</v>
      </c>
      <c r="B20" s="352"/>
      <c r="C20" s="352"/>
      <c r="D20" s="352"/>
      <c r="E20" s="352"/>
      <c r="F20" s="352"/>
      <c r="G20" s="352"/>
      <c r="H20" s="219"/>
      <c r="I20" s="219">
        <v>15</v>
      </c>
      <c r="J20" s="219"/>
    </row>
    <row r="21" spans="1:10" ht="15" x14ac:dyDescent="0.2">
      <c r="A21" s="352" t="s">
        <v>2077</v>
      </c>
      <c r="B21" s="352"/>
      <c r="C21" s="352"/>
      <c r="D21" s="352"/>
      <c r="E21" s="352"/>
      <c r="F21" s="352"/>
      <c r="G21" s="352"/>
      <c r="H21" s="219"/>
      <c r="I21" s="219">
        <v>16</v>
      </c>
      <c r="J21" s="219"/>
    </row>
    <row r="22" spans="1:10" ht="15" x14ac:dyDescent="0.2">
      <c r="A22" s="353" t="s">
        <v>2111</v>
      </c>
      <c r="B22" s="352"/>
      <c r="C22" s="352"/>
      <c r="D22" s="352"/>
      <c r="E22" s="352"/>
      <c r="F22" s="352"/>
      <c r="G22" s="352"/>
      <c r="H22" s="219"/>
      <c r="I22" s="219">
        <v>17</v>
      </c>
      <c r="J22" s="219"/>
    </row>
    <row r="23" spans="1:10" ht="15" x14ac:dyDescent="0.2">
      <c r="A23" s="352" t="s">
        <v>462</v>
      </c>
      <c r="B23" s="352"/>
      <c r="C23" s="352"/>
      <c r="D23" s="352"/>
      <c r="E23" s="352"/>
      <c r="F23" s="352"/>
      <c r="G23" s="352"/>
      <c r="H23" s="219"/>
      <c r="I23" s="219">
        <v>18</v>
      </c>
      <c r="J23" s="219"/>
    </row>
    <row r="24" spans="1:10" ht="15" x14ac:dyDescent="0.2">
      <c r="A24" s="352" t="s">
        <v>458</v>
      </c>
      <c r="B24" s="352"/>
      <c r="C24" s="352"/>
      <c r="D24" s="352"/>
      <c r="E24" s="352"/>
      <c r="F24" s="352"/>
      <c r="G24" s="352"/>
      <c r="H24" s="219"/>
      <c r="I24" s="219">
        <v>19</v>
      </c>
      <c r="J24" s="219"/>
    </row>
    <row r="25" spans="1:10" ht="15" x14ac:dyDescent="0.2">
      <c r="A25" s="352" t="s">
        <v>463</v>
      </c>
      <c r="B25" s="352"/>
      <c r="C25" s="352"/>
      <c r="D25" s="352"/>
      <c r="E25" s="352"/>
      <c r="F25" s="352"/>
      <c r="G25" s="352"/>
      <c r="H25" s="219"/>
      <c r="I25" s="219">
        <v>21</v>
      </c>
      <c r="J25" s="219"/>
    </row>
    <row r="26" spans="1:10" ht="15" x14ac:dyDescent="0.2">
      <c r="A26" s="352" t="s">
        <v>1821</v>
      </c>
      <c r="B26" s="352"/>
      <c r="C26" s="352"/>
      <c r="D26" s="352"/>
      <c r="E26" s="352"/>
      <c r="F26" s="352"/>
      <c r="G26" s="352"/>
      <c r="H26" s="219"/>
      <c r="I26" s="219">
        <v>24</v>
      </c>
      <c r="J26" s="219"/>
    </row>
    <row r="27" spans="1:10" ht="15" x14ac:dyDescent="0.2">
      <c r="A27" s="353" t="s">
        <v>1219</v>
      </c>
      <c r="B27" s="352"/>
      <c r="C27" s="352"/>
      <c r="D27" s="352"/>
      <c r="E27" s="352"/>
      <c r="F27" s="352"/>
      <c r="G27" s="352"/>
      <c r="H27" s="219"/>
      <c r="I27" s="219">
        <v>25</v>
      </c>
      <c r="J27" s="219"/>
    </row>
    <row r="28" spans="1:10" ht="15" x14ac:dyDescent="0.2">
      <c r="A28" s="353" t="s">
        <v>1224</v>
      </c>
      <c r="B28" s="352"/>
      <c r="C28" s="352"/>
      <c r="D28" s="352"/>
      <c r="E28" s="352"/>
      <c r="F28" s="352"/>
      <c r="G28" s="352"/>
      <c r="H28" s="219"/>
      <c r="I28" s="219">
        <v>26</v>
      </c>
      <c r="J28" s="219"/>
    </row>
    <row r="29" spans="1:10" ht="15" x14ac:dyDescent="0.2">
      <c r="A29" s="352" t="s">
        <v>907</v>
      </c>
      <c r="B29" s="352"/>
      <c r="C29" s="352"/>
      <c r="D29" s="352"/>
      <c r="E29" s="352"/>
      <c r="F29" s="352"/>
      <c r="G29" s="352"/>
      <c r="H29" s="219"/>
      <c r="I29" s="219">
        <v>27</v>
      </c>
      <c r="J29" s="219"/>
    </row>
    <row r="30" spans="1:10" ht="15" x14ac:dyDescent="0.2">
      <c r="A30" s="352" t="s">
        <v>906</v>
      </c>
      <c r="B30" s="352"/>
      <c r="C30" s="352"/>
      <c r="D30" s="352"/>
      <c r="E30" s="352"/>
      <c r="F30" s="352"/>
      <c r="G30" s="352"/>
      <c r="H30" s="219"/>
      <c r="I30" s="219">
        <v>28</v>
      </c>
      <c r="J30" s="219"/>
    </row>
    <row r="31" spans="1:10" ht="15" x14ac:dyDescent="0.2">
      <c r="A31" s="352" t="s">
        <v>623</v>
      </c>
      <c r="B31" s="352"/>
      <c r="C31" s="352"/>
      <c r="D31" s="352"/>
      <c r="E31" s="352"/>
      <c r="F31" s="352"/>
      <c r="G31" s="352"/>
      <c r="H31" s="219"/>
      <c r="I31" s="219">
        <v>29</v>
      </c>
      <c r="J31" s="219"/>
    </row>
    <row r="32" spans="1:10" ht="15" x14ac:dyDescent="0.2">
      <c r="A32" s="352" t="s">
        <v>1523</v>
      </c>
      <c r="B32" s="352"/>
      <c r="C32" s="352"/>
      <c r="D32" s="352"/>
      <c r="E32" s="352"/>
      <c r="F32" s="352"/>
      <c r="G32" s="352"/>
      <c r="H32" s="219"/>
      <c r="I32" s="219">
        <v>32</v>
      </c>
      <c r="J32" s="219"/>
    </row>
    <row r="33" spans="1:10" ht="15" x14ac:dyDescent="0.2">
      <c r="A33" s="352" t="s">
        <v>624</v>
      </c>
      <c r="B33" s="352"/>
      <c r="C33" s="352"/>
      <c r="D33" s="352"/>
      <c r="E33" s="352"/>
      <c r="F33" s="352"/>
      <c r="G33" s="352"/>
      <c r="H33" s="219"/>
      <c r="I33" s="219">
        <v>33</v>
      </c>
      <c r="J33" s="219"/>
    </row>
    <row r="34" spans="1:10" ht="15" x14ac:dyDescent="0.2">
      <c r="A34" s="352" t="s">
        <v>857</v>
      </c>
      <c r="B34" s="352"/>
      <c r="C34" s="352"/>
      <c r="D34" s="352"/>
      <c r="E34" s="352"/>
      <c r="F34" s="352"/>
      <c r="G34" s="352"/>
      <c r="H34" s="219"/>
      <c r="I34" s="219">
        <v>35</v>
      </c>
      <c r="J34" s="219"/>
    </row>
    <row r="35" spans="1:10" ht="15" x14ac:dyDescent="0.2">
      <c r="A35" s="352" t="s">
        <v>370</v>
      </c>
      <c r="B35" s="352"/>
      <c r="C35" s="352"/>
      <c r="D35" s="352"/>
      <c r="E35" s="352"/>
      <c r="F35" s="352"/>
      <c r="G35" s="352"/>
      <c r="H35" s="219"/>
      <c r="I35" s="219">
        <v>36</v>
      </c>
      <c r="J35" s="219"/>
    </row>
    <row r="36" spans="1:10" ht="15" x14ac:dyDescent="0.2">
      <c r="A36" s="353" t="s">
        <v>1991</v>
      </c>
      <c r="B36" s="352"/>
      <c r="C36" s="352"/>
      <c r="D36" s="352"/>
      <c r="E36" s="352"/>
      <c r="F36" s="352"/>
      <c r="G36" s="352"/>
      <c r="H36" s="219"/>
      <c r="I36" s="219">
        <v>37</v>
      </c>
      <c r="J36" s="219"/>
    </row>
    <row r="37" spans="1:10" ht="15" x14ac:dyDescent="0.2">
      <c r="A37" s="352" t="s">
        <v>1777</v>
      </c>
      <c r="B37" s="352"/>
      <c r="C37" s="352"/>
      <c r="D37" s="352"/>
      <c r="E37" s="352"/>
      <c r="F37" s="352"/>
      <c r="G37" s="352"/>
      <c r="H37" s="219"/>
      <c r="I37" s="219">
        <v>41</v>
      </c>
      <c r="J37" s="219"/>
    </row>
    <row r="38" spans="1:10" ht="15" x14ac:dyDescent="0.2">
      <c r="A38" s="352" t="s">
        <v>464</v>
      </c>
      <c r="B38" s="352"/>
      <c r="C38" s="352"/>
      <c r="D38" s="352"/>
      <c r="E38" s="352"/>
      <c r="F38" s="352"/>
      <c r="G38" s="352"/>
      <c r="H38" s="219"/>
      <c r="I38" s="219">
        <v>42</v>
      </c>
      <c r="J38" s="219"/>
    </row>
    <row r="39" spans="1:10" ht="15" x14ac:dyDescent="0.2">
      <c r="A39" s="352" t="s">
        <v>851</v>
      </c>
      <c r="B39" s="352"/>
      <c r="C39" s="352"/>
      <c r="D39" s="352"/>
      <c r="E39" s="352"/>
      <c r="F39" s="352"/>
      <c r="G39" s="352"/>
      <c r="H39" s="219"/>
      <c r="I39" s="219">
        <v>43</v>
      </c>
      <c r="J39" s="219"/>
    </row>
    <row r="40" spans="1:10" ht="15" x14ac:dyDescent="0.2">
      <c r="A40" s="219"/>
      <c r="B40" s="219"/>
      <c r="C40" s="219"/>
      <c r="D40" s="219"/>
      <c r="E40" s="219"/>
      <c r="F40" s="219"/>
      <c r="G40" s="219"/>
      <c r="H40" s="219"/>
      <c r="I40" s="219"/>
      <c r="J40" s="219"/>
    </row>
    <row r="41" spans="1:10" ht="15" x14ac:dyDescent="0.2">
      <c r="A41" s="219"/>
      <c r="B41" s="219"/>
      <c r="C41" s="219"/>
      <c r="D41" s="219"/>
      <c r="E41" s="219"/>
      <c r="F41" s="219"/>
      <c r="G41" s="219"/>
      <c r="H41" s="219"/>
      <c r="I41" s="219"/>
      <c r="J41" s="219"/>
    </row>
    <row r="42" spans="1:10" ht="15" x14ac:dyDescent="0.2">
      <c r="A42" s="219"/>
      <c r="B42" s="219"/>
      <c r="C42" s="219"/>
      <c r="D42" s="219"/>
      <c r="E42" s="219"/>
      <c r="F42" s="219"/>
      <c r="G42" s="219"/>
      <c r="H42" s="219"/>
      <c r="I42" s="219"/>
      <c r="J42" s="219"/>
    </row>
    <row r="43" spans="1:10" ht="15" x14ac:dyDescent="0.2">
      <c r="A43" s="219"/>
      <c r="B43" s="219"/>
      <c r="C43" s="219"/>
      <c r="D43" s="219"/>
      <c r="E43" s="219"/>
      <c r="F43" s="219"/>
      <c r="G43" s="219"/>
      <c r="H43" s="219"/>
      <c r="I43" s="219"/>
      <c r="J43" s="219"/>
    </row>
    <row r="44" spans="1:10" ht="15" x14ac:dyDescent="0.2">
      <c r="A44" s="219"/>
      <c r="B44" s="219"/>
      <c r="C44" s="219"/>
      <c r="D44" s="219"/>
      <c r="E44" s="219"/>
      <c r="F44" s="219"/>
      <c r="G44" s="219"/>
      <c r="H44" s="219"/>
      <c r="I44" s="219"/>
      <c r="J44" s="219"/>
    </row>
    <row r="45" spans="1:10" ht="15" x14ac:dyDescent="0.2">
      <c r="A45" s="219"/>
      <c r="B45" s="219"/>
      <c r="C45" s="219"/>
      <c r="D45" s="219"/>
      <c r="E45" s="219"/>
      <c r="F45" s="219"/>
      <c r="G45" s="219"/>
      <c r="H45" s="219"/>
      <c r="I45" s="219"/>
      <c r="J45" s="219"/>
    </row>
    <row r="46" spans="1:10" ht="15" x14ac:dyDescent="0.2">
      <c r="A46" s="219"/>
      <c r="B46" s="219"/>
      <c r="C46" s="219"/>
      <c r="D46" s="219"/>
      <c r="E46" s="219"/>
      <c r="F46" s="219"/>
      <c r="G46" s="219"/>
      <c r="H46" s="219"/>
      <c r="I46" s="219"/>
      <c r="J46" s="219"/>
    </row>
    <row r="47" spans="1:10" ht="15" x14ac:dyDescent="0.2">
      <c r="A47" s="219"/>
      <c r="B47" s="219"/>
      <c r="C47" s="219"/>
      <c r="D47" s="219"/>
      <c r="E47" s="219"/>
      <c r="F47" s="219"/>
      <c r="G47" s="219"/>
      <c r="H47" s="219"/>
      <c r="I47" s="219"/>
      <c r="J47" s="219"/>
    </row>
    <row r="48" spans="1:10" ht="15" x14ac:dyDescent="0.2">
      <c r="A48" s="219"/>
      <c r="B48" s="219"/>
      <c r="C48" s="219"/>
      <c r="D48" s="219"/>
      <c r="E48" s="219"/>
      <c r="F48" s="219"/>
      <c r="G48" s="219"/>
      <c r="H48" s="219"/>
      <c r="I48" s="219"/>
      <c r="J48" s="219"/>
    </row>
    <row r="49" spans="1:10" ht="15" x14ac:dyDescent="0.2">
      <c r="A49" s="219"/>
      <c r="B49" s="219"/>
      <c r="C49" s="219"/>
      <c r="D49" s="219"/>
      <c r="E49" s="219"/>
      <c r="F49" s="219"/>
      <c r="G49" s="219"/>
      <c r="H49" s="219"/>
      <c r="I49" s="219"/>
      <c r="J49" s="219"/>
    </row>
    <row r="50" spans="1:10" ht="15" x14ac:dyDescent="0.2">
      <c r="A50" s="219"/>
      <c r="B50" s="219"/>
      <c r="C50" s="219"/>
      <c r="D50" s="219"/>
      <c r="E50" s="219"/>
      <c r="F50" s="219"/>
      <c r="G50" s="219"/>
      <c r="H50" s="219"/>
      <c r="I50" s="219"/>
      <c r="J50" s="219"/>
    </row>
    <row r="51" spans="1:10" ht="15" x14ac:dyDescent="0.2">
      <c r="A51" s="219"/>
      <c r="B51" s="219"/>
      <c r="C51" s="219"/>
      <c r="D51" s="219"/>
      <c r="E51" s="219"/>
      <c r="F51" s="219"/>
      <c r="G51" s="219"/>
      <c r="H51" s="219"/>
      <c r="I51" s="219"/>
      <c r="J51" s="219"/>
    </row>
    <row r="52" spans="1:10" ht="15" x14ac:dyDescent="0.2">
      <c r="A52" s="219"/>
      <c r="B52" s="219"/>
      <c r="C52" s="219"/>
      <c r="D52" s="219"/>
      <c r="E52" s="219"/>
      <c r="F52" s="219"/>
      <c r="G52" s="219"/>
      <c r="H52" s="219"/>
      <c r="I52" s="219"/>
      <c r="J52" s="219"/>
    </row>
    <row r="53" spans="1:10" ht="15" x14ac:dyDescent="0.2">
      <c r="A53" s="219"/>
      <c r="B53" s="219"/>
      <c r="C53" s="219"/>
      <c r="D53" s="219"/>
      <c r="E53" s="219"/>
      <c r="F53" s="219"/>
      <c r="G53" s="219"/>
      <c r="H53" s="219"/>
      <c r="I53" s="219"/>
      <c r="J53" s="219"/>
    </row>
    <row r="54" spans="1:10" ht="15" x14ac:dyDescent="0.2">
      <c r="A54" s="219"/>
      <c r="B54" s="219"/>
      <c r="C54" s="219"/>
      <c r="D54" s="219"/>
      <c r="E54" s="219"/>
      <c r="F54" s="219"/>
      <c r="G54" s="219"/>
      <c r="H54" s="219"/>
      <c r="I54" s="219"/>
      <c r="J54" s="219"/>
    </row>
    <row r="55" spans="1:10" ht="15" x14ac:dyDescent="0.2">
      <c r="A55" s="219"/>
      <c r="B55" s="219"/>
      <c r="C55" s="219"/>
      <c r="D55" s="219"/>
      <c r="E55" s="219"/>
      <c r="F55" s="219"/>
      <c r="G55" s="219"/>
      <c r="H55" s="219"/>
      <c r="I55" s="219"/>
      <c r="J55" s="219"/>
    </row>
    <row r="56" spans="1:10" ht="15" x14ac:dyDescent="0.2">
      <c r="A56" s="219"/>
      <c r="B56" s="219"/>
      <c r="C56" s="219"/>
      <c r="D56" s="219"/>
      <c r="E56" s="219"/>
      <c r="F56" s="219"/>
      <c r="G56" s="219"/>
      <c r="H56" s="219"/>
      <c r="I56" s="219"/>
      <c r="J56" s="219"/>
    </row>
    <row r="57" spans="1:10" ht="15" x14ac:dyDescent="0.2">
      <c r="A57" s="219"/>
      <c r="B57" s="219"/>
      <c r="C57" s="219"/>
      <c r="D57" s="219"/>
      <c r="E57" s="219"/>
      <c r="F57" s="219"/>
      <c r="G57" s="219"/>
      <c r="H57" s="219"/>
      <c r="I57" s="219"/>
      <c r="J57" s="219"/>
    </row>
    <row r="58" spans="1:10" ht="15" x14ac:dyDescent="0.2">
      <c r="A58" s="219"/>
      <c r="B58" s="219"/>
      <c r="C58" s="219"/>
      <c r="D58" s="219"/>
      <c r="E58" s="219"/>
      <c r="F58" s="219"/>
      <c r="G58" s="219"/>
      <c r="H58" s="219"/>
      <c r="I58" s="219"/>
      <c r="J58" s="219"/>
    </row>
    <row r="59" spans="1:10" x14ac:dyDescent="0.2">
      <c r="A59" s="20"/>
      <c r="B59" s="20"/>
      <c r="C59" s="20"/>
      <c r="D59" s="20"/>
      <c r="E59" s="20"/>
      <c r="F59" s="20"/>
      <c r="G59" s="20"/>
      <c r="H59" s="20"/>
      <c r="I59" s="20"/>
    </row>
    <row r="60" spans="1:10" x14ac:dyDescent="0.2">
      <c r="A60" s="20"/>
      <c r="B60" s="20"/>
      <c r="C60" s="20"/>
      <c r="D60" s="20"/>
      <c r="E60" s="20"/>
      <c r="F60" s="20"/>
      <c r="G60" s="20"/>
      <c r="H60" s="20"/>
      <c r="I60" s="20"/>
    </row>
    <row r="61" spans="1:10" x14ac:dyDescent="0.2">
      <c r="A61" s="20"/>
      <c r="B61" s="20"/>
      <c r="C61" s="20"/>
      <c r="D61" s="20"/>
      <c r="E61" s="20"/>
      <c r="F61" s="20"/>
      <c r="G61" s="20"/>
      <c r="H61" s="20"/>
      <c r="I61" s="20"/>
    </row>
    <row r="62" spans="1:10" x14ac:dyDescent="0.2">
      <c r="A62" s="20"/>
      <c r="B62" s="20"/>
      <c r="C62" s="20"/>
      <c r="D62" s="20"/>
      <c r="E62" s="20"/>
      <c r="F62" s="20"/>
      <c r="G62" s="20"/>
      <c r="H62" s="20"/>
      <c r="I62" s="20"/>
    </row>
    <row r="63" spans="1:10" x14ac:dyDescent="0.2">
      <c r="A63" s="20"/>
      <c r="B63" s="20"/>
      <c r="C63" s="20"/>
      <c r="D63" s="20"/>
      <c r="E63" s="20"/>
      <c r="F63" s="20"/>
      <c r="G63" s="20"/>
      <c r="H63" s="20"/>
      <c r="I63" s="20"/>
    </row>
    <row r="64" spans="1:10" x14ac:dyDescent="0.2">
      <c r="A64" s="20"/>
      <c r="B64" s="20"/>
      <c r="C64" s="20"/>
      <c r="D64" s="20"/>
      <c r="E64" s="20"/>
      <c r="F64" s="20"/>
      <c r="G64" s="20"/>
      <c r="H64" s="20"/>
      <c r="I64" s="20"/>
    </row>
    <row r="65" spans="1:9" x14ac:dyDescent="0.2">
      <c r="A65" s="20"/>
      <c r="B65" s="20"/>
      <c r="C65" s="20"/>
      <c r="D65" s="20"/>
      <c r="E65" s="20"/>
      <c r="F65" s="20"/>
      <c r="G65" s="20"/>
      <c r="H65" s="20"/>
      <c r="I65" s="20"/>
    </row>
    <row r="66" spans="1:9" x14ac:dyDescent="0.2">
      <c r="A66" s="20"/>
      <c r="B66" s="20"/>
      <c r="C66" s="20"/>
      <c r="D66" s="20"/>
      <c r="E66" s="20"/>
      <c r="F66" s="20"/>
      <c r="G66" s="20"/>
      <c r="H66" s="20"/>
      <c r="I66" s="20"/>
    </row>
    <row r="67" spans="1:9" x14ac:dyDescent="0.2">
      <c r="A67" s="20"/>
      <c r="B67" s="20"/>
      <c r="C67" s="20"/>
      <c r="D67" s="20"/>
      <c r="E67" s="20"/>
      <c r="F67" s="20"/>
      <c r="G67" s="20"/>
      <c r="H67" s="20"/>
      <c r="I67" s="20"/>
    </row>
    <row r="68" spans="1:9" x14ac:dyDescent="0.2">
      <c r="A68" s="20"/>
      <c r="B68" s="20"/>
      <c r="C68" s="20"/>
      <c r="D68" s="20"/>
      <c r="E68" s="20"/>
      <c r="F68" s="20"/>
      <c r="G68" s="20"/>
      <c r="H68" s="20"/>
      <c r="I68" s="20"/>
    </row>
    <row r="69" spans="1:9" x14ac:dyDescent="0.2">
      <c r="A69" s="20"/>
      <c r="B69" s="20"/>
      <c r="C69" s="20"/>
      <c r="D69" s="20"/>
      <c r="E69" s="20"/>
      <c r="F69" s="20"/>
      <c r="G69" s="20"/>
      <c r="H69" s="20"/>
      <c r="I69" s="20"/>
    </row>
    <row r="70" spans="1:9" x14ac:dyDescent="0.2">
      <c r="A70" s="20"/>
      <c r="B70" s="20"/>
      <c r="C70" s="20"/>
      <c r="D70" s="20"/>
      <c r="E70" s="20"/>
      <c r="F70" s="20"/>
      <c r="G70" s="20"/>
      <c r="H70" s="20"/>
      <c r="I70" s="20"/>
    </row>
    <row r="71" spans="1:9" x14ac:dyDescent="0.2">
      <c r="A71" s="20"/>
      <c r="B71" s="20"/>
      <c r="C71" s="20"/>
      <c r="D71" s="20"/>
      <c r="E71" s="20"/>
      <c r="F71" s="20"/>
      <c r="G71" s="20"/>
      <c r="H71" s="20"/>
      <c r="I71" s="20"/>
    </row>
    <row r="72" spans="1:9" x14ac:dyDescent="0.2">
      <c r="A72" s="20"/>
      <c r="B72" s="20"/>
      <c r="C72" s="20"/>
      <c r="D72" s="20"/>
      <c r="E72" s="20"/>
      <c r="F72" s="20"/>
      <c r="G72" s="20"/>
      <c r="H72" s="20"/>
      <c r="I72" s="20"/>
    </row>
    <row r="73" spans="1:9" x14ac:dyDescent="0.2">
      <c r="A73" s="20"/>
      <c r="B73" s="20"/>
      <c r="C73" s="20"/>
      <c r="D73" s="20"/>
      <c r="E73" s="20"/>
      <c r="F73" s="20"/>
      <c r="G73" s="20"/>
      <c r="H73" s="20"/>
      <c r="I73" s="20"/>
    </row>
    <row r="74" spans="1:9" x14ac:dyDescent="0.2">
      <c r="A74" s="20"/>
      <c r="B74" s="20"/>
      <c r="C74" s="20"/>
      <c r="D74" s="20"/>
      <c r="E74" s="20"/>
      <c r="F74" s="20"/>
      <c r="G74" s="20"/>
      <c r="H74" s="20"/>
      <c r="I74" s="20"/>
    </row>
    <row r="75" spans="1:9" x14ac:dyDescent="0.2">
      <c r="A75" s="20"/>
      <c r="B75" s="20"/>
      <c r="C75" s="20"/>
      <c r="D75" s="20"/>
      <c r="E75" s="20"/>
      <c r="F75" s="20"/>
      <c r="G75" s="20"/>
      <c r="H75" s="20"/>
      <c r="I75" s="20"/>
    </row>
    <row r="76" spans="1:9" x14ac:dyDescent="0.2">
      <c r="A76" s="20"/>
      <c r="B76" s="20"/>
      <c r="C76" s="20"/>
      <c r="D76" s="20"/>
      <c r="E76" s="20"/>
      <c r="F76" s="20"/>
      <c r="G76" s="20"/>
      <c r="H76" s="20"/>
      <c r="I76" s="20"/>
    </row>
    <row r="77" spans="1:9" x14ac:dyDescent="0.2">
      <c r="A77" s="20"/>
      <c r="B77" s="20"/>
      <c r="C77" s="20"/>
      <c r="D77" s="20"/>
      <c r="E77" s="20"/>
      <c r="F77" s="20"/>
      <c r="G77" s="20"/>
      <c r="H77" s="20"/>
      <c r="I77" s="20"/>
    </row>
    <row r="78" spans="1:9" x14ac:dyDescent="0.2">
      <c r="A78" s="20"/>
      <c r="B78" s="20"/>
      <c r="C78" s="20"/>
      <c r="D78" s="20"/>
      <c r="E78" s="20"/>
      <c r="F78" s="20"/>
      <c r="G78" s="20"/>
      <c r="H78" s="20"/>
      <c r="I78" s="20"/>
    </row>
    <row r="79" spans="1:9" x14ac:dyDescent="0.2">
      <c r="A79" s="20"/>
      <c r="B79" s="20"/>
      <c r="C79" s="20"/>
      <c r="D79" s="20"/>
      <c r="E79" s="20"/>
      <c r="F79" s="20"/>
      <c r="G79" s="20"/>
      <c r="H79" s="20"/>
      <c r="I79" s="20"/>
    </row>
    <row r="80" spans="1:9" x14ac:dyDescent="0.2">
      <c r="B80" s="20"/>
      <c r="C80" s="20"/>
      <c r="D80" s="20"/>
      <c r="E80" s="20"/>
      <c r="F80" s="20"/>
      <c r="G80" s="20"/>
      <c r="H80" s="20"/>
      <c r="I80" s="20"/>
    </row>
    <row r="81" spans="1:9" x14ac:dyDescent="0.2">
      <c r="B81" s="20"/>
      <c r="C81" s="20"/>
      <c r="D81" s="20"/>
      <c r="E81" s="20"/>
      <c r="F81" s="20"/>
      <c r="G81" s="20"/>
      <c r="H81" s="20"/>
      <c r="I81" s="20"/>
    </row>
    <row r="82" spans="1:9" x14ac:dyDescent="0.2">
      <c r="B82" s="20"/>
      <c r="C82" s="20"/>
      <c r="D82" s="20"/>
      <c r="E82" s="20"/>
      <c r="F82" s="20"/>
      <c r="G82" s="20"/>
      <c r="H82" s="20"/>
      <c r="I82" s="20"/>
    </row>
    <row r="83" spans="1:9" x14ac:dyDescent="0.2">
      <c r="A83" s="20"/>
      <c r="B83" s="20"/>
      <c r="C83" s="20"/>
      <c r="D83" s="20"/>
      <c r="E83" s="20"/>
      <c r="F83" s="20"/>
      <c r="G83" s="20"/>
      <c r="H83" s="20"/>
      <c r="I83" s="20"/>
    </row>
    <row r="84" spans="1:9" x14ac:dyDescent="0.2">
      <c r="A84" s="20"/>
      <c r="B84" s="20"/>
      <c r="C84" s="20"/>
      <c r="D84" s="20"/>
      <c r="E84" s="20"/>
      <c r="F84" s="20"/>
      <c r="G84" s="20"/>
      <c r="H84" s="20"/>
      <c r="I84" s="20"/>
    </row>
    <row r="85" spans="1:9" x14ac:dyDescent="0.2">
      <c r="A85" s="20"/>
      <c r="B85" s="20"/>
      <c r="C85" s="20"/>
      <c r="D85" s="20"/>
      <c r="E85" s="20"/>
      <c r="F85" s="20"/>
      <c r="G85" s="20"/>
      <c r="H85" s="20"/>
      <c r="I85" s="20"/>
    </row>
    <row r="86" spans="1:9" x14ac:dyDescent="0.2">
      <c r="A86" s="20"/>
      <c r="B86" s="20"/>
      <c r="C86" s="20"/>
      <c r="D86" s="20"/>
      <c r="E86" s="20"/>
      <c r="F86" s="20"/>
      <c r="G86" s="20"/>
      <c r="H86" s="20"/>
      <c r="I86" s="20"/>
    </row>
  </sheetData>
  <mergeCells count="34">
    <mergeCell ref="A10:G10"/>
    <mergeCell ref="A12:G12"/>
    <mergeCell ref="A11:G11"/>
    <mergeCell ref="A13:G13"/>
    <mergeCell ref="A23:G23"/>
    <mergeCell ref="A15:G15"/>
    <mergeCell ref="A21:G21"/>
    <mergeCell ref="A39:G39"/>
    <mergeCell ref="A32:G32"/>
    <mergeCell ref="A33:G33"/>
    <mergeCell ref="A34:G34"/>
    <mergeCell ref="A3:J3"/>
    <mergeCell ref="A17:G17"/>
    <mergeCell ref="A25:G25"/>
    <mergeCell ref="A9:G9"/>
    <mergeCell ref="A16:G16"/>
    <mergeCell ref="A24:G24"/>
    <mergeCell ref="A14:G14"/>
    <mergeCell ref="A7:G7"/>
    <mergeCell ref="A8:G8"/>
    <mergeCell ref="A31:G31"/>
    <mergeCell ref="A27:G27"/>
    <mergeCell ref="A35:G35"/>
    <mergeCell ref="A38:G38"/>
    <mergeCell ref="A36:G36"/>
    <mergeCell ref="A18:G18"/>
    <mergeCell ref="A19:G19"/>
    <mergeCell ref="A26:G26"/>
    <mergeCell ref="A29:G29"/>
    <mergeCell ref="A30:G30"/>
    <mergeCell ref="A37:G37"/>
    <mergeCell ref="A20:G20"/>
    <mergeCell ref="A22:G22"/>
    <mergeCell ref="A28:G28"/>
  </mergeCells>
  <phoneticPr fontId="4" type="noConversion"/>
  <printOptions horizontalCentered="1"/>
  <pageMargins left="0.5" right="0.5" top="1" bottom="1" header="0.5" footer="0.5"/>
  <pageSetup orientation="portrait" r:id="rId1"/>
  <headerFooter alignWithMargins="0">
    <oddFooter>&amp;L©2016 - james@vsnry.com&amp;R&amp;A</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4"/>
  <sheetViews>
    <sheetView workbookViewId="0">
      <selection activeCell="A42" sqref="A42:H42"/>
    </sheetView>
  </sheetViews>
  <sheetFormatPr defaultRowHeight="12.75" x14ac:dyDescent="0.2"/>
  <cols>
    <col min="1" max="32" width="3" customWidth="1"/>
    <col min="33" max="33" width="3.28515625" bestFit="1" customWidth="1"/>
  </cols>
  <sheetData>
    <row r="1" spans="1:33" ht="18.75" thickBot="1" x14ac:dyDescent="0.3">
      <c r="A1" s="363" t="s">
        <v>1223</v>
      </c>
      <c r="B1" s="364"/>
      <c r="C1" s="364"/>
      <c r="D1" s="364"/>
      <c r="E1" s="364"/>
      <c r="F1" s="364"/>
      <c r="G1" s="364"/>
      <c r="H1" s="364"/>
      <c r="I1" s="364"/>
      <c r="J1" s="364"/>
      <c r="K1" s="364"/>
      <c r="L1" s="364"/>
      <c r="M1" s="364"/>
      <c r="N1" s="364"/>
      <c r="O1" s="364"/>
      <c r="P1" s="364"/>
      <c r="Q1" s="364"/>
      <c r="R1" s="364"/>
      <c r="S1" s="364"/>
      <c r="T1" s="364"/>
      <c r="U1" s="364"/>
      <c r="V1" s="364"/>
      <c r="W1" s="364"/>
      <c r="X1" s="364"/>
      <c r="Y1" s="364"/>
      <c r="Z1" s="364"/>
      <c r="AA1" s="364"/>
      <c r="AB1" s="364"/>
      <c r="AC1" s="364"/>
      <c r="AD1" s="364"/>
      <c r="AE1" s="364"/>
      <c r="AF1" s="365"/>
    </row>
    <row r="3" spans="1:33" ht="13.5" thickBot="1" x14ac:dyDescent="0.25">
      <c r="A3">
        <v>0</v>
      </c>
      <c r="B3">
        <v>1</v>
      </c>
      <c r="C3">
        <v>2</v>
      </c>
      <c r="D3">
        <v>3</v>
      </c>
      <c r="E3">
        <v>4</v>
      </c>
      <c r="F3">
        <v>5</v>
      </c>
      <c r="G3">
        <v>6</v>
      </c>
      <c r="H3" s="239">
        <v>7</v>
      </c>
      <c r="I3">
        <v>8</v>
      </c>
      <c r="J3">
        <v>9</v>
      </c>
      <c r="K3">
        <v>10</v>
      </c>
      <c r="L3">
        <v>11</v>
      </c>
      <c r="M3">
        <v>12</v>
      </c>
      <c r="N3">
        <v>13</v>
      </c>
      <c r="O3">
        <v>14</v>
      </c>
      <c r="P3" s="239">
        <v>15</v>
      </c>
      <c r="Q3">
        <v>16</v>
      </c>
      <c r="R3">
        <v>17</v>
      </c>
      <c r="S3">
        <v>18</v>
      </c>
      <c r="T3">
        <v>19</v>
      </c>
      <c r="U3">
        <v>20</v>
      </c>
      <c r="V3">
        <v>21</v>
      </c>
      <c r="W3">
        <v>22</v>
      </c>
      <c r="X3" s="239">
        <v>23</v>
      </c>
      <c r="Y3">
        <v>24</v>
      </c>
      <c r="Z3">
        <v>25</v>
      </c>
      <c r="AA3">
        <v>26</v>
      </c>
      <c r="AB3">
        <v>27</v>
      </c>
      <c r="AC3">
        <v>28</v>
      </c>
      <c r="AD3">
        <v>29</v>
      </c>
      <c r="AE3">
        <v>30</v>
      </c>
      <c r="AF3">
        <v>31</v>
      </c>
    </row>
    <row r="4" spans="1:33" ht="13.5" thickBot="1" x14ac:dyDescent="0.25">
      <c r="A4" s="433" t="s">
        <v>1362</v>
      </c>
      <c r="B4" s="434"/>
      <c r="C4" s="434"/>
      <c r="D4" s="434"/>
      <c r="E4" s="434"/>
      <c r="F4" s="434"/>
      <c r="G4" s="434"/>
      <c r="H4" s="435"/>
      <c r="I4" s="433" t="s">
        <v>1363</v>
      </c>
      <c r="J4" s="434"/>
      <c r="K4" s="434"/>
      <c r="L4" s="434"/>
      <c r="M4" s="434"/>
      <c r="N4" s="434"/>
      <c r="O4" s="434"/>
      <c r="P4" s="435"/>
      <c r="Q4" s="433" t="s">
        <v>1364</v>
      </c>
      <c r="R4" s="434"/>
      <c r="S4" s="434"/>
      <c r="T4" s="434"/>
      <c r="U4" s="434"/>
      <c r="V4" s="434"/>
      <c r="W4" s="434"/>
      <c r="X4" s="435"/>
      <c r="Y4" s="433" t="s">
        <v>1365</v>
      </c>
      <c r="Z4" s="434"/>
      <c r="AA4" s="434"/>
      <c r="AB4" s="434"/>
      <c r="AC4" s="434"/>
      <c r="AD4" s="434"/>
      <c r="AE4" s="434"/>
      <c r="AF4" s="435"/>
      <c r="AG4" s="695"/>
    </row>
    <row r="5" spans="1:33" ht="30" customHeight="1" thickBot="1" x14ac:dyDescent="0.25">
      <c r="A5" s="460" t="s">
        <v>899</v>
      </c>
      <c r="B5" s="461"/>
      <c r="C5" s="461"/>
      <c r="D5" s="461"/>
      <c r="E5" s="461"/>
      <c r="F5" s="461"/>
      <c r="G5" s="461"/>
      <c r="H5" s="461"/>
      <c r="I5" s="461"/>
      <c r="J5" s="461"/>
      <c r="K5" s="461"/>
      <c r="L5" s="461"/>
      <c r="M5" s="461"/>
      <c r="N5" s="461"/>
      <c r="O5" s="461"/>
      <c r="P5" s="461"/>
      <c r="Q5" s="461"/>
      <c r="R5" s="461"/>
      <c r="S5" s="461"/>
      <c r="T5" s="461"/>
      <c r="U5" s="461"/>
      <c r="V5" s="461"/>
      <c r="W5" s="461"/>
      <c r="X5" s="461"/>
      <c r="Y5" s="461"/>
      <c r="Z5" s="461"/>
      <c r="AA5" s="461"/>
      <c r="AB5" s="461"/>
      <c r="AC5" s="461"/>
      <c r="AD5" s="461"/>
      <c r="AE5" s="461"/>
      <c r="AF5" s="462"/>
      <c r="AG5" s="695"/>
    </row>
    <row r="6" spans="1:33" ht="13.5" thickBot="1" x14ac:dyDescent="0.25">
      <c r="A6" s="433" t="s">
        <v>1366</v>
      </c>
      <c r="B6" s="434"/>
      <c r="C6" s="434"/>
      <c r="D6" s="434"/>
      <c r="E6" s="434"/>
      <c r="F6" s="434"/>
      <c r="G6" s="434"/>
      <c r="H6" s="435"/>
      <c r="I6" s="433" t="s">
        <v>1367</v>
      </c>
      <c r="J6" s="434"/>
      <c r="K6" s="434"/>
      <c r="L6" s="434"/>
      <c r="M6" s="434"/>
      <c r="N6" s="434"/>
      <c r="O6" s="434"/>
      <c r="P6" s="435"/>
      <c r="Q6" s="433" t="s">
        <v>1368</v>
      </c>
      <c r="R6" s="434"/>
      <c r="S6" s="434"/>
      <c r="T6" s="434"/>
      <c r="U6" s="434"/>
      <c r="V6" s="434"/>
      <c r="W6" s="434"/>
      <c r="X6" s="435"/>
      <c r="Y6" s="433" t="s">
        <v>1369</v>
      </c>
      <c r="Z6" s="434"/>
      <c r="AA6" s="434"/>
      <c r="AB6" s="434"/>
      <c r="AC6" s="434"/>
      <c r="AD6" s="434"/>
      <c r="AE6" s="434"/>
      <c r="AF6" s="435"/>
      <c r="AG6" s="695"/>
    </row>
    <row r="7" spans="1:33" ht="30" customHeight="1" thickBot="1" x14ac:dyDescent="0.25">
      <c r="A7" s="460" t="s">
        <v>900</v>
      </c>
      <c r="B7" s="461"/>
      <c r="C7" s="461"/>
      <c r="D7" s="461"/>
      <c r="E7" s="461"/>
      <c r="F7" s="461"/>
      <c r="G7" s="461"/>
      <c r="H7" s="461"/>
      <c r="I7" s="461"/>
      <c r="J7" s="461"/>
      <c r="K7" s="461"/>
      <c r="L7" s="461"/>
      <c r="M7" s="461"/>
      <c r="N7" s="461"/>
      <c r="O7" s="461"/>
      <c r="P7" s="461"/>
      <c r="Q7" s="446" t="s">
        <v>902</v>
      </c>
      <c r="R7" s="447"/>
      <c r="S7" s="447"/>
      <c r="T7" s="447"/>
      <c r="U7" s="447"/>
      <c r="V7" s="447"/>
      <c r="W7" s="447"/>
      <c r="X7" s="447"/>
      <c r="Y7" s="447"/>
      <c r="Z7" s="447"/>
      <c r="AA7" s="447"/>
      <c r="AB7" s="447"/>
      <c r="AC7" s="447"/>
      <c r="AD7" s="447"/>
      <c r="AE7" s="447"/>
      <c r="AF7" s="447"/>
      <c r="AG7" s="695"/>
    </row>
    <row r="8" spans="1:33" ht="13.5" thickBot="1" x14ac:dyDescent="0.25">
      <c r="A8" s="433" t="s">
        <v>1370</v>
      </c>
      <c r="B8" s="434"/>
      <c r="C8" s="434"/>
      <c r="D8" s="434"/>
      <c r="E8" s="434"/>
      <c r="F8" s="434"/>
      <c r="G8" s="434"/>
      <c r="H8" s="435"/>
      <c r="I8" s="433" t="s">
        <v>1371</v>
      </c>
      <c r="J8" s="434"/>
      <c r="K8" s="434"/>
      <c r="L8" s="434"/>
      <c r="M8" s="434"/>
      <c r="N8" s="434"/>
      <c r="O8" s="434"/>
      <c r="P8" s="435"/>
      <c r="Q8" s="433" t="s">
        <v>1372</v>
      </c>
      <c r="R8" s="434"/>
      <c r="S8" s="434"/>
      <c r="T8" s="434"/>
      <c r="U8" s="434"/>
      <c r="V8" s="434"/>
      <c r="W8" s="434"/>
      <c r="X8" s="435"/>
      <c r="Y8" s="433" t="s">
        <v>1373</v>
      </c>
      <c r="Z8" s="434"/>
      <c r="AA8" s="434"/>
      <c r="AB8" s="434"/>
      <c r="AC8" s="434"/>
      <c r="AD8" s="434"/>
      <c r="AE8" s="434"/>
      <c r="AF8" s="435"/>
      <c r="AG8" s="695"/>
    </row>
    <row r="9" spans="1:33" ht="30" customHeight="1" thickBot="1" x14ac:dyDescent="0.25">
      <c r="A9" s="446" t="s">
        <v>378</v>
      </c>
      <c r="B9" s="447"/>
      <c r="C9" s="447"/>
      <c r="D9" s="447"/>
      <c r="E9" s="447"/>
      <c r="F9" s="447"/>
      <c r="G9" s="447"/>
      <c r="H9" s="447"/>
      <c r="I9" s="447"/>
      <c r="J9" s="447"/>
      <c r="K9" s="447"/>
      <c r="L9" s="447"/>
      <c r="M9" s="447"/>
      <c r="N9" s="447"/>
      <c r="O9" s="447"/>
      <c r="P9" s="447"/>
      <c r="Q9" s="447"/>
      <c r="R9" s="447"/>
      <c r="S9" s="447"/>
      <c r="T9" s="447"/>
      <c r="U9" s="447"/>
      <c r="V9" s="447"/>
      <c r="W9" s="447"/>
      <c r="X9" s="447"/>
      <c r="Y9" s="447"/>
      <c r="Z9" s="447"/>
      <c r="AA9" s="447"/>
      <c r="AB9" s="447"/>
      <c r="AC9" s="447"/>
      <c r="AD9" s="447"/>
      <c r="AE9" s="447"/>
      <c r="AF9" s="448"/>
      <c r="AG9" s="695"/>
    </row>
    <row r="10" spans="1:33" ht="13.5" thickBot="1" x14ac:dyDescent="0.25">
      <c r="A10" s="433" t="s">
        <v>1374</v>
      </c>
      <c r="B10" s="434"/>
      <c r="C10" s="434"/>
      <c r="D10" s="434"/>
      <c r="E10" s="434"/>
      <c r="F10" s="434"/>
      <c r="G10" s="434"/>
      <c r="H10" s="435"/>
      <c r="I10" s="433" t="s">
        <v>1375</v>
      </c>
      <c r="J10" s="434"/>
      <c r="K10" s="434"/>
      <c r="L10" s="434"/>
      <c r="M10" s="434"/>
      <c r="N10" s="434"/>
      <c r="O10" s="434"/>
      <c r="P10" s="435"/>
      <c r="Q10" s="433" t="s">
        <v>1376</v>
      </c>
      <c r="R10" s="434"/>
      <c r="S10" s="434"/>
      <c r="T10" s="434"/>
      <c r="U10" s="434"/>
      <c r="V10" s="434"/>
      <c r="W10" s="434"/>
      <c r="X10" s="435"/>
      <c r="Y10" s="433" t="s">
        <v>1377</v>
      </c>
      <c r="Z10" s="434"/>
      <c r="AA10" s="434"/>
      <c r="AB10" s="434"/>
      <c r="AC10" s="434"/>
      <c r="AD10" s="434"/>
      <c r="AE10" s="434"/>
      <c r="AF10" s="435"/>
      <c r="AG10" s="695"/>
    </row>
    <row r="11" spans="1:33" ht="30" customHeight="1" thickBot="1" x14ac:dyDescent="0.25">
      <c r="A11" s="443" t="s">
        <v>444</v>
      </c>
      <c r="B11" s="444"/>
      <c r="C11" s="444"/>
      <c r="D11" s="444"/>
      <c r="E11" s="444"/>
      <c r="F11" s="444"/>
      <c r="G11" s="444"/>
      <c r="H11" s="444"/>
      <c r="I11" s="444"/>
      <c r="J11" s="444"/>
      <c r="K11" s="444"/>
      <c r="L11" s="444"/>
      <c r="M11" s="444"/>
      <c r="N11" s="444"/>
      <c r="O11" s="444"/>
      <c r="P11" s="445"/>
      <c r="Q11" s="699" t="s">
        <v>908</v>
      </c>
      <c r="R11" s="700"/>
      <c r="S11" s="700"/>
      <c r="T11" s="700"/>
      <c r="U11" s="700"/>
      <c r="V11" s="700"/>
      <c r="W11" s="700"/>
      <c r="X11" s="701"/>
      <c r="Y11" s="484" t="s">
        <v>909</v>
      </c>
      <c r="Z11" s="485"/>
      <c r="AA11" s="485"/>
      <c r="AB11" s="485"/>
      <c r="AC11" s="485"/>
      <c r="AD11" s="485"/>
      <c r="AE11" s="485"/>
      <c r="AF11" s="486"/>
      <c r="AG11" s="695"/>
    </row>
    <row r="12" spans="1:33" ht="13.5" thickBot="1" x14ac:dyDescent="0.25">
      <c r="A12" s="433" t="s">
        <v>1378</v>
      </c>
      <c r="B12" s="434"/>
      <c r="C12" s="434"/>
      <c r="D12" s="434"/>
      <c r="E12" s="434"/>
      <c r="F12" s="434"/>
      <c r="G12" s="434"/>
      <c r="H12" s="435"/>
      <c r="I12" s="433" t="s">
        <v>1379</v>
      </c>
      <c r="J12" s="434"/>
      <c r="K12" s="434"/>
      <c r="L12" s="434"/>
      <c r="M12" s="434"/>
      <c r="N12" s="434"/>
      <c r="O12" s="434"/>
      <c r="P12" s="435"/>
      <c r="Q12" s="433" t="s">
        <v>1380</v>
      </c>
      <c r="R12" s="434"/>
      <c r="S12" s="434"/>
      <c r="T12" s="434"/>
      <c r="U12" s="434"/>
      <c r="V12" s="434"/>
      <c r="W12" s="434"/>
      <c r="X12" s="435"/>
      <c r="Y12" s="433" t="s">
        <v>1381</v>
      </c>
      <c r="Z12" s="434"/>
      <c r="AA12" s="434"/>
      <c r="AB12" s="434"/>
      <c r="AC12" s="434"/>
      <c r="AD12" s="434"/>
      <c r="AE12" s="434"/>
      <c r="AF12" s="435"/>
      <c r="AG12" s="695"/>
    </row>
    <row r="13" spans="1:33" ht="30" customHeight="1" thickBot="1" x14ac:dyDescent="0.25">
      <c r="A13" s="637" t="s">
        <v>953</v>
      </c>
      <c r="B13" s="638"/>
      <c r="C13" s="638"/>
      <c r="D13" s="638"/>
      <c r="E13" s="638"/>
      <c r="F13" s="638"/>
      <c r="G13" s="638"/>
      <c r="H13" s="639"/>
      <c r="I13" s="474" t="s">
        <v>954</v>
      </c>
      <c r="J13" s="475"/>
      <c r="K13" s="475"/>
      <c r="L13" s="475"/>
      <c r="M13" s="475"/>
      <c r="N13" s="475"/>
      <c r="O13" s="475"/>
      <c r="P13" s="475"/>
      <c r="Q13" s="475"/>
      <c r="R13" s="475"/>
      <c r="S13" s="475"/>
      <c r="T13" s="475"/>
      <c r="U13" s="475"/>
      <c r="V13" s="475"/>
      <c r="W13" s="475"/>
      <c r="X13" s="475"/>
      <c r="Y13" s="475"/>
      <c r="Z13" s="475"/>
      <c r="AA13" s="475"/>
      <c r="AB13" s="475"/>
      <c r="AC13" s="475"/>
      <c r="AD13" s="475"/>
      <c r="AE13" s="475"/>
      <c r="AF13" s="476"/>
    </row>
    <row r="14" spans="1:33" ht="30" customHeight="1" thickBot="1" x14ac:dyDescent="0.25">
      <c r="A14" s="513" t="s">
        <v>903</v>
      </c>
      <c r="B14" s="514"/>
      <c r="C14" s="514"/>
      <c r="D14" s="514"/>
      <c r="E14" s="514"/>
      <c r="F14" s="514"/>
      <c r="G14" s="514"/>
      <c r="H14" s="514"/>
      <c r="I14" s="514"/>
      <c r="J14" s="514"/>
      <c r="K14" s="514"/>
      <c r="L14" s="514"/>
      <c r="M14" s="514"/>
      <c r="N14" s="514"/>
      <c r="O14" s="514"/>
      <c r="P14" s="514"/>
      <c r="Q14" s="477" t="s">
        <v>376</v>
      </c>
      <c r="R14" s="478"/>
      <c r="S14" s="478"/>
      <c r="T14" s="478"/>
      <c r="U14" s="478"/>
      <c r="V14" s="478"/>
      <c r="W14" s="478"/>
      <c r="X14" s="478"/>
      <c r="Y14" s="478"/>
      <c r="Z14" s="478"/>
      <c r="AA14" s="478"/>
      <c r="AB14" s="478"/>
      <c r="AC14" s="478"/>
      <c r="AD14" s="478"/>
      <c r="AE14" s="478"/>
      <c r="AF14" s="479"/>
    </row>
    <row r="15" spans="1:33" ht="30" customHeight="1" thickBot="1" x14ac:dyDescent="0.25">
      <c r="A15" s="463" t="s">
        <v>904</v>
      </c>
      <c r="B15" s="464"/>
      <c r="C15" s="464"/>
      <c r="D15" s="464"/>
      <c r="E15" s="464"/>
      <c r="F15" s="464"/>
      <c r="G15" s="464"/>
      <c r="H15" s="464"/>
      <c r="I15" s="464"/>
      <c r="J15" s="464"/>
      <c r="K15" s="464"/>
      <c r="L15" s="464"/>
      <c r="M15" s="464"/>
      <c r="N15" s="464"/>
      <c r="O15" s="464"/>
      <c r="P15" s="464"/>
      <c r="Q15" s="464"/>
      <c r="R15" s="464"/>
      <c r="S15" s="464"/>
      <c r="T15" s="464"/>
      <c r="U15" s="464"/>
      <c r="V15" s="464"/>
      <c r="W15" s="464"/>
      <c r="X15" s="464"/>
      <c r="Y15" s="464"/>
      <c r="Z15" s="464"/>
      <c r="AA15" s="464"/>
      <c r="AB15" s="464"/>
      <c r="AC15" s="464"/>
      <c r="AD15" s="464"/>
      <c r="AE15" s="464"/>
      <c r="AF15" s="465"/>
    </row>
    <row r="16" spans="1:33" x14ac:dyDescent="0.2">
      <c r="A16">
        <v>0</v>
      </c>
      <c r="B16">
        <v>1</v>
      </c>
      <c r="C16">
        <v>2</v>
      </c>
      <c r="D16">
        <v>3</v>
      </c>
      <c r="E16">
        <v>4</v>
      </c>
      <c r="F16">
        <v>5</v>
      </c>
      <c r="G16">
        <v>6</v>
      </c>
      <c r="H16" s="24">
        <v>7</v>
      </c>
      <c r="I16">
        <v>8</v>
      </c>
      <c r="J16">
        <v>9</v>
      </c>
      <c r="K16">
        <v>10</v>
      </c>
      <c r="L16">
        <v>11</v>
      </c>
      <c r="M16">
        <v>12</v>
      </c>
      <c r="N16">
        <v>13</v>
      </c>
      <c r="O16">
        <v>14</v>
      </c>
      <c r="P16" s="24">
        <v>15</v>
      </c>
      <c r="Q16">
        <v>16</v>
      </c>
      <c r="R16">
        <v>17</v>
      </c>
      <c r="S16">
        <v>18</v>
      </c>
      <c r="T16">
        <v>19</v>
      </c>
      <c r="U16">
        <v>20</v>
      </c>
      <c r="V16">
        <v>21</v>
      </c>
      <c r="W16">
        <v>22</v>
      </c>
      <c r="X16" s="24">
        <v>23</v>
      </c>
      <c r="Y16">
        <v>24</v>
      </c>
      <c r="Z16">
        <v>25</v>
      </c>
      <c r="AA16">
        <v>26</v>
      </c>
      <c r="AB16">
        <v>27</v>
      </c>
      <c r="AC16">
        <v>28</v>
      </c>
      <c r="AD16">
        <v>29</v>
      </c>
      <c r="AE16">
        <v>30</v>
      </c>
      <c r="AF16">
        <v>31</v>
      </c>
    </row>
    <row r="18" spans="1:33" x14ac:dyDescent="0.2">
      <c r="A18" s="539" t="s">
        <v>1810</v>
      </c>
      <c r="B18" s="539"/>
      <c r="C18" s="539"/>
      <c r="D18" s="539"/>
      <c r="E18" s="539"/>
      <c r="F18" s="539"/>
      <c r="G18" s="539"/>
      <c r="H18" s="539"/>
      <c r="I18" s="539"/>
      <c r="J18" s="539"/>
      <c r="K18" s="539"/>
      <c r="L18" s="539"/>
      <c r="M18" s="539"/>
      <c r="N18" s="539"/>
      <c r="O18" s="539"/>
      <c r="P18" s="539"/>
      <c r="Q18" s="539"/>
      <c r="R18" s="539"/>
      <c r="S18" s="539"/>
      <c r="T18" s="539"/>
      <c r="U18" s="539"/>
      <c r="V18" s="539"/>
      <c r="W18" s="539"/>
      <c r="X18" s="539"/>
      <c r="Y18" s="539"/>
      <c r="Z18" s="539"/>
      <c r="AA18" s="539"/>
      <c r="AB18" s="539"/>
      <c r="AC18" s="539"/>
      <c r="AD18" s="539"/>
      <c r="AE18" s="539"/>
      <c r="AF18" s="539"/>
      <c r="AG18" s="539"/>
    </row>
    <row r="19" spans="1:33" x14ac:dyDescent="0.2">
      <c r="H19" s="32"/>
      <c r="P19" s="32"/>
      <c r="X19" s="32"/>
    </row>
    <row r="20" spans="1:33" x14ac:dyDescent="0.2">
      <c r="A20" s="677" t="s">
        <v>939</v>
      </c>
      <c r="B20" s="677"/>
      <c r="C20" s="677"/>
      <c r="D20" s="677"/>
      <c r="E20" s="677"/>
      <c r="F20" s="677"/>
      <c r="G20" s="677"/>
      <c r="H20" s="677"/>
      <c r="I20" s="490" t="s">
        <v>841</v>
      </c>
      <c r="J20" s="490"/>
      <c r="K20" s="490"/>
      <c r="L20" s="490"/>
      <c r="M20" s="490"/>
      <c r="N20" s="490"/>
      <c r="O20" s="490"/>
      <c r="P20" s="490"/>
      <c r="Q20" s="490"/>
      <c r="R20" s="490"/>
      <c r="S20" s="490"/>
      <c r="T20" s="490"/>
      <c r="U20" s="490"/>
      <c r="V20" s="490"/>
      <c r="W20" s="490"/>
      <c r="X20" s="490"/>
      <c r="Y20" s="490"/>
      <c r="Z20" s="490"/>
      <c r="AA20" s="490"/>
      <c r="AB20" s="490"/>
      <c r="AC20" s="490"/>
      <c r="AD20" s="490"/>
      <c r="AE20" s="490"/>
      <c r="AF20" s="490"/>
      <c r="AG20" s="490"/>
    </row>
    <row r="21" spans="1:33" x14ac:dyDescent="0.2">
      <c r="H21" s="32"/>
      <c r="I21" s="490" t="s">
        <v>938</v>
      </c>
      <c r="J21" s="490"/>
      <c r="K21" s="490"/>
      <c r="L21" s="490"/>
      <c r="M21" s="490"/>
      <c r="N21" s="490"/>
      <c r="O21" s="490"/>
      <c r="P21" s="490"/>
      <c r="Q21" s="490"/>
      <c r="R21" s="490"/>
      <c r="S21" s="490"/>
      <c r="T21" s="490"/>
      <c r="U21" s="490"/>
      <c r="V21" s="490"/>
      <c r="W21" s="490"/>
      <c r="X21" s="490"/>
      <c r="Y21" s="490"/>
      <c r="Z21" s="490"/>
      <c r="AA21" s="490"/>
      <c r="AB21" s="490"/>
      <c r="AC21" s="490"/>
      <c r="AD21" s="490"/>
      <c r="AE21" s="490"/>
      <c r="AF21" s="490"/>
      <c r="AG21" s="490"/>
    </row>
    <row r="22" spans="1:33" x14ac:dyDescent="0.2">
      <c r="A22" s="677" t="s">
        <v>842</v>
      </c>
      <c r="B22" s="677"/>
      <c r="C22" s="677"/>
      <c r="D22" s="677"/>
      <c r="E22" s="677"/>
      <c r="F22" s="677"/>
      <c r="G22" s="677"/>
      <c r="H22" s="677"/>
      <c r="I22" s="490" t="s">
        <v>1220</v>
      </c>
      <c r="J22" s="490"/>
      <c r="K22" s="490"/>
      <c r="L22" s="490"/>
      <c r="M22" s="490"/>
      <c r="N22" s="490"/>
      <c r="O22" s="490"/>
      <c r="P22" s="490"/>
      <c r="Q22" s="490"/>
      <c r="R22" s="490"/>
      <c r="S22" s="490"/>
      <c r="T22" s="490"/>
      <c r="U22" s="490"/>
      <c r="V22" s="490"/>
      <c r="W22" s="490"/>
      <c r="X22" s="490"/>
      <c r="Y22" s="490"/>
      <c r="Z22" s="490"/>
      <c r="AA22" s="490"/>
      <c r="AB22" s="490"/>
      <c r="AC22" s="490"/>
      <c r="AD22" s="490"/>
      <c r="AE22" s="490"/>
      <c r="AF22" s="490"/>
      <c r="AG22" s="490"/>
    </row>
    <row r="23" spans="1:33" x14ac:dyDescent="0.2">
      <c r="A23" s="677" t="s">
        <v>844</v>
      </c>
      <c r="B23" s="677"/>
      <c r="C23" s="677"/>
      <c r="D23" s="677"/>
      <c r="E23" s="677"/>
      <c r="F23" s="677"/>
      <c r="G23" s="677"/>
      <c r="H23" s="677"/>
      <c r="I23" s="490" t="s">
        <v>1221</v>
      </c>
      <c r="J23" s="490"/>
      <c r="K23" s="490"/>
      <c r="L23" s="490"/>
      <c r="M23" s="490"/>
      <c r="N23" s="490"/>
      <c r="O23" s="490"/>
      <c r="P23" s="490"/>
      <c r="Q23" s="490"/>
      <c r="R23" s="490"/>
      <c r="S23" s="490"/>
      <c r="T23" s="490"/>
      <c r="U23" s="490"/>
      <c r="V23" s="490"/>
      <c r="W23" s="490"/>
      <c r="X23" s="490"/>
      <c r="Y23" s="490"/>
      <c r="Z23" s="490"/>
      <c r="AA23" s="490"/>
      <c r="AB23" s="490"/>
      <c r="AC23" s="490"/>
      <c r="AD23" s="490"/>
      <c r="AE23" s="490"/>
      <c r="AF23" s="490"/>
      <c r="AG23" s="490"/>
    </row>
    <row r="24" spans="1:33" x14ac:dyDescent="0.2">
      <c r="A24" s="677" t="s">
        <v>932</v>
      </c>
      <c r="B24" s="677"/>
      <c r="C24" s="677"/>
      <c r="D24" s="677"/>
      <c r="E24" s="677"/>
      <c r="F24" s="677"/>
      <c r="G24" s="677"/>
      <c r="H24" s="677"/>
      <c r="I24" s="490" t="s">
        <v>933</v>
      </c>
      <c r="J24" s="490"/>
      <c r="K24" s="490"/>
      <c r="L24" s="490"/>
      <c r="M24" s="490"/>
      <c r="N24" s="490"/>
      <c r="O24" s="490"/>
      <c r="P24" s="490"/>
      <c r="Q24" s="490"/>
      <c r="R24" s="490"/>
      <c r="S24" s="490"/>
      <c r="T24" s="490"/>
      <c r="U24" s="490"/>
      <c r="V24" s="490"/>
      <c r="W24" s="490"/>
      <c r="X24" s="490"/>
      <c r="Y24" s="490"/>
      <c r="Z24" s="490"/>
      <c r="AA24" s="490"/>
      <c r="AB24" s="490"/>
      <c r="AC24" s="490"/>
      <c r="AD24" s="490"/>
      <c r="AE24" s="490"/>
      <c r="AF24" s="490"/>
      <c r="AG24" s="490"/>
    </row>
    <row r="25" spans="1:33" x14ac:dyDescent="0.2">
      <c r="A25" s="117"/>
      <c r="B25" s="117"/>
      <c r="C25" s="117"/>
      <c r="D25" s="117"/>
      <c r="E25" s="117"/>
      <c r="F25" s="117"/>
      <c r="G25" s="117"/>
      <c r="H25" s="117"/>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row>
    <row r="26" spans="1:33" ht="39.950000000000003" customHeight="1" x14ac:dyDescent="0.2">
      <c r="A26" s="703" t="s">
        <v>934</v>
      </c>
      <c r="B26" s="703"/>
      <c r="C26" s="703"/>
      <c r="D26" s="703"/>
      <c r="E26" s="703"/>
      <c r="F26" s="703"/>
      <c r="G26" s="703"/>
      <c r="H26" s="703"/>
      <c r="I26" s="702" t="s">
        <v>1809</v>
      </c>
      <c r="J26" s="702"/>
      <c r="K26" s="702"/>
      <c r="L26" s="702"/>
      <c r="M26" s="702"/>
      <c r="N26" s="702"/>
      <c r="O26" s="702"/>
      <c r="P26" s="702"/>
      <c r="Q26" s="702"/>
      <c r="R26" s="702"/>
      <c r="S26" s="702"/>
      <c r="T26" s="702"/>
      <c r="U26" s="702"/>
      <c r="V26" s="702"/>
      <c r="W26" s="702"/>
      <c r="X26" s="702"/>
      <c r="Y26" s="702"/>
      <c r="Z26" s="702"/>
      <c r="AA26" s="702"/>
      <c r="AB26" s="702"/>
      <c r="AC26" s="702"/>
      <c r="AD26" s="702"/>
      <c r="AE26" s="702"/>
      <c r="AF26" s="702"/>
      <c r="AG26" s="702"/>
    </row>
    <row r="27" spans="1:33" x14ac:dyDescent="0.2">
      <c r="C27" s="677" t="s">
        <v>940</v>
      </c>
      <c r="D27" s="677"/>
      <c r="E27" s="677"/>
      <c r="F27" s="677"/>
      <c r="G27" s="677"/>
      <c r="H27" s="677"/>
      <c r="I27" s="490" t="s">
        <v>951</v>
      </c>
      <c r="J27" s="490"/>
      <c r="K27" s="490"/>
      <c r="L27" s="490"/>
      <c r="M27" s="490"/>
      <c r="N27" s="490"/>
      <c r="O27" s="490"/>
      <c r="P27" s="490"/>
      <c r="Q27" s="490"/>
      <c r="R27" s="490"/>
      <c r="S27" s="490"/>
      <c r="T27" s="490"/>
      <c r="U27" s="490"/>
      <c r="V27" s="490"/>
      <c r="W27" s="490"/>
      <c r="X27" s="490"/>
      <c r="Y27" s="490"/>
      <c r="Z27" s="490"/>
      <c r="AA27" s="490"/>
      <c r="AB27" s="490"/>
      <c r="AC27" s="490"/>
      <c r="AD27" s="490"/>
      <c r="AE27" s="490"/>
      <c r="AF27" s="490"/>
      <c r="AG27" s="490"/>
    </row>
    <row r="28" spans="1:33" x14ac:dyDescent="0.2">
      <c r="C28" s="677" t="s">
        <v>941</v>
      </c>
      <c r="D28" s="677"/>
      <c r="E28" s="677"/>
      <c r="F28" s="677"/>
      <c r="G28" s="677"/>
      <c r="H28" s="677"/>
      <c r="I28" s="490" t="s">
        <v>952</v>
      </c>
      <c r="J28" s="490"/>
      <c r="K28" s="490"/>
      <c r="L28" s="490"/>
      <c r="M28" s="490"/>
      <c r="N28" s="490"/>
      <c r="O28" s="490"/>
      <c r="P28" s="490"/>
      <c r="Q28" s="490"/>
      <c r="R28" s="490"/>
      <c r="S28" s="490"/>
      <c r="T28" s="490"/>
      <c r="U28" s="490"/>
      <c r="V28" s="490"/>
      <c r="W28" s="490"/>
      <c r="X28" s="490"/>
      <c r="Y28" s="490"/>
      <c r="Z28" s="490"/>
      <c r="AA28" s="490"/>
      <c r="AB28" s="490"/>
      <c r="AC28" s="490"/>
      <c r="AD28" s="490"/>
      <c r="AE28" s="490"/>
      <c r="AF28" s="490"/>
      <c r="AG28" s="490"/>
    </row>
    <row r="29" spans="1:33" x14ac:dyDescent="0.2">
      <c r="C29" s="677" t="s">
        <v>942</v>
      </c>
      <c r="D29" s="677"/>
      <c r="E29" s="677"/>
      <c r="F29" s="677"/>
      <c r="G29" s="677"/>
      <c r="H29" s="677"/>
      <c r="I29" t="s">
        <v>945</v>
      </c>
    </row>
    <row r="30" spans="1:33" x14ac:dyDescent="0.2">
      <c r="I30" t="s">
        <v>946</v>
      </c>
    </row>
    <row r="32" spans="1:33" x14ac:dyDescent="0.2">
      <c r="A32" s="677" t="s">
        <v>955</v>
      </c>
      <c r="B32" s="677"/>
      <c r="C32" s="677"/>
      <c r="D32" s="677"/>
      <c r="E32" s="677"/>
      <c r="F32" s="677"/>
      <c r="G32" s="677"/>
      <c r="H32" s="677"/>
      <c r="I32" s="490" t="s">
        <v>845</v>
      </c>
      <c r="J32" s="490"/>
      <c r="K32" s="490"/>
      <c r="L32" s="490"/>
      <c r="M32" s="490"/>
      <c r="N32" s="490"/>
      <c r="O32" s="490"/>
      <c r="P32" s="490"/>
      <c r="Q32" s="490"/>
      <c r="R32" s="490"/>
      <c r="S32" s="490"/>
      <c r="T32" s="490"/>
      <c r="U32" s="490"/>
      <c r="V32" s="490"/>
      <c r="W32" s="490"/>
      <c r="X32" s="490"/>
      <c r="Y32" s="490"/>
      <c r="Z32" s="490"/>
      <c r="AA32" s="490"/>
      <c r="AB32" s="490"/>
      <c r="AC32" s="490"/>
      <c r="AD32" s="490"/>
      <c r="AE32" s="490"/>
      <c r="AF32" s="490"/>
      <c r="AG32" s="490"/>
    </row>
    <row r="33" spans="1:27" x14ac:dyDescent="0.2">
      <c r="C33" s="677" t="s">
        <v>956</v>
      </c>
      <c r="D33" s="677"/>
      <c r="E33" s="677"/>
      <c r="F33" s="677"/>
      <c r="G33" s="677"/>
      <c r="H33" s="677"/>
      <c r="I33" t="s">
        <v>957</v>
      </c>
    </row>
    <row r="34" spans="1:27" ht="13.5" thickBot="1" x14ac:dyDescent="0.25">
      <c r="B34" s="163"/>
      <c r="C34" s="677" t="s">
        <v>916</v>
      </c>
      <c r="D34" s="677"/>
      <c r="E34" s="677"/>
      <c r="F34" s="677"/>
      <c r="G34" s="677"/>
      <c r="H34" s="677"/>
      <c r="I34" t="s">
        <v>912</v>
      </c>
    </row>
    <row r="35" spans="1:27" ht="13.5" thickBot="1" x14ac:dyDescent="0.25">
      <c r="A35" s="117"/>
      <c r="B35" s="117"/>
      <c r="C35" s="117"/>
      <c r="D35" s="164"/>
      <c r="E35" s="164"/>
      <c r="F35" s="164"/>
      <c r="G35" s="164"/>
      <c r="H35" s="164"/>
      <c r="I35" s="164"/>
      <c r="J35" s="616" t="s">
        <v>516</v>
      </c>
      <c r="K35" s="617"/>
      <c r="L35" s="617"/>
      <c r="M35" s="617"/>
      <c r="N35" s="617" t="s">
        <v>931</v>
      </c>
      <c r="O35" s="617"/>
      <c r="P35" s="617"/>
      <c r="Q35" s="618"/>
      <c r="R35" s="164"/>
      <c r="S35" s="164"/>
      <c r="T35" s="616" t="s">
        <v>516</v>
      </c>
      <c r="U35" s="617"/>
      <c r="V35" s="617"/>
      <c r="W35" s="617"/>
      <c r="X35" s="617" t="s">
        <v>931</v>
      </c>
      <c r="Y35" s="617"/>
      <c r="Z35" s="617"/>
      <c r="AA35" s="618"/>
    </row>
    <row r="36" spans="1:27" x14ac:dyDescent="0.2">
      <c r="A36" s="117"/>
      <c r="B36" s="117"/>
      <c r="C36" s="117"/>
      <c r="D36" s="165"/>
      <c r="E36" s="165"/>
      <c r="F36" s="165"/>
      <c r="G36" s="165"/>
      <c r="H36" s="165"/>
      <c r="I36" s="165"/>
      <c r="J36" s="706" t="s">
        <v>918</v>
      </c>
      <c r="K36" s="707"/>
      <c r="L36" s="707"/>
      <c r="M36" s="707"/>
      <c r="N36" s="704">
        <v>8137</v>
      </c>
      <c r="O36" s="704"/>
      <c r="P36" s="704"/>
      <c r="Q36" s="705"/>
      <c r="R36" s="165"/>
      <c r="S36" s="165"/>
      <c r="T36" s="604" t="s">
        <v>923</v>
      </c>
      <c r="U36" s="605"/>
      <c r="V36" s="605"/>
      <c r="W36" s="605"/>
      <c r="X36" s="606">
        <v>8035</v>
      </c>
      <c r="Y36" s="606"/>
      <c r="Z36" s="606"/>
      <c r="AA36" s="607"/>
    </row>
    <row r="37" spans="1:27" x14ac:dyDescent="0.2">
      <c r="A37" s="117"/>
      <c r="B37" s="117"/>
      <c r="C37" s="117"/>
      <c r="D37" s="165"/>
      <c r="E37" s="165"/>
      <c r="F37" s="165"/>
      <c r="G37" s="165"/>
      <c r="H37" s="165"/>
      <c r="I37" s="165"/>
      <c r="J37" s="604" t="s">
        <v>919</v>
      </c>
      <c r="K37" s="605"/>
      <c r="L37" s="605"/>
      <c r="M37" s="605"/>
      <c r="N37" s="606" t="s">
        <v>928</v>
      </c>
      <c r="O37" s="606"/>
      <c r="P37" s="606"/>
      <c r="Q37" s="607"/>
      <c r="R37" s="165"/>
      <c r="S37" s="165"/>
      <c r="T37" s="604" t="s">
        <v>924</v>
      </c>
      <c r="U37" s="605"/>
      <c r="V37" s="605"/>
      <c r="W37" s="605"/>
      <c r="X37" s="606">
        <v>6003</v>
      </c>
      <c r="Y37" s="606"/>
      <c r="Z37" s="606"/>
      <c r="AA37" s="607"/>
    </row>
    <row r="38" spans="1:27" x14ac:dyDescent="0.2">
      <c r="A38" s="117"/>
      <c r="B38" s="117"/>
      <c r="C38" s="117"/>
      <c r="D38" s="165"/>
      <c r="E38" s="165"/>
      <c r="F38" s="165"/>
      <c r="G38" s="165"/>
      <c r="H38" s="165"/>
      <c r="I38" s="165"/>
      <c r="J38" s="604" t="s">
        <v>920</v>
      </c>
      <c r="K38" s="605"/>
      <c r="L38" s="605"/>
      <c r="M38" s="605"/>
      <c r="N38" s="606">
        <v>800</v>
      </c>
      <c r="O38" s="606"/>
      <c r="P38" s="606"/>
      <c r="Q38" s="607"/>
      <c r="R38" s="165"/>
      <c r="S38" s="165"/>
      <c r="T38" s="604" t="s">
        <v>925</v>
      </c>
      <c r="U38" s="605"/>
      <c r="V38" s="605"/>
      <c r="W38" s="605"/>
      <c r="X38" s="606">
        <v>6004</v>
      </c>
      <c r="Y38" s="606"/>
      <c r="Z38" s="606"/>
      <c r="AA38" s="607"/>
    </row>
    <row r="39" spans="1:27" x14ac:dyDescent="0.2">
      <c r="A39" s="117"/>
      <c r="B39" s="117"/>
      <c r="C39" s="117"/>
      <c r="D39" s="165"/>
      <c r="E39" s="165"/>
      <c r="F39" s="165"/>
      <c r="G39" s="165"/>
      <c r="H39" s="165"/>
      <c r="I39" s="165"/>
      <c r="J39" s="604" t="s">
        <v>921</v>
      </c>
      <c r="K39" s="605"/>
      <c r="L39" s="605"/>
      <c r="M39" s="605"/>
      <c r="N39" s="606" t="s">
        <v>929</v>
      </c>
      <c r="O39" s="606"/>
      <c r="P39" s="606"/>
      <c r="Q39" s="607"/>
      <c r="R39" s="165"/>
      <c r="S39" s="165"/>
      <c r="T39" s="604" t="s">
        <v>926</v>
      </c>
      <c r="U39" s="605"/>
      <c r="V39" s="605"/>
      <c r="W39" s="605"/>
      <c r="X39" s="606">
        <v>6007</v>
      </c>
      <c r="Y39" s="606"/>
      <c r="Z39" s="606"/>
      <c r="AA39" s="607"/>
    </row>
    <row r="40" spans="1:27" ht="13.5" thickBot="1" x14ac:dyDescent="0.25">
      <c r="A40" s="117"/>
      <c r="B40" s="117"/>
      <c r="C40" s="117"/>
      <c r="D40" s="165"/>
      <c r="E40" s="165"/>
      <c r="F40" s="165"/>
      <c r="G40" s="165"/>
      <c r="H40" s="165"/>
      <c r="I40" s="165"/>
      <c r="J40" s="610" t="s">
        <v>922</v>
      </c>
      <c r="K40" s="611"/>
      <c r="L40" s="611"/>
      <c r="M40" s="611"/>
      <c r="N40" s="608">
        <v>806</v>
      </c>
      <c r="O40" s="608"/>
      <c r="P40" s="608"/>
      <c r="Q40" s="609"/>
      <c r="R40" s="165"/>
      <c r="S40" s="165"/>
      <c r="T40" s="610" t="s">
        <v>927</v>
      </c>
      <c r="U40" s="611"/>
      <c r="V40" s="611"/>
      <c r="W40" s="611"/>
      <c r="X40" s="608" t="s">
        <v>930</v>
      </c>
      <c r="Y40" s="608"/>
      <c r="Z40" s="608"/>
      <c r="AA40" s="609"/>
    </row>
    <row r="42" spans="1:27" x14ac:dyDescent="0.2">
      <c r="A42" s="677" t="s">
        <v>947</v>
      </c>
      <c r="B42" s="677"/>
      <c r="C42" s="677"/>
      <c r="D42" s="677"/>
      <c r="E42" s="677"/>
      <c r="F42" s="677"/>
      <c r="G42" s="677"/>
      <c r="H42" s="677"/>
      <c r="I42" t="s">
        <v>948</v>
      </c>
    </row>
    <row r="43" spans="1:27" x14ac:dyDescent="0.2">
      <c r="A43" s="677" t="s">
        <v>915</v>
      </c>
      <c r="B43" s="677"/>
      <c r="C43" s="677"/>
      <c r="D43" s="677"/>
      <c r="E43" s="677"/>
      <c r="F43" s="677"/>
      <c r="G43" s="677"/>
      <c r="H43" s="677"/>
      <c r="I43" t="s">
        <v>913</v>
      </c>
    </row>
    <row r="44" spans="1:27" x14ac:dyDescent="0.2">
      <c r="A44" s="677" t="s">
        <v>914</v>
      </c>
      <c r="B44" s="677"/>
      <c r="C44" s="677"/>
      <c r="D44" s="677"/>
      <c r="E44" s="677"/>
      <c r="F44" s="677"/>
      <c r="G44" s="677"/>
      <c r="H44" s="677"/>
      <c r="I44" t="s">
        <v>917</v>
      </c>
    </row>
  </sheetData>
  <mergeCells count="82">
    <mergeCell ref="A44:H44"/>
    <mergeCell ref="C28:H28"/>
    <mergeCell ref="I28:AG28"/>
    <mergeCell ref="A42:H42"/>
    <mergeCell ref="J40:M40"/>
    <mergeCell ref="N40:Q40"/>
    <mergeCell ref="X35:AA35"/>
    <mergeCell ref="T36:W36"/>
    <mergeCell ref="X36:AA36"/>
    <mergeCell ref="J35:M35"/>
    <mergeCell ref="T40:W40"/>
    <mergeCell ref="X40:AA40"/>
    <mergeCell ref="T38:W38"/>
    <mergeCell ref="X38:AA38"/>
    <mergeCell ref="T39:W39"/>
    <mergeCell ref="A43:H43"/>
    <mergeCell ref="X39:AA39"/>
    <mergeCell ref="T35:W35"/>
    <mergeCell ref="N36:Q36"/>
    <mergeCell ref="J37:M37"/>
    <mergeCell ref="A18:AG18"/>
    <mergeCell ref="T37:W37"/>
    <mergeCell ref="X37:AA37"/>
    <mergeCell ref="N35:Q35"/>
    <mergeCell ref="A26:H26"/>
    <mergeCell ref="I26:AG26"/>
    <mergeCell ref="C27:H27"/>
    <mergeCell ref="J39:M39"/>
    <mergeCell ref="N39:Q39"/>
    <mergeCell ref="J36:M36"/>
    <mergeCell ref="J38:M38"/>
    <mergeCell ref="N38:Q38"/>
    <mergeCell ref="Q14:AF14"/>
    <mergeCell ref="I24:AG24"/>
    <mergeCell ref="A20:H20"/>
    <mergeCell ref="A23:H23"/>
    <mergeCell ref="I23:AG23"/>
    <mergeCell ref="A24:H24"/>
    <mergeCell ref="I20:AG20"/>
    <mergeCell ref="C34:H34"/>
    <mergeCell ref="Y10:AF10"/>
    <mergeCell ref="A32:H32"/>
    <mergeCell ref="I32:AG32"/>
    <mergeCell ref="A15:AF15"/>
    <mergeCell ref="I21:AG21"/>
    <mergeCell ref="A22:H22"/>
    <mergeCell ref="I22:AG22"/>
    <mergeCell ref="I27:AG27"/>
    <mergeCell ref="C33:H33"/>
    <mergeCell ref="C29:H29"/>
    <mergeCell ref="AG4:AG12"/>
    <mergeCell ref="A4:H4"/>
    <mergeCell ref="A13:H13"/>
    <mergeCell ref="I13:AF13"/>
    <mergeCell ref="A14:P14"/>
    <mergeCell ref="Y11:AF11"/>
    <mergeCell ref="Q12:X12"/>
    <mergeCell ref="A1:AF1"/>
    <mergeCell ref="I6:P6"/>
    <mergeCell ref="Q6:X6"/>
    <mergeCell ref="Y4:AF4"/>
    <mergeCell ref="A5:AF5"/>
    <mergeCell ref="Q7:AF7"/>
    <mergeCell ref="I4:P4"/>
    <mergeCell ref="Q4:X4"/>
    <mergeCell ref="Q11:X11"/>
    <mergeCell ref="N37:Q37"/>
    <mergeCell ref="Q8:X8"/>
    <mergeCell ref="Y8:AF8"/>
    <mergeCell ref="Y6:AF6"/>
    <mergeCell ref="A7:P7"/>
    <mergeCell ref="A9:AF9"/>
    <mergeCell ref="Y12:AF12"/>
    <mergeCell ref="Q10:X10"/>
    <mergeCell ref="A8:H8"/>
    <mergeCell ref="I8:P8"/>
    <mergeCell ref="A11:P11"/>
    <mergeCell ref="A10:H10"/>
    <mergeCell ref="I10:P10"/>
    <mergeCell ref="A12:H12"/>
    <mergeCell ref="I12:P12"/>
    <mergeCell ref="A6:H6"/>
  </mergeCells>
  <phoneticPr fontId="0" type="noConversion"/>
  <printOptions horizontalCentered="1"/>
  <pageMargins left="0.5" right="0.25" top="0.5" bottom="0.5" header="0.5" footer="0.5"/>
  <pageSetup firstPageNumber="27" orientation="portrait" useFirstPageNumber="1" r:id="rId1"/>
  <headerFooter alignWithMargins="0">
    <oddFooter>&amp;L©2016 - james@vsnry.com&amp;C&amp;"Arial,Bold"&amp;12&amp;P&amp;R&amp;"Arial,Bold"&amp;12&amp;A</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1"/>
  <sheetViews>
    <sheetView workbookViewId="0">
      <selection activeCell="D45" activeCellId="1" sqref="E47:J47 D45"/>
    </sheetView>
  </sheetViews>
  <sheetFormatPr defaultRowHeight="12.75" x14ac:dyDescent="0.2"/>
  <cols>
    <col min="1" max="32" width="3" customWidth="1"/>
    <col min="33" max="33" width="3.28515625" bestFit="1" customWidth="1"/>
  </cols>
  <sheetData>
    <row r="1" spans="1:33" ht="18.75" thickBot="1" x14ac:dyDescent="0.3">
      <c r="A1" s="363" t="s">
        <v>1225</v>
      </c>
      <c r="B1" s="364"/>
      <c r="C1" s="364"/>
      <c r="D1" s="364"/>
      <c r="E1" s="364"/>
      <c r="F1" s="364"/>
      <c r="G1" s="364"/>
      <c r="H1" s="364"/>
      <c r="I1" s="364"/>
      <c r="J1" s="364"/>
      <c r="K1" s="364"/>
      <c r="L1" s="364"/>
      <c r="M1" s="364"/>
      <c r="N1" s="364"/>
      <c r="O1" s="364"/>
      <c r="P1" s="364"/>
      <c r="Q1" s="364"/>
      <c r="R1" s="364"/>
      <c r="S1" s="364"/>
      <c r="T1" s="364"/>
      <c r="U1" s="364"/>
      <c r="V1" s="364"/>
      <c r="W1" s="364"/>
      <c r="X1" s="364"/>
      <c r="Y1" s="364"/>
      <c r="Z1" s="364"/>
      <c r="AA1" s="364"/>
      <c r="AB1" s="364"/>
      <c r="AC1" s="364"/>
      <c r="AD1" s="364"/>
      <c r="AE1" s="364"/>
      <c r="AF1" s="365"/>
    </row>
    <row r="3" spans="1:33" ht="13.5" thickBot="1" x14ac:dyDescent="0.25">
      <c r="A3">
        <v>0</v>
      </c>
      <c r="B3">
        <v>1</v>
      </c>
      <c r="C3">
        <v>2</v>
      </c>
      <c r="D3">
        <v>3</v>
      </c>
      <c r="E3">
        <v>4</v>
      </c>
      <c r="F3">
        <v>5</v>
      </c>
      <c r="G3">
        <v>6</v>
      </c>
      <c r="H3" s="239">
        <v>7</v>
      </c>
      <c r="I3">
        <v>8</v>
      </c>
      <c r="J3">
        <v>9</v>
      </c>
      <c r="K3">
        <v>10</v>
      </c>
      <c r="L3">
        <v>11</v>
      </c>
      <c r="M3">
        <v>12</v>
      </c>
      <c r="N3">
        <v>13</v>
      </c>
      <c r="O3">
        <v>14</v>
      </c>
      <c r="P3" s="239">
        <v>15</v>
      </c>
      <c r="Q3">
        <v>16</v>
      </c>
      <c r="R3">
        <v>17</v>
      </c>
      <c r="S3">
        <v>18</v>
      </c>
      <c r="T3">
        <v>19</v>
      </c>
      <c r="U3">
        <v>20</v>
      </c>
      <c r="V3">
        <v>21</v>
      </c>
      <c r="W3">
        <v>22</v>
      </c>
      <c r="X3" s="239">
        <v>23</v>
      </c>
      <c r="Y3">
        <v>24</v>
      </c>
      <c r="Z3">
        <v>25</v>
      </c>
      <c r="AA3">
        <v>26</v>
      </c>
      <c r="AB3">
        <v>27</v>
      </c>
      <c r="AC3">
        <v>28</v>
      </c>
      <c r="AD3">
        <v>29</v>
      </c>
      <c r="AE3">
        <v>30</v>
      </c>
      <c r="AF3">
        <v>31</v>
      </c>
    </row>
    <row r="4" spans="1:33" ht="13.5" thickBot="1" x14ac:dyDescent="0.25">
      <c r="A4" s="433" t="s">
        <v>1362</v>
      </c>
      <c r="B4" s="434"/>
      <c r="C4" s="434"/>
      <c r="D4" s="434"/>
      <c r="E4" s="434"/>
      <c r="F4" s="434"/>
      <c r="G4" s="434"/>
      <c r="H4" s="435"/>
      <c r="I4" s="433" t="s">
        <v>1363</v>
      </c>
      <c r="J4" s="434"/>
      <c r="K4" s="434"/>
      <c r="L4" s="434"/>
      <c r="M4" s="434"/>
      <c r="N4" s="434"/>
      <c r="O4" s="434"/>
      <c r="P4" s="435"/>
      <c r="Q4" s="433" t="s">
        <v>1364</v>
      </c>
      <c r="R4" s="434"/>
      <c r="S4" s="434"/>
      <c r="T4" s="434"/>
      <c r="U4" s="434"/>
      <c r="V4" s="434"/>
      <c r="W4" s="434"/>
      <c r="X4" s="435"/>
      <c r="Y4" s="433" t="s">
        <v>1365</v>
      </c>
      <c r="Z4" s="434"/>
      <c r="AA4" s="434"/>
      <c r="AB4" s="434"/>
      <c r="AC4" s="434"/>
      <c r="AD4" s="434"/>
      <c r="AE4" s="434"/>
      <c r="AF4" s="435"/>
      <c r="AG4" s="695"/>
    </row>
    <row r="5" spans="1:33" ht="30" customHeight="1" thickBot="1" x14ac:dyDescent="0.25">
      <c r="A5" s="460" t="s">
        <v>899</v>
      </c>
      <c r="B5" s="461"/>
      <c r="C5" s="461"/>
      <c r="D5" s="461"/>
      <c r="E5" s="461"/>
      <c r="F5" s="461"/>
      <c r="G5" s="461"/>
      <c r="H5" s="461"/>
      <c r="I5" s="461"/>
      <c r="J5" s="461"/>
      <c r="K5" s="461"/>
      <c r="L5" s="461"/>
      <c r="M5" s="461"/>
      <c r="N5" s="461"/>
      <c r="O5" s="461"/>
      <c r="P5" s="461"/>
      <c r="Q5" s="461"/>
      <c r="R5" s="461"/>
      <c r="S5" s="461"/>
      <c r="T5" s="461"/>
      <c r="U5" s="461"/>
      <c r="V5" s="461"/>
      <c r="W5" s="461"/>
      <c r="X5" s="461"/>
      <c r="Y5" s="461"/>
      <c r="Z5" s="461"/>
      <c r="AA5" s="461"/>
      <c r="AB5" s="461"/>
      <c r="AC5" s="461"/>
      <c r="AD5" s="461"/>
      <c r="AE5" s="461"/>
      <c r="AF5" s="462"/>
      <c r="AG5" s="695"/>
    </row>
    <row r="6" spans="1:33" ht="13.5" thickBot="1" x14ac:dyDescent="0.25">
      <c r="A6" s="433" t="s">
        <v>1366</v>
      </c>
      <c r="B6" s="434"/>
      <c r="C6" s="434"/>
      <c r="D6" s="434"/>
      <c r="E6" s="434"/>
      <c r="F6" s="434"/>
      <c r="G6" s="434"/>
      <c r="H6" s="435"/>
      <c r="I6" s="433" t="s">
        <v>1367</v>
      </c>
      <c r="J6" s="434"/>
      <c r="K6" s="434"/>
      <c r="L6" s="434"/>
      <c r="M6" s="434"/>
      <c r="N6" s="434"/>
      <c r="O6" s="434"/>
      <c r="P6" s="435"/>
      <c r="Q6" s="433" t="s">
        <v>1368</v>
      </c>
      <c r="R6" s="434"/>
      <c r="S6" s="434"/>
      <c r="T6" s="434"/>
      <c r="U6" s="434"/>
      <c r="V6" s="434"/>
      <c r="W6" s="434"/>
      <c r="X6" s="435"/>
      <c r="Y6" s="433" t="s">
        <v>1369</v>
      </c>
      <c r="Z6" s="434"/>
      <c r="AA6" s="434"/>
      <c r="AB6" s="434"/>
      <c r="AC6" s="434"/>
      <c r="AD6" s="434"/>
      <c r="AE6" s="434"/>
      <c r="AF6" s="435"/>
      <c r="AG6" s="695"/>
    </row>
    <row r="7" spans="1:33" ht="30" customHeight="1" thickBot="1" x14ac:dyDescent="0.25">
      <c r="A7" s="460" t="s">
        <v>900</v>
      </c>
      <c r="B7" s="461"/>
      <c r="C7" s="461"/>
      <c r="D7" s="461"/>
      <c r="E7" s="461"/>
      <c r="F7" s="461"/>
      <c r="G7" s="461"/>
      <c r="H7" s="461"/>
      <c r="I7" s="461"/>
      <c r="J7" s="461"/>
      <c r="K7" s="461"/>
      <c r="L7" s="461"/>
      <c r="M7" s="461"/>
      <c r="N7" s="461"/>
      <c r="O7" s="461"/>
      <c r="P7" s="461"/>
      <c r="Q7" s="446" t="s">
        <v>902</v>
      </c>
      <c r="R7" s="447"/>
      <c r="S7" s="447"/>
      <c r="T7" s="447"/>
      <c r="U7" s="447"/>
      <c r="V7" s="447"/>
      <c r="W7" s="447"/>
      <c r="X7" s="447"/>
      <c r="Y7" s="447"/>
      <c r="Z7" s="447"/>
      <c r="AA7" s="447"/>
      <c r="AB7" s="447"/>
      <c r="AC7" s="447"/>
      <c r="AD7" s="447"/>
      <c r="AE7" s="447"/>
      <c r="AF7" s="447"/>
      <c r="AG7" s="695"/>
    </row>
    <row r="8" spans="1:33" ht="13.5" thickBot="1" x14ac:dyDescent="0.25">
      <c r="A8" s="433" t="s">
        <v>1370</v>
      </c>
      <c r="B8" s="434"/>
      <c r="C8" s="434"/>
      <c r="D8" s="434"/>
      <c r="E8" s="434"/>
      <c r="F8" s="434"/>
      <c r="G8" s="434"/>
      <c r="H8" s="435"/>
      <c r="I8" s="433" t="s">
        <v>1371</v>
      </c>
      <c r="J8" s="434"/>
      <c r="K8" s="434"/>
      <c r="L8" s="434"/>
      <c r="M8" s="434"/>
      <c r="N8" s="434"/>
      <c r="O8" s="434"/>
      <c r="P8" s="435"/>
      <c r="Q8" s="433" t="s">
        <v>1372</v>
      </c>
      <c r="R8" s="434"/>
      <c r="S8" s="434"/>
      <c r="T8" s="434"/>
      <c r="U8" s="434"/>
      <c r="V8" s="434"/>
      <c r="W8" s="434"/>
      <c r="X8" s="435"/>
      <c r="Y8" s="433" t="s">
        <v>1373</v>
      </c>
      <c r="Z8" s="434"/>
      <c r="AA8" s="434"/>
      <c r="AB8" s="434"/>
      <c r="AC8" s="434"/>
      <c r="AD8" s="434"/>
      <c r="AE8" s="434"/>
      <c r="AF8" s="435"/>
      <c r="AG8" s="695"/>
    </row>
    <row r="9" spans="1:33" ht="30" customHeight="1" thickBot="1" x14ac:dyDescent="0.25">
      <c r="A9" s="446" t="s">
        <v>901</v>
      </c>
      <c r="B9" s="447"/>
      <c r="C9" s="447"/>
      <c r="D9" s="447"/>
      <c r="E9" s="447"/>
      <c r="F9" s="447"/>
      <c r="G9" s="447"/>
      <c r="H9" s="447"/>
      <c r="I9" s="447"/>
      <c r="J9" s="447"/>
      <c r="K9" s="447"/>
      <c r="L9" s="447"/>
      <c r="M9" s="447"/>
      <c r="N9" s="447"/>
      <c r="O9" s="447"/>
      <c r="P9" s="447"/>
      <c r="Q9" s="447"/>
      <c r="R9" s="447"/>
      <c r="S9" s="447"/>
      <c r="T9" s="447"/>
      <c r="U9" s="447"/>
      <c r="V9" s="447"/>
      <c r="W9" s="447"/>
      <c r="X9" s="447"/>
      <c r="Y9" s="447"/>
      <c r="Z9" s="447"/>
      <c r="AA9" s="447"/>
      <c r="AB9" s="447"/>
      <c r="AC9" s="447"/>
      <c r="AD9" s="447"/>
      <c r="AE9" s="447"/>
      <c r="AF9" s="448"/>
      <c r="AG9" s="695"/>
    </row>
    <row r="10" spans="1:33" ht="13.5" thickBot="1" x14ac:dyDescent="0.25">
      <c r="A10" s="433" t="s">
        <v>1374</v>
      </c>
      <c r="B10" s="434"/>
      <c r="C10" s="434"/>
      <c r="D10" s="434"/>
      <c r="E10" s="434"/>
      <c r="F10" s="434"/>
      <c r="G10" s="434"/>
      <c r="H10" s="435"/>
      <c r="I10" s="433" t="s">
        <v>1375</v>
      </c>
      <c r="J10" s="434"/>
      <c r="K10" s="434"/>
      <c r="L10" s="434"/>
      <c r="M10" s="434"/>
      <c r="N10" s="434"/>
      <c r="O10" s="434"/>
      <c r="P10" s="435"/>
      <c r="Q10" s="433" t="s">
        <v>1376</v>
      </c>
      <c r="R10" s="434"/>
      <c r="S10" s="434"/>
      <c r="T10" s="434"/>
      <c r="U10" s="434"/>
      <c r="V10" s="434"/>
      <c r="W10" s="434"/>
      <c r="X10" s="435"/>
      <c r="Y10" s="433" t="s">
        <v>1377</v>
      </c>
      <c r="Z10" s="434"/>
      <c r="AA10" s="434"/>
      <c r="AB10" s="434"/>
      <c r="AC10" s="434"/>
      <c r="AD10" s="434"/>
      <c r="AE10" s="434"/>
      <c r="AF10" s="435"/>
      <c r="AG10" s="695"/>
    </row>
    <row r="11" spans="1:33" ht="30" customHeight="1" thickBot="1" x14ac:dyDescent="0.25">
      <c r="A11" s="449" t="s">
        <v>903</v>
      </c>
      <c r="B11" s="450"/>
      <c r="C11" s="450"/>
      <c r="D11" s="450"/>
      <c r="E11" s="450"/>
      <c r="F11" s="450"/>
      <c r="G11" s="450"/>
      <c r="H11" s="450"/>
      <c r="I11" s="450"/>
      <c r="J11" s="450"/>
      <c r="K11" s="450"/>
      <c r="L11" s="450"/>
      <c r="M11" s="450"/>
      <c r="N11" s="450"/>
      <c r="O11" s="450"/>
      <c r="P11" s="451"/>
      <c r="Q11" s="477" t="s">
        <v>380</v>
      </c>
      <c r="R11" s="478"/>
      <c r="S11" s="478"/>
      <c r="T11" s="478"/>
      <c r="U11" s="478"/>
      <c r="V11" s="478"/>
      <c r="W11" s="478"/>
      <c r="X11" s="478"/>
      <c r="Y11" s="478"/>
      <c r="Z11" s="478"/>
      <c r="AA11" s="478"/>
      <c r="AB11" s="478"/>
      <c r="AC11" s="478"/>
      <c r="AD11" s="478"/>
      <c r="AE11" s="478"/>
      <c r="AF11" s="479"/>
      <c r="AG11" s="695"/>
    </row>
    <row r="12" spans="1:33" ht="13.5" thickBot="1" x14ac:dyDescent="0.25">
      <c r="A12" s="433" t="s">
        <v>1378</v>
      </c>
      <c r="B12" s="434"/>
      <c r="C12" s="434"/>
      <c r="D12" s="434"/>
      <c r="E12" s="434"/>
      <c r="F12" s="434"/>
      <c r="G12" s="434"/>
      <c r="H12" s="435"/>
      <c r="I12" s="433" t="s">
        <v>1379</v>
      </c>
      <c r="J12" s="434"/>
      <c r="K12" s="434"/>
      <c r="L12" s="434"/>
      <c r="M12" s="434"/>
      <c r="N12" s="434"/>
      <c r="O12" s="434"/>
      <c r="P12" s="435"/>
      <c r="Q12" s="433" t="s">
        <v>1380</v>
      </c>
      <c r="R12" s="434"/>
      <c r="S12" s="434"/>
      <c r="T12" s="434"/>
      <c r="U12" s="434"/>
      <c r="V12" s="434"/>
      <c r="W12" s="434"/>
      <c r="X12" s="435"/>
      <c r="Y12" s="433" t="s">
        <v>1381</v>
      </c>
      <c r="Z12" s="434"/>
      <c r="AA12" s="434"/>
      <c r="AB12" s="434"/>
      <c r="AC12" s="434"/>
      <c r="AD12" s="434"/>
      <c r="AE12" s="434"/>
      <c r="AF12" s="435"/>
      <c r="AG12" s="695"/>
    </row>
    <row r="13" spans="1:33" ht="30" customHeight="1" thickBot="1" x14ac:dyDescent="0.25">
      <c r="A13" s="477" t="s">
        <v>381</v>
      </c>
      <c r="B13" s="478"/>
      <c r="C13" s="478"/>
      <c r="D13" s="478"/>
      <c r="E13" s="478"/>
      <c r="F13" s="478"/>
      <c r="G13" s="478"/>
      <c r="H13" s="478"/>
      <c r="I13" s="478"/>
      <c r="J13" s="478"/>
      <c r="K13" s="478"/>
      <c r="L13" s="478"/>
      <c r="M13" s="478"/>
      <c r="N13" s="478"/>
      <c r="O13" s="478"/>
      <c r="P13" s="478"/>
      <c r="Q13" s="478"/>
      <c r="R13" s="478"/>
      <c r="S13" s="478"/>
      <c r="T13" s="478"/>
      <c r="U13" s="478"/>
      <c r="V13" s="478"/>
      <c r="W13" s="478"/>
      <c r="X13" s="478"/>
      <c r="Y13" s="478"/>
      <c r="Z13" s="478"/>
      <c r="AA13" s="478"/>
      <c r="AB13" s="478"/>
      <c r="AC13" s="478"/>
      <c r="AD13" s="478"/>
      <c r="AE13" s="478"/>
      <c r="AF13" s="479"/>
    </row>
    <row r="14" spans="1:33" ht="30" customHeight="1" thickBot="1" x14ac:dyDescent="0.25">
      <c r="A14" s="463" t="s">
        <v>904</v>
      </c>
      <c r="B14" s="464"/>
      <c r="C14" s="464"/>
      <c r="D14" s="464"/>
      <c r="E14" s="464"/>
      <c r="F14" s="464"/>
      <c r="G14" s="464"/>
      <c r="H14" s="464"/>
      <c r="I14" s="464"/>
      <c r="J14" s="464"/>
      <c r="K14" s="464"/>
      <c r="L14" s="464"/>
      <c r="M14" s="464"/>
      <c r="N14" s="464"/>
      <c r="O14" s="464"/>
      <c r="P14" s="464"/>
      <c r="Q14" s="464"/>
      <c r="R14" s="464"/>
      <c r="S14" s="464"/>
      <c r="T14" s="464"/>
      <c r="U14" s="464"/>
      <c r="V14" s="464"/>
      <c r="W14" s="464"/>
      <c r="X14" s="464"/>
      <c r="Y14" s="464"/>
      <c r="Z14" s="464"/>
      <c r="AA14" s="464"/>
      <c r="AB14" s="464"/>
      <c r="AC14" s="464"/>
      <c r="AD14" s="464"/>
      <c r="AE14" s="464"/>
      <c r="AF14" s="465"/>
    </row>
    <row r="15" spans="1:33" x14ac:dyDescent="0.2">
      <c r="A15">
        <v>0</v>
      </c>
      <c r="B15">
        <v>1</v>
      </c>
      <c r="C15">
        <v>2</v>
      </c>
      <c r="D15">
        <v>3</v>
      </c>
      <c r="E15">
        <v>4</v>
      </c>
      <c r="F15">
        <v>5</v>
      </c>
      <c r="G15">
        <v>6</v>
      </c>
      <c r="H15" s="24">
        <v>7</v>
      </c>
      <c r="I15">
        <v>8</v>
      </c>
      <c r="J15">
        <v>9</v>
      </c>
      <c r="K15">
        <v>10</v>
      </c>
      <c r="L15">
        <v>11</v>
      </c>
      <c r="M15">
        <v>12</v>
      </c>
      <c r="N15">
        <v>13</v>
      </c>
      <c r="O15">
        <v>14</v>
      </c>
      <c r="P15" s="24">
        <v>15</v>
      </c>
      <c r="Q15">
        <v>16</v>
      </c>
      <c r="R15">
        <v>17</v>
      </c>
      <c r="S15">
        <v>18</v>
      </c>
      <c r="T15">
        <v>19</v>
      </c>
      <c r="U15">
        <v>20</v>
      </c>
      <c r="V15">
        <v>21</v>
      </c>
      <c r="W15">
        <v>22</v>
      </c>
      <c r="X15" s="24">
        <v>23</v>
      </c>
      <c r="Y15">
        <v>24</v>
      </c>
      <c r="Z15">
        <v>25</v>
      </c>
      <c r="AA15">
        <v>26</v>
      </c>
      <c r="AB15">
        <v>27</v>
      </c>
      <c r="AC15">
        <v>28</v>
      </c>
      <c r="AD15">
        <v>29</v>
      </c>
      <c r="AE15">
        <v>30</v>
      </c>
      <c r="AF15">
        <v>31</v>
      </c>
    </row>
    <row r="17" spans="1:33" x14ac:dyDescent="0.2">
      <c r="A17" s="26" t="s">
        <v>1387</v>
      </c>
    </row>
    <row r="18" spans="1:33" x14ac:dyDescent="0.2">
      <c r="A18" s="677" t="s">
        <v>939</v>
      </c>
      <c r="B18" s="677"/>
      <c r="C18" s="677"/>
      <c r="D18" s="677"/>
      <c r="E18" s="677"/>
      <c r="F18" s="677"/>
      <c r="G18" s="677"/>
      <c r="H18" s="677"/>
      <c r="I18" s="490" t="s">
        <v>841</v>
      </c>
      <c r="J18" s="490"/>
      <c r="K18" s="490"/>
      <c r="L18" s="490"/>
      <c r="M18" s="490"/>
      <c r="N18" s="490"/>
      <c r="O18" s="490"/>
      <c r="P18" s="490"/>
      <c r="Q18" s="490"/>
      <c r="R18" s="490"/>
      <c r="S18" s="490"/>
      <c r="T18" s="490"/>
      <c r="U18" s="490"/>
      <c r="V18" s="490"/>
      <c r="W18" s="490"/>
      <c r="X18" s="490"/>
      <c r="Y18" s="490"/>
      <c r="Z18" s="490"/>
      <c r="AA18" s="490"/>
      <c r="AB18" s="490"/>
      <c r="AC18" s="490"/>
      <c r="AD18" s="490"/>
      <c r="AE18" s="490"/>
      <c r="AF18" s="490"/>
      <c r="AG18" s="490"/>
    </row>
    <row r="19" spans="1:33" x14ac:dyDescent="0.2">
      <c r="H19" s="32"/>
      <c r="I19" s="490" t="s">
        <v>938</v>
      </c>
      <c r="J19" s="490"/>
      <c r="K19" s="490"/>
      <c r="L19" s="490"/>
      <c r="M19" s="490"/>
      <c r="N19" s="490"/>
      <c r="O19" s="490"/>
      <c r="P19" s="490"/>
      <c r="Q19" s="490"/>
      <c r="R19" s="490"/>
      <c r="S19" s="490"/>
      <c r="T19" s="490"/>
      <c r="U19" s="490"/>
      <c r="V19" s="490"/>
      <c r="W19" s="490"/>
      <c r="X19" s="490"/>
      <c r="Y19" s="490"/>
      <c r="Z19" s="490"/>
      <c r="AA19" s="490"/>
      <c r="AB19" s="490"/>
      <c r="AC19" s="490"/>
      <c r="AD19" s="490"/>
      <c r="AE19" s="490"/>
      <c r="AF19" s="490"/>
      <c r="AG19" s="490"/>
    </row>
    <row r="20" spans="1:33" x14ac:dyDescent="0.2">
      <c r="H20" s="32"/>
      <c r="P20" s="32"/>
      <c r="X20" s="32"/>
    </row>
    <row r="21" spans="1:33" x14ac:dyDescent="0.2">
      <c r="A21" s="677" t="s">
        <v>842</v>
      </c>
      <c r="B21" s="677"/>
      <c r="C21" s="677"/>
      <c r="D21" s="677"/>
      <c r="E21" s="677"/>
      <c r="F21" s="677"/>
      <c r="G21" s="677"/>
      <c r="H21" s="677"/>
      <c r="I21" s="490" t="s">
        <v>843</v>
      </c>
      <c r="J21" s="490"/>
      <c r="K21" s="490"/>
      <c r="L21" s="490"/>
      <c r="M21" s="490"/>
      <c r="N21" s="490"/>
      <c r="O21" s="490"/>
      <c r="P21" s="490"/>
      <c r="Q21" s="490"/>
      <c r="R21" s="490"/>
      <c r="S21" s="490"/>
      <c r="T21" s="490"/>
      <c r="U21" s="490"/>
      <c r="V21" s="490"/>
      <c r="W21" s="490"/>
      <c r="X21" s="490"/>
      <c r="Y21" s="490"/>
      <c r="Z21" s="490"/>
      <c r="AA21" s="490"/>
      <c r="AB21" s="490"/>
      <c r="AC21" s="490"/>
      <c r="AD21" s="490"/>
      <c r="AE21" s="490"/>
      <c r="AF21" s="490"/>
      <c r="AG21" s="490"/>
    </row>
    <row r="23" spans="1:33" x14ac:dyDescent="0.2">
      <c r="A23" s="677" t="s">
        <v>844</v>
      </c>
      <c r="B23" s="677"/>
      <c r="C23" s="677"/>
      <c r="D23" s="677"/>
      <c r="E23" s="677"/>
      <c r="F23" s="677"/>
      <c r="G23" s="677"/>
      <c r="H23" s="677"/>
      <c r="I23" s="490" t="s">
        <v>911</v>
      </c>
      <c r="J23" s="490"/>
      <c r="K23" s="490"/>
      <c r="L23" s="490"/>
      <c r="M23" s="490"/>
      <c r="N23" s="490"/>
      <c r="O23" s="490"/>
      <c r="P23" s="490"/>
      <c r="Q23" s="490"/>
      <c r="R23" s="490"/>
      <c r="S23" s="490"/>
      <c r="T23" s="490"/>
      <c r="U23" s="490"/>
      <c r="V23" s="490"/>
      <c r="W23" s="490"/>
      <c r="X23" s="490"/>
      <c r="Y23" s="490"/>
      <c r="Z23" s="490"/>
      <c r="AA23" s="490"/>
      <c r="AB23" s="490"/>
      <c r="AC23" s="490"/>
      <c r="AD23" s="490"/>
      <c r="AE23" s="490"/>
      <c r="AF23" s="490"/>
      <c r="AG23" s="490"/>
    </row>
    <row r="25" spans="1:33" x14ac:dyDescent="0.2">
      <c r="A25" s="677" t="s">
        <v>932</v>
      </c>
      <c r="B25" s="677"/>
      <c r="C25" s="677"/>
      <c r="D25" s="677"/>
      <c r="E25" s="677"/>
      <c r="F25" s="677"/>
      <c r="G25" s="677"/>
      <c r="H25" s="677"/>
      <c r="I25" s="490" t="s">
        <v>949</v>
      </c>
      <c r="J25" s="490"/>
      <c r="K25" s="490"/>
      <c r="L25" s="490"/>
      <c r="M25" s="490"/>
      <c r="N25" s="490"/>
      <c r="O25" s="490"/>
      <c r="P25" s="490"/>
      <c r="Q25" s="490"/>
      <c r="R25" s="490"/>
      <c r="S25" s="490"/>
      <c r="T25" s="490"/>
      <c r="U25" s="490"/>
      <c r="V25" s="490"/>
      <c r="W25" s="490"/>
      <c r="X25" s="490"/>
      <c r="Y25" s="490"/>
      <c r="Z25" s="490"/>
      <c r="AA25" s="490"/>
      <c r="AB25" s="490"/>
      <c r="AC25" s="490"/>
      <c r="AD25" s="490"/>
      <c r="AE25" s="490"/>
      <c r="AF25" s="490"/>
      <c r="AG25" s="490"/>
    </row>
    <row r="26" spans="1:33" x14ac:dyDescent="0.2">
      <c r="A26" s="117"/>
      <c r="B26" s="117"/>
      <c r="C26" s="117"/>
      <c r="D26" s="117"/>
      <c r="E26" s="117"/>
      <c r="F26" s="117"/>
      <c r="G26" s="117"/>
      <c r="H26" s="117"/>
      <c r="I26" s="490" t="s">
        <v>1636</v>
      </c>
      <c r="J26" s="490"/>
      <c r="K26" s="490"/>
      <c r="L26" s="490"/>
      <c r="M26" s="490"/>
      <c r="N26" s="490"/>
      <c r="O26" s="490"/>
      <c r="P26" s="490"/>
      <c r="Q26" s="490"/>
      <c r="R26" s="490"/>
      <c r="S26" s="490"/>
      <c r="T26" s="490"/>
      <c r="U26" s="490"/>
      <c r="V26" s="490"/>
      <c r="W26" s="490"/>
      <c r="X26" s="490"/>
      <c r="Y26" s="490"/>
      <c r="Z26" s="490"/>
      <c r="AA26" s="490"/>
      <c r="AB26" s="490"/>
      <c r="AC26" s="490"/>
      <c r="AD26" s="490"/>
      <c r="AE26" s="490"/>
      <c r="AF26" s="490"/>
      <c r="AG26" s="490"/>
    </row>
    <row r="28" spans="1:33" ht="24.95" customHeight="1" x14ac:dyDescent="0.2">
      <c r="A28" s="703" t="s">
        <v>915</v>
      </c>
      <c r="B28" s="703"/>
      <c r="C28" s="703"/>
      <c r="D28" s="703"/>
      <c r="E28" s="703"/>
      <c r="F28" s="703"/>
      <c r="G28" s="703"/>
      <c r="H28" s="703"/>
      <c r="I28" s="528" t="s">
        <v>950</v>
      </c>
      <c r="J28" s="528"/>
      <c r="K28" s="528"/>
      <c r="L28" s="528"/>
      <c r="M28" s="528"/>
      <c r="N28" s="528"/>
      <c r="O28" s="528"/>
      <c r="P28" s="528"/>
      <c r="Q28" s="528"/>
      <c r="R28" s="528"/>
      <c r="S28" s="528"/>
      <c r="T28" s="528"/>
      <c r="U28" s="528"/>
      <c r="V28" s="528"/>
      <c r="W28" s="528"/>
      <c r="X28" s="528"/>
      <c r="Y28" s="528"/>
      <c r="Z28" s="528"/>
      <c r="AA28" s="528"/>
      <c r="AB28" s="528"/>
      <c r="AC28" s="528"/>
      <c r="AD28" s="528"/>
      <c r="AE28" s="528"/>
      <c r="AF28" s="528"/>
      <c r="AG28" s="528"/>
    </row>
    <row r="29" spans="1:33" x14ac:dyDescent="0.2">
      <c r="A29" s="117"/>
      <c r="B29" s="117"/>
      <c r="C29" s="117"/>
      <c r="D29" s="117"/>
      <c r="E29" s="117"/>
      <c r="F29" s="117"/>
      <c r="G29" s="117"/>
      <c r="H29" s="117"/>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row>
    <row r="31" spans="1:33" x14ac:dyDescent="0.2">
      <c r="A31" s="677" t="s">
        <v>914</v>
      </c>
      <c r="B31" s="677"/>
      <c r="C31" s="677"/>
      <c r="D31" s="677"/>
      <c r="E31" s="677"/>
      <c r="F31" s="677"/>
      <c r="G31" s="677"/>
      <c r="H31" s="677"/>
      <c r="I31" s="490" t="s">
        <v>917</v>
      </c>
      <c r="J31" s="490"/>
      <c r="K31" s="490"/>
      <c r="L31" s="490"/>
      <c r="M31" s="490"/>
      <c r="N31" s="490"/>
      <c r="O31" s="490"/>
      <c r="P31" s="490"/>
      <c r="Q31" s="490"/>
      <c r="R31" s="490"/>
      <c r="S31" s="490"/>
      <c r="T31" s="490"/>
      <c r="U31" s="490"/>
      <c r="V31" s="490"/>
      <c r="W31" s="490"/>
      <c r="X31" s="490"/>
      <c r="Y31" s="490"/>
      <c r="Z31" s="490"/>
      <c r="AA31" s="490"/>
      <c r="AB31" s="490"/>
      <c r="AC31" s="490"/>
      <c r="AD31" s="490"/>
      <c r="AE31" s="490"/>
      <c r="AF31" s="490"/>
      <c r="AG31" s="490"/>
    </row>
  </sheetData>
  <mergeCells count="44">
    <mergeCell ref="A28:H28"/>
    <mergeCell ref="A31:H31"/>
    <mergeCell ref="I25:AG25"/>
    <mergeCell ref="I23:AG23"/>
    <mergeCell ref="I28:AG28"/>
    <mergeCell ref="I31:AG31"/>
    <mergeCell ref="I26:AG26"/>
    <mergeCell ref="A23:H23"/>
    <mergeCell ref="A25:H25"/>
    <mergeCell ref="A18:H18"/>
    <mergeCell ref="A21:H21"/>
    <mergeCell ref="I21:AG21"/>
    <mergeCell ref="I18:AG18"/>
    <mergeCell ref="I19:AG19"/>
    <mergeCell ref="A14:AF14"/>
    <mergeCell ref="AG4:AG12"/>
    <mergeCell ref="A4:H4"/>
    <mergeCell ref="I4:P4"/>
    <mergeCell ref="Q4:X4"/>
    <mergeCell ref="Y4:AF4"/>
    <mergeCell ref="A10:H10"/>
    <mergeCell ref="I10:P10"/>
    <mergeCell ref="A12:H12"/>
    <mergeCell ref="A11:P11"/>
    <mergeCell ref="A13:AF13"/>
    <mergeCell ref="A5:AF5"/>
    <mergeCell ref="Q7:AF7"/>
    <mergeCell ref="A9:AF9"/>
    <mergeCell ref="Q11:AF11"/>
    <mergeCell ref="Q12:X12"/>
    <mergeCell ref="A1:AF1"/>
    <mergeCell ref="I6:P6"/>
    <mergeCell ref="Q6:X6"/>
    <mergeCell ref="I12:P12"/>
    <mergeCell ref="Q10:X10"/>
    <mergeCell ref="Y10:AF10"/>
    <mergeCell ref="A6:H6"/>
    <mergeCell ref="Q8:X8"/>
    <mergeCell ref="Y8:AF8"/>
    <mergeCell ref="Y6:AF6"/>
    <mergeCell ref="A7:P7"/>
    <mergeCell ref="Y12:AF12"/>
    <mergeCell ref="A8:H8"/>
    <mergeCell ref="I8:P8"/>
  </mergeCells>
  <phoneticPr fontId="0" type="noConversion"/>
  <printOptions horizontalCentered="1"/>
  <pageMargins left="0.5" right="0.25" top="0.5" bottom="0.5" header="0.5" footer="0.5"/>
  <pageSetup firstPageNumber="28" orientation="portrait" useFirstPageNumber="1" r:id="rId1"/>
  <headerFooter alignWithMargins="0">
    <oddFooter>&amp;L©2016 - james@vsnry.com&amp;C&amp;"Arial,Bold"&amp;12&amp;P&amp;R&amp;"Arial,Bold"&amp;12&amp;A</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1"/>
  <sheetViews>
    <sheetView topLeftCell="A16" workbookViewId="0">
      <selection activeCell="D45" activeCellId="1" sqref="E47:J47 D45"/>
    </sheetView>
  </sheetViews>
  <sheetFormatPr defaultRowHeight="12.75" x14ac:dyDescent="0.2"/>
  <cols>
    <col min="1" max="32" width="3" customWidth="1"/>
    <col min="33" max="33" width="3.28515625" bestFit="1" customWidth="1"/>
  </cols>
  <sheetData>
    <row r="1" spans="1:33" ht="18.75" thickBot="1" x14ac:dyDescent="0.3">
      <c r="A1" s="363" t="s">
        <v>623</v>
      </c>
      <c r="B1" s="364"/>
      <c r="C1" s="364"/>
      <c r="D1" s="364"/>
      <c r="E1" s="364"/>
      <c r="F1" s="364"/>
      <c r="G1" s="364"/>
      <c r="H1" s="364"/>
      <c r="I1" s="364"/>
      <c r="J1" s="364"/>
      <c r="K1" s="364"/>
      <c r="L1" s="364"/>
      <c r="M1" s="364"/>
      <c r="N1" s="364"/>
      <c r="O1" s="364"/>
      <c r="P1" s="364"/>
      <c r="Q1" s="364"/>
      <c r="R1" s="364"/>
      <c r="S1" s="364"/>
      <c r="T1" s="364"/>
      <c r="U1" s="364"/>
      <c r="V1" s="364"/>
      <c r="W1" s="364"/>
      <c r="X1" s="364"/>
      <c r="Y1" s="364"/>
      <c r="Z1" s="364"/>
      <c r="AA1" s="364"/>
      <c r="AB1" s="364"/>
      <c r="AC1" s="364"/>
      <c r="AD1" s="364"/>
      <c r="AE1" s="364"/>
      <c r="AF1" s="365"/>
    </row>
    <row r="3" spans="1:33" ht="13.5" thickBot="1" x14ac:dyDescent="0.25">
      <c r="A3">
        <v>0</v>
      </c>
      <c r="B3">
        <v>1</v>
      </c>
      <c r="C3">
        <v>2</v>
      </c>
      <c r="D3">
        <v>3</v>
      </c>
      <c r="E3">
        <v>4</v>
      </c>
      <c r="F3">
        <v>5</v>
      </c>
      <c r="G3">
        <v>6</v>
      </c>
      <c r="H3" s="239">
        <v>7</v>
      </c>
      <c r="I3">
        <v>8</v>
      </c>
      <c r="J3">
        <v>9</v>
      </c>
      <c r="K3">
        <v>10</v>
      </c>
      <c r="L3">
        <v>11</v>
      </c>
      <c r="M3">
        <v>12</v>
      </c>
      <c r="N3">
        <v>13</v>
      </c>
      <c r="O3">
        <v>14</v>
      </c>
      <c r="P3" s="239">
        <v>15</v>
      </c>
      <c r="Q3">
        <v>16</v>
      </c>
      <c r="R3">
        <v>17</v>
      </c>
      <c r="S3">
        <v>18</v>
      </c>
      <c r="T3">
        <v>19</v>
      </c>
      <c r="U3">
        <v>20</v>
      </c>
      <c r="V3">
        <v>21</v>
      </c>
      <c r="W3">
        <v>22</v>
      </c>
      <c r="X3" s="239">
        <v>23</v>
      </c>
      <c r="Y3">
        <v>24</v>
      </c>
      <c r="Z3">
        <v>25</v>
      </c>
      <c r="AA3">
        <v>26</v>
      </c>
      <c r="AB3">
        <v>27</v>
      </c>
      <c r="AC3">
        <v>28</v>
      </c>
      <c r="AD3">
        <v>29</v>
      </c>
      <c r="AE3">
        <v>30</v>
      </c>
      <c r="AF3">
        <v>31</v>
      </c>
    </row>
    <row r="4" spans="1:33" ht="13.5" thickBot="1" x14ac:dyDescent="0.25">
      <c r="A4" s="466" t="s">
        <v>1362</v>
      </c>
      <c r="B4" s="467"/>
      <c r="C4" s="467"/>
      <c r="D4" s="467"/>
      <c r="E4" s="467"/>
      <c r="F4" s="467"/>
      <c r="G4" s="467"/>
      <c r="H4" s="468"/>
      <c r="I4" s="466" t="s">
        <v>1363</v>
      </c>
      <c r="J4" s="467"/>
      <c r="K4" s="467"/>
      <c r="L4" s="467"/>
      <c r="M4" s="467"/>
      <c r="N4" s="467"/>
      <c r="O4" s="467"/>
      <c r="P4" s="468"/>
      <c r="Q4" s="466" t="s">
        <v>1364</v>
      </c>
      <c r="R4" s="467"/>
      <c r="S4" s="467"/>
      <c r="T4" s="467"/>
      <c r="U4" s="467"/>
      <c r="V4" s="467"/>
      <c r="W4" s="467"/>
      <c r="X4" s="468"/>
      <c r="Y4" s="466" t="s">
        <v>1365</v>
      </c>
      <c r="Z4" s="467"/>
      <c r="AA4" s="467"/>
      <c r="AB4" s="467"/>
      <c r="AC4" s="467"/>
      <c r="AD4" s="467"/>
      <c r="AE4" s="467"/>
      <c r="AF4" s="468"/>
      <c r="AG4" s="506" t="s">
        <v>415</v>
      </c>
    </row>
    <row r="5" spans="1:33" ht="30" customHeight="1" thickBot="1" x14ac:dyDescent="0.25">
      <c r="A5" s="503" t="s">
        <v>428</v>
      </c>
      <c r="B5" s="504"/>
      <c r="C5" s="504"/>
      <c r="D5" s="504"/>
      <c r="E5" s="504"/>
      <c r="F5" s="504"/>
      <c r="G5" s="504"/>
      <c r="H5" s="504"/>
      <c r="I5" s="504"/>
      <c r="J5" s="504"/>
      <c r="K5" s="504"/>
      <c r="L5" s="504"/>
      <c r="M5" s="504"/>
      <c r="N5" s="504"/>
      <c r="O5" s="504"/>
      <c r="P5" s="505"/>
      <c r="Q5" s="510" t="s">
        <v>429</v>
      </c>
      <c r="R5" s="511"/>
      <c r="S5" s="511"/>
      <c r="T5" s="511"/>
      <c r="U5" s="511"/>
      <c r="V5" s="511"/>
      <c r="W5" s="511"/>
      <c r="X5" s="511"/>
      <c r="Y5" s="511"/>
      <c r="Z5" s="511"/>
      <c r="AA5" s="511"/>
      <c r="AB5" s="511"/>
      <c r="AC5" s="511"/>
      <c r="AD5" s="511"/>
      <c r="AE5" s="511"/>
      <c r="AF5" s="512"/>
      <c r="AG5" s="507"/>
    </row>
    <row r="6" spans="1:33" ht="13.5" thickBot="1" x14ac:dyDescent="0.25">
      <c r="A6" s="466" t="s">
        <v>1366</v>
      </c>
      <c r="B6" s="467"/>
      <c r="C6" s="467"/>
      <c r="D6" s="467"/>
      <c r="E6" s="467"/>
      <c r="F6" s="467"/>
      <c r="G6" s="467"/>
      <c r="H6" s="468"/>
      <c r="I6" s="466" t="s">
        <v>1367</v>
      </c>
      <c r="J6" s="467"/>
      <c r="K6" s="467"/>
      <c r="L6" s="467"/>
      <c r="M6" s="467"/>
      <c r="N6" s="467"/>
      <c r="O6" s="467"/>
      <c r="P6" s="468"/>
      <c r="Q6" s="466" t="s">
        <v>1368</v>
      </c>
      <c r="R6" s="467"/>
      <c r="S6" s="467"/>
      <c r="T6" s="467"/>
      <c r="U6" s="467"/>
      <c r="V6" s="467"/>
      <c r="W6" s="467"/>
      <c r="X6" s="468"/>
      <c r="Y6" s="466" t="s">
        <v>1369</v>
      </c>
      <c r="Z6" s="467"/>
      <c r="AA6" s="467"/>
      <c r="AB6" s="467"/>
      <c r="AC6" s="467"/>
      <c r="AD6" s="467"/>
      <c r="AE6" s="467"/>
      <c r="AF6" s="468"/>
      <c r="AG6" s="507"/>
    </row>
    <row r="7" spans="1:33" ht="30" customHeight="1" thickBot="1" x14ac:dyDescent="0.25">
      <c r="A7" s="443" t="s">
        <v>430</v>
      </c>
      <c r="B7" s="444"/>
      <c r="C7" s="444"/>
      <c r="D7" s="444"/>
      <c r="E7" s="444"/>
      <c r="F7" s="444"/>
      <c r="G7" s="444"/>
      <c r="H7" s="444"/>
      <c r="I7" s="444"/>
      <c r="J7" s="444"/>
      <c r="K7" s="444"/>
      <c r="L7" s="444"/>
      <c r="M7" s="444"/>
      <c r="N7" s="444"/>
      <c r="O7" s="444"/>
      <c r="P7" s="444"/>
      <c r="Q7" s="444"/>
      <c r="R7" s="444"/>
      <c r="S7" s="444"/>
      <c r="T7" s="444"/>
      <c r="U7" s="444"/>
      <c r="V7" s="444"/>
      <c r="W7" s="444"/>
      <c r="X7" s="444"/>
      <c r="Y7" s="444"/>
      <c r="Z7" s="444"/>
      <c r="AA7" s="444"/>
      <c r="AB7" s="444"/>
      <c r="AC7" s="444"/>
      <c r="AD7" s="444"/>
      <c r="AE7" s="444"/>
      <c r="AF7" s="445"/>
      <c r="AG7" s="507"/>
    </row>
    <row r="8" spans="1:33" ht="13.5" thickBot="1" x14ac:dyDescent="0.25">
      <c r="A8" s="466" t="s">
        <v>1370</v>
      </c>
      <c r="B8" s="467"/>
      <c r="C8" s="467"/>
      <c r="D8" s="467"/>
      <c r="E8" s="467"/>
      <c r="F8" s="467"/>
      <c r="G8" s="467"/>
      <c r="H8" s="468"/>
      <c r="I8" s="466" t="s">
        <v>1371</v>
      </c>
      <c r="J8" s="467"/>
      <c r="K8" s="467"/>
      <c r="L8" s="467"/>
      <c r="M8" s="467"/>
      <c r="N8" s="467"/>
      <c r="O8" s="467"/>
      <c r="P8" s="468"/>
      <c r="Q8" s="466" t="s">
        <v>1372</v>
      </c>
      <c r="R8" s="467"/>
      <c r="S8" s="467"/>
      <c r="T8" s="467"/>
      <c r="U8" s="467"/>
      <c r="V8" s="467"/>
      <c r="W8" s="467"/>
      <c r="X8" s="468"/>
      <c r="Y8" s="466" t="s">
        <v>1373</v>
      </c>
      <c r="Z8" s="467"/>
      <c r="AA8" s="467"/>
      <c r="AB8" s="467"/>
      <c r="AC8" s="467"/>
      <c r="AD8" s="467"/>
      <c r="AE8" s="467"/>
      <c r="AF8" s="468"/>
      <c r="AG8" s="507"/>
    </row>
    <row r="9" spans="1:33" ht="30" customHeight="1" thickBot="1" x14ac:dyDescent="0.25">
      <c r="A9" s="443" t="s">
        <v>418</v>
      </c>
      <c r="B9" s="444"/>
      <c r="C9" s="444"/>
      <c r="D9" s="444"/>
      <c r="E9" s="444"/>
      <c r="F9" s="444"/>
      <c r="G9" s="444"/>
      <c r="H9" s="444"/>
      <c r="I9" s="444"/>
      <c r="J9" s="444"/>
      <c r="K9" s="444"/>
      <c r="L9" s="444"/>
      <c r="M9" s="444"/>
      <c r="N9" s="444"/>
      <c r="O9" s="444"/>
      <c r="P9" s="445"/>
      <c r="Q9" s="455" t="s">
        <v>431</v>
      </c>
      <c r="R9" s="456"/>
      <c r="S9" s="456"/>
      <c r="T9" s="456"/>
      <c r="U9" s="456"/>
      <c r="V9" s="456"/>
      <c r="W9" s="456"/>
      <c r="X9" s="456"/>
      <c r="Y9" s="456"/>
      <c r="Z9" s="456"/>
      <c r="AA9" s="456"/>
      <c r="AB9" s="456"/>
      <c r="AC9" s="456"/>
      <c r="AD9" s="456"/>
      <c r="AE9" s="456"/>
      <c r="AF9" s="457"/>
      <c r="AG9" s="507"/>
    </row>
    <row r="10" spans="1:33" ht="13.5" thickBot="1" x14ac:dyDescent="0.25">
      <c r="A10" s="466" t="s">
        <v>1374</v>
      </c>
      <c r="B10" s="467"/>
      <c r="C10" s="467"/>
      <c r="D10" s="467"/>
      <c r="E10" s="467"/>
      <c r="F10" s="467"/>
      <c r="G10" s="467"/>
      <c r="H10" s="468"/>
      <c r="I10" s="466" t="s">
        <v>1375</v>
      </c>
      <c r="J10" s="467"/>
      <c r="K10" s="467"/>
      <c r="L10" s="467"/>
      <c r="M10" s="467"/>
      <c r="N10" s="467"/>
      <c r="O10" s="467"/>
      <c r="P10" s="468"/>
      <c r="Q10" s="466" t="s">
        <v>1376</v>
      </c>
      <c r="R10" s="467"/>
      <c r="S10" s="467"/>
      <c r="T10" s="467"/>
      <c r="U10" s="467"/>
      <c r="V10" s="467"/>
      <c r="W10" s="467"/>
      <c r="X10" s="468"/>
      <c r="Y10" s="466" t="s">
        <v>1377</v>
      </c>
      <c r="Z10" s="467"/>
      <c r="AA10" s="467"/>
      <c r="AB10" s="467"/>
      <c r="AC10" s="467"/>
      <c r="AD10" s="467"/>
      <c r="AE10" s="467"/>
      <c r="AF10" s="468"/>
      <c r="AG10" s="507"/>
    </row>
    <row r="11" spans="1:33" ht="30" customHeight="1" thickBot="1" x14ac:dyDescent="0.25">
      <c r="A11" s="455" t="s">
        <v>417</v>
      </c>
      <c r="B11" s="456"/>
      <c r="C11" s="456"/>
      <c r="D11" s="456"/>
      <c r="E11" s="456"/>
      <c r="F11" s="456"/>
      <c r="G11" s="456"/>
      <c r="H11" s="456"/>
      <c r="I11" s="456"/>
      <c r="J11" s="456"/>
      <c r="K11" s="456"/>
      <c r="L11" s="456"/>
      <c r="M11" s="456"/>
      <c r="N11" s="456"/>
      <c r="O11" s="456"/>
      <c r="P11" s="456"/>
      <c r="Q11" s="456"/>
      <c r="R11" s="456"/>
      <c r="S11" s="456"/>
      <c r="T11" s="456"/>
      <c r="U11" s="456"/>
      <c r="V11" s="456"/>
      <c r="W11" s="456"/>
      <c r="X11" s="456"/>
      <c r="Y11" s="456"/>
      <c r="Z11" s="456"/>
      <c r="AA11" s="456"/>
      <c r="AB11" s="456"/>
      <c r="AC11" s="456"/>
      <c r="AD11" s="456"/>
      <c r="AE11" s="456"/>
      <c r="AF11" s="457"/>
      <c r="AG11" s="507"/>
    </row>
    <row r="12" spans="1:33" ht="13.5" thickBot="1" x14ac:dyDescent="0.25">
      <c r="A12" s="466" t="s">
        <v>1378</v>
      </c>
      <c r="B12" s="467"/>
      <c r="C12" s="467"/>
      <c r="D12" s="467"/>
      <c r="E12" s="467"/>
      <c r="F12" s="467"/>
      <c r="G12" s="467"/>
      <c r="H12" s="468"/>
      <c r="I12" s="466" t="s">
        <v>1379</v>
      </c>
      <c r="J12" s="467"/>
      <c r="K12" s="467"/>
      <c r="L12" s="467"/>
      <c r="M12" s="467"/>
      <c r="N12" s="467"/>
      <c r="O12" s="467"/>
      <c r="P12" s="468"/>
      <c r="Q12" s="466" t="s">
        <v>1380</v>
      </c>
      <c r="R12" s="467"/>
      <c r="S12" s="467"/>
      <c r="T12" s="467"/>
      <c r="U12" s="467"/>
      <c r="V12" s="467"/>
      <c r="W12" s="467"/>
      <c r="X12" s="468"/>
      <c r="Y12" s="466" t="s">
        <v>1381</v>
      </c>
      <c r="Z12" s="467"/>
      <c r="AA12" s="467"/>
      <c r="AB12" s="467"/>
      <c r="AC12" s="467"/>
      <c r="AD12" s="467"/>
      <c r="AE12" s="467"/>
      <c r="AF12" s="468"/>
      <c r="AG12" s="507"/>
    </row>
    <row r="13" spans="1:33" ht="30" customHeight="1" thickBot="1" x14ac:dyDescent="0.25">
      <c r="A13" s="500" t="s">
        <v>432</v>
      </c>
      <c r="B13" s="501"/>
      <c r="C13" s="501"/>
      <c r="D13" s="501"/>
      <c r="E13" s="501"/>
      <c r="F13" s="501"/>
      <c r="G13" s="501"/>
      <c r="H13" s="501"/>
      <c r="I13" s="501"/>
      <c r="J13" s="501"/>
      <c r="K13" s="501"/>
      <c r="L13" s="501"/>
      <c r="M13" s="501"/>
      <c r="N13" s="501"/>
      <c r="O13" s="501"/>
      <c r="P13" s="501"/>
      <c r="Q13" s="501"/>
      <c r="R13" s="501"/>
      <c r="S13" s="501"/>
      <c r="T13" s="501"/>
      <c r="U13" s="501"/>
      <c r="V13" s="501"/>
      <c r="W13" s="501"/>
      <c r="X13" s="501"/>
      <c r="Y13" s="501"/>
      <c r="Z13" s="501"/>
      <c r="AA13" s="501"/>
      <c r="AB13" s="501"/>
      <c r="AC13" s="501"/>
      <c r="AD13" s="501"/>
      <c r="AE13" s="501"/>
      <c r="AF13" s="502"/>
      <c r="AG13" s="507"/>
    </row>
    <row r="14" spans="1:33" ht="13.5" thickBot="1" x14ac:dyDescent="0.25">
      <c r="A14" s="466" t="s">
        <v>1382</v>
      </c>
      <c r="B14" s="467"/>
      <c r="C14" s="467"/>
      <c r="D14" s="467"/>
      <c r="E14" s="467"/>
      <c r="F14" s="467"/>
      <c r="G14" s="467"/>
      <c r="H14" s="468"/>
      <c r="I14" s="466" t="s">
        <v>1383</v>
      </c>
      <c r="J14" s="467"/>
      <c r="K14" s="467"/>
      <c r="L14" s="467"/>
      <c r="M14" s="467"/>
      <c r="N14" s="467"/>
      <c r="O14" s="467"/>
      <c r="P14" s="468"/>
      <c r="Q14" s="466" t="s">
        <v>1384</v>
      </c>
      <c r="R14" s="467"/>
      <c r="S14" s="467"/>
      <c r="T14" s="467"/>
      <c r="U14" s="467"/>
      <c r="V14" s="467"/>
      <c r="W14" s="467"/>
      <c r="X14" s="468"/>
      <c r="Y14" s="466" t="s">
        <v>1385</v>
      </c>
      <c r="Z14" s="467"/>
      <c r="AA14" s="467"/>
      <c r="AB14" s="467"/>
      <c r="AC14" s="467"/>
      <c r="AD14" s="467"/>
      <c r="AE14" s="467"/>
      <c r="AF14" s="468"/>
      <c r="AG14" s="507"/>
    </row>
    <row r="15" spans="1:33" ht="30" customHeight="1" thickBot="1" x14ac:dyDescent="0.25">
      <c r="A15" s="500" t="s">
        <v>416</v>
      </c>
      <c r="B15" s="501"/>
      <c r="C15" s="501"/>
      <c r="D15" s="501"/>
      <c r="E15" s="501"/>
      <c r="F15" s="501"/>
      <c r="G15" s="501"/>
      <c r="H15" s="501"/>
      <c r="I15" s="501"/>
      <c r="J15" s="501"/>
      <c r="K15" s="501"/>
      <c r="L15" s="501"/>
      <c r="M15" s="501"/>
      <c r="N15" s="501"/>
      <c r="O15" s="501"/>
      <c r="P15" s="502"/>
      <c r="Q15" s="471" t="s">
        <v>433</v>
      </c>
      <c r="R15" s="472"/>
      <c r="S15" s="472"/>
      <c r="T15" s="472"/>
      <c r="U15" s="472"/>
      <c r="V15" s="472"/>
      <c r="W15" s="472"/>
      <c r="X15" s="472"/>
      <c r="Y15" s="472"/>
      <c r="Z15" s="472"/>
      <c r="AA15" s="472"/>
      <c r="AB15" s="472"/>
      <c r="AC15" s="472"/>
      <c r="AD15" s="472"/>
      <c r="AE15" s="472"/>
      <c r="AF15" s="473"/>
      <c r="AG15" s="507"/>
    </row>
    <row r="16" spans="1:33" ht="13.5" thickBot="1" x14ac:dyDescent="0.25">
      <c r="A16" s="466" t="s">
        <v>1667</v>
      </c>
      <c r="B16" s="467"/>
      <c r="C16" s="467"/>
      <c r="D16" s="467"/>
      <c r="E16" s="467"/>
      <c r="F16" s="467"/>
      <c r="G16" s="467"/>
      <c r="H16" s="468"/>
      <c r="I16" s="466" t="s">
        <v>1668</v>
      </c>
      <c r="J16" s="467"/>
      <c r="K16" s="467"/>
      <c r="L16" s="467"/>
      <c r="M16" s="467"/>
      <c r="N16" s="467"/>
      <c r="O16" s="467"/>
      <c r="P16" s="468"/>
      <c r="Q16" s="466" t="s">
        <v>1669</v>
      </c>
      <c r="R16" s="467"/>
      <c r="S16" s="467"/>
      <c r="T16" s="467"/>
      <c r="U16" s="467"/>
      <c r="V16" s="467"/>
      <c r="W16" s="467"/>
      <c r="X16" s="468"/>
      <c r="Y16" s="466" t="s">
        <v>1670</v>
      </c>
      <c r="Z16" s="467"/>
      <c r="AA16" s="467"/>
      <c r="AB16" s="467"/>
      <c r="AC16" s="467"/>
      <c r="AD16" s="467"/>
      <c r="AE16" s="467"/>
      <c r="AF16" s="468"/>
      <c r="AG16" s="507"/>
    </row>
    <row r="17" spans="1:33" ht="30" customHeight="1" thickBot="1" x14ac:dyDescent="0.25">
      <c r="A17" s="452" t="s">
        <v>434</v>
      </c>
      <c r="B17" s="453"/>
      <c r="C17" s="453"/>
      <c r="D17" s="453"/>
      <c r="E17" s="453"/>
      <c r="F17" s="453"/>
      <c r="G17" s="453"/>
      <c r="H17" s="453"/>
      <c r="I17" s="453"/>
      <c r="J17" s="453"/>
      <c r="K17" s="453"/>
      <c r="L17" s="453"/>
      <c r="M17" s="453"/>
      <c r="N17" s="453"/>
      <c r="O17" s="453"/>
      <c r="P17" s="453"/>
      <c r="Q17" s="453"/>
      <c r="R17" s="453"/>
      <c r="S17" s="453"/>
      <c r="T17" s="453"/>
      <c r="U17" s="453"/>
      <c r="V17" s="453"/>
      <c r="W17" s="453"/>
      <c r="X17" s="453"/>
      <c r="Y17" s="453"/>
      <c r="Z17" s="453"/>
      <c r="AA17" s="453"/>
      <c r="AB17" s="453"/>
      <c r="AC17" s="453"/>
      <c r="AD17" s="453"/>
      <c r="AE17" s="453"/>
      <c r="AF17" s="454"/>
      <c r="AG17" s="507"/>
    </row>
    <row r="18" spans="1:33" ht="13.5" thickBot="1" x14ac:dyDescent="0.25">
      <c r="A18" s="466" t="s">
        <v>352</v>
      </c>
      <c r="B18" s="467"/>
      <c r="C18" s="467"/>
      <c r="D18" s="467"/>
      <c r="E18" s="467"/>
      <c r="F18" s="467"/>
      <c r="G18" s="467"/>
      <c r="H18" s="468"/>
      <c r="I18" s="466" t="s">
        <v>353</v>
      </c>
      <c r="J18" s="467"/>
      <c r="K18" s="467"/>
      <c r="L18" s="467"/>
      <c r="M18" s="467"/>
      <c r="N18" s="467"/>
      <c r="O18" s="467"/>
      <c r="P18" s="468"/>
      <c r="Q18" s="466" t="s">
        <v>354</v>
      </c>
      <c r="R18" s="467"/>
      <c r="S18" s="467"/>
      <c r="T18" s="467"/>
      <c r="U18" s="467"/>
      <c r="V18" s="467"/>
      <c r="W18" s="467"/>
      <c r="X18" s="468"/>
      <c r="Y18" s="466" t="s">
        <v>355</v>
      </c>
      <c r="Z18" s="467"/>
      <c r="AA18" s="467"/>
      <c r="AB18" s="467"/>
      <c r="AC18" s="467"/>
      <c r="AD18" s="467"/>
      <c r="AE18" s="467"/>
      <c r="AF18" s="468"/>
      <c r="AG18" s="507"/>
    </row>
    <row r="19" spans="1:33" ht="30" customHeight="1" thickBot="1" x14ac:dyDescent="0.25">
      <c r="A19" s="452" t="s">
        <v>419</v>
      </c>
      <c r="B19" s="453"/>
      <c r="C19" s="453"/>
      <c r="D19" s="453"/>
      <c r="E19" s="453"/>
      <c r="F19" s="453"/>
      <c r="G19" s="453"/>
      <c r="H19" s="453"/>
      <c r="I19" s="453"/>
      <c r="J19" s="453"/>
      <c r="K19" s="453"/>
      <c r="L19" s="453"/>
      <c r="M19" s="453"/>
      <c r="N19" s="453"/>
      <c r="O19" s="453"/>
      <c r="P19" s="454"/>
      <c r="Q19" s="484" t="s">
        <v>407</v>
      </c>
      <c r="R19" s="485"/>
      <c r="S19" s="485"/>
      <c r="T19" s="485"/>
      <c r="U19" s="485"/>
      <c r="V19" s="485"/>
      <c r="W19" s="485"/>
      <c r="X19" s="485"/>
      <c r="Y19" s="485"/>
      <c r="Z19" s="485"/>
      <c r="AA19" s="485"/>
      <c r="AB19" s="485"/>
      <c r="AC19" s="485"/>
      <c r="AD19" s="485"/>
      <c r="AE19" s="485"/>
      <c r="AF19" s="486"/>
      <c r="AG19" s="667"/>
    </row>
    <row r="20" spans="1:33" ht="30" customHeight="1" thickBot="1" x14ac:dyDescent="0.25">
      <c r="A20" s="484" t="s">
        <v>407</v>
      </c>
      <c r="B20" s="485"/>
      <c r="C20" s="485"/>
      <c r="D20" s="485"/>
      <c r="E20" s="485"/>
      <c r="F20" s="485"/>
      <c r="G20" s="485"/>
      <c r="H20" s="485"/>
      <c r="I20" s="485"/>
      <c r="J20" s="485"/>
      <c r="K20" s="485"/>
      <c r="L20" s="485"/>
      <c r="M20" s="485"/>
      <c r="N20" s="485"/>
      <c r="O20" s="485"/>
      <c r="P20" s="485"/>
      <c r="Q20" s="485"/>
      <c r="R20" s="485"/>
      <c r="S20" s="485"/>
      <c r="T20" s="485"/>
      <c r="U20" s="485"/>
      <c r="V20" s="485"/>
      <c r="W20" s="485"/>
      <c r="X20" s="485"/>
      <c r="Y20" s="485"/>
      <c r="Z20" s="485"/>
      <c r="AA20" s="485"/>
      <c r="AB20" s="485"/>
      <c r="AC20" s="485"/>
      <c r="AD20" s="485"/>
      <c r="AE20" s="485"/>
      <c r="AF20" s="486"/>
    </row>
    <row r="21" spans="1:33" ht="30" customHeight="1" thickBot="1" x14ac:dyDescent="0.25">
      <c r="A21" s="463" t="s">
        <v>435</v>
      </c>
      <c r="B21" s="464"/>
      <c r="C21" s="464"/>
      <c r="D21" s="464"/>
      <c r="E21" s="464"/>
      <c r="F21" s="464"/>
      <c r="G21" s="464"/>
      <c r="H21" s="464"/>
      <c r="I21" s="464"/>
      <c r="J21" s="464"/>
      <c r="K21" s="464"/>
      <c r="L21" s="464"/>
      <c r="M21" s="464"/>
      <c r="N21" s="464"/>
      <c r="O21" s="464"/>
      <c r="P21" s="464"/>
      <c r="Q21" s="464"/>
      <c r="R21" s="464"/>
      <c r="S21" s="464"/>
      <c r="T21" s="464"/>
      <c r="U21" s="464"/>
      <c r="V21" s="464"/>
      <c r="W21" s="464"/>
      <c r="X21" s="464"/>
      <c r="Y21" s="464"/>
      <c r="Z21" s="464"/>
      <c r="AA21" s="464"/>
      <c r="AB21" s="464"/>
      <c r="AC21" s="464"/>
      <c r="AD21" s="464"/>
      <c r="AE21" s="464"/>
      <c r="AF21" s="465"/>
    </row>
    <row r="22" spans="1:33" x14ac:dyDescent="0.2">
      <c r="A22">
        <v>0</v>
      </c>
      <c r="B22">
        <v>1</v>
      </c>
      <c r="C22">
        <v>2</v>
      </c>
      <c r="D22">
        <v>3</v>
      </c>
      <c r="E22">
        <v>4</v>
      </c>
      <c r="F22">
        <v>5</v>
      </c>
      <c r="G22">
        <v>6</v>
      </c>
      <c r="H22" s="24">
        <v>7</v>
      </c>
      <c r="I22">
        <v>8</v>
      </c>
      <c r="J22">
        <v>9</v>
      </c>
      <c r="K22">
        <v>10</v>
      </c>
      <c r="L22">
        <v>11</v>
      </c>
      <c r="M22">
        <v>12</v>
      </c>
      <c r="N22">
        <v>13</v>
      </c>
      <c r="O22">
        <v>14</v>
      </c>
      <c r="P22" s="24">
        <v>15</v>
      </c>
      <c r="Q22">
        <v>16</v>
      </c>
      <c r="R22">
        <v>17</v>
      </c>
      <c r="S22">
        <v>18</v>
      </c>
      <c r="T22">
        <v>19</v>
      </c>
      <c r="U22">
        <v>20</v>
      </c>
      <c r="V22">
        <v>21</v>
      </c>
      <c r="W22">
        <v>22</v>
      </c>
      <c r="X22" s="24">
        <v>23</v>
      </c>
      <c r="Y22">
        <v>24</v>
      </c>
      <c r="Z22">
        <v>25</v>
      </c>
      <c r="AA22">
        <v>26</v>
      </c>
      <c r="AB22">
        <v>27</v>
      </c>
      <c r="AC22">
        <v>28</v>
      </c>
      <c r="AD22">
        <v>29</v>
      </c>
      <c r="AE22">
        <v>30</v>
      </c>
      <c r="AF22">
        <v>31</v>
      </c>
    </row>
    <row r="24" spans="1:33" x14ac:dyDescent="0.2">
      <c r="A24" s="26" t="s">
        <v>408</v>
      </c>
      <c r="H24" s="528" t="s">
        <v>846</v>
      </c>
      <c r="I24" s="528"/>
      <c r="J24" s="528"/>
      <c r="K24" s="528"/>
      <c r="L24" s="528"/>
      <c r="M24" s="528"/>
      <c r="N24" s="528"/>
      <c r="O24" s="528"/>
      <c r="P24" s="528"/>
      <c r="Q24" s="528"/>
      <c r="R24" s="528"/>
      <c r="S24" s="528"/>
      <c r="T24" s="528"/>
      <c r="U24" s="528"/>
      <c r="V24" s="528"/>
      <c r="W24" s="528"/>
      <c r="X24" s="528"/>
      <c r="Y24" s="528"/>
      <c r="Z24" s="528"/>
      <c r="AA24" s="528"/>
      <c r="AB24" s="528"/>
      <c r="AC24" s="528"/>
      <c r="AD24" s="528"/>
      <c r="AE24" s="528"/>
      <c r="AF24" s="528"/>
      <c r="AG24" s="528"/>
    </row>
    <row r="25" spans="1:33" x14ac:dyDescent="0.2">
      <c r="A25" s="26"/>
      <c r="E25" s="32"/>
      <c r="F25" s="32"/>
      <c r="G25" s="32"/>
      <c r="H25" s="528"/>
      <c r="I25" s="528"/>
      <c r="J25" s="528"/>
      <c r="K25" s="528"/>
      <c r="L25" s="528"/>
      <c r="M25" s="528"/>
      <c r="N25" s="528"/>
      <c r="O25" s="528"/>
      <c r="P25" s="528"/>
      <c r="Q25" s="528"/>
      <c r="R25" s="528"/>
      <c r="S25" s="528"/>
      <c r="T25" s="528"/>
      <c r="U25" s="528"/>
      <c r="V25" s="528"/>
      <c r="W25" s="528"/>
      <c r="X25" s="528"/>
      <c r="Y25" s="528"/>
      <c r="Z25" s="528"/>
      <c r="AA25" s="528"/>
      <c r="AB25" s="528"/>
      <c r="AC25" s="528"/>
      <c r="AD25" s="528"/>
      <c r="AE25" s="528"/>
      <c r="AF25" s="528"/>
      <c r="AG25" s="528"/>
    </row>
    <row r="26" spans="1:33" x14ac:dyDescent="0.2">
      <c r="A26" s="26"/>
      <c r="E26" s="32"/>
      <c r="F26" s="32"/>
      <c r="G26" s="32"/>
      <c r="H26" s="528"/>
      <c r="I26" s="528"/>
      <c r="J26" s="528"/>
      <c r="K26" s="528"/>
      <c r="L26" s="528"/>
      <c r="M26" s="528"/>
      <c r="N26" s="528"/>
      <c r="O26" s="528"/>
      <c r="P26" s="528"/>
      <c r="Q26" s="528"/>
      <c r="R26" s="528"/>
      <c r="S26" s="528"/>
      <c r="T26" s="528"/>
      <c r="U26" s="528"/>
      <c r="V26" s="528"/>
      <c r="W26" s="528"/>
      <c r="X26" s="528"/>
      <c r="Y26" s="528"/>
      <c r="Z26" s="528"/>
      <c r="AA26" s="528"/>
      <c r="AB26" s="528"/>
      <c r="AC26" s="528"/>
      <c r="AD26" s="528"/>
      <c r="AE26" s="528"/>
      <c r="AF26" s="528"/>
      <c r="AG26" s="528"/>
    </row>
    <row r="27" spans="1:33" ht="13.5" thickBot="1" x14ac:dyDescent="0.25">
      <c r="A27" s="26" t="s">
        <v>409</v>
      </c>
      <c r="D27" s="217"/>
      <c r="E27" s="217"/>
      <c r="F27" s="217"/>
      <c r="G27" s="217"/>
      <c r="H27" s="217"/>
      <c r="I27" s="217"/>
      <c r="J27" s="217" t="s">
        <v>616</v>
      </c>
      <c r="K27" s="217"/>
      <c r="L27" s="217"/>
      <c r="M27" s="217"/>
      <c r="N27" s="217"/>
      <c r="O27" s="217"/>
      <c r="P27" s="217"/>
      <c r="Q27" s="217"/>
      <c r="R27" s="217"/>
      <c r="S27" s="217"/>
      <c r="T27" s="217"/>
      <c r="U27" s="217"/>
      <c r="V27" s="217"/>
      <c r="W27" s="217"/>
      <c r="X27" s="217"/>
      <c r="Y27" s="64"/>
      <c r="Z27" s="64"/>
      <c r="AA27" s="64"/>
      <c r="AB27" s="64"/>
      <c r="AC27" s="64"/>
    </row>
    <row r="28" spans="1:33" x14ac:dyDescent="0.2">
      <c r="A28" s="26"/>
      <c r="C28" s="105">
        <v>15</v>
      </c>
      <c r="D28" s="106">
        <v>14</v>
      </c>
      <c r="E28" s="708" t="s">
        <v>608</v>
      </c>
      <c r="F28" s="708"/>
      <c r="G28" s="708"/>
      <c r="H28" s="708"/>
      <c r="I28" s="709" t="s">
        <v>614</v>
      </c>
      <c r="J28" s="709"/>
      <c r="K28" s="709"/>
      <c r="L28" s="709"/>
      <c r="M28" s="709"/>
      <c r="N28" s="709"/>
      <c r="O28" s="709"/>
      <c r="P28" s="709"/>
      <c r="Q28" s="709"/>
      <c r="R28" s="709"/>
      <c r="S28" s="709"/>
      <c r="T28" s="709"/>
      <c r="U28" s="709"/>
      <c r="V28" s="709"/>
      <c r="W28" s="709"/>
      <c r="X28" s="709"/>
      <c r="Y28" s="709"/>
      <c r="Z28" s="709"/>
      <c r="AA28" s="709"/>
      <c r="AB28" s="709"/>
      <c r="AC28" s="709"/>
      <c r="AD28" s="709"/>
      <c r="AE28" s="709"/>
      <c r="AF28" s="710"/>
    </row>
    <row r="29" spans="1:33" x14ac:dyDescent="0.2">
      <c r="A29" s="26"/>
      <c r="C29" s="49">
        <v>0</v>
      </c>
      <c r="D29" s="711" t="s">
        <v>610</v>
      </c>
      <c r="E29" s="711"/>
      <c r="F29" s="711"/>
      <c r="G29" s="711"/>
      <c r="H29" s="711"/>
      <c r="I29" s="712" t="s">
        <v>615</v>
      </c>
      <c r="J29" s="712"/>
      <c r="K29" s="712"/>
      <c r="L29" s="712"/>
      <c r="M29" s="712"/>
      <c r="N29" s="712"/>
      <c r="O29" s="712"/>
      <c r="P29" s="712"/>
      <c r="Q29" s="712"/>
      <c r="R29" s="712"/>
      <c r="S29" s="712"/>
      <c r="T29" s="712"/>
      <c r="U29" s="712"/>
      <c r="V29" s="712"/>
      <c r="W29" s="712"/>
      <c r="X29" s="712"/>
      <c r="Y29" s="712"/>
      <c r="Z29" s="712"/>
      <c r="AA29" s="712"/>
      <c r="AB29" s="712"/>
      <c r="AC29" s="712"/>
      <c r="AD29" s="712"/>
      <c r="AE29" s="712"/>
      <c r="AF29" s="713"/>
    </row>
    <row r="30" spans="1:33" x14ac:dyDescent="0.2">
      <c r="A30" s="26"/>
      <c r="C30" s="49">
        <v>1</v>
      </c>
      <c r="D30" s="48">
        <v>0</v>
      </c>
      <c r="E30" s="711">
        <v>0</v>
      </c>
      <c r="F30" s="711"/>
      <c r="G30" s="711"/>
      <c r="H30" s="711"/>
      <c r="I30" s="712" t="s">
        <v>613</v>
      </c>
      <c r="J30" s="712"/>
      <c r="K30" s="712"/>
      <c r="L30" s="712"/>
      <c r="M30" s="712"/>
      <c r="N30" s="712"/>
      <c r="O30" s="712"/>
      <c r="P30" s="712"/>
      <c r="Q30" s="712"/>
      <c r="R30" s="712"/>
      <c r="S30" s="712"/>
      <c r="T30" s="712"/>
      <c r="U30" s="712"/>
      <c r="V30" s="712"/>
      <c r="W30" s="712"/>
      <c r="X30" s="712"/>
      <c r="Y30" s="712"/>
      <c r="Z30" s="712"/>
      <c r="AA30" s="712"/>
      <c r="AB30" s="712"/>
      <c r="AC30" s="712"/>
      <c r="AD30" s="712"/>
      <c r="AE30" s="712"/>
      <c r="AF30" s="713"/>
    </row>
    <row r="31" spans="1:33" x14ac:dyDescent="0.2">
      <c r="A31" s="26"/>
      <c r="C31" s="49">
        <v>1</v>
      </c>
      <c r="D31" s="48">
        <v>0</v>
      </c>
      <c r="E31" s="711" t="s">
        <v>611</v>
      </c>
      <c r="F31" s="711"/>
      <c r="G31" s="711"/>
      <c r="H31" s="711"/>
      <c r="I31" s="712" t="s">
        <v>1490</v>
      </c>
      <c r="J31" s="712"/>
      <c r="K31" s="712"/>
      <c r="L31" s="712"/>
      <c r="M31" s="712"/>
      <c r="N31" s="712"/>
      <c r="O31" s="712"/>
      <c r="P31" s="712"/>
      <c r="Q31" s="712"/>
      <c r="R31" s="712"/>
      <c r="S31" s="712"/>
      <c r="T31" s="712"/>
      <c r="U31" s="712"/>
      <c r="V31" s="712"/>
      <c r="W31" s="712"/>
      <c r="X31" s="712"/>
      <c r="Y31" s="712"/>
      <c r="Z31" s="712"/>
      <c r="AA31" s="712"/>
      <c r="AB31" s="712"/>
      <c r="AC31" s="712"/>
      <c r="AD31" s="712"/>
      <c r="AE31" s="712"/>
      <c r="AF31" s="713"/>
    </row>
    <row r="32" spans="1:33" x14ac:dyDescent="0.2">
      <c r="A32" s="26"/>
      <c r="C32" s="49">
        <v>1</v>
      </c>
      <c r="D32" s="48">
        <v>1</v>
      </c>
      <c r="E32" s="711">
        <v>0</v>
      </c>
      <c r="F32" s="711"/>
      <c r="G32" s="711"/>
      <c r="H32" s="711"/>
      <c r="I32" s="712" t="s">
        <v>1490</v>
      </c>
      <c r="J32" s="712"/>
      <c r="K32" s="712"/>
      <c r="L32" s="712"/>
      <c r="M32" s="712"/>
      <c r="N32" s="712"/>
      <c r="O32" s="712"/>
      <c r="P32" s="712"/>
      <c r="Q32" s="712"/>
      <c r="R32" s="712"/>
      <c r="S32" s="712"/>
      <c r="T32" s="712"/>
      <c r="U32" s="712"/>
      <c r="V32" s="712"/>
      <c r="W32" s="712"/>
      <c r="X32" s="712"/>
      <c r="Y32" s="712"/>
      <c r="Z32" s="712"/>
      <c r="AA32" s="712"/>
      <c r="AB32" s="712"/>
      <c r="AC32" s="712"/>
      <c r="AD32" s="712"/>
      <c r="AE32" s="712"/>
      <c r="AF32" s="713"/>
    </row>
    <row r="33" spans="1:33" x14ac:dyDescent="0.2">
      <c r="A33" s="26"/>
      <c r="C33" s="49">
        <v>1</v>
      </c>
      <c r="D33" s="48">
        <v>1</v>
      </c>
      <c r="E33" s="714" t="s">
        <v>612</v>
      </c>
      <c r="F33" s="714"/>
      <c r="G33" s="714"/>
      <c r="H33" s="714"/>
      <c r="I33" s="712" t="s">
        <v>816</v>
      </c>
      <c r="J33" s="712"/>
      <c r="K33" s="712"/>
      <c r="L33" s="712"/>
      <c r="M33" s="712"/>
      <c r="N33" s="712"/>
      <c r="O33" s="712"/>
      <c r="P33" s="712"/>
      <c r="Q33" s="712"/>
      <c r="R33" s="712"/>
      <c r="S33" s="712"/>
      <c r="T33" s="712"/>
      <c r="U33" s="712"/>
      <c r="V33" s="712"/>
      <c r="W33" s="712"/>
      <c r="X33" s="712"/>
      <c r="Y33" s="712"/>
      <c r="Z33" s="712"/>
      <c r="AA33" s="712"/>
      <c r="AB33" s="712"/>
      <c r="AC33" s="712"/>
      <c r="AD33" s="712"/>
      <c r="AE33" s="712"/>
      <c r="AF33" s="713"/>
    </row>
    <row r="34" spans="1:33" ht="13.5" thickBot="1" x14ac:dyDescent="0.25">
      <c r="A34" s="26"/>
      <c r="C34" s="107">
        <v>1</v>
      </c>
      <c r="D34" s="53">
        <v>1</v>
      </c>
      <c r="E34" s="715" t="s">
        <v>609</v>
      </c>
      <c r="F34" s="715"/>
      <c r="G34" s="715"/>
      <c r="H34" s="715"/>
      <c r="I34" s="716" t="s">
        <v>1490</v>
      </c>
      <c r="J34" s="716"/>
      <c r="K34" s="716"/>
      <c r="L34" s="716"/>
      <c r="M34" s="716"/>
      <c r="N34" s="716"/>
      <c r="O34" s="716"/>
      <c r="P34" s="716"/>
      <c r="Q34" s="716"/>
      <c r="R34" s="716"/>
      <c r="S34" s="716"/>
      <c r="T34" s="716"/>
      <c r="U34" s="716"/>
      <c r="V34" s="716"/>
      <c r="W34" s="716"/>
      <c r="X34" s="716"/>
      <c r="Y34" s="716"/>
      <c r="Z34" s="716"/>
      <c r="AA34" s="716"/>
      <c r="AB34" s="716"/>
      <c r="AC34" s="716"/>
      <c r="AD34" s="716"/>
      <c r="AE34" s="716"/>
      <c r="AF34" s="717"/>
    </row>
    <row r="35" spans="1:33" ht="12.75" customHeight="1" x14ac:dyDescent="0.2">
      <c r="A35" s="26" t="s">
        <v>617</v>
      </c>
      <c r="H35" s="528" t="s">
        <v>618</v>
      </c>
      <c r="I35" s="528"/>
      <c r="J35" s="528"/>
      <c r="K35" s="528"/>
      <c r="L35" s="528"/>
      <c r="M35" s="528"/>
      <c r="N35" s="528"/>
      <c r="O35" s="528"/>
      <c r="P35" s="528"/>
      <c r="Q35" s="528"/>
      <c r="R35" s="528"/>
      <c r="S35" s="528"/>
      <c r="T35" s="528"/>
      <c r="U35" s="528"/>
      <c r="V35" s="528"/>
      <c r="W35" s="528"/>
      <c r="X35" s="528"/>
      <c r="Y35" s="528"/>
      <c r="Z35" s="528"/>
      <c r="AA35" s="528"/>
      <c r="AB35" s="528"/>
      <c r="AC35" s="528"/>
      <c r="AD35" s="528"/>
      <c r="AE35" s="528"/>
      <c r="AF35" s="528"/>
      <c r="AG35" s="528"/>
    </row>
    <row r="36" spans="1:33" x14ac:dyDescent="0.2">
      <c r="H36" s="528"/>
      <c r="I36" s="528"/>
      <c r="J36" s="528"/>
      <c r="K36" s="528"/>
      <c r="L36" s="528"/>
      <c r="M36" s="528"/>
      <c r="N36" s="528"/>
      <c r="O36" s="528"/>
      <c r="P36" s="528"/>
      <c r="Q36" s="528"/>
      <c r="R36" s="528"/>
      <c r="S36" s="528"/>
      <c r="T36" s="528"/>
      <c r="U36" s="528"/>
      <c r="V36" s="528"/>
      <c r="W36" s="528"/>
      <c r="X36" s="528"/>
      <c r="Y36" s="528"/>
      <c r="Z36" s="528"/>
      <c r="AA36" s="528"/>
      <c r="AB36" s="528"/>
      <c r="AC36" s="528"/>
      <c r="AD36" s="528"/>
      <c r="AE36" s="528"/>
      <c r="AF36" s="528"/>
      <c r="AG36" s="528"/>
    </row>
    <row r="37" spans="1:33" x14ac:dyDescent="0.2">
      <c r="H37" s="528"/>
      <c r="I37" s="528"/>
      <c r="J37" s="528"/>
      <c r="K37" s="528"/>
      <c r="L37" s="528"/>
      <c r="M37" s="528"/>
      <c r="N37" s="528"/>
      <c r="O37" s="528"/>
      <c r="P37" s="528"/>
      <c r="Q37" s="528"/>
      <c r="R37" s="528"/>
      <c r="S37" s="528"/>
      <c r="T37" s="528"/>
      <c r="U37" s="528"/>
      <c r="V37" s="528"/>
      <c r="W37" s="528"/>
      <c r="X37" s="528"/>
      <c r="Y37" s="528"/>
      <c r="Z37" s="528"/>
      <c r="AA37" s="528"/>
      <c r="AB37" s="528"/>
      <c r="AC37" s="528"/>
      <c r="AD37" s="528"/>
      <c r="AE37" s="528"/>
      <c r="AF37" s="528"/>
      <c r="AG37" s="528"/>
    </row>
    <row r="38" spans="1:33" x14ac:dyDescent="0.2">
      <c r="A38" s="26" t="s">
        <v>410</v>
      </c>
      <c r="H38" s="528" t="s">
        <v>1518</v>
      </c>
      <c r="I38" s="528"/>
      <c r="J38" s="528"/>
      <c r="K38" s="528"/>
      <c r="L38" s="528"/>
      <c r="M38" s="528"/>
      <c r="N38" s="528"/>
      <c r="O38" s="528"/>
      <c r="P38" s="528"/>
      <c r="Q38" s="528"/>
      <c r="R38" s="528"/>
      <c r="S38" s="528"/>
      <c r="T38" s="528"/>
      <c r="U38" s="528"/>
      <c r="V38" s="528"/>
      <c r="W38" s="528"/>
      <c r="X38" s="528"/>
      <c r="Y38" s="528"/>
      <c r="Z38" s="528"/>
      <c r="AA38" s="528"/>
      <c r="AB38" s="528"/>
      <c r="AC38" s="528"/>
      <c r="AD38" s="528"/>
      <c r="AE38" s="528"/>
      <c r="AF38" s="528"/>
      <c r="AG38" s="528"/>
    </row>
    <row r="39" spans="1:33" x14ac:dyDescent="0.2">
      <c r="H39" s="528"/>
      <c r="I39" s="528"/>
      <c r="J39" s="528"/>
      <c r="K39" s="528"/>
      <c r="L39" s="528"/>
      <c r="M39" s="528"/>
      <c r="N39" s="528"/>
      <c r="O39" s="528"/>
      <c r="P39" s="528"/>
      <c r="Q39" s="528"/>
      <c r="R39" s="528"/>
      <c r="S39" s="528"/>
      <c r="T39" s="528"/>
      <c r="U39" s="528"/>
      <c r="V39" s="528"/>
      <c r="W39" s="528"/>
      <c r="X39" s="528"/>
      <c r="Y39" s="528"/>
      <c r="Z39" s="528"/>
      <c r="AA39" s="528"/>
      <c r="AB39" s="528"/>
      <c r="AC39" s="528"/>
      <c r="AD39" s="528"/>
      <c r="AE39" s="528"/>
      <c r="AF39" s="528"/>
      <c r="AG39" s="528"/>
    </row>
    <row r="40" spans="1:33" x14ac:dyDescent="0.2">
      <c r="A40" s="26" t="s">
        <v>411</v>
      </c>
      <c r="H40" t="s">
        <v>414</v>
      </c>
    </row>
    <row r="41" spans="1:33" x14ac:dyDescent="0.2">
      <c r="A41" s="26" t="s">
        <v>412</v>
      </c>
      <c r="H41" t="s">
        <v>413</v>
      </c>
    </row>
  </sheetData>
  <mergeCells count="65">
    <mergeCell ref="A20:AF20"/>
    <mergeCell ref="A21:AF21"/>
    <mergeCell ref="E34:H34"/>
    <mergeCell ref="I33:AF33"/>
    <mergeCell ref="I34:AF34"/>
    <mergeCell ref="E32:H32"/>
    <mergeCell ref="I32:AF32"/>
    <mergeCell ref="A14:H14"/>
    <mergeCell ref="I14:P14"/>
    <mergeCell ref="Q14:X14"/>
    <mergeCell ref="Y14:AF14"/>
    <mergeCell ref="AG4:AG19"/>
    <mergeCell ref="A4:H4"/>
    <mergeCell ref="I4:P4"/>
    <mergeCell ref="Q4:X4"/>
    <mergeCell ref="Y4:AF4"/>
    <mergeCell ref="A10:H10"/>
    <mergeCell ref="I10:P10"/>
    <mergeCell ref="I18:P18"/>
    <mergeCell ref="Q18:X18"/>
    <mergeCell ref="Q10:X10"/>
    <mergeCell ref="Y12:AF12"/>
    <mergeCell ref="A13:AF13"/>
    <mergeCell ref="A12:H12"/>
    <mergeCell ref="I12:P12"/>
    <mergeCell ref="Q12:X12"/>
    <mergeCell ref="I8:P8"/>
    <mergeCell ref="Q8:X8"/>
    <mergeCell ref="Y8:AF8"/>
    <mergeCell ref="A7:AF7"/>
    <mergeCell ref="A11:AF11"/>
    <mergeCell ref="Y10:AF10"/>
    <mergeCell ref="A9:P9"/>
    <mergeCell ref="Q9:AF9"/>
    <mergeCell ref="A8:H8"/>
    <mergeCell ref="A1:AF1"/>
    <mergeCell ref="I6:P6"/>
    <mergeCell ref="Q6:X6"/>
    <mergeCell ref="Q5:AF5"/>
    <mergeCell ref="A6:H6"/>
    <mergeCell ref="Y6:AF6"/>
    <mergeCell ref="A5:P5"/>
    <mergeCell ref="A19:P19"/>
    <mergeCell ref="Q15:AF15"/>
    <mergeCell ref="Q19:AF19"/>
    <mergeCell ref="A15:P15"/>
    <mergeCell ref="A16:H16"/>
    <mergeCell ref="I16:P16"/>
    <mergeCell ref="Q16:X16"/>
    <mergeCell ref="Y16:AF16"/>
    <mergeCell ref="Y18:AF18"/>
    <mergeCell ref="A18:H18"/>
    <mergeCell ref="A17:AF17"/>
    <mergeCell ref="H38:AG39"/>
    <mergeCell ref="H24:AG26"/>
    <mergeCell ref="H35:AG37"/>
    <mergeCell ref="E28:H28"/>
    <mergeCell ref="I28:AF28"/>
    <mergeCell ref="D29:H29"/>
    <mergeCell ref="E30:H30"/>
    <mergeCell ref="I30:AF30"/>
    <mergeCell ref="I29:AF29"/>
    <mergeCell ref="E31:H31"/>
    <mergeCell ref="I31:AF31"/>
    <mergeCell ref="E33:H33"/>
  </mergeCells>
  <phoneticPr fontId="0" type="noConversion"/>
  <printOptions horizontalCentered="1"/>
  <pageMargins left="0.5" right="0.25" top="0.5" bottom="0.5" header="0.5" footer="0.5"/>
  <pageSetup firstPageNumber="29" orientation="portrait" useFirstPageNumber="1" r:id="rId1"/>
  <headerFooter alignWithMargins="0">
    <oddFooter>&amp;L©2016 - james@vsnry.com&amp;C&amp;"Arial,Bold"&amp;12&amp;P&amp;R&amp;"Arial,Bold"&amp;12&amp;A</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3"/>
  <sheetViews>
    <sheetView topLeftCell="A16" workbookViewId="0">
      <selection activeCell="D45" activeCellId="1" sqref="E47:J47 D45"/>
    </sheetView>
  </sheetViews>
  <sheetFormatPr defaultRowHeight="12.75" x14ac:dyDescent="0.2"/>
  <cols>
    <col min="1" max="32" width="3" customWidth="1"/>
    <col min="33" max="33" width="3.28515625" bestFit="1" customWidth="1"/>
  </cols>
  <sheetData>
    <row r="1" spans="1:33" ht="18.75" thickBot="1" x14ac:dyDescent="0.3">
      <c r="A1" s="363" t="s">
        <v>1276</v>
      </c>
      <c r="B1" s="364"/>
      <c r="C1" s="364"/>
      <c r="D1" s="364"/>
      <c r="E1" s="364"/>
      <c r="F1" s="364"/>
      <c r="G1" s="364"/>
      <c r="H1" s="364"/>
      <c r="I1" s="364"/>
      <c r="J1" s="364"/>
      <c r="K1" s="364"/>
      <c r="L1" s="364"/>
      <c r="M1" s="364"/>
      <c r="N1" s="364"/>
      <c r="O1" s="364"/>
      <c r="P1" s="364"/>
      <c r="Q1" s="364"/>
      <c r="R1" s="364"/>
      <c r="S1" s="364"/>
      <c r="T1" s="364"/>
      <c r="U1" s="364"/>
      <c r="V1" s="364"/>
      <c r="W1" s="364"/>
      <c r="X1" s="364"/>
      <c r="Y1" s="364"/>
      <c r="Z1" s="364"/>
      <c r="AA1" s="364"/>
      <c r="AB1" s="364"/>
      <c r="AC1" s="364"/>
      <c r="AD1" s="364"/>
      <c r="AE1" s="364"/>
      <c r="AF1" s="365"/>
    </row>
    <row r="2" spans="1:33" x14ac:dyDescent="0.2">
      <c r="H2" s="32"/>
      <c r="I2" s="32"/>
      <c r="P2" s="32"/>
      <c r="Q2" s="32"/>
      <c r="X2" s="32"/>
      <c r="Y2" s="32"/>
    </row>
    <row r="3" spans="1:33" ht="13.5" thickBot="1" x14ac:dyDescent="0.25">
      <c r="A3" s="26" t="s">
        <v>408</v>
      </c>
      <c r="E3" s="113"/>
      <c r="F3" s="113"/>
      <c r="G3" s="113"/>
      <c r="H3" s="113"/>
      <c r="I3" s="113"/>
      <c r="J3">
        <v>0</v>
      </c>
      <c r="K3">
        <v>1</v>
      </c>
      <c r="L3">
        <v>2</v>
      </c>
      <c r="M3">
        <v>3</v>
      </c>
      <c r="N3">
        <v>4</v>
      </c>
      <c r="O3">
        <v>5</v>
      </c>
      <c r="P3">
        <v>6</v>
      </c>
      <c r="Q3" s="25">
        <v>7</v>
      </c>
      <c r="R3">
        <v>8</v>
      </c>
      <c r="S3">
        <v>9</v>
      </c>
      <c r="T3">
        <v>10</v>
      </c>
      <c r="U3">
        <v>11</v>
      </c>
      <c r="V3">
        <v>12</v>
      </c>
      <c r="W3">
        <v>13</v>
      </c>
      <c r="X3">
        <v>14</v>
      </c>
      <c r="Y3" s="25">
        <v>15</v>
      </c>
    </row>
    <row r="4" spans="1:33" ht="13.5" thickBot="1" x14ac:dyDescent="0.25">
      <c r="A4" s="26"/>
      <c r="E4" s="115"/>
      <c r="F4" s="115"/>
      <c r="G4" s="115"/>
      <c r="H4" s="115"/>
      <c r="I4" s="115"/>
      <c r="J4" s="466" t="s">
        <v>1362</v>
      </c>
      <c r="K4" s="467"/>
      <c r="L4" s="467"/>
      <c r="M4" s="467"/>
      <c r="N4" s="467"/>
      <c r="O4" s="467"/>
      <c r="P4" s="467"/>
      <c r="Q4" s="468"/>
      <c r="R4" s="466" t="s">
        <v>1363</v>
      </c>
      <c r="S4" s="467"/>
      <c r="T4" s="467"/>
      <c r="U4" s="467"/>
      <c r="V4" s="467"/>
      <c r="W4" s="467"/>
      <c r="X4" s="467"/>
      <c r="Y4" s="468"/>
    </row>
    <row r="5" spans="1:33" ht="30" customHeight="1" thickBot="1" x14ac:dyDescent="0.25">
      <c r="E5" s="114"/>
      <c r="F5" s="114"/>
      <c r="G5" s="114"/>
      <c r="H5" s="114"/>
      <c r="I5" s="114"/>
      <c r="J5" s="573" t="s">
        <v>504</v>
      </c>
      <c r="K5" s="575"/>
      <c r="L5" s="576" t="s">
        <v>505</v>
      </c>
      <c r="M5" s="578"/>
      <c r="N5" s="635" t="s">
        <v>19</v>
      </c>
      <c r="O5" s="636"/>
      <c r="P5" s="636"/>
      <c r="Q5" s="663"/>
      <c r="R5" s="41" t="s">
        <v>506</v>
      </c>
      <c r="S5" s="101" t="s">
        <v>507</v>
      </c>
      <c r="T5" s="42" t="s">
        <v>1361</v>
      </c>
      <c r="U5" s="44" t="s">
        <v>508</v>
      </c>
      <c r="V5" s="45" t="s">
        <v>512</v>
      </c>
      <c r="W5" s="102" t="s">
        <v>509</v>
      </c>
      <c r="X5" s="103" t="s">
        <v>510</v>
      </c>
      <c r="Y5" s="104" t="s">
        <v>511</v>
      </c>
    </row>
    <row r="10" spans="1:33" x14ac:dyDescent="0.2">
      <c r="B10" s="26" t="s">
        <v>517</v>
      </c>
      <c r="H10" s="490" t="s">
        <v>513</v>
      </c>
      <c r="I10" s="490"/>
      <c r="J10" s="490"/>
      <c r="K10" s="490"/>
      <c r="L10" s="490"/>
      <c r="M10" s="490"/>
      <c r="N10" s="490"/>
      <c r="O10" s="490"/>
      <c r="P10" s="490"/>
      <c r="Q10" s="490"/>
      <c r="R10" s="490"/>
      <c r="S10" s="490"/>
      <c r="T10" s="490"/>
      <c r="U10" s="490"/>
      <c r="V10" s="490"/>
      <c r="W10" s="490"/>
      <c r="X10" s="490"/>
      <c r="Y10" s="490"/>
      <c r="Z10" s="490"/>
      <c r="AA10" s="490"/>
      <c r="AB10" s="490"/>
      <c r="AC10" s="490"/>
      <c r="AD10" s="490"/>
      <c r="AE10" s="490"/>
      <c r="AF10" s="490"/>
      <c r="AG10" s="490"/>
    </row>
    <row r="11" spans="1:33" ht="13.5" thickBot="1" x14ac:dyDescent="0.25">
      <c r="B11" s="26" t="s">
        <v>560</v>
      </c>
      <c r="D11" s="26"/>
      <c r="H11" s="490" t="s">
        <v>514</v>
      </c>
      <c r="I11" s="490"/>
      <c r="J11" s="490"/>
      <c r="K11" s="490"/>
      <c r="L11" s="490"/>
      <c r="M11" s="490"/>
      <c r="N11" s="490"/>
      <c r="O11" s="490"/>
      <c r="P11" s="490"/>
      <c r="Q11" s="490"/>
      <c r="R11" s="490"/>
      <c r="S11" s="490"/>
      <c r="T11" s="490"/>
      <c r="U11" s="490"/>
      <c r="V11" s="490"/>
      <c r="W11" s="490"/>
      <c r="X11" s="490"/>
      <c r="Y11" s="490"/>
      <c r="Z11" s="490"/>
      <c r="AA11" s="490"/>
      <c r="AB11" s="490"/>
      <c r="AC11" s="490"/>
      <c r="AD11" s="490"/>
      <c r="AE11" s="490"/>
      <c r="AF11" s="490"/>
      <c r="AG11" s="490"/>
    </row>
    <row r="12" spans="1:33" ht="13.5" thickBot="1" x14ac:dyDescent="0.25">
      <c r="B12" s="26"/>
      <c r="E12" s="730" t="s">
        <v>516</v>
      </c>
      <c r="F12" s="731"/>
      <c r="G12" s="620" t="s">
        <v>516</v>
      </c>
      <c r="H12" s="620"/>
      <c r="I12" s="620"/>
      <c r="J12" s="621"/>
      <c r="K12" s="620" t="s">
        <v>515</v>
      </c>
      <c r="L12" s="620"/>
      <c r="M12" s="620"/>
      <c r="N12" s="623"/>
    </row>
    <row r="13" spans="1:33" ht="13.5" thickBot="1" x14ac:dyDescent="0.25">
      <c r="E13" s="110" t="s">
        <v>520</v>
      </c>
      <c r="F13" s="111" t="s">
        <v>521</v>
      </c>
      <c r="G13" s="734" t="s">
        <v>557</v>
      </c>
      <c r="H13" s="734"/>
      <c r="I13" s="734"/>
      <c r="J13" s="734"/>
      <c r="K13" s="109" t="s">
        <v>522</v>
      </c>
      <c r="L13" s="109" t="s">
        <v>523</v>
      </c>
      <c r="M13" s="109" t="s">
        <v>524</v>
      </c>
      <c r="N13" s="109" t="s">
        <v>525</v>
      </c>
      <c r="O13" s="735" t="s">
        <v>526</v>
      </c>
      <c r="P13" s="735"/>
      <c r="Q13" s="735"/>
      <c r="R13" s="735"/>
      <c r="S13" s="735"/>
      <c r="T13" s="735"/>
      <c r="U13" s="735"/>
      <c r="V13" s="735"/>
      <c r="W13" s="735"/>
      <c r="X13" s="735"/>
      <c r="Y13" s="735"/>
      <c r="Z13" s="735"/>
      <c r="AA13" s="735"/>
      <c r="AB13" s="736"/>
    </row>
    <row r="14" spans="1:33" x14ac:dyDescent="0.2">
      <c r="E14" s="108">
        <v>0</v>
      </c>
      <c r="F14" s="56">
        <v>0</v>
      </c>
      <c r="G14" s="733" t="s">
        <v>518</v>
      </c>
      <c r="H14" s="733"/>
      <c r="I14" s="733"/>
      <c r="J14" s="733"/>
      <c r="K14" s="56">
        <v>0</v>
      </c>
      <c r="L14" s="56">
        <v>0</v>
      </c>
      <c r="M14" s="56">
        <v>0</v>
      </c>
      <c r="N14" s="56">
        <v>0</v>
      </c>
      <c r="O14" s="722" t="s">
        <v>519</v>
      </c>
      <c r="P14" s="722"/>
      <c r="Q14" s="722"/>
      <c r="R14" s="722"/>
      <c r="S14" s="722"/>
      <c r="T14" s="722"/>
      <c r="U14" s="722"/>
      <c r="V14" s="722"/>
      <c r="W14" s="722"/>
      <c r="X14" s="722"/>
      <c r="Y14" s="722"/>
      <c r="Z14" s="722"/>
      <c r="AA14" s="722"/>
      <c r="AB14" s="723"/>
    </row>
    <row r="15" spans="1:33" x14ac:dyDescent="0.2">
      <c r="E15" s="49">
        <v>0</v>
      </c>
      <c r="F15" s="48">
        <v>0</v>
      </c>
      <c r="G15" s="711" t="s">
        <v>518</v>
      </c>
      <c r="H15" s="711"/>
      <c r="I15" s="711"/>
      <c r="J15" s="711"/>
      <c r="K15" s="48">
        <v>0</v>
      </c>
      <c r="L15" s="48">
        <v>0</v>
      </c>
      <c r="M15" s="48">
        <v>0</v>
      </c>
      <c r="N15" s="48">
        <v>1</v>
      </c>
      <c r="O15" s="718" t="s">
        <v>530</v>
      </c>
      <c r="P15" s="718"/>
      <c r="Q15" s="718"/>
      <c r="R15" s="718"/>
      <c r="S15" s="718"/>
      <c r="T15" s="718"/>
      <c r="U15" s="718"/>
      <c r="V15" s="718"/>
      <c r="W15" s="718"/>
      <c r="X15" s="718"/>
      <c r="Y15" s="718"/>
      <c r="Z15" s="718"/>
      <c r="AA15" s="718"/>
      <c r="AB15" s="719"/>
    </row>
    <row r="16" spans="1:33" x14ac:dyDescent="0.2">
      <c r="E16" s="49">
        <v>0</v>
      </c>
      <c r="F16" s="48">
        <v>0</v>
      </c>
      <c r="G16" s="711" t="s">
        <v>518</v>
      </c>
      <c r="H16" s="711"/>
      <c r="I16" s="711"/>
      <c r="J16" s="711"/>
      <c r="K16" s="48">
        <v>0</v>
      </c>
      <c r="L16" s="48">
        <v>0</v>
      </c>
      <c r="M16" s="48">
        <v>1</v>
      </c>
      <c r="N16" s="48">
        <v>0</v>
      </c>
      <c r="O16" s="718" t="s">
        <v>531</v>
      </c>
      <c r="P16" s="718"/>
      <c r="Q16" s="718"/>
      <c r="R16" s="718"/>
      <c r="S16" s="718"/>
      <c r="T16" s="718"/>
      <c r="U16" s="718"/>
      <c r="V16" s="718"/>
      <c r="W16" s="718"/>
      <c r="X16" s="718"/>
      <c r="Y16" s="718"/>
      <c r="Z16" s="718"/>
      <c r="AA16" s="718"/>
      <c r="AB16" s="719"/>
    </row>
    <row r="17" spans="5:28" x14ac:dyDescent="0.2">
      <c r="E17" s="49">
        <v>0</v>
      </c>
      <c r="F17" s="48">
        <v>0</v>
      </c>
      <c r="G17" s="711" t="s">
        <v>518</v>
      </c>
      <c r="H17" s="711"/>
      <c r="I17" s="711"/>
      <c r="J17" s="711"/>
      <c r="K17" s="48">
        <v>0</v>
      </c>
      <c r="L17" s="48">
        <v>0</v>
      </c>
      <c r="M17" s="48">
        <v>1</v>
      </c>
      <c r="N17" s="48">
        <v>1</v>
      </c>
      <c r="O17" s="718" t="s">
        <v>532</v>
      </c>
      <c r="P17" s="718"/>
      <c r="Q17" s="718"/>
      <c r="R17" s="718"/>
      <c r="S17" s="718"/>
      <c r="T17" s="718"/>
      <c r="U17" s="718"/>
      <c r="V17" s="718"/>
      <c r="W17" s="718"/>
      <c r="X17" s="718"/>
      <c r="Y17" s="718"/>
      <c r="Z17" s="718"/>
      <c r="AA17" s="718"/>
      <c r="AB17" s="719"/>
    </row>
    <row r="18" spans="5:28" x14ac:dyDescent="0.2">
      <c r="E18" s="49">
        <v>0</v>
      </c>
      <c r="F18" s="48">
        <v>0</v>
      </c>
      <c r="G18" s="711" t="s">
        <v>518</v>
      </c>
      <c r="H18" s="711"/>
      <c r="I18" s="711"/>
      <c r="J18" s="711"/>
      <c r="K18" s="48">
        <v>0</v>
      </c>
      <c r="L18" s="48">
        <v>1</v>
      </c>
      <c r="M18" s="48">
        <v>0</v>
      </c>
      <c r="N18" s="48">
        <v>0</v>
      </c>
      <c r="O18" s="724" t="s">
        <v>533</v>
      </c>
      <c r="P18" s="724"/>
      <c r="Q18" s="724"/>
      <c r="R18" s="724"/>
      <c r="S18" s="724"/>
      <c r="T18" s="724"/>
      <c r="U18" s="724"/>
      <c r="V18" s="724"/>
      <c r="W18" s="724"/>
      <c r="X18" s="724"/>
      <c r="Y18" s="724"/>
      <c r="Z18" s="724"/>
      <c r="AA18" s="724"/>
      <c r="AB18" s="725"/>
    </row>
    <row r="19" spans="5:28" x14ac:dyDescent="0.2">
      <c r="E19" s="49">
        <v>0</v>
      </c>
      <c r="F19" s="48">
        <v>0</v>
      </c>
      <c r="G19" s="711" t="s">
        <v>518</v>
      </c>
      <c r="H19" s="711"/>
      <c r="I19" s="711"/>
      <c r="J19" s="711"/>
      <c r="K19" s="48">
        <v>0</v>
      </c>
      <c r="L19" s="48">
        <v>1</v>
      </c>
      <c r="M19" s="48">
        <v>0</v>
      </c>
      <c r="N19" s="48">
        <v>1</v>
      </c>
      <c r="O19" s="724" t="s">
        <v>534</v>
      </c>
      <c r="P19" s="724"/>
      <c r="Q19" s="724"/>
      <c r="R19" s="724"/>
      <c r="S19" s="724"/>
      <c r="T19" s="724"/>
      <c r="U19" s="724"/>
      <c r="V19" s="724"/>
      <c r="W19" s="724"/>
      <c r="X19" s="724"/>
      <c r="Y19" s="724"/>
      <c r="Z19" s="724"/>
      <c r="AA19" s="724"/>
      <c r="AB19" s="725"/>
    </row>
    <row r="20" spans="5:28" x14ac:dyDescent="0.2">
      <c r="E20" s="49">
        <v>0</v>
      </c>
      <c r="F20" s="48">
        <v>0</v>
      </c>
      <c r="G20" s="711" t="s">
        <v>518</v>
      </c>
      <c r="H20" s="711"/>
      <c r="I20" s="711"/>
      <c r="J20" s="711"/>
      <c r="K20" s="711" t="s">
        <v>528</v>
      </c>
      <c r="L20" s="711"/>
      <c r="M20" s="711"/>
      <c r="N20" s="711"/>
      <c r="O20" s="718" t="s">
        <v>1490</v>
      </c>
      <c r="P20" s="718"/>
      <c r="Q20" s="718"/>
      <c r="R20" s="718"/>
      <c r="S20" s="718"/>
      <c r="T20" s="718"/>
      <c r="U20" s="718"/>
      <c r="V20" s="718"/>
      <c r="W20" s="718"/>
      <c r="X20" s="718"/>
      <c r="Y20" s="718"/>
      <c r="Z20" s="718"/>
      <c r="AA20" s="718"/>
      <c r="AB20" s="719"/>
    </row>
    <row r="21" spans="5:28" x14ac:dyDescent="0.2">
      <c r="E21" s="49">
        <v>0</v>
      </c>
      <c r="F21" s="48">
        <v>0</v>
      </c>
      <c r="G21" s="711" t="s">
        <v>518</v>
      </c>
      <c r="H21" s="711"/>
      <c r="I21" s="711"/>
      <c r="J21" s="711"/>
      <c r="K21" s="48">
        <v>1</v>
      </c>
      <c r="L21" s="48">
        <v>0</v>
      </c>
      <c r="M21" s="48">
        <v>0</v>
      </c>
      <c r="N21" s="48">
        <v>0</v>
      </c>
      <c r="O21" s="724" t="s">
        <v>535</v>
      </c>
      <c r="P21" s="724"/>
      <c r="Q21" s="724"/>
      <c r="R21" s="724"/>
      <c r="S21" s="724"/>
      <c r="T21" s="724"/>
      <c r="U21" s="724"/>
      <c r="V21" s="724"/>
      <c r="W21" s="724"/>
      <c r="X21" s="724"/>
      <c r="Y21" s="724"/>
      <c r="Z21" s="724"/>
      <c r="AA21" s="724"/>
      <c r="AB21" s="725"/>
    </row>
    <row r="22" spans="5:28" x14ac:dyDescent="0.2">
      <c r="E22" s="49">
        <v>0</v>
      </c>
      <c r="F22" s="48">
        <v>0</v>
      </c>
      <c r="G22" s="711" t="s">
        <v>518</v>
      </c>
      <c r="H22" s="711"/>
      <c r="I22" s="711"/>
      <c r="J22" s="711"/>
      <c r="K22" s="48">
        <v>1</v>
      </c>
      <c r="L22" s="48">
        <v>0</v>
      </c>
      <c r="M22" s="48">
        <v>0</v>
      </c>
      <c r="N22" s="48">
        <v>1</v>
      </c>
      <c r="O22" s="718" t="s">
        <v>527</v>
      </c>
      <c r="P22" s="718"/>
      <c r="Q22" s="718"/>
      <c r="R22" s="718"/>
      <c r="S22" s="718"/>
      <c r="T22" s="718"/>
      <c r="U22" s="718"/>
      <c r="V22" s="718"/>
      <c r="W22" s="718"/>
      <c r="X22" s="718"/>
      <c r="Y22" s="718"/>
      <c r="Z22" s="718"/>
      <c r="AA22" s="718"/>
      <c r="AB22" s="719"/>
    </row>
    <row r="23" spans="5:28" x14ac:dyDescent="0.2">
      <c r="E23" s="49">
        <v>0</v>
      </c>
      <c r="F23" s="48">
        <v>0</v>
      </c>
      <c r="G23" s="711" t="s">
        <v>518</v>
      </c>
      <c r="H23" s="711"/>
      <c r="I23" s="711"/>
      <c r="J23" s="711"/>
      <c r="K23" s="48">
        <v>1</v>
      </c>
      <c r="L23" s="48">
        <v>0</v>
      </c>
      <c r="M23" s="48">
        <v>1</v>
      </c>
      <c r="N23" s="48">
        <v>0</v>
      </c>
      <c r="O23" s="724" t="s">
        <v>536</v>
      </c>
      <c r="P23" s="724"/>
      <c r="Q23" s="724"/>
      <c r="R23" s="724"/>
      <c r="S23" s="724"/>
      <c r="T23" s="724"/>
      <c r="U23" s="724"/>
      <c r="V23" s="724"/>
      <c r="W23" s="724"/>
      <c r="X23" s="724"/>
      <c r="Y23" s="724"/>
      <c r="Z23" s="724"/>
      <c r="AA23" s="724"/>
      <c r="AB23" s="725"/>
    </row>
    <row r="24" spans="5:28" x14ac:dyDescent="0.2">
      <c r="E24" s="49">
        <v>0</v>
      </c>
      <c r="F24" s="48">
        <v>0</v>
      </c>
      <c r="G24" s="711" t="s">
        <v>518</v>
      </c>
      <c r="H24" s="711"/>
      <c r="I24" s="711"/>
      <c r="J24" s="711"/>
      <c r="K24" s="48">
        <v>1</v>
      </c>
      <c r="L24" s="48">
        <v>0</v>
      </c>
      <c r="M24" s="48">
        <v>1</v>
      </c>
      <c r="N24" s="48">
        <v>1</v>
      </c>
      <c r="O24" s="724" t="s">
        <v>537</v>
      </c>
      <c r="P24" s="724"/>
      <c r="Q24" s="724"/>
      <c r="R24" s="724"/>
      <c r="S24" s="724"/>
      <c r="T24" s="724"/>
      <c r="U24" s="724"/>
      <c r="V24" s="724"/>
      <c r="W24" s="724"/>
      <c r="X24" s="724"/>
      <c r="Y24" s="724"/>
      <c r="Z24" s="724"/>
      <c r="AA24" s="724"/>
      <c r="AB24" s="725"/>
    </row>
    <row r="25" spans="5:28" x14ac:dyDescent="0.2">
      <c r="E25" s="49">
        <v>0</v>
      </c>
      <c r="F25" s="48">
        <v>0</v>
      </c>
      <c r="G25" s="711" t="s">
        <v>518</v>
      </c>
      <c r="H25" s="711"/>
      <c r="I25" s="711"/>
      <c r="J25" s="711"/>
      <c r="K25" s="48">
        <v>1</v>
      </c>
      <c r="L25" s="48">
        <v>1</v>
      </c>
      <c r="M25" s="48">
        <v>0</v>
      </c>
      <c r="N25" s="48">
        <v>0</v>
      </c>
      <c r="O25" s="724" t="s">
        <v>538</v>
      </c>
      <c r="P25" s="724"/>
      <c r="Q25" s="724"/>
      <c r="R25" s="724"/>
      <c r="S25" s="724"/>
      <c r="T25" s="724"/>
      <c r="U25" s="724"/>
      <c r="V25" s="724"/>
      <c r="W25" s="724"/>
      <c r="X25" s="724"/>
      <c r="Y25" s="724"/>
      <c r="Z25" s="724"/>
      <c r="AA25" s="724"/>
      <c r="AB25" s="725"/>
    </row>
    <row r="26" spans="5:28" x14ac:dyDescent="0.2">
      <c r="E26" s="49">
        <v>0</v>
      </c>
      <c r="F26" s="48">
        <v>0</v>
      </c>
      <c r="G26" s="711" t="s">
        <v>518</v>
      </c>
      <c r="H26" s="711"/>
      <c r="I26" s="711"/>
      <c r="J26" s="711"/>
      <c r="K26" s="711" t="s">
        <v>529</v>
      </c>
      <c r="L26" s="711"/>
      <c r="M26" s="711"/>
      <c r="N26" s="711"/>
      <c r="O26" s="718" t="s">
        <v>1490</v>
      </c>
      <c r="P26" s="718"/>
      <c r="Q26" s="718"/>
      <c r="R26" s="718"/>
      <c r="S26" s="718"/>
      <c r="T26" s="718"/>
      <c r="U26" s="718"/>
      <c r="V26" s="718"/>
      <c r="W26" s="718"/>
      <c r="X26" s="718"/>
      <c r="Y26" s="718"/>
      <c r="Z26" s="718"/>
      <c r="AA26" s="718"/>
      <c r="AB26" s="719"/>
    </row>
    <row r="27" spans="5:28" x14ac:dyDescent="0.2">
      <c r="E27" s="49">
        <v>0</v>
      </c>
      <c r="F27" s="48">
        <v>1</v>
      </c>
      <c r="G27" s="711" t="s">
        <v>539</v>
      </c>
      <c r="H27" s="711"/>
      <c r="I27" s="711"/>
      <c r="J27" s="711"/>
      <c r="K27" s="711" t="s">
        <v>541</v>
      </c>
      <c r="L27" s="711"/>
      <c r="M27" s="711"/>
      <c r="N27" s="711"/>
      <c r="O27" s="718" t="s">
        <v>1490</v>
      </c>
      <c r="P27" s="718"/>
      <c r="Q27" s="718"/>
      <c r="R27" s="718"/>
      <c r="S27" s="718"/>
      <c r="T27" s="718"/>
      <c r="U27" s="718"/>
      <c r="V27" s="718"/>
      <c r="W27" s="718"/>
      <c r="X27" s="718"/>
      <c r="Y27" s="718"/>
      <c r="Z27" s="718"/>
      <c r="AA27" s="718"/>
      <c r="AB27" s="719"/>
    </row>
    <row r="28" spans="5:28" x14ac:dyDescent="0.2">
      <c r="E28" s="49">
        <v>0</v>
      </c>
      <c r="F28" s="48">
        <v>1</v>
      </c>
      <c r="G28" s="711" t="s">
        <v>539</v>
      </c>
      <c r="H28" s="711"/>
      <c r="I28" s="711"/>
      <c r="J28" s="711"/>
      <c r="K28" s="48">
        <v>1</v>
      </c>
      <c r="L28" s="48">
        <v>0</v>
      </c>
      <c r="M28" s="48">
        <v>1</v>
      </c>
      <c r="N28" s="48">
        <v>0</v>
      </c>
      <c r="O28" s="712" t="s">
        <v>542</v>
      </c>
      <c r="P28" s="712"/>
      <c r="Q28" s="712"/>
      <c r="R28" s="712"/>
      <c r="S28" s="712"/>
      <c r="T28" s="712"/>
      <c r="U28" s="712"/>
      <c r="V28" s="712"/>
      <c r="W28" s="712"/>
      <c r="X28" s="712"/>
      <c r="Y28" s="712"/>
      <c r="Z28" s="712"/>
      <c r="AA28" s="712"/>
      <c r="AB28" s="713"/>
    </row>
    <row r="29" spans="5:28" x14ac:dyDescent="0.2">
      <c r="E29" s="49">
        <v>0</v>
      </c>
      <c r="F29" s="48">
        <v>1</v>
      </c>
      <c r="G29" s="711" t="s">
        <v>539</v>
      </c>
      <c r="H29" s="711"/>
      <c r="I29" s="711"/>
      <c r="J29" s="711"/>
      <c r="K29" s="48">
        <v>1</v>
      </c>
      <c r="L29" s="48">
        <v>0</v>
      </c>
      <c r="M29" s="48">
        <v>1</v>
      </c>
      <c r="N29" s="48">
        <v>1</v>
      </c>
      <c r="O29" s="712" t="s">
        <v>543</v>
      </c>
      <c r="P29" s="712"/>
      <c r="Q29" s="712"/>
      <c r="R29" s="712"/>
      <c r="S29" s="712"/>
      <c r="T29" s="712"/>
      <c r="U29" s="712"/>
      <c r="V29" s="712"/>
      <c r="W29" s="712"/>
      <c r="X29" s="712"/>
      <c r="Y29" s="712"/>
      <c r="Z29" s="712"/>
      <c r="AA29" s="712"/>
      <c r="AB29" s="713"/>
    </row>
    <row r="30" spans="5:28" x14ac:dyDescent="0.2">
      <c r="E30" s="49">
        <v>0</v>
      </c>
      <c r="F30" s="48">
        <v>1</v>
      </c>
      <c r="G30" s="711" t="s">
        <v>539</v>
      </c>
      <c r="H30" s="711"/>
      <c r="I30" s="711"/>
      <c r="J30" s="711"/>
      <c r="K30" s="48">
        <v>1</v>
      </c>
      <c r="L30" s="48">
        <v>1</v>
      </c>
      <c r="M30" s="48">
        <v>0</v>
      </c>
      <c r="N30" s="48">
        <v>0</v>
      </c>
      <c r="O30" s="712" t="s">
        <v>544</v>
      </c>
      <c r="P30" s="712"/>
      <c r="Q30" s="712"/>
      <c r="R30" s="712"/>
      <c r="S30" s="712"/>
      <c r="T30" s="712"/>
      <c r="U30" s="712"/>
      <c r="V30" s="712"/>
      <c r="W30" s="712"/>
      <c r="X30" s="712"/>
      <c r="Y30" s="712"/>
      <c r="Z30" s="712"/>
      <c r="AA30" s="712"/>
      <c r="AB30" s="713"/>
    </row>
    <row r="31" spans="5:28" x14ac:dyDescent="0.2">
      <c r="E31" s="49">
        <v>0</v>
      </c>
      <c r="F31" s="48">
        <v>1</v>
      </c>
      <c r="G31" s="711" t="s">
        <v>539</v>
      </c>
      <c r="H31" s="711"/>
      <c r="I31" s="711"/>
      <c r="J31" s="711"/>
      <c r="K31" s="48">
        <v>1</v>
      </c>
      <c r="L31" s="48">
        <v>1</v>
      </c>
      <c r="M31" s="48">
        <v>0</v>
      </c>
      <c r="N31" s="48">
        <v>1</v>
      </c>
      <c r="O31" s="712" t="s">
        <v>545</v>
      </c>
      <c r="P31" s="712"/>
      <c r="Q31" s="712"/>
      <c r="R31" s="712"/>
      <c r="S31" s="712"/>
      <c r="T31" s="712"/>
      <c r="U31" s="712"/>
      <c r="V31" s="712"/>
      <c r="W31" s="712"/>
      <c r="X31" s="712"/>
      <c r="Y31" s="712"/>
      <c r="Z31" s="712"/>
      <c r="AA31" s="712"/>
      <c r="AB31" s="713"/>
    </row>
    <row r="32" spans="5:28" x14ac:dyDescent="0.2">
      <c r="E32" s="49">
        <v>0</v>
      </c>
      <c r="F32" s="48">
        <v>1</v>
      </c>
      <c r="G32" s="711" t="s">
        <v>539</v>
      </c>
      <c r="H32" s="711"/>
      <c r="I32" s="711"/>
      <c r="J32" s="711"/>
      <c r="K32" s="48">
        <v>1</v>
      </c>
      <c r="L32" s="48">
        <v>1</v>
      </c>
      <c r="M32" s="48">
        <v>1</v>
      </c>
      <c r="N32" s="48">
        <v>0</v>
      </c>
      <c r="O32" s="712" t="s">
        <v>547</v>
      </c>
      <c r="P32" s="712"/>
      <c r="Q32" s="712"/>
      <c r="R32" s="712"/>
      <c r="S32" s="712"/>
      <c r="T32" s="712"/>
      <c r="U32" s="712"/>
      <c r="V32" s="712"/>
      <c r="W32" s="712"/>
      <c r="X32" s="712"/>
      <c r="Y32" s="712"/>
      <c r="Z32" s="712"/>
      <c r="AA32" s="712"/>
      <c r="AB32" s="713"/>
    </row>
    <row r="33" spans="1:32" x14ac:dyDescent="0.2">
      <c r="E33" s="49">
        <v>0</v>
      </c>
      <c r="F33" s="48">
        <v>1</v>
      </c>
      <c r="G33" s="711" t="s">
        <v>539</v>
      </c>
      <c r="H33" s="711"/>
      <c r="I33" s="711"/>
      <c r="J33" s="711"/>
      <c r="K33" s="48">
        <v>1</v>
      </c>
      <c r="L33" s="48">
        <v>1</v>
      </c>
      <c r="M33" s="48">
        <v>1</v>
      </c>
      <c r="N33" s="48">
        <v>1</v>
      </c>
      <c r="O33" s="712" t="s">
        <v>546</v>
      </c>
      <c r="P33" s="712"/>
      <c r="Q33" s="712"/>
      <c r="R33" s="712"/>
      <c r="S33" s="712"/>
      <c r="T33" s="712"/>
      <c r="U33" s="712"/>
      <c r="V33" s="712"/>
      <c r="W33" s="712"/>
      <c r="X33" s="712"/>
      <c r="Y33" s="712"/>
      <c r="Z33" s="712"/>
      <c r="AA33" s="712"/>
      <c r="AB33" s="713"/>
    </row>
    <row r="34" spans="1:32" x14ac:dyDescent="0.2">
      <c r="E34" s="49">
        <v>1</v>
      </c>
      <c r="F34" s="48">
        <v>0</v>
      </c>
      <c r="G34" s="711" t="s">
        <v>540</v>
      </c>
      <c r="H34" s="711"/>
      <c r="I34" s="711"/>
      <c r="J34" s="711"/>
      <c r="K34" s="48">
        <v>0</v>
      </c>
      <c r="L34" s="48">
        <v>0</v>
      </c>
      <c r="M34" s="48">
        <v>0</v>
      </c>
      <c r="N34" s="48">
        <v>0</v>
      </c>
      <c r="O34" s="712" t="s">
        <v>540</v>
      </c>
      <c r="P34" s="712"/>
      <c r="Q34" s="712"/>
      <c r="R34" s="712"/>
      <c r="S34" s="712"/>
      <c r="T34" s="712"/>
      <c r="U34" s="712"/>
      <c r="V34" s="712"/>
      <c r="W34" s="712"/>
      <c r="X34" s="712"/>
      <c r="Y34" s="712"/>
      <c r="Z34" s="712"/>
      <c r="AA34" s="712"/>
      <c r="AB34" s="713"/>
    </row>
    <row r="35" spans="1:32" x14ac:dyDescent="0.2">
      <c r="E35" s="49">
        <v>1</v>
      </c>
      <c r="F35" s="48">
        <v>0</v>
      </c>
      <c r="G35" s="711" t="s">
        <v>540</v>
      </c>
      <c r="H35" s="711"/>
      <c r="I35" s="711"/>
      <c r="J35" s="711"/>
      <c r="K35" s="48">
        <v>0</v>
      </c>
      <c r="L35" s="48">
        <v>0</v>
      </c>
      <c r="M35" s="48">
        <v>0</v>
      </c>
      <c r="N35" s="48">
        <v>1</v>
      </c>
      <c r="O35" s="712" t="s">
        <v>556</v>
      </c>
      <c r="P35" s="712"/>
      <c r="Q35" s="712"/>
      <c r="R35" s="712"/>
      <c r="S35" s="712"/>
      <c r="T35" s="712"/>
      <c r="U35" s="712"/>
      <c r="V35" s="712"/>
      <c r="W35" s="712"/>
      <c r="X35" s="712"/>
      <c r="Y35" s="712"/>
      <c r="Z35" s="712"/>
      <c r="AA35" s="712"/>
      <c r="AB35" s="713"/>
    </row>
    <row r="36" spans="1:32" x14ac:dyDescent="0.2">
      <c r="E36" s="49">
        <v>1</v>
      </c>
      <c r="F36" s="48">
        <v>0</v>
      </c>
      <c r="G36" s="711" t="s">
        <v>540</v>
      </c>
      <c r="H36" s="711"/>
      <c r="I36" s="711"/>
      <c r="J36" s="711"/>
      <c r="K36" s="48">
        <v>0</v>
      </c>
      <c r="L36" s="48">
        <v>0</v>
      </c>
      <c r="M36" s="48">
        <v>1</v>
      </c>
      <c r="N36" s="48">
        <v>0</v>
      </c>
      <c r="O36" s="712" t="s">
        <v>555</v>
      </c>
      <c r="P36" s="712"/>
      <c r="Q36" s="712"/>
      <c r="R36" s="712"/>
      <c r="S36" s="712"/>
      <c r="T36" s="712"/>
      <c r="U36" s="712"/>
      <c r="V36" s="712"/>
      <c r="W36" s="712"/>
      <c r="X36" s="712"/>
      <c r="Y36" s="712"/>
      <c r="Z36" s="712"/>
      <c r="AA36" s="712"/>
      <c r="AB36" s="713"/>
    </row>
    <row r="37" spans="1:32" x14ac:dyDescent="0.2">
      <c r="E37" s="49">
        <v>1</v>
      </c>
      <c r="F37" s="48">
        <v>0</v>
      </c>
      <c r="G37" s="711" t="s">
        <v>540</v>
      </c>
      <c r="H37" s="711"/>
      <c r="I37" s="711"/>
      <c r="J37" s="711"/>
      <c r="K37" s="48">
        <v>0</v>
      </c>
      <c r="L37" s="48">
        <v>0</v>
      </c>
      <c r="M37" s="48">
        <v>1</v>
      </c>
      <c r="N37" s="48">
        <v>1</v>
      </c>
      <c r="O37" s="712" t="s">
        <v>554</v>
      </c>
      <c r="P37" s="712"/>
      <c r="Q37" s="712"/>
      <c r="R37" s="712"/>
      <c r="S37" s="712"/>
      <c r="T37" s="712"/>
      <c r="U37" s="712"/>
      <c r="V37" s="712"/>
      <c r="W37" s="712"/>
      <c r="X37" s="712"/>
      <c r="Y37" s="712"/>
      <c r="Z37" s="712"/>
      <c r="AA37" s="712"/>
      <c r="AB37" s="713"/>
    </row>
    <row r="38" spans="1:32" x14ac:dyDescent="0.2">
      <c r="E38" s="49">
        <v>1</v>
      </c>
      <c r="F38" s="48">
        <v>0</v>
      </c>
      <c r="G38" s="711" t="s">
        <v>540</v>
      </c>
      <c r="H38" s="711"/>
      <c r="I38" s="711"/>
      <c r="J38" s="711"/>
      <c r="K38" s="48">
        <v>0</v>
      </c>
      <c r="L38" s="48">
        <v>1</v>
      </c>
      <c r="M38" s="48">
        <v>0</v>
      </c>
      <c r="N38" s="48">
        <v>0</v>
      </c>
      <c r="O38" s="712" t="s">
        <v>553</v>
      </c>
      <c r="P38" s="712"/>
      <c r="Q38" s="712"/>
      <c r="R38" s="712"/>
      <c r="S38" s="712"/>
      <c r="T38" s="712"/>
      <c r="U38" s="712"/>
      <c r="V38" s="712"/>
      <c r="W38" s="712"/>
      <c r="X38" s="712"/>
      <c r="Y38" s="712"/>
      <c r="Z38" s="712"/>
      <c r="AA38" s="712"/>
      <c r="AB38" s="713"/>
    </row>
    <row r="39" spans="1:32" x14ac:dyDescent="0.2">
      <c r="E39" s="49">
        <v>1</v>
      </c>
      <c r="F39" s="48">
        <v>0</v>
      </c>
      <c r="G39" s="711" t="s">
        <v>540</v>
      </c>
      <c r="H39" s="711"/>
      <c r="I39" s="711"/>
      <c r="J39" s="711"/>
      <c r="K39" s="48">
        <v>0</v>
      </c>
      <c r="L39" s="48">
        <v>1</v>
      </c>
      <c r="M39" s="48">
        <v>0</v>
      </c>
      <c r="N39" s="48">
        <v>1</v>
      </c>
      <c r="O39" s="712" t="s">
        <v>552</v>
      </c>
      <c r="P39" s="712"/>
      <c r="Q39" s="712"/>
      <c r="R39" s="712"/>
      <c r="S39" s="712"/>
      <c r="T39" s="712"/>
      <c r="U39" s="712"/>
      <c r="V39" s="712"/>
      <c r="W39" s="712"/>
      <c r="X39" s="712"/>
      <c r="Y39" s="712"/>
      <c r="Z39" s="712"/>
      <c r="AA39" s="712"/>
      <c r="AB39" s="713"/>
    </row>
    <row r="40" spans="1:32" x14ac:dyDescent="0.2">
      <c r="E40" s="49">
        <v>1</v>
      </c>
      <c r="F40" s="48">
        <v>0</v>
      </c>
      <c r="G40" s="711" t="s">
        <v>540</v>
      </c>
      <c r="H40" s="711"/>
      <c r="I40" s="711"/>
      <c r="J40" s="711"/>
      <c r="K40" s="48">
        <v>0</v>
      </c>
      <c r="L40" s="48">
        <v>1</v>
      </c>
      <c r="M40" s="48">
        <v>1</v>
      </c>
      <c r="N40" s="48">
        <v>0</v>
      </c>
      <c r="O40" s="712" t="s">
        <v>551</v>
      </c>
      <c r="P40" s="712"/>
      <c r="Q40" s="712"/>
      <c r="R40" s="712"/>
      <c r="S40" s="712"/>
      <c r="T40" s="712"/>
      <c r="U40" s="712"/>
      <c r="V40" s="712"/>
      <c r="W40" s="712"/>
      <c r="X40" s="712"/>
      <c r="Y40" s="712"/>
      <c r="Z40" s="712"/>
      <c r="AA40" s="712"/>
      <c r="AB40" s="713"/>
    </row>
    <row r="41" spans="1:32" x14ac:dyDescent="0.2">
      <c r="E41" s="49">
        <v>1</v>
      </c>
      <c r="F41" s="48">
        <v>0</v>
      </c>
      <c r="G41" s="711" t="s">
        <v>540</v>
      </c>
      <c r="H41" s="711"/>
      <c r="I41" s="711"/>
      <c r="J41" s="711"/>
      <c r="K41" s="48">
        <v>0</v>
      </c>
      <c r="L41" s="48">
        <v>1</v>
      </c>
      <c r="M41" s="48">
        <v>1</v>
      </c>
      <c r="N41" s="48">
        <v>1</v>
      </c>
      <c r="O41" s="712" t="s">
        <v>550</v>
      </c>
      <c r="P41" s="712"/>
      <c r="Q41" s="712"/>
      <c r="R41" s="712"/>
      <c r="S41" s="712"/>
      <c r="T41" s="712"/>
      <c r="U41" s="712"/>
      <c r="V41" s="712"/>
      <c r="W41" s="712"/>
      <c r="X41" s="712"/>
      <c r="Y41" s="712"/>
      <c r="Z41" s="712"/>
      <c r="AA41" s="712"/>
      <c r="AB41" s="713"/>
    </row>
    <row r="42" spans="1:32" x14ac:dyDescent="0.2">
      <c r="E42" s="49">
        <v>1</v>
      </c>
      <c r="F42" s="48">
        <v>0</v>
      </c>
      <c r="G42" s="711" t="s">
        <v>540</v>
      </c>
      <c r="H42" s="711"/>
      <c r="I42" s="711"/>
      <c r="J42" s="711"/>
      <c r="K42" s="711" t="s">
        <v>549</v>
      </c>
      <c r="L42" s="711"/>
      <c r="M42" s="711"/>
      <c r="N42" s="711"/>
      <c r="O42" s="718" t="s">
        <v>1490</v>
      </c>
      <c r="P42" s="718"/>
      <c r="Q42" s="718"/>
      <c r="R42" s="718"/>
      <c r="S42" s="718"/>
      <c r="T42" s="718"/>
      <c r="U42" s="718"/>
      <c r="V42" s="718"/>
      <c r="W42" s="718"/>
      <c r="X42" s="718"/>
      <c r="Y42" s="718"/>
      <c r="Z42" s="718"/>
      <c r="AA42" s="718"/>
      <c r="AB42" s="719"/>
    </row>
    <row r="43" spans="1:32" ht="13.5" thickBot="1" x14ac:dyDescent="0.25">
      <c r="E43" s="107">
        <v>1</v>
      </c>
      <c r="F43" s="53">
        <v>1</v>
      </c>
      <c r="G43" s="715" t="s">
        <v>1490</v>
      </c>
      <c r="H43" s="715"/>
      <c r="I43" s="715"/>
      <c r="J43" s="715"/>
      <c r="K43" s="715" t="s">
        <v>548</v>
      </c>
      <c r="L43" s="715"/>
      <c r="M43" s="715"/>
      <c r="N43" s="715"/>
      <c r="O43" s="720" t="s">
        <v>1490</v>
      </c>
      <c r="P43" s="720"/>
      <c r="Q43" s="720"/>
      <c r="R43" s="720"/>
      <c r="S43" s="720"/>
      <c r="T43" s="720"/>
      <c r="U43" s="720"/>
      <c r="V43" s="720"/>
      <c r="W43" s="720"/>
      <c r="X43" s="720"/>
      <c r="Y43" s="720"/>
      <c r="Z43" s="720"/>
      <c r="AA43" s="720"/>
      <c r="AB43" s="721"/>
    </row>
    <row r="45" spans="1:32" ht="13.5" thickBot="1" x14ac:dyDescent="0.25">
      <c r="A45" s="26" t="s">
        <v>2105</v>
      </c>
    </row>
    <row r="46" spans="1:32" x14ac:dyDescent="0.2">
      <c r="B46" s="303" t="s">
        <v>2097</v>
      </c>
      <c r="C46" s="72"/>
      <c r="D46" s="72"/>
      <c r="E46" s="72"/>
      <c r="F46" s="304" t="s">
        <v>2101</v>
      </c>
      <c r="G46" s="72"/>
      <c r="H46" s="72"/>
      <c r="I46" s="72"/>
      <c r="J46" s="72"/>
      <c r="K46" s="72"/>
      <c r="L46" s="72"/>
      <c r="M46" s="72"/>
      <c r="N46" s="72"/>
      <c r="O46" s="72"/>
      <c r="P46" s="72"/>
      <c r="Q46" s="72"/>
      <c r="R46" s="72"/>
      <c r="S46" s="72"/>
      <c r="T46" s="72"/>
      <c r="U46" s="72"/>
      <c r="V46" s="72"/>
      <c r="W46" s="72"/>
      <c r="X46" s="72"/>
      <c r="Y46" s="72"/>
      <c r="Z46" s="72"/>
      <c r="AA46" s="72"/>
      <c r="AB46" s="72"/>
      <c r="AC46" s="72"/>
      <c r="AD46" s="72"/>
      <c r="AE46" s="72"/>
      <c r="AF46" s="24"/>
    </row>
    <row r="47" spans="1:32" x14ac:dyDescent="0.2">
      <c r="B47" s="305" t="s">
        <v>2098</v>
      </c>
      <c r="C47" s="32"/>
      <c r="D47" s="32"/>
      <c r="E47" s="32"/>
      <c r="F47" s="306" t="s">
        <v>2103</v>
      </c>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25"/>
    </row>
    <row r="48" spans="1:32" x14ac:dyDescent="0.2">
      <c r="B48" s="305" t="s">
        <v>2099</v>
      </c>
      <c r="C48" s="32"/>
      <c r="D48" s="32"/>
      <c r="E48" s="32"/>
      <c r="F48" s="306" t="s">
        <v>2102</v>
      </c>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25"/>
    </row>
    <row r="49" spans="1:33" ht="12.75" customHeight="1" x14ac:dyDescent="0.2">
      <c r="B49" s="305" t="s">
        <v>2100</v>
      </c>
      <c r="C49" s="32"/>
      <c r="D49" s="32"/>
      <c r="E49" s="32"/>
      <c r="F49" s="726" t="s">
        <v>2104</v>
      </c>
      <c r="G49" s="726"/>
      <c r="H49" s="726"/>
      <c r="I49" s="726"/>
      <c r="J49" s="726"/>
      <c r="K49" s="726"/>
      <c r="L49" s="726"/>
      <c r="M49" s="726"/>
      <c r="N49" s="726"/>
      <c r="O49" s="726"/>
      <c r="P49" s="726"/>
      <c r="Q49" s="726"/>
      <c r="R49" s="726"/>
      <c r="S49" s="726"/>
      <c r="T49" s="726"/>
      <c r="U49" s="726"/>
      <c r="V49" s="726"/>
      <c r="W49" s="726"/>
      <c r="X49" s="726"/>
      <c r="Y49" s="726"/>
      <c r="Z49" s="726"/>
      <c r="AA49" s="726"/>
      <c r="AB49" s="726"/>
      <c r="AC49" s="726"/>
      <c r="AD49" s="726"/>
      <c r="AE49" s="726"/>
      <c r="AF49" s="727"/>
    </row>
    <row r="50" spans="1:33" ht="13.5" thickBot="1" x14ac:dyDescent="0.25">
      <c r="B50" s="238"/>
      <c r="C50" s="4"/>
      <c r="D50" s="4"/>
      <c r="E50" s="4"/>
      <c r="F50" s="728"/>
      <c r="G50" s="728"/>
      <c r="H50" s="728"/>
      <c r="I50" s="728"/>
      <c r="J50" s="728"/>
      <c r="K50" s="728"/>
      <c r="L50" s="728"/>
      <c r="M50" s="728"/>
      <c r="N50" s="728"/>
      <c r="O50" s="728"/>
      <c r="P50" s="728"/>
      <c r="Q50" s="728"/>
      <c r="R50" s="728"/>
      <c r="S50" s="728"/>
      <c r="T50" s="728"/>
      <c r="U50" s="728"/>
      <c r="V50" s="728"/>
      <c r="W50" s="728"/>
      <c r="X50" s="728"/>
      <c r="Y50" s="728"/>
      <c r="Z50" s="728"/>
      <c r="AA50" s="728"/>
      <c r="AB50" s="728"/>
      <c r="AC50" s="728"/>
      <c r="AD50" s="728"/>
      <c r="AE50" s="728"/>
      <c r="AF50" s="729"/>
    </row>
    <row r="52" spans="1:33" x14ac:dyDescent="0.2">
      <c r="A52" s="732" t="s">
        <v>852</v>
      </c>
      <c r="B52" s="732"/>
      <c r="C52" s="732"/>
      <c r="D52" s="732"/>
      <c r="E52" s="732"/>
      <c r="F52" s="732"/>
      <c r="G52" s="732"/>
      <c r="H52" s="732"/>
      <c r="I52" s="732"/>
      <c r="J52" s="732"/>
      <c r="K52" s="732"/>
      <c r="L52" s="732"/>
      <c r="M52" s="732"/>
      <c r="N52" s="732"/>
      <c r="O52" s="732"/>
      <c r="P52" s="732"/>
      <c r="Q52" s="732"/>
      <c r="R52" s="732"/>
      <c r="S52" s="732"/>
      <c r="T52" s="732"/>
      <c r="U52" s="732"/>
      <c r="V52" s="732"/>
      <c r="W52" s="732"/>
      <c r="X52" s="732"/>
      <c r="Y52" s="732"/>
      <c r="Z52" s="732"/>
      <c r="AA52" s="732"/>
      <c r="AB52" s="732"/>
      <c r="AC52" s="732"/>
      <c r="AD52" s="732"/>
      <c r="AE52" s="732"/>
      <c r="AF52" s="732"/>
      <c r="AG52" s="732"/>
    </row>
    <row r="53" spans="1:33" x14ac:dyDescent="0.2">
      <c r="A53" s="732"/>
      <c r="B53" s="732"/>
      <c r="C53" s="732"/>
      <c r="D53" s="732"/>
      <c r="E53" s="732"/>
      <c r="F53" s="732"/>
      <c r="G53" s="732"/>
      <c r="H53" s="732"/>
      <c r="I53" s="732"/>
      <c r="J53" s="732"/>
      <c r="K53" s="732"/>
      <c r="L53" s="732"/>
      <c r="M53" s="732"/>
      <c r="N53" s="732"/>
      <c r="O53" s="732"/>
      <c r="P53" s="732"/>
      <c r="Q53" s="732"/>
      <c r="R53" s="732"/>
      <c r="S53" s="732"/>
      <c r="T53" s="732"/>
      <c r="U53" s="732"/>
      <c r="V53" s="732"/>
      <c r="W53" s="732"/>
      <c r="X53" s="732"/>
      <c r="Y53" s="732"/>
      <c r="Z53" s="732"/>
      <c r="AA53" s="732"/>
      <c r="AB53" s="732"/>
      <c r="AC53" s="732"/>
      <c r="AD53" s="732"/>
      <c r="AE53" s="732"/>
      <c r="AF53" s="732"/>
      <c r="AG53" s="732"/>
    </row>
  </sheetData>
  <mergeCells count="80">
    <mergeCell ref="F49:AF50"/>
    <mergeCell ref="E12:F12"/>
    <mergeCell ref="G12:J12"/>
    <mergeCell ref="K12:N12"/>
    <mergeCell ref="A52:AG53"/>
    <mergeCell ref="G14:J14"/>
    <mergeCell ref="O23:AB23"/>
    <mergeCell ref="O24:AB24"/>
    <mergeCell ref="K20:N20"/>
    <mergeCell ref="G21:J21"/>
    <mergeCell ref="G13:J13"/>
    <mergeCell ref="O13:AB13"/>
    <mergeCell ref="G15:J15"/>
    <mergeCell ref="G16:J16"/>
    <mergeCell ref="G17:J17"/>
    <mergeCell ref="O15:AB15"/>
    <mergeCell ref="J4:Q4"/>
    <mergeCell ref="R4:Y4"/>
    <mergeCell ref="J5:K5"/>
    <mergeCell ref="L5:M5"/>
    <mergeCell ref="N5:Q5"/>
    <mergeCell ref="O16:AB16"/>
    <mergeCell ref="O17:AB17"/>
    <mergeCell ref="O14:AB14"/>
    <mergeCell ref="G19:J19"/>
    <mergeCell ref="K26:N26"/>
    <mergeCell ref="O18:AB18"/>
    <mergeCell ref="O19:AB19"/>
    <mergeCell ref="O20:AB20"/>
    <mergeCell ref="O21:AB21"/>
    <mergeCell ref="O22:AB22"/>
    <mergeCell ref="O25:AB25"/>
    <mergeCell ref="G20:J20"/>
    <mergeCell ref="G18:J18"/>
    <mergeCell ref="G22:J22"/>
    <mergeCell ref="G23:J23"/>
    <mergeCell ref="G25:J25"/>
    <mergeCell ref="G26:J26"/>
    <mergeCell ref="G24:J24"/>
    <mergeCell ref="O26:AB26"/>
    <mergeCell ref="O27:AB27"/>
    <mergeCell ref="O28:AB28"/>
    <mergeCell ref="G27:J27"/>
    <mergeCell ref="G28:J28"/>
    <mergeCell ref="O43:AB43"/>
    <mergeCell ref="G31:J31"/>
    <mergeCell ref="G32:J32"/>
    <mergeCell ref="G33:J33"/>
    <mergeCell ref="O37:AB37"/>
    <mergeCell ref="O33:AB33"/>
    <mergeCell ref="O36:AB36"/>
    <mergeCell ref="O31:AB31"/>
    <mergeCell ref="O32:AB32"/>
    <mergeCell ref="O34:AB34"/>
    <mergeCell ref="O35:AB35"/>
    <mergeCell ref="G29:J29"/>
    <mergeCell ref="G30:J30"/>
    <mergeCell ref="O42:AB42"/>
    <mergeCell ref="O41:AB41"/>
    <mergeCell ref="O38:AB38"/>
    <mergeCell ref="O39:AB39"/>
    <mergeCell ref="O40:AB40"/>
    <mergeCell ref="O29:AB29"/>
    <mergeCell ref="O30:AB30"/>
    <mergeCell ref="A1:AF1"/>
    <mergeCell ref="G43:J43"/>
    <mergeCell ref="K43:N43"/>
    <mergeCell ref="K42:N42"/>
    <mergeCell ref="G37:J37"/>
    <mergeCell ref="H10:AG10"/>
    <mergeCell ref="H11:AG11"/>
    <mergeCell ref="G41:J41"/>
    <mergeCell ref="G42:J42"/>
    <mergeCell ref="G38:J38"/>
    <mergeCell ref="G39:J39"/>
    <mergeCell ref="G40:J40"/>
    <mergeCell ref="G34:J34"/>
    <mergeCell ref="K27:N27"/>
    <mergeCell ref="G35:J35"/>
    <mergeCell ref="G36:J36"/>
  </mergeCells>
  <phoneticPr fontId="0" type="noConversion"/>
  <printOptions horizontalCentered="1"/>
  <pageMargins left="0.5" right="0.25" top="0.5" bottom="0.5" header="0.5" footer="0.5"/>
  <pageSetup firstPageNumber="30" orientation="portrait" useFirstPageNumber="1" r:id="rId1"/>
  <headerFooter alignWithMargins="0">
    <oddFooter>&amp;L©2016 - james@vsnry.com&amp;C&amp;"Arial,Bold"&amp;12&amp;P&amp;R&amp;"Arial,Bold"&amp;12&amp;A</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8"/>
  <sheetViews>
    <sheetView workbookViewId="0">
      <selection activeCell="D45" activeCellId="1" sqref="E44:AG47 D45"/>
    </sheetView>
  </sheetViews>
  <sheetFormatPr defaultRowHeight="12.75" x14ac:dyDescent="0.2"/>
  <cols>
    <col min="1" max="32" width="3" customWidth="1"/>
    <col min="33" max="33" width="3.28515625" bestFit="1" customWidth="1"/>
  </cols>
  <sheetData>
    <row r="1" spans="1:33" ht="18.75" thickBot="1" x14ac:dyDescent="0.3">
      <c r="A1" s="363" t="s">
        <v>1276</v>
      </c>
      <c r="B1" s="364"/>
      <c r="C1" s="364"/>
      <c r="D1" s="364"/>
      <c r="E1" s="364"/>
      <c r="F1" s="364"/>
      <c r="G1" s="364"/>
      <c r="H1" s="364"/>
      <c r="I1" s="364"/>
      <c r="J1" s="364"/>
      <c r="K1" s="364"/>
      <c r="L1" s="364"/>
      <c r="M1" s="364"/>
      <c r="N1" s="364"/>
      <c r="O1" s="364"/>
      <c r="P1" s="364"/>
      <c r="Q1" s="364"/>
      <c r="R1" s="364"/>
      <c r="S1" s="364"/>
      <c r="T1" s="364"/>
      <c r="U1" s="364"/>
      <c r="V1" s="364"/>
      <c r="W1" s="364"/>
      <c r="X1" s="364"/>
      <c r="Y1" s="364"/>
      <c r="Z1" s="364"/>
      <c r="AA1" s="364"/>
      <c r="AB1" s="364"/>
      <c r="AC1" s="364"/>
      <c r="AD1" s="364"/>
      <c r="AE1" s="364"/>
      <c r="AF1" s="365"/>
    </row>
    <row r="2" spans="1:33" x14ac:dyDescent="0.2">
      <c r="H2" s="32"/>
      <c r="I2" s="32"/>
      <c r="P2" s="32"/>
      <c r="Q2" s="32"/>
      <c r="X2" s="32"/>
      <c r="Y2" s="32"/>
    </row>
    <row r="3" spans="1:33" ht="13.5" thickBot="1" x14ac:dyDescent="0.25">
      <c r="A3" s="26" t="s">
        <v>408</v>
      </c>
      <c r="E3" s="113"/>
      <c r="F3" s="113"/>
      <c r="G3" s="113"/>
      <c r="H3" s="113"/>
      <c r="I3" s="113"/>
      <c r="J3">
        <v>0</v>
      </c>
      <c r="K3">
        <v>1</v>
      </c>
      <c r="L3">
        <v>2</v>
      </c>
      <c r="M3">
        <v>3</v>
      </c>
      <c r="N3">
        <v>4</v>
      </c>
      <c r="O3">
        <v>5</v>
      </c>
      <c r="P3">
        <v>6</v>
      </c>
      <c r="Q3" s="25">
        <v>7</v>
      </c>
      <c r="R3">
        <v>8</v>
      </c>
      <c r="S3">
        <v>9</v>
      </c>
      <c r="T3">
        <v>10</v>
      </c>
      <c r="U3">
        <v>11</v>
      </c>
      <c r="V3">
        <v>12</v>
      </c>
      <c r="W3">
        <v>13</v>
      </c>
      <c r="X3">
        <v>14</v>
      </c>
      <c r="Y3" s="25">
        <v>15</v>
      </c>
    </row>
    <row r="4" spans="1:33" ht="13.5" thickBot="1" x14ac:dyDescent="0.25">
      <c r="A4" s="26"/>
      <c r="E4" s="115"/>
      <c r="F4" s="115"/>
      <c r="G4" s="115"/>
      <c r="H4" s="115"/>
      <c r="I4" s="115"/>
      <c r="J4" s="466" t="s">
        <v>1362</v>
      </c>
      <c r="K4" s="467"/>
      <c r="L4" s="467"/>
      <c r="M4" s="467"/>
      <c r="N4" s="467"/>
      <c r="O4" s="467"/>
      <c r="P4" s="467"/>
      <c r="Q4" s="468"/>
      <c r="R4" s="466" t="s">
        <v>1363</v>
      </c>
      <c r="S4" s="467"/>
      <c r="T4" s="467"/>
      <c r="U4" s="467"/>
      <c r="V4" s="467"/>
      <c r="W4" s="467"/>
      <c r="X4" s="467"/>
      <c r="Y4" s="468"/>
    </row>
    <row r="5" spans="1:33" ht="30" customHeight="1" thickBot="1" x14ac:dyDescent="0.25">
      <c r="E5" s="114"/>
      <c r="F5" s="114"/>
      <c r="G5" s="114"/>
      <c r="H5" s="114"/>
      <c r="I5" s="114"/>
      <c r="J5" s="573" t="s">
        <v>504</v>
      </c>
      <c r="K5" s="575"/>
      <c r="L5" s="576" t="s">
        <v>505</v>
      </c>
      <c r="M5" s="578"/>
      <c r="N5" s="635" t="s">
        <v>19</v>
      </c>
      <c r="O5" s="636"/>
      <c r="P5" s="636"/>
      <c r="Q5" s="663"/>
      <c r="R5" s="41" t="s">
        <v>506</v>
      </c>
      <c r="S5" s="101" t="s">
        <v>507</v>
      </c>
      <c r="T5" s="42" t="s">
        <v>1361</v>
      </c>
      <c r="U5" s="44" t="s">
        <v>508</v>
      </c>
      <c r="V5" s="45" t="s">
        <v>512</v>
      </c>
      <c r="W5" s="102" t="s">
        <v>509</v>
      </c>
      <c r="X5" s="103" t="s">
        <v>510</v>
      </c>
      <c r="Y5" s="104" t="s">
        <v>511</v>
      </c>
    </row>
    <row r="8" spans="1:33" ht="12.75" customHeight="1" x14ac:dyDescent="0.2">
      <c r="B8" s="677" t="s">
        <v>1508</v>
      </c>
      <c r="C8" s="677"/>
      <c r="D8" s="677"/>
      <c r="E8" s="677"/>
      <c r="H8" s="528" t="s">
        <v>1514</v>
      </c>
      <c r="I8" s="528"/>
      <c r="J8" s="528"/>
      <c r="K8" s="528"/>
      <c r="L8" s="528"/>
      <c r="M8" s="528"/>
      <c r="N8" s="528"/>
      <c r="O8" s="528"/>
      <c r="P8" s="528"/>
      <c r="Q8" s="528"/>
      <c r="R8" s="528"/>
      <c r="S8" s="528"/>
      <c r="T8" s="528"/>
      <c r="U8" s="528"/>
      <c r="V8" s="528"/>
      <c r="W8" s="528"/>
      <c r="X8" s="528"/>
      <c r="Y8" s="528"/>
      <c r="Z8" s="528"/>
      <c r="AA8" s="528"/>
      <c r="AB8" s="528"/>
      <c r="AC8" s="528"/>
      <c r="AD8" s="528"/>
      <c r="AE8" s="528"/>
      <c r="AF8" s="528"/>
      <c r="AG8" s="528"/>
    </row>
    <row r="9" spans="1:33" x14ac:dyDescent="0.2">
      <c r="H9" s="528"/>
      <c r="I9" s="528"/>
      <c r="J9" s="528"/>
      <c r="K9" s="528"/>
      <c r="L9" s="528"/>
      <c r="M9" s="528"/>
      <c r="N9" s="528"/>
      <c r="O9" s="528"/>
      <c r="P9" s="528"/>
      <c r="Q9" s="528"/>
      <c r="R9" s="528"/>
      <c r="S9" s="528"/>
      <c r="T9" s="528"/>
      <c r="U9" s="528"/>
      <c r="V9" s="528"/>
      <c r="W9" s="528"/>
      <c r="X9" s="528"/>
      <c r="Y9" s="528"/>
      <c r="Z9" s="528"/>
      <c r="AA9" s="528"/>
      <c r="AB9" s="528"/>
      <c r="AC9" s="528"/>
      <c r="AD9" s="528"/>
      <c r="AE9" s="528"/>
      <c r="AF9" s="528"/>
      <c r="AG9" s="528"/>
    </row>
    <row r="10" spans="1:33" x14ac:dyDescent="0.2">
      <c r="B10" s="677" t="s">
        <v>1509</v>
      </c>
      <c r="C10" s="677"/>
      <c r="D10" s="677"/>
      <c r="E10" s="677"/>
      <c r="H10" t="s">
        <v>558</v>
      </c>
    </row>
    <row r="11" spans="1:33" x14ac:dyDescent="0.2">
      <c r="B11" s="117"/>
      <c r="C11" s="117"/>
      <c r="D11" s="117"/>
      <c r="E11" s="117"/>
    </row>
    <row r="12" spans="1:33" ht="13.5" thickBot="1" x14ac:dyDescent="0.25">
      <c r="C12" s="738" t="s">
        <v>1510</v>
      </c>
      <c r="D12" s="738"/>
      <c r="E12" s="738"/>
      <c r="F12" s="738"/>
      <c r="G12" s="739" t="s">
        <v>605</v>
      </c>
      <c r="H12" s="739"/>
      <c r="I12" s="739"/>
      <c r="J12" s="739"/>
      <c r="K12" s="739"/>
      <c r="L12" s="739"/>
      <c r="M12" s="739"/>
      <c r="N12" s="739"/>
      <c r="O12" s="739"/>
      <c r="P12" s="739"/>
      <c r="Q12" s="739"/>
      <c r="R12" s="739"/>
      <c r="S12" s="739"/>
      <c r="T12" s="739"/>
      <c r="U12" s="739"/>
      <c r="V12" s="739"/>
      <c r="W12" s="739"/>
      <c r="X12" s="739"/>
      <c r="Y12" s="739"/>
      <c r="Z12" s="739"/>
      <c r="AA12" s="739"/>
      <c r="AB12" s="739"/>
      <c r="AC12" s="739"/>
      <c r="AD12" s="739"/>
      <c r="AE12" s="739"/>
    </row>
    <row r="13" spans="1:33" ht="13.5" thickBot="1" x14ac:dyDescent="0.25">
      <c r="C13" s="619" t="s">
        <v>1506</v>
      </c>
      <c r="D13" s="623"/>
      <c r="E13" s="551" t="s">
        <v>1507</v>
      </c>
      <c r="F13" s="545"/>
      <c r="G13" s="551" t="s">
        <v>559</v>
      </c>
      <c r="H13" s="543"/>
      <c r="I13" s="543"/>
      <c r="J13" s="543"/>
      <c r="K13" s="543"/>
      <c r="L13" s="543"/>
      <c r="M13" s="543"/>
      <c r="N13" s="543"/>
      <c r="O13" s="543"/>
      <c r="P13" s="543"/>
      <c r="Q13" s="543"/>
      <c r="R13" s="543"/>
      <c r="S13" s="543"/>
      <c r="T13" s="543"/>
      <c r="U13" s="543"/>
      <c r="V13" s="543"/>
      <c r="W13" s="543"/>
      <c r="X13" s="543"/>
      <c r="Y13" s="543"/>
      <c r="Z13" s="543"/>
      <c r="AA13" s="543"/>
      <c r="AB13" s="543"/>
      <c r="AC13" s="543"/>
      <c r="AD13" s="543"/>
      <c r="AE13" s="543"/>
      <c r="AF13" s="545"/>
    </row>
    <row r="14" spans="1:33" ht="24.95" customHeight="1" x14ac:dyDescent="0.2">
      <c r="C14" s="689">
        <v>0</v>
      </c>
      <c r="D14" s="691"/>
      <c r="E14" s="689">
        <v>0</v>
      </c>
      <c r="F14" s="691"/>
      <c r="G14" s="740" t="s">
        <v>1515</v>
      </c>
      <c r="H14" s="741"/>
      <c r="I14" s="741"/>
      <c r="J14" s="741"/>
      <c r="K14" s="741"/>
      <c r="L14" s="741"/>
      <c r="M14" s="741"/>
      <c r="N14" s="741"/>
      <c r="O14" s="741"/>
      <c r="P14" s="741"/>
      <c r="Q14" s="741"/>
      <c r="R14" s="741"/>
      <c r="S14" s="741"/>
      <c r="T14" s="741"/>
      <c r="U14" s="741"/>
      <c r="V14" s="741"/>
      <c r="W14" s="741"/>
      <c r="X14" s="741"/>
      <c r="Y14" s="741"/>
      <c r="Z14" s="741"/>
      <c r="AA14" s="741"/>
      <c r="AB14" s="741"/>
      <c r="AC14" s="741"/>
      <c r="AD14" s="741"/>
      <c r="AE14" s="741"/>
      <c r="AF14" s="742"/>
      <c r="AG14" s="112"/>
    </row>
    <row r="15" spans="1:33" ht="16.5" thickBot="1" x14ac:dyDescent="0.3">
      <c r="C15" s="692"/>
      <c r="D15" s="694"/>
      <c r="E15" s="692"/>
      <c r="F15" s="694"/>
      <c r="G15" s="743" t="s">
        <v>1512</v>
      </c>
      <c r="H15" s="738"/>
      <c r="I15" s="738"/>
      <c r="J15" s="738"/>
      <c r="K15" s="738"/>
      <c r="L15" s="738"/>
      <c r="M15" s="738"/>
      <c r="N15" s="738"/>
      <c r="O15" s="738"/>
      <c r="P15" s="738"/>
      <c r="Q15" s="738"/>
      <c r="R15" s="738"/>
      <c r="S15" s="738"/>
      <c r="T15" s="738"/>
      <c r="U15" s="738"/>
      <c r="V15" s="738"/>
      <c r="W15" s="738"/>
      <c r="X15" s="738"/>
      <c r="Y15" s="738"/>
      <c r="Z15" s="738"/>
      <c r="AA15" s="738"/>
      <c r="AB15" s="738"/>
      <c r="AC15" s="738"/>
      <c r="AD15" s="738"/>
      <c r="AE15" s="738"/>
      <c r="AF15" s="744"/>
    </row>
    <row r="16" spans="1:33" x14ac:dyDescent="0.2">
      <c r="C16" s="689">
        <v>0</v>
      </c>
      <c r="D16" s="691"/>
      <c r="E16" s="689">
        <v>1</v>
      </c>
      <c r="F16" s="691"/>
      <c r="G16" s="745" t="s">
        <v>1517</v>
      </c>
      <c r="H16" s="746"/>
      <c r="I16" s="746"/>
      <c r="J16" s="746"/>
      <c r="K16" s="746"/>
      <c r="L16" s="746"/>
      <c r="M16" s="746"/>
      <c r="N16" s="746"/>
      <c r="O16" s="746"/>
      <c r="P16" s="746"/>
      <c r="Q16" s="746"/>
      <c r="R16" s="746"/>
      <c r="S16" s="746"/>
      <c r="T16" s="746"/>
      <c r="U16" s="746"/>
      <c r="V16" s="746"/>
      <c r="W16" s="746"/>
      <c r="X16" s="746"/>
      <c r="Y16" s="746"/>
      <c r="Z16" s="746"/>
      <c r="AA16" s="746"/>
      <c r="AB16" s="746"/>
      <c r="AC16" s="746"/>
      <c r="AD16" s="746"/>
      <c r="AE16" s="746"/>
      <c r="AF16" s="747"/>
    </row>
    <row r="17" spans="2:33" ht="13.5" thickBot="1" x14ac:dyDescent="0.25">
      <c r="C17" s="692"/>
      <c r="D17" s="694"/>
      <c r="E17" s="692"/>
      <c r="F17" s="694"/>
      <c r="G17" s="743" t="s">
        <v>452</v>
      </c>
      <c r="H17" s="738"/>
      <c r="I17" s="738"/>
      <c r="J17" s="738"/>
      <c r="K17" s="738"/>
      <c r="L17" s="738"/>
      <c r="M17" s="738"/>
      <c r="N17" s="738"/>
      <c r="O17" s="738"/>
      <c r="P17" s="738"/>
      <c r="Q17" s="738"/>
      <c r="R17" s="738"/>
      <c r="S17" s="738"/>
      <c r="T17" s="738"/>
      <c r="U17" s="738"/>
      <c r="V17" s="738"/>
      <c r="W17" s="738"/>
      <c r="X17" s="738"/>
      <c r="Y17" s="738"/>
      <c r="Z17" s="738"/>
      <c r="AA17" s="738"/>
      <c r="AB17" s="738"/>
      <c r="AC17" s="738"/>
      <c r="AD17" s="738"/>
      <c r="AE17" s="738"/>
      <c r="AF17" s="744"/>
    </row>
    <row r="18" spans="2:33" x14ac:dyDescent="0.2">
      <c r="C18" s="689">
        <v>1</v>
      </c>
      <c r="D18" s="691"/>
      <c r="E18" s="689">
        <v>0</v>
      </c>
      <c r="F18" s="691"/>
      <c r="G18" s="745" t="s">
        <v>1516</v>
      </c>
      <c r="H18" s="746"/>
      <c r="I18" s="746"/>
      <c r="J18" s="746"/>
      <c r="K18" s="746"/>
      <c r="L18" s="746"/>
      <c r="M18" s="746"/>
      <c r="N18" s="746"/>
      <c r="O18" s="746"/>
      <c r="P18" s="746"/>
      <c r="Q18" s="746"/>
      <c r="R18" s="746"/>
      <c r="S18" s="746"/>
      <c r="T18" s="746"/>
      <c r="U18" s="746"/>
      <c r="V18" s="746"/>
      <c r="W18" s="746"/>
      <c r="X18" s="746"/>
      <c r="Y18" s="746"/>
      <c r="Z18" s="746"/>
      <c r="AA18" s="746"/>
      <c r="AB18" s="746"/>
      <c r="AC18" s="746"/>
      <c r="AD18" s="746"/>
      <c r="AE18" s="746"/>
      <c r="AF18" s="747"/>
    </row>
    <row r="19" spans="2:33" ht="13.5" thickBot="1" x14ac:dyDescent="0.25">
      <c r="C19" s="692"/>
      <c r="D19" s="694"/>
      <c r="E19" s="692"/>
      <c r="F19" s="694"/>
      <c r="G19" s="743" t="s">
        <v>451</v>
      </c>
      <c r="H19" s="738"/>
      <c r="I19" s="738"/>
      <c r="J19" s="738"/>
      <c r="K19" s="738"/>
      <c r="L19" s="738"/>
      <c r="M19" s="738"/>
      <c r="N19" s="738"/>
      <c r="O19" s="738"/>
      <c r="P19" s="738"/>
      <c r="Q19" s="738"/>
      <c r="R19" s="738"/>
      <c r="S19" s="738"/>
      <c r="T19" s="738"/>
      <c r="U19" s="738"/>
      <c r="V19" s="738"/>
      <c r="W19" s="738"/>
      <c r="X19" s="738"/>
      <c r="Y19" s="738"/>
      <c r="Z19" s="738"/>
      <c r="AA19" s="738"/>
      <c r="AB19" s="738"/>
      <c r="AC19" s="738"/>
      <c r="AD19" s="738"/>
      <c r="AE19" s="738"/>
      <c r="AF19" s="744"/>
    </row>
    <row r="20" spans="2:33" x14ac:dyDescent="0.2">
      <c r="C20" s="748">
        <v>1</v>
      </c>
      <c r="D20" s="749"/>
      <c r="E20" s="689">
        <v>1</v>
      </c>
      <c r="F20" s="691"/>
      <c r="G20" s="745" t="s">
        <v>1511</v>
      </c>
      <c r="H20" s="746"/>
      <c r="I20" s="746"/>
      <c r="J20" s="746"/>
      <c r="K20" s="746"/>
      <c r="L20" s="746"/>
      <c r="M20" s="746"/>
      <c r="N20" s="746"/>
      <c r="O20" s="746"/>
      <c r="P20" s="746"/>
      <c r="Q20" s="746"/>
      <c r="R20" s="746"/>
      <c r="S20" s="746"/>
      <c r="T20" s="746"/>
      <c r="U20" s="746"/>
      <c r="V20" s="746"/>
      <c r="W20" s="746"/>
      <c r="X20" s="746"/>
      <c r="Y20" s="746"/>
      <c r="Z20" s="746"/>
      <c r="AA20" s="746"/>
      <c r="AB20" s="746"/>
      <c r="AC20" s="746"/>
      <c r="AD20" s="746"/>
      <c r="AE20" s="746"/>
      <c r="AF20" s="747"/>
    </row>
    <row r="21" spans="2:33" x14ac:dyDescent="0.2">
      <c r="C21" s="748"/>
      <c r="D21" s="749"/>
      <c r="E21" s="748"/>
      <c r="F21" s="749"/>
      <c r="G21" s="750" t="s">
        <v>453</v>
      </c>
      <c r="H21" s="739"/>
      <c r="I21" s="739"/>
      <c r="J21" s="739"/>
      <c r="K21" s="739"/>
      <c r="L21" s="739"/>
      <c r="M21" s="739"/>
      <c r="N21" s="739"/>
      <c r="O21" s="739"/>
      <c r="P21" s="739"/>
      <c r="Q21" s="739"/>
      <c r="R21" s="739"/>
      <c r="S21" s="739"/>
      <c r="T21" s="739"/>
      <c r="U21" s="739"/>
      <c r="V21" s="739"/>
      <c r="W21" s="739"/>
      <c r="X21" s="739"/>
      <c r="Y21" s="739"/>
      <c r="Z21" s="739"/>
      <c r="AA21" s="739"/>
      <c r="AB21" s="739"/>
      <c r="AC21" s="739"/>
      <c r="AD21" s="739"/>
      <c r="AE21" s="739"/>
      <c r="AF21" s="751"/>
    </row>
    <row r="22" spans="2:33" ht="13.5" thickBot="1" x14ac:dyDescent="0.25">
      <c r="C22" s="692"/>
      <c r="D22" s="694"/>
      <c r="E22" s="692"/>
      <c r="F22" s="694"/>
      <c r="G22" s="743" t="s">
        <v>454</v>
      </c>
      <c r="H22" s="738"/>
      <c r="I22" s="738"/>
      <c r="J22" s="738"/>
      <c r="K22" s="738"/>
      <c r="L22" s="738"/>
      <c r="M22" s="738"/>
      <c r="N22" s="738"/>
      <c r="O22" s="738"/>
      <c r="P22" s="738"/>
      <c r="Q22" s="738"/>
      <c r="R22" s="738"/>
      <c r="S22" s="738"/>
      <c r="T22" s="738"/>
      <c r="U22" s="738"/>
      <c r="V22" s="738"/>
      <c r="W22" s="738"/>
      <c r="X22" s="738"/>
      <c r="Y22" s="738"/>
      <c r="Z22" s="738"/>
      <c r="AA22" s="738"/>
      <c r="AB22" s="738"/>
      <c r="AC22" s="738"/>
      <c r="AD22" s="738"/>
      <c r="AE22" s="738"/>
      <c r="AF22" s="744"/>
    </row>
    <row r="23" spans="2:33" ht="15.75" x14ac:dyDescent="0.25">
      <c r="F23" s="195" t="s">
        <v>156</v>
      </c>
      <c r="G23" s="737" t="s">
        <v>476</v>
      </c>
      <c r="H23" s="737"/>
      <c r="I23" s="528" t="s">
        <v>1513</v>
      </c>
      <c r="J23" s="528"/>
      <c r="K23" s="528"/>
      <c r="L23" s="528"/>
      <c r="M23" s="528"/>
      <c r="N23" s="528"/>
      <c r="O23" s="528"/>
      <c r="P23" s="528"/>
      <c r="Q23" s="528"/>
      <c r="R23" s="528"/>
      <c r="S23" s="528"/>
      <c r="T23" s="528"/>
      <c r="U23" s="528"/>
      <c r="V23" s="528"/>
      <c r="W23" s="528"/>
      <c r="X23" s="528"/>
      <c r="Y23" s="528"/>
      <c r="Z23" s="528"/>
      <c r="AA23" s="528"/>
      <c r="AB23" s="528"/>
      <c r="AC23" s="528"/>
      <c r="AD23" s="528"/>
      <c r="AE23" s="528"/>
      <c r="AF23" s="528"/>
      <c r="AG23" s="528"/>
    </row>
    <row r="24" spans="2:33" x14ac:dyDescent="0.2">
      <c r="I24" s="528"/>
      <c r="J24" s="528"/>
      <c r="K24" s="528"/>
      <c r="L24" s="528"/>
      <c r="M24" s="528"/>
      <c r="N24" s="528"/>
      <c r="O24" s="528"/>
      <c r="P24" s="528"/>
      <c r="Q24" s="528"/>
      <c r="R24" s="528"/>
      <c r="S24" s="528"/>
      <c r="T24" s="528"/>
      <c r="U24" s="528"/>
      <c r="V24" s="528"/>
      <c r="W24" s="528"/>
      <c r="X24" s="528"/>
      <c r="Y24" s="528"/>
      <c r="Z24" s="528"/>
      <c r="AA24" s="528"/>
      <c r="AB24" s="528"/>
      <c r="AC24" s="528"/>
      <c r="AD24" s="528"/>
      <c r="AE24" s="528"/>
      <c r="AF24" s="528"/>
      <c r="AG24" s="528"/>
    </row>
    <row r="25" spans="2:33" x14ac:dyDescent="0.2">
      <c r="B25" s="26"/>
      <c r="H25" s="490"/>
      <c r="I25" s="490"/>
      <c r="J25" s="490"/>
      <c r="K25" s="490"/>
      <c r="L25" s="490"/>
      <c r="M25" s="490"/>
      <c r="N25" s="490"/>
      <c r="O25" s="490"/>
      <c r="P25" s="490"/>
      <c r="Q25" s="490"/>
      <c r="R25" s="490"/>
      <c r="S25" s="490"/>
      <c r="T25" s="490"/>
      <c r="U25" s="490"/>
      <c r="V25" s="490"/>
      <c r="W25" s="490"/>
      <c r="X25" s="490"/>
      <c r="Y25" s="490"/>
      <c r="Z25" s="490"/>
      <c r="AA25" s="490"/>
      <c r="AB25" s="490"/>
      <c r="AC25" s="490"/>
      <c r="AD25" s="490"/>
      <c r="AE25" s="490"/>
      <c r="AF25" s="490"/>
      <c r="AG25" s="490"/>
    </row>
    <row r="26" spans="2:33" x14ac:dyDescent="0.2">
      <c r="B26" s="26" t="s">
        <v>602</v>
      </c>
      <c r="H26" s="528" t="s">
        <v>603</v>
      </c>
      <c r="I26" s="528"/>
      <c r="J26" s="528"/>
      <c r="K26" s="528"/>
      <c r="L26" s="528"/>
      <c r="M26" s="528"/>
      <c r="N26" s="528"/>
      <c r="O26" s="528"/>
      <c r="P26" s="528"/>
      <c r="Q26" s="528"/>
      <c r="R26" s="528"/>
      <c r="S26" s="528"/>
      <c r="T26" s="528"/>
      <c r="U26" s="528"/>
      <c r="V26" s="528"/>
      <c r="W26" s="528"/>
      <c r="X26" s="528"/>
      <c r="Y26" s="528"/>
      <c r="Z26" s="528"/>
      <c r="AA26" s="528"/>
      <c r="AB26" s="528"/>
      <c r="AC26" s="528"/>
      <c r="AD26" s="528"/>
      <c r="AE26" s="528"/>
      <c r="AF26" s="528"/>
      <c r="AG26" s="528"/>
    </row>
    <row r="27" spans="2:33" x14ac:dyDescent="0.2">
      <c r="H27" s="528"/>
      <c r="I27" s="528"/>
      <c r="J27" s="528"/>
      <c r="K27" s="528"/>
      <c r="L27" s="528"/>
      <c r="M27" s="528"/>
      <c r="N27" s="528"/>
      <c r="O27" s="528"/>
      <c r="P27" s="528"/>
      <c r="Q27" s="528"/>
      <c r="R27" s="528"/>
      <c r="S27" s="528"/>
      <c r="T27" s="528"/>
      <c r="U27" s="528"/>
      <c r="V27" s="528"/>
      <c r="W27" s="528"/>
      <c r="X27" s="528"/>
      <c r="Y27" s="528"/>
      <c r="Z27" s="528"/>
      <c r="AA27" s="528"/>
      <c r="AB27" s="528"/>
      <c r="AC27" s="528"/>
      <c r="AD27" s="528"/>
      <c r="AE27" s="528"/>
      <c r="AF27" s="528"/>
      <c r="AG27" s="528"/>
    </row>
    <row r="28" spans="2:33" x14ac:dyDescent="0.2">
      <c r="H28" s="97"/>
      <c r="I28" s="97"/>
      <c r="J28" s="97"/>
      <c r="K28" s="97"/>
      <c r="L28" s="97"/>
      <c r="M28" s="97"/>
      <c r="N28" s="97"/>
      <c r="O28" s="97"/>
      <c r="P28" s="97"/>
      <c r="Q28" s="97"/>
      <c r="R28" s="97"/>
      <c r="S28" s="97"/>
      <c r="T28" s="97"/>
      <c r="U28" s="97"/>
      <c r="V28" s="97"/>
      <c r="W28" s="97"/>
      <c r="X28" s="97"/>
      <c r="Y28" s="97"/>
      <c r="Z28" s="97"/>
      <c r="AA28" s="97"/>
      <c r="AB28" s="97"/>
      <c r="AC28" s="97"/>
      <c r="AD28" s="97"/>
      <c r="AE28" s="97"/>
      <c r="AF28" s="97"/>
      <c r="AG28" s="97"/>
    </row>
    <row r="29" spans="2:33" x14ac:dyDescent="0.2">
      <c r="B29" s="26" t="s">
        <v>508</v>
      </c>
      <c r="H29" s="528" t="s">
        <v>847</v>
      </c>
      <c r="I29" s="528"/>
      <c r="J29" s="528"/>
      <c r="K29" s="528"/>
      <c r="L29" s="528"/>
      <c r="M29" s="528"/>
      <c r="N29" s="528"/>
      <c r="O29" s="528"/>
      <c r="P29" s="528"/>
      <c r="Q29" s="528"/>
      <c r="R29" s="528"/>
      <c r="S29" s="528"/>
      <c r="T29" s="528"/>
      <c r="U29" s="528"/>
      <c r="V29" s="528"/>
      <c r="W29" s="528"/>
      <c r="X29" s="528"/>
      <c r="Y29" s="528"/>
      <c r="Z29" s="528"/>
      <c r="AA29" s="528"/>
      <c r="AB29" s="528"/>
      <c r="AC29" s="528"/>
      <c r="AD29" s="528"/>
      <c r="AE29" s="528"/>
      <c r="AF29" s="528"/>
      <c r="AG29" s="528"/>
    </row>
    <row r="30" spans="2:33" x14ac:dyDescent="0.2">
      <c r="H30" s="528"/>
      <c r="I30" s="528"/>
      <c r="J30" s="528"/>
      <c r="K30" s="528"/>
      <c r="L30" s="528"/>
      <c r="M30" s="528"/>
      <c r="N30" s="528"/>
      <c r="O30" s="528"/>
      <c r="P30" s="528"/>
      <c r="Q30" s="528"/>
      <c r="R30" s="528"/>
      <c r="S30" s="528"/>
      <c r="T30" s="528"/>
      <c r="U30" s="528"/>
      <c r="V30" s="528"/>
      <c r="W30" s="528"/>
      <c r="X30" s="528"/>
      <c r="Y30" s="528"/>
      <c r="Z30" s="528"/>
      <c r="AA30" s="528"/>
      <c r="AB30" s="528"/>
      <c r="AC30" s="528"/>
      <c r="AD30" s="528"/>
      <c r="AE30" s="528"/>
      <c r="AF30" s="528"/>
      <c r="AG30" s="528"/>
    </row>
    <row r="31" spans="2:33" x14ac:dyDescent="0.2">
      <c r="H31" s="528"/>
      <c r="I31" s="528"/>
      <c r="J31" s="528"/>
      <c r="K31" s="528"/>
      <c r="L31" s="528"/>
      <c r="M31" s="528"/>
      <c r="N31" s="528"/>
      <c r="O31" s="528"/>
      <c r="P31" s="528"/>
      <c r="Q31" s="528"/>
      <c r="R31" s="528"/>
      <c r="S31" s="528"/>
      <c r="T31" s="528"/>
      <c r="U31" s="528"/>
      <c r="V31" s="528"/>
      <c r="W31" s="528"/>
      <c r="X31" s="528"/>
      <c r="Y31" s="528"/>
      <c r="Z31" s="528"/>
      <c r="AA31" s="528"/>
      <c r="AB31" s="528"/>
      <c r="AC31" s="528"/>
      <c r="AD31" s="528"/>
      <c r="AE31" s="528"/>
      <c r="AF31" s="528"/>
      <c r="AG31" s="528"/>
    </row>
    <row r="32" spans="2:33" ht="12.75" customHeight="1" x14ac:dyDescent="0.2">
      <c r="B32" s="116" t="s">
        <v>604</v>
      </c>
      <c r="C32" s="116"/>
      <c r="D32" s="116"/>
      <c r="E32" s="116"/>
      <c r="F32" s="116"/>
      <c r="G32" s="116"/>
      <c r="H32" s="112"/>
      <c r="I32" s="112"/>
      <c r="J32" s="112"/>
      <c r="K32" s="112"/>
      <c r="L32" s="112"/>
      <c r="M32" s="112"/>
      <c r="N32" s="112"/>
      <c r="O32" s="112"/>
      <c r="P32" s="112"/>
      <c r="Q32" s="112"/>
      <c r="R32" s="112"/>
      <c r="S32" s="112"/>
      <c r="T32" s="112"/>
      <c r="U32" s="112"/>
      <c r="V32" s="112"/>
      <c r="W32" s="112"/>
      <c r="X32" s="112"/>
      <c r="Y32" s="112"/>
      <c r="Z32" s="112"/>
      <c r="AA32" s="112"/>
      <c r="AB32" s="112"/>
      <c r="AC32" s="112"/>
      <c r="AD32" s="112"/>
      <c r="AE32" s="112"/>
      <c r="AF32" s="112"/>
      <c r="AG32" s="112"/>
    </row>
    <row r="33" spans="1:33" ht="30" customHeight="1" x14ac:dyDescent="0.2">
      <c r="H33" s="528" t="s">
        <v>848</v>
      </c>
      <c r="I33" s="528"/>
      <c r="J33" s="528"/>
      <c r="K33" s="528"/>
      <c r="L33" s="528"/>
      <c r="M33" s="528"/>
      <c r="N33" s="528"/>
      <c r="O33" s="528"/>
      <c r="P33" s="528"/>
      <c r="Q33" s="528"/>
      <c r="R33" s="528"/>
      <c r="S33" s="528"/>
      <c r="T33" s="528"/>
      <c r="U33" s="528"/>
      <c r="V33" s="528"/>
      <c r="W33" s="528"/>
      <c r="X33" s="528"/>
      <c r="Y33" s="528"/>
      <c r="Z33" s="528"/>
      <c r="AA33" s="528"/>
      <c r="AB33" s="528"/>
      <c r="AC33" s="528"/>
      <c r="AD33" s="528"/>
      <c r="AE33" s="528"/>
      <c r="AF33" s="528"/>
      <c r="AG33" s="528"/>
    </row>
    <row r="34" spans="1:33" x14ac:dyDescent="0.2">
      <c r="B34" s="26" t="s">
        <v>606</v>
      </c>
      <c r="H34" s="528" t="s">
        <v>622</v>
      </c>
      <c r="I34" s="528"/>
      <c r="J34" s="528"/>
      <c r="K34" s="528"/>
      <c r="L34" s="528"/>
      <c r="M34" s="528"/>
      <c r="N34" s="528"/>
      <c r="O34" s="528"/>
      <c r="P34" s="528"/>
      <c r="Q34" s="528"/>
      <c r="R34" s="528"/>
      <c r="S34" s="528"/>
      <c r="T34" s="528"/>
      <c r="U34" s="528"/>
      <c r="V34" s="528"/>
      <c r="W34" s="528"/>
      <c r="X34" s="528"/>
      <c r="Y34" s="528"/>
      <c r="Z34" s="528"/>
      <c r="AA34" s="528"/>
      <c r="AB34" s="528"/>
      <c r="AC34" s="528"/>
      <c r="AD34" s="528"/>
      <c r="AE34" s="528"/>
      <c r="AF34" s="528"/>
      <c r="AG34" s="528"/>
    </row>
    <row r="35" spans="1:33" x14ac:dyDescent="0.2">
      <c r="B35" s="26"/>
      <c r="H35" s="528"/>
      <c r="I35" s="528"/>
      <c r="J35" s="528"/>
      <c r="K35" s="528"/>
      <c r="L35" s="528"/>
      <c r="M35" s="528"/>
      <c r="N35" s="528"/>
      <c r="O35" s="528"/>
      <c r="P35" s="528"/>
      <c r="Q35" s="528"/>
      <c r="R35" s="528"/>
      <c r="S35" s="528"/>
      <c r="T35" s="528"/>
      <c r="U35" s="528"/>
      <c r="V35" s="528"/>
      <c r="W35" s="528"/>
      <c r="X35" s="528"/>
      <c r="Y35" s="528"/>
      <c r="Z35" s="528"/>
      <c r="AA35" s="528"/>
      <c r="AB35" s="528"/>
      <c r="AC35" s="528"/>
      <c r="AD35" s="528"/>
      <c r="AE35" s="528"/>
      <c r="AF35" s="528"/>
      <c r="AG35" s="528"/>
    </row>
    <row r="36" spans="1:33" x14ac:dyDescent="0.2">
      <c r="B36" s="26"/>
      <c r="H36" s="528"/>
      <c r="I36" s="528"/>
      <c r="J36" s="528"/>
      <c r="K36" s="528"/>
      <c r="L36" s="528"/>
      <c r="M36" s="528"/>
      <c r="N36" s="528"/>
      <c r="O36" s="528"/>
      <c r="P36" s="528"/>
      <c r="Q36" s="528"/>
      <c r="R36" s="528"/>
      <c r="S36" s="528"/>
      <c r="T36" s="528"/>
      <c r="U36" s="528"/>
      <c r="V36" s="528"/>
      <c r="W36" s="528"/>
      <c r="X36" s="528"/>
      <c r="Y36" s="528"/>
      <c r="Z36" s="528"/>
      <c r="AA36" s="528"/>
      <c r="AB36" s="528"/>
      <c r="AC36" s="528"/>
      <c r="AD36" s="528"/>
      <c r="AE36" s="528"/>
      <c r="AF36" s="528"/>
      <c r="AG36" s="528"/>
    </row>
    <row r="37" spans="1:33" x14ac:dyDescent="0.2">
      <c r="H37" s="528"/>
      <c r="I37" s="528"/>
      <c r="J37" s="528"/>
      <c r="K37" s="528"/>
      <c r="L37" s="528"/>
      <c r="M37" s="528"/>
      <c r="N37" s="528"/>
      <c r="O37" s="528"/>
      <c r="P37" s="528"/>
      <c r="Q37" s="528"/>
      <c r="R37" s="528"/>
      <c r="S37" s="528"/>
      <c r="T37" s="528"/>
      <c r="U37" s="528"/>
      <c r="V37" s="528"/>
      <c r="W37" s="528"/>
      <c r="X37" s="528"/>
      <c r="Y37" s="528"/>
      <c r="Z37" s="528"/>
      <c r="AA37" s="528"/>
      <c r="AB37" s="528"/>
      <c r="AC37" s="528"/>
      <c r="AD37" s="528"/>
      <c r="AE37" s="528"/>
      <c r="AF37" s="528"/>
      <c r="AG37" s="528"/>
    </row>
    <row r="38" spans="1:33" ht="39.950000000000003" customHeight="1" x14ac:dyDescent="0.2">
      <c r="B38" s="678" t="s">
        <v>510</v>
      </c>
      <c r="C38" s="678"/>
      <c r="H38" s="528" t="s">
        <v>607</v>
      </c>
      <c r="I38" s="528"/>
      <c r="J38" s="528"/>
      <c r="K38" s="528"/>
      <c r="L38" s="528"/>
      <c r="M38" s="528"/>
      <c r="N38" s="528"/>
      <c r="O38" s="528"/>
      <c r="P38" s="528"/>
      <c r="Q38" s="528"/>
      <c r="R38" s="528"/>
      <c r="S38" s="528"/>
      <c r="T38" s="528"/>
      <c r="U38" s="528"/>
      <c r="V38" s="528"/>
      <c r="W38" s="528"/>
      <c r="X38" s="528"/>
      <c r="Y38" s="528"/>
      <c r="Z38" s="528"/>
      <c r="AA38" s="528"/>
      <c r="AB38" s="528"/>
      <c r="AC38" s="528"/>
      <c r="AD38" s="528"/>
      <c r="AE38" s="528"/>
      <c r="AF38" s="528"/>
      <c r="AG38" s="528"/>
    </row>
    <row r="39" spans="1:33" ht="30" customHeight="1" x14ac:dyDescent="0.2">
      <c r="B39" s="116" t="s">
        <v>511</v>
      </c>
      <c r="H39" s="528" t="s">
        <v>849</v>
      </c>
      <c r="I39" s="528"/>
      <c r="J39" s="528"/>
      <c r="K39" s="528"/>
      <c r="L39" s="528"/>
      <c r="M39" s="528"/>
      <c r="N39" s="528"/>
      <c r="O39" s="528"/>
      <c r="P39" s="528"/>
      <c r="Q39" s="528"/>
      <c r="R39" s="528"/>
      <c r="S39" s="528"/>
      <c r="T39" s="528"/>
      <c r="U39" s="528"/>
      <c r="V39" s="528"/>
      <c r="W39" s="528"/>
      <c r="X39" s="528"/>
      <c r="Y39" s="528"/>
      <c r="Z39" s="528"/>
      <c r="AA39" s="528"/>
      <c r="AB39" s="528"/>
      <c r="AC39" s="528"/>
      <c r="AD39" s="528"/>
      <c r="AE39" s="528"/>
      <c r="AF39" s="528"/>
      <c r="AG39" s="528"/>
    </row>
    <row r="41" spans="1:33" ht="13.5" thickBot="1" x14ac:dyDescent="0.25">
      <c r="A41" s="26" t="s">
        <v>619</v>
      </c>
      <c r="E41" s="113"/>
      <c r="F41" s="113"/>
      <c r="G41" s="113"/>
      <c r="H41" s="113"/>
      <c r="I41" s="113"/>
      <c r="J41">
        <v>0</v>
      </c>
      <c r="K41">
        <v>1</v>
      </c>
      <c r="L41">
        <v>2</v>
      </c>
      <c r="M41">
        <v>3</v>
      </c>
      <c r="N41">
        <v>4</v>
      </c>
      <c r="O41">
        <v>5</v>
      </c>
      <c r="P41">
        <v>6</v>
      </c>
      <c r="Q41" s="25">
        <v>7</v>
      </c>
      <c r="R41">
        <v>8</v>
      </c>
      <c r="S41">
        <v>9</v>
      </c>
      <c r="T41">
        <v>10</v>
      </c>
      <c r="U41">
        <v>11</v>
      </c>
      <c r="V41">
        <v>12</v>
      </c>
      <c r="W41">
        <v>13</v>
      </c>
      <c r="X41">
        <v>14</v>
      </c>
      <c r="Y41" s="25">
        <v>15</v>
      </c>
    </row>
    <row r="42" spans="1:33" ht="13.5" thickBot="1" x14ac:dyDescent="0.25">
      <c r="A42" s="26"/>
      <c r="E42" s="115"/>
      <c r="F42" s="115"/>
      <c r="G42" s="115"/>
      <c r="H42" s="115"/>
      <c r="I42" s="115"/>
      <c r="J42" s="466" t="s">
        <v>1384</v>
      </c>
      <c r="K42" s="467"/>
      <c r="L42" s="467"/>
      <c r="M42" s="467"/>
      <c r="N42" s="467"/>
      <c r="O42" s="467"/>
      <c r="P42" s="467"/>
      <c r="Q42" s="468"/>
      <c r="R42" s="466" t="s">
        <v>1385</v>
      </c>
      <c r="S42" s="467"/>
      <c r="T42" s="467"/>
      <c r="U42" s="467"/>
      <c r="V42" s="467"/>
      <c r="W42" s="467"/>
      <c r="X42" s="467"/>
      <c r="Y42" s="468"/>
    </row>
    <row r="43" spans="1:33" ht="33" customHeight="1" thickBot="1" x14ac:dyDescent="0.25">
      <c r="E43" s="114"/>
      <c r="F43" s="114"/>
      <c r="G43" s="114"/>
      <c r="H43" s="114"/>
      <c r="I43" s="114"/>
      <c r="J43" s="576" t="s">
        <v>620</v>
      </c>
      <c r="K43" s="577"/>
      <c r="L43" s="577"/>
      <c r="M43" s="578"/>
      <c r="N43" s="635" t="s">
        <v>621</v>
      </c>
      <c r="O43" s="636"/>
      <c r="P43" s="636"/>
      <c r="Q43" s="636"/>
      <c r="R43" s="636"/>
      <c r="S43" s="636"/>
      <c r="T43" s="636"/>
      <c r="U43" s="636"/>
      <c r="V43" s="636"/>
      <c r="W43" s="636"/>
      <c r="X43" s="636"/>
      <c r="Y43" s="663"/>
    </row>
    <row r="44" spans="1:33" ht="12.75" customHeight="1" x14ac:dyDescent="0.2">
      <c r="B44" s="26" t="s">
        <v>1519</v>
      </c>
      <c r="H44" s="528" t="s">
        <v>1520</v>
      </c>
      <c r="I44" s="528"/>
      <c r="J44" s="528"/>
      <c r="K44" s="528"/>
      <c r="L44" s="528"/>
      <c r="M44" s="528"/>
      <c r="N44" s="528"/>
      <c r="O44" s="528"/>
      <c r="P44" s="528"/>
      <c r="Q44" s="528"/>
      <c r="R44" s="528"/>
      <c r="S44" s="528"/>
      <c r="T44" s="528"/>
      <c r="U44" s="528"/>
      <c r="V44" s="528"/>
      <c r="W44" s="528"/>
      <c r="X44" s="528"/>
      <c r="Y44" s="528"/>
      <c r="Z44" s="528"/>
      <c r="AA44" s="528"/>
      <c r="AB44" s="528"/>
      <c r="AC44" s="528"/>
      <c r="AD44" s="528"/>
      <c r="AE44" s="528"/>
      <c r="AF44" s="528"/>
      <c r="AG44" s="528"/>
    </row>
    <row r="45" spans="1:33" x14ac:dyDescent="0.2">
      <c r="H45" s="528"/>
      <c r="I45" s="528"/>
      <c r="J45" s="528"/>
      <c r="K45" s="528"/>
      <c r="L45" s="528"/>
      <c r="M45" s="528"/>
      <c r="N45" s="528"/>
      <c r="O45" s="528"/>
      <c r="P45" s="528"/>
      <c r="Q45" s="528"/>
      <c r="R45" s="528"/>
      <c r="S45" s="528"/>
      <c r="T45" s="528"/>
      <c r="U45" s="528"/>
      <c r="V45" s="528"/>
      <c r="W45" s="528"/>
      <c r="X45" s="528"/>
      <c r="Y45" s="528"/>
      <c r="Z45" s="528"/>
      <c r="AA45" s="528"/>
      <c r="AB45" s="528"/>
      <c r="AC45" s="528"/>
      <c r="AD45" s="528"/>
      <c r="AE45" s="528"/>
      <c r="AF45" s="528"/>
      <c r="AG45" s="528"/>
    </row>
    <row r="46" spans="1:33" x14ac:dyDescent="0.2">
      <c r="H46" s="528"/>
      <c r="I46" s="528"/>
      <c r="J46" s="528"/>
      <c r="K46" s="528"/>
      <c r="L46" s="528"/>
      <c r="M46" s="528"/>
      <c r="N46" s="528"/>
      <c r="O46" s="528"/>
      <c r="P46" s="528"/>
      <c r="Q46" s="528"/>
      <c r="R46" s="528"/>
      <c r="S46" s="528"/>
      <c r="T46" s="528"/>
      <c r="U46" s="528"/>
      <c r="V46" s="528"/>
      <c r="W46" s="528"/>
      <c r="X46" s="528"/>
      <c r="Y46" s="528"/>
      <c r="Z46" s="528"/>
      <c r="AA46" s="528"/>
      <c r="AB46" s="528"/>
      <c r="AC46" s="528"/>
      <c r="AD46" s="528"/>
      <c r="AE46" s="528"/>
      <c r="AF46" s="528"/>
      <c r="AG46" s="528"/>
    </row>
    <row r="47" spans="1:33" x14ac:dyDescent="0.2">
      <c r="H47" s="528"/>
      <c r="I47" s="528"/>
      <c r="J47" s="528"/>
      <c r="K47" s="528"/>
      <c r="L47" s="528"/>
      <c r="M47" s="528"/>
      <c r="N47" s="528"/>
      <c r="O47" s="528"/>
      <c r="P47" s="528"/>
      <c r="Q47" s="528"/>
      <c r="R47" s="528"/>
      <c r="S47" s="528"/>
      <c r="T47" s="528"/>
      <c r="U47" s="528"/>
      <c r="V47" s="528"/>
      <c r="W47" s="528"/>
      <c r="X47" s="528"/>
      <c r="Y47" s="528"/>
      <c r="Z47" s="528"/>
      <c r="AA47" s="528"/>
      <c r="AB47" s="528"/>
      <c r="AC47" s="528"/>
      <c r="AD47" s="528"/>
      <c r="AE47" s="528"/>
      <c r="AF47" s="528"/>
      <c r="AG47" s="528"/>
    </row>
    <row r="48" spans="1:33" x14ac:dyDescent="0.2">
      <c r="H48" s="97"/>
      <c r="I48" s="97"/>
      <c r="J48" s="97"/>
      <c r="K48" s="97"/>
      <c r="L48" s="97"/>
      <c r="M48" s="97"/>
      <c r="N48" s="97"/>
      <c r="O48" s="97"/>
      <c r="P48" s="97"/>
      <c r="Q48" s="97"/>
      <c r="R48" s="97"/>
      <c r="S48" s="97"/>
      <c r="T48" s="97"/>
      <c r="U48" s="97"/>
      <c r="V48" s="97"/>
      <c r="W48" s="97"/>
      <c r="X48" s="97"/>
      <c r="Y48" s="97"/>
      <c r="Z48" s="97"/>
      <c r="AA48" s="97"/>
      <c r="AB48" s="97"/>
      <c r="AC48" s="97"/>
      <c r="AD48" s="97"/>
      <c r="AE48" s="97"/>
      <c r="AF48" s="97"/>
      <c r="AG48" s="97"/>
    </row>
  </sheetData>
  <mergeCells count="46">
    <mergeCell ref="E18:F19"/>
    <mergeCell ref="G14:AF14"/>
    <mergeCell ref="G15:AF15"/>
    <mergeCell ref="G18:AF18"/>
    <mergeCell ref="C20:D22"/>
    <mergeCell ref="E20:F22"/>
    <mergeCell ref="G20:AF20"/>
    <mergeCell ref="G21:AF21"/>
    <mergeCell ref="G22:AF22"/>
    <mergeCell ref="C16:D17"/>
    <mergeCell ref="E16:F17"/>
    <mergeCell ref="G16:AF16"/>
    <mergeCell ref="G17:AF17"/>
    <mergeCell ref="G19:AF19"/>
    <mergeCell ref="N5:Q5"/>
    <mergeCell ref="C13:D13"/>
    <mergeCell ref="E13:F13"/>
    <mergeCell ref="C14:D15"/>
    <mergeCell ref="H44:AG47"/>
    <mergeCell ref="H29:AG31"/>
    <mergeCell ref="H26:AG27"/>
    <mergeCell ref="H39:AG39"/>
    <mergeCell ref="H34:AG37"/>
    <mergeCell ref="H33:AG33"/>
    <mergeCell ref="H38:AG38"/>
    <mergeCell ref="J43:M43"/>
    <mergeCell ref="N43:Y43"/>
    <mergeCell ref="I23:AG24"/>
    <mergeCell ref="E14:F15"/>
    <mergeCell ref="C18:D19"/>
    <mergeCell ref="A1:AF1"/>
    <mergeCell ref="J42:Q42"/>
    <mergeCell ref="R42:Y42"/>
    <mergeCell ref="G23:H23"/>
    <mergeCell ref="B8:E8"/>
    <mergeCell ref="H8:AG9"/>
    <mergeCell ref="B10:E10"/>
    <mergeCell ref="C12:F12"/>
    <mergeCell ref="G12:AE12"/>
    <mergeCell ref="G13:AF13"/>
    <mergeCell ref="H25:AG25"/>
    <mergeCell ref="B38:C38"/>
    <mergeCell ref="J4:Q4"/>
    <mergeCell ref="R4:Y4"/>
    <mergeCell ref="J5:K5"/>
    <mergeCell ref="L5:M5"/>
  </mergeCells>
  <phoneticPr fontId="0" type="noConversion"/>
  <printOptions horizontalCentered="1"/>
  <pageMargins left="0.5" right="0.25" top="0.5" bottom="0.5" header="0.5" footer="0.5"/>
  <pageSetup firstPageNumber="31" orientation="portrait" useFirstPageNumber="1" r:id="rId1"/>
  <headerFooter alignWithMargins="0">
    <oddFooter>&amp;L©2016 - james@vsnry.com&amp;C&amp;"Arial,Bold"&amp;12&amp;P&amp;R&amp;"Arial,Bold"&amp;12&amp;A</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workbookViewId="0">
      <selection activeCell="D45" activeCellId="1" sqref="B47:J47 D45"/>
    </sheetView>
  </sheetViews>
  <sheetFormatPr defaultRowHeight="12.75" x14ac:dyDescent="0.2"/>
  <cols>
    <col min="1" max="1" width="18.85546875" style="118" customWidth="1"/>
    <col min="2" max="2" width="13.42578125" style="118" customWidth="1"/>
    <col min="3" max="3" width="16.7109375" style="118" bestFit="1" customWidth="1"/>
    <col min="4" max="4" width="9.140625" style="118"/>
    <col min="5" max="5" width="16.7109375" style="118" bestFit="1" customWidth="1"/>
    <col min="6" max="6" width="9.140625" style="118"/>
    <col min="7" max="7" width="16.7109375" style="118" bestFit="1" customWidth="1"/>
    <col min="8" max="16384" width="9.140625" style="118"/>
  </cols>
  <sheetData>
    <row r="1" spans="1:8" ht="18.75" thickBot="1" x14ac:dyDescent="0.3">
      <c r="A1" s="363" t="s">
        <v>1523</v>
      </c>
      <c r="B1" s="364"/>
      <c r="C1" s="364"/>
      <c r="D1" s="364"/>
      <c r="E1" s="364"/>
      <c r="F1" s="364"/>
      <c r="G1" s="365"/>
    </row>
    <row r="2" spans="1:8" ht="16.5" thickBot="1" x14ac:dyDescent="0.3">
      <c r="A2" s="757" t="s">
        <v>1524</v>
      </c>
      <c r="B2" s="758"/>
      <c r="C2" s="758"/>
      <c r="D2" s="758"/>
      <c r="E2" s="758"/>
      <c r="F2" s="758"/>
      <c r="G2" s="759"/>
    </row>
    <row r="3" spans="1:8" ht="13.5" thickBot="1" x14ac:dyDescent="0.25">
      <c r="A3" s="120" t="s">
        <v>1525</v>
      </c>
      <c r="B3" s="760" t="s">
        <v>557</v>
      </c>
      <c r="C3" s="760"/>
      <c r="D3" s="760"/>
      <c r="E3" s="760"/>
      <c r="F3" s="760"/>
      <c r="G3" s="761"/>
    </row>
    <row r="4" spans="1:8" x14ac:dyDescent="0.2">
      <c r="A4" s="196" t="s">
        <v>1540</v>
      </c>
      <c r="B4" s="754"/>
      <c r="C4" s="755"/>
      <c r="D4" s="755"/>
      <c r="E4" s="755"/>
      <c r="F4" s="755"/>
      <c r="G4" s="756"/>
    </row>
    <row r="5" spans="1:8" x14ac:dyDescent="0.2">
      <c r="A5" s="119" t="s">
        <v>202</v>
      </c>
      <c r="B5" s="752" t="s">
        <v>1527</v>
      </c>
      <c r="C5" s="752"/>
      <c r="D5" s="752"/>
      <c r="E5" s="752"/>
      <c r="F5" s="752"/>
      <c r="G5" s="753"/>
    </row>
    <row r="6" spans="1:8" ht="12.75" customHeight="1" x14ac:dyDescent="0.2">
      <c r="A6" s="119" t="s">
        <v>198</v>
      </c>
      <c r="B6" s="752" t="s">
        <v>1528</v>
      </c>
      <c r="C6" s="752"/>
      <c r="D6" s="752"/>
      <c r="E6" s="752"/>
      <c r="F6" s="752"/>
      <c r="G6" s="753"/>
    </row>
    <row r="7" spans="1:8" ht="12.75" customHeight="1" x14ac:dyDescent="0.2">
      <c r="A7" s="119" t="s">
        <v>210</v>
      </c>
      <c r="B7" s="752" t="s">
        <v>1529</v>
      </c>
      <c r="C7" s="752"/>
      <c r="D7" s="752"/>
      <c r="E7" s="752"/>
      <c r="F7" s="752"/>
      <c r="G7" s="753"/>
    </row>
    <row r="8" spans="1:8" x14ac:dyDescent="0.2">
      <c r="A8" s="119" t="s">
        <v>216</v>
      </c>
      <c r="B8" s="752" t="s">
        <v>1530</v>
      </c>
      <c r="C8" s="752"/>
      <c r="D8" s="752"/>
      <c r="E8" s="752"/>
      <c r="F8" s="752"/>
      <c r="G8" s="753"/>
    </row>
    <row r="9" spans="1:8" ht="12.75" customHeight="1" x14ac:dyDescent="0.2">
      <c r="A9" s="155" t="s">
        <v>204</v>
      </c>
      <c r="B9" s="762" t="s">
        <v>1531</v>
      </c>
      <c r="C9" s="763"/>
      <c r="D9" s="763"/>
      <c r="E9" s="763"/>
      <c r="F9" s="763"/>
      <c r="G9" s="764"/>
    </row>
    <row r="10" spans="1:8" ht="12.75" customHeight="1" x14ac:dyDescent="0.2">
      <c r="A10" s="155" t="s">
        <v>217</v>
      </c>
      <c r="B10" s="762" t="s">
        <v>1532</v>
      </c>
      <c r="C10" s="763"/>
      <c r="D10" s="763"/>
      <c r="E10" s="763"/>
      <c r="F10" s="763"/>
      <c r="G10" s="764"/>
    </row>
    <row r="11" spans="1:8" ht="12.75" customHeight="1" x14ac:dyDescent="0.2">
      <c r="A11" s="119" t="s">
        <v>201</v>
      </c>
      <c r="B11" s="752" t="s">
        <v>1533</v>
      </c>
      <c r="C11" s="752"/>
      <c r="D11" s="752"/>
      <c r="E11" s="752"/>
      <c r="F11" s="752"/>
      <c r="G11" s="753"/>
    </row>
    <row r="12" spans="1:8" ht="12.75" customHeight="1" x14ac:dyDescent="0.2">
      <c r="A12" s="119" t="s">
        <v>176</v>
      </c>
      <c r="B12" s="752" t="s">
        <v>1534</v>
      </c>
      <c r="C12" s="752"/>
      <c r="D12" s="752"/>
      <c r="E12" s="752"/>
      <c r="F12" s="752"/>
      <c r="G12" s="753"/>
      <c r="H12" s="249"/>
    </row>
    <row r="13" spans="1:8" ht="12.75" customHeight="1" x14ac:dyDescent="0.2">
      <c r="A13" s="119" t="s">
        <v>172</v>
      </c>
      <c r="B13" s="752" t="s">
        <v>1535</v>
      </c>
      <c r="C13" s="752"/>
      <c r="D13" s="752"/>
      <c r="E13" s="752"/>
      <c r="F13" s="752"/>
      <c r="G13" s="753"/>
    </row>
    <row r="14" spans="1:8" ht="12.75" customHeight="1" x14ac:dyDescent="0.2">
      <c r="A14" s="119" t="s">
        <v>155</v>
      </c>
      <c r="B14" s="752" t="s">
        <v>1536</v>
      </c>
      <c r="C14" s="752"/>
      <c r="D14" s="752"/>
      <c r="E14" s="752"/>
      <c r="F14" s="752"/>
      <c r="G14" s="753"/>
    </row>
    <row r="15" spans="1:8" ht="12.75" customHeight="1" x14ac:dyDescent="0.2">
      <c r="A15" s="155" t="s">
        <v>95</v>
      </c>
      <c r="B15" s="762" t="s">
        <v>1537</v>
      </c>
      <c r="C15" s="763"/>
      <c r="D15" s="763"/>
      <c r="E15" s="763"/>
      <c r="F15" s="763"/>
      <c r="G15" s="764"/>
    </row>
    <row r="16" spans="1:8" x14ac:dyDescent="0.2">
      <c r="A16" s="119" t="s">
        <v>1526</v>
      </c>
      <c r="B16" s="752" t="s">
        <v>1538</v>
      </c>
      <c r="C16" s="752"/>
      <c r="D16" s="752"/>
      <c r="E16" s="752"/>
      <c r="F16" s="752"/>
      <c r="G16" s="753"/>
    </row>
    <row r="17" spans="1:7" x14ac:dyDescent="0.2">
      <c r="A17" s="119"/>
      <c r="B17" s="752"/>
      <c r="C17" s="752"/>
      <c r="D17" s="752"/>
      <c r="E17" s="752"/>
      <c r="F17" s="752"/>
      <c r="G17" s="753"/>
    </row>
    <row r="18" spans="1:7" x14ac:dyDescent="0.2">
      <c r="A18" s="119" t="s">
        <v>1539</v>
      </c>
      <c r="B18" s="752"/>
      <c r="C18" s="752"/>
      <c r="D18" s="752"/>
      <c r="E18" s="752"/>
      <c r="F18" s="752"/>
      <c r="G18" s="753"/>
    </row>
    <row r="19" spans="1:7" x14ac:dyDescent="0.2">
      <c r="A19" s="119" t="s">
        <v>205</v>
      </c>
      <c r="B19" s="752" t="s">
        <v>1541</v>
      </c>
      <c r="C19" s="752"/>
      <c r="D19" s="752"/>
      <c r="E19" s="752"/>
      <c r="F19" s="752"/>
      <c r="G19" s="753"/>
    </row>
    <row r="20" spans="1:7" x14ac:dyDescent="0.2">
      <c r="A20" s="119" t="s">
        <v>1718</v>
      </c>
      <c r="B20" s="752" t="s">
        <v>1543</v>
      </c>
      <c r="C20" s="752"/>
      <c r="D20" s="752"/>
      <c r="E20" s="752"/>
      <c r="F20" s="752"/>
      <c r="G20" s="753"/>
    </row>
    <row r="21" spans="1:7" x14ac:dyDescent="0.2">
      <c r="A21" s="119" t="s">
        <v>206</v>
      </c>
      <c r="B21" s="752" t="s">
        <v>1544</v>
      </c>
      <c r="C21" s="752"/>
      <c r="D21" s="752"/>
      <c r="E21" s="752"/>
      <c r="F21" s="752"/>
      <c r="G21" s="753"/>
    </row>
    <row r="22" spans="1:7" x14ac:dyDescent="0.2">
      <c r="A22" s="119" t="s">
        <v>215</v>
      </c>
      <c r="B22" s="752" t="s">
        <v>1545</v>
      </c>
      <c r="C22" s="752"/>
      <c r="D22" s="752"/>
      <c r="E22" s="752"/>
      <c r="F22" s="752"/>
      <c r="G22" s="753"/>
    </row>
    <row r="23" spans="1:7" x14ac:dyDescent="0.2">
      <c r="A23" s="119" t="s">
        <v>1546</v>
      </c>
      <c r="B23" s="752" t="s">
        <v>1547</v>
      </c>
      <c r="C23" s="752"/>
      <c r="D23" s="752"/>
      <c r="E23" s="752"/>
      <c r="F23" s="752"/>
      <c r="G23" s="753"/>
    </row>
    <row r="24" spans="1:7" x14ac:dyDescent="0.2">
      <c r="A24" s="119" t="s">
        <v>1548</v>
      </c>
      <c r="B24" s="752" t="s">
        <v>1556</v>
      </c>
      <c r="C24" s="752"/>
      <c r="D24" s="752"/>
      <c r="E24" s="752"/>
      <c r="F24" s="752"/>
      <c r="G24" s="753"/>
    </row>
    <row r="25" spans="1:7" x14ac:dyDescent="0.2">
      <c r="A25" s="119" t="s">
        <v>214</v>
      </c>
      <c r="B25" s="752" t="s">
        <v>1555</v>
      </c>
      <c r="C25" s="752"/>
      <c r="D25" s="752"/>
      <c r="E25" s="752"/>
      <c r="F25" s="752"/>
      <c r="G25" s="753"/>
    </row>
    <row r="26" spans="1:7" x14ac:dyDescent="0.2">
      <c r="A26" s="119" t="s">
        <v>199</v>
      </c>
      <c r="B26" s="752" t="s">
        <v>1554</v>
      </c>
      <c r="C26" s="752"/>
      <c r="D26" s="752"/>
      <c r="E26" s="752"/>
      <c r="F26" s="752"/>
      <c r="G26" s="753"/>
    </row>
    <row r="27" spans="1:7" x14ac:dyDescent="0.2">
      <c r="A27" s="119" t="s">
        <v>212</v>
      </c>
      <c r="B27" s="752" t="s">
        <v>1553</v>
      </c>
      <c r="C27" s="752"/>
      <c r="D27" s="752"/>
      <c r="E27" s="752"/>
      <c r="F27" s="752"/>
      <c r="G27" s="753"/>
    </row>
    <row r="28" spans="1:7" x14ac:dyDescent="0.2">
      <c r="A28" s="119" t="s">
        <v>203</v>
      </c>
      <c r="B28" s="752" t="s">
        <v>1552</v>
      </c>
      <c r="C28" s="752"/>
      <c r="D28" s="752"/>
      <c r="E28" s="752"/>
      <c r="F28" s="752"/>
      <c r="G28" s="753"/>
    </row>
    <row r="29" spans="1:7" x14ac:dyDescent="0.2">
      <c r="A29" s="119" t="s">
        <v>219</v>
      </c>
      <c r="B29" s="752" t="s">
        <v>1551</v>
      </c>
      <c r="C29" s="752"/>
      <c r="D29" s="752"/>
      <c r="E29" s="752"/>
      <c r="F29" s="752"/>
      <c r="G29" s="753"/>
    </row>
    <row r="30" spans="1:7" ht="12.75" customHeight="1" x14ac:dyDescent="0.2">
      <c r="A30" s="155" t="s">
        <v>1752</v>
      </c>
      <c r="B30" s="762" t="s">
        <v>1550</v>
      </c>
      <c r="C30" s="763"/>
      <c r="D30" s="763"/>
      <c r="E30" s="763"/>
      <c r="F30" s="763"/>
      <c r="G30" s="764"/>
    </row>
    <row r="31" spans="1:7" ht="13.5" thickBot="1" x14ac:dyDescent="0.25">
      <c r="A31" s="154" t="s">
        <v>181</v>
      </c>
      <c r="B31" s="768" t="s">
        <v>1549</v>
      </c>
      <c r="C31" s="768"/>
      <c r="D31" s="768"/>
      <c r="E31" s="768"/>
      <c r="F31" s="768"/>
      <c r="G31" s="769"/>
    </row>
    <row r="32" spans="1:7" x14ac:dyDescent="0.2">
      <c r="A32" s="250"/>
      <c r="B32" s="765"/>
      <c r="C32" s="766"/>
      <c r="D32" s="766"/>
      <c r="E32" s="766"/>
      <c r="F32" s="766"/>
      <c r="G32" s="767"/>
    </row>
    <row r="33" spans="1:7" x14ac:dyDescent="0.2">
      <c r="A33" s="198"/>
      <c r="B33" s="199"/>
      <c r="C33" s="199"/>
      <c r="D33" s="199"/>
      <c r="E33" s="199"/>
      <c r="F33" s="199"/>
      <c r="G33" s="199"/>
    </row>
    <row r="34" spans="1:7" ht="13.5" thickBot="1" x14ac:dyDescent="0.25">
      <c r="A34" s="198" t="s">
        <v>1557</v>
      </c>
      <c r="B34" s="199"/>
      <c r="C34" s="199"/>
      <c r="D34" s="199"/>
      <c r="E34" s="199"/>
      <c r="F34" s="199"/>
      <c r="G34" s="199"/>
    </row>
    <row r="35" spans="1:7" ht="13.5" thickBot="1" x14ac:dyDescent="0.25">
      <c r="A35" s="770" t="s">
        <v>1568</v>
      </c>
      <c r="B35" s="771"/>
      <c r="C35" s="206"/>
      <c r="D35" s="206"/>
      <c r="E35" s="206"/>
      <c r="F35" s="206"/>
      <c r="G35" s="207"/>
    </row>
    <row r="36" spans="1:7" x14ac:dyDescent="0.2">
      <c r="A36" s="197" t="s">
        <v>1579</v>
      </c>
      <c r="B36" s="209" t="s">
        <v>1580</v>
      </c>
      <c r="C36" s="209" t="s">
        <v>557</v>
      </c>
      <c r="D36" s="201"/>
      <c r="E36" s="201"/>
      <c r="F36" s="201"/>
      <c r="G36" s="202"/>
    </row>
    <row r="37" spans="1:7" x14ac:dyDescent="0.2">
      <c r="A37" s="197" t="s">
        <v>180</v>
      </c>
      <c r="B37" s="200" t="s">
        <v>533</v>
      </c>
      <c r="C37" s="200" t="s">
        <v>1562</v>
      </c>
      <c r="D37" s="201"/>
      <c r="E37" s="201"/>
      <c r="F37" s="201"/>
      <c r="G37" s="202"/>
    </row>
    <row r="38" spans="1:7" x14ac:dyDescent="0.2">
      <c r="A38" s="119" t="s">
        <v>166</v>
      </c>
      <c r="B38" s="203" t="s">
        <v>1558</v>
      </c>
      <c r="C38" s="203" t="s">
        <v>1563</v>
      </c>
      <c r="D38" s="204"/>
      <c r="E38" s="204"/>
      <c r="F38" s="204"/>
      <c r="G38" s="205"/>
    </row>
    <row r="39" spans="1:7" x14ac:dyDescent="0.2">
      <c r="A39" s="119" t="s">
        <v>172</v>
      </c>
      <c r="B39" s="203" t="s">
        <v>1559</v>
      </c>
      <c r="C39" s="203" t="s">
        <v>1564</v>
      </c>
      <c r="D39" s="204"/>
      <c r="E39" s="204"/>
      <c r="F39" s="204"/>
      <c r="G39" s="205"/>
    </row>
    <row r="40" spans="1:7" x14ac:dyDescent="0.2">
      <c r="A40" s="119" t="s">
        <v>93</v>
      </c>
      <c r="B40" s="203" t="s">
        <v>1560</v>
      </c>
      <c r="C40" s="203" t="s">
        <v>1565</v>
      </c>
      <c r="D40" s="204"/>
      <c r="E40" s="204"/>
      <c r="F40" s="204"/>
      <c r="G40" s="205"/>
    </row>
    <row r="41" spans="1:7" x14ac:dyDescent="0.2">
      <c r="A41" s="119" t="s">
        <v>171</v>
      </c>
      <c r="B41" s="203" t="s">
        <v>1561</v>
      </c>
      <c r="C41" s="203" t="s">
        <v>1566</v>
      </c>
      <c r="D41" s="204"/>
      <c r="E41" s="204"/>
      <c r="F41" s="204"/>
      <c r="G41" s="205"/>
    </row>
    <row r="42" spans="1:7" x14ac:dyDescent="0.2">
      <c r="A42" s="119" t="s">
        <v>1419</v>
      </c>
      <c r="B42" s="203" t="s">
        <v>540</v>
      </c>
      <c r="C42" s="203" t="s">
        <v>1567</v>
      </c>
      <c r="D42" s="204"/>
      <c r="E42" s="204"/>
      <c r="F42" s="204"/>
      <c r="G42" s="205"/>
    </row>
    <row r="43" spans="1:7" ht="13.5" thickBot="1" x14ac:dyDescent="0.25">
      <c r="A43" s="208"/>
      <c r="B43" s="773"/>
      <c r="C43" s="752"/>
      <c r="D43" s="752"/>
      <c r="E43" s="752"/>
      <c r="F43" s="752"/>
      <c r="G43" s="753"/>
    </row>
    <row r="44" spans="1:7" ht="13.5" thickBot="1" x14ac:dyDescent="0.25">
      <c r="A44" s="770" t="s">
        <v>1569</v>
      </c>
      <c r="B44" s="771"/>
      <c r="C44" s="204"/>
      <c r="D44" s="204"/>
      <c r="E44" s="204"/>
      <c r="F44" s="204"/>
      <c r="G44" s="205"/>
    </row>
    <row r="45" spans="1:7" x14ac:dyDescent="0.2">
      <c r="A45" s="197" t="s">
        <v>1579</v>
      </c>
      <c r="B45" s="211" t="s">
        <v>557</v>
      </c>
      <c r="C45" s="210"/>
      <c r="D45" s="201"/>
      <c r="E45" s="201"/>
      <c r="F45" s="201"/>
      <c r="G45" s="202"/>
    </row>
    <row r="46" spans="1:7" x14ac:dyDescent="0.2">
      <c r="A46" s="197" t="s">
        <v>170</v>
      </c>
      <c r="B46" s="772" t="s">
        <v>1578</v>
      </c>
      <c r="C46" s="752"/>
      <c r="D46" s="752"/>
      <c r="E46" s="752"/>
      <c r="F46" s="752"/>
      <c r="G46" s="753"/>
    </row>
    <row r="47" spans="1:7" x14ac:dyDescent="0.2">
      <c r="A47" s="119" t="s">
        <v>1570</v>
      </c>
      <c r="B47" s="752" t="s">
        <v>1577</v>
      </c>
      <c r="C47" s="752"/>
      <c r="D47" s="752"/>
      <c r="E47" s="752"/>
      <c r="F47" s="752"/>
      <c r="G47" s="753"/>
    </row>
    <row r="48" spans="1:7" x14ac:dyDescent="0.2">
      <c r="A48" s="119" t="s">
        <v>1571</v>
      </c>
      <c r="B48" s="752" t="s">
        <v>1576</v>
      </c>
      <c r="C48" s="752"/>
      <c r="D48" s="752"/>
      <c r="E48" s="752"/>
      <c r="F48" s="752"/>
      <c r="G48" s="753"/>
    </row>
    <row r="49" spans="1:7" x14ac:dyDescent="0.2">
      <c r="A49" s="119" t="s">
        <v>1572</v>
      </c>
      <c r="B49" s="752" t="s">
        <v>1575</v>
      </c>
      <c r="C49" s="752"/>
      <c r="D49" s="752"/>
      <c r="E49" s="752"/>
      <c r="F49" s="752"/>
      <c r="G49" s="753"/>
    </row>
    <row r="50" spans="1:7" x14ac:dyDescent="0.2">
      <c r="A50" s="119" t="s">
        <v>1419</v>
      </c>
      <c r="B50" s="752" t="s">
        <v>1574</v>
      </c>
      <c r="C50" s="752"/>
      <c r="D50" s="752"/>
      <c r="E50" s="752"/>
      <c r="F50" s="752"/>
      <c r="G50" s="753"/>
    </row>
    <row r="51" spans="1:7" ht="13.5" thickBot="1" x14ac:dyDescent="0.25">
      <c r="A51" s="154" t="s">
        <v>185</v>
      </c>
      <c r="B51" s="768" t="s">
        <v>1573</v>
      </c>
      <c r="C51" s="768"/>
      <c r="D51" s="768"/>
      <c r="E51" s="768"/>
      <c r="F51" s="768"/>
      <c r="G51" s="769"/>
    </row>
    <row r="53" spans="1:7" x14ac:dyDescent="0.2">
      <c r="A53" s="428" t="s">
        <v>1542</v>
      </c>
      <c r="B53" s="428"/>
      <c r="C53" s="428"/>
      <c r="D53" s="428"/>
      <c r="E53" s="428"/>
      <c r="F53" s="428"/>
      <c r="G53" s="428"/>
    </row>
  </sheetData>
  <mergeCells count="42">
    <mergeCell ref="B32:G32"/>
    <mergeCell ref="B30:G30"/>
    <mergeCell ref="B31:G31"/>
    <mergeCell ref="B29:G29"/>
    <mergeCell ref="A53:G53"/>
    <mergeCell ref="A35:B35"/>
    <mergeCell ref="B46:G46"/>
    <mergeCell ref="B47:G47"/>
    <mergeCell ref="B48:G48"/>
    <mergeCell ref="B49:G49"/>
    <mergeCell ref="A44:B44"/>
    <mergeCell ref="B50:G50"/>
    <mergeCell ref="B51:G51"/>
    <mergeCell ref="B43:G43"/>
    <mergeCell ref="B24:G24"/>
    <mergeCell ref="B25:G25"/>
    <mergeCell ref="B26:G26"/>
    <mergeCell ref="B27:G27"/>
    <mergeCell ref="B28:G28"/>
    <mergeCell ref="B19:G19"/>
    <mergeCell ref="B20:G20"/>
    <mergeCell ref="B21:G21"/>
    <mergeCell ref="B22:G22"/>
    <mergeCell ref="B23:G23"/>
    <mergeCell ref="B14:G14"/>
    <mergeCell ref="B15:G15"/>
    <mergeCell ref="B16:G16"/>
    <mergeCell ref="B17:G17"/>
    <mergeCell ref="B18:G18"/>
    <mergeCell ref="B9:G9"/>
    <mergeCell ref="B10:G10"/>
    <mergeCell ref="B11:G11"/>
    <mergeCell ref="B12:G12"/>
    <mergeCell ref="B13:G13"/>
    <mergeCell ref="B6:G6"/>
    <mergeCell ref="B7:G7"/>
    <mergeCell ref="B8:G8"/>
    <mergeCell ref="B4:G4"/>
    <mergeCell ref="A1:G1"/>
    <mergeCell ref="A2:G2"/>
    <mergeCell ref="B3:G3"/>
    <mergeCell ref="B5:G5"/>
  </mergeCells>
  <phoneticPr fontId="4" type="noConversion"/>
  <printOptions horizontalCentered="1"/>
  <pageMargins left="0.5" right="0.25" top="0.5" bottom="0.5" header="0.5" footer="0.5"/>
  <pageSetup firstPageNumber="32" orientation="portrait" useFirstPageNumber="1" r:id="rId1"/>
  <headerFooter alignWithMargins="0">
    <oddFooter>&amp;L©2016 - james@vsnry.com&amp;C&amp;"Arial,Bold"&amp;12&amp;P&amp;R&amp;"Arial,Bold"&amp;12&amp;A</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zoomScaleNormal="100" workbookViewId="0">
      <selection activeCell="A33" sqref="A33:XFD33"/>
    </sheetView>
  </sheetViews>
  <sheetFormatPr defaultRowHeight="12.75" x14ac:dyDescent="0.2"/>
  <cols>
    <col min="1" max="1" width="18.85546875" style="118" customWidth="1"/>
    <col min="2" max="2" width="9.140625" style="118"/>
    <col min="3" max="3" width="16.7109375" style="118" bestFit="1" customWidth="1"/>
    <col min="4" max="4" width="9.140625" style="118"/>
    <col min="5" max="5" width="16.7109375" style="118" bestFit="1" customWidth="1"/>
    <col min="6" max="6" width="9.140625" style="118"/>
    <col min="7" max="7" width="16.7109375" style="118" bestFit="1" customWidth="1"/>
    <col min="8" max="16384" width="9.140625" style="118"/>
  </cols>
  <sheetData>
    <row r="1" spans="1:8" ht="18.75" thickBot="1" x14ac:dyDescent="0.3">
      <c r="A1" s="363" t="s">
        <v>624</v>
      </c>
      <c r="B1" s="364"/>
      <c r="C1" s="364"/>
      <c r="D1" s="364"/>
      <c r="E1" s="364"/>
      <c r="F1" s="364"/>
      <c r="G1" s="365"/>
    </row>
    <row r="2" spans="1:8" ht="15.75" x14ac:dyDescent="0.25">
      <c r="B2" s="100"/>
    </row>
    <row r="3" spans="1:8" ht="24.95" customHeight="1" x14ac:dyDescent="0.2">
      <c r="A3" s="121" t="s">
        <v>364</v>
      </c>
      <c r="C3" s="367" t="s">
        <v>367</v>
      </c>
      <c r="D3" s="367"/>
      <c r="E3" s="367"/>
      <c r="F3" s="367"/>
      <c r="G3" s="367"/>
    </row>
    <row r="4" spans="1:8" ht="24.95" customHeight="1" x14ac:dyDescent="0.2">
      <c r="A4" s="121" t="s">
        <v>365</v>
      </c>
      <c r="C4" s="367" t="s">
        <v>368</v>
      </c>
      <c r="D4" s="367"/>
      <c r="E4" s="367"/>
      <c r="F4" s="367"/>
      <c r="G4" s="367"/>
    </row>
    <row r="5" spans="1:8" ht="24.95" customHeight="1" x14ac:dyDescent="0.2">
      <c r="A5" s="121" t="s">
        <v>366</v>
      </c>
      <c r="C5" s="367" t="s">
        <v>369</v>
      </c>
      <c r="D5" s="367"/>
      <c r="E5" s="367"/>
      <c r="F5" s="367"/>
      <c r="G5" s="367"/>
    </row>
    <row r="6" spans="1:8" ht="9.9499999999999993" customHeight="1" x14ac:dyDescent="0.2"/>
    <row r="7" spans="1:8" ht="15.75" x14ac:dyDescent="0.25">
      <c r="A7" s="813" t="s">
        <v>709</v>
      </c>
      <c r="B7" s="813"/>
      <c r="C7" s="813"/>
      <c r="D7" s="813"/>
      <c r="E7" s="813"/>
      <c r="F7" s="813"/>
      <c r="G7" s="813"/>
    </row>
    <row r="8" spans="1:8" x14ac:dyDescent="0.2">
      <c r="A8" s="99" t="s">
        <v>755</v>
      </c>
      <c r="C8" s="99" t="s">
        <v>716</v>
      </c>
      <c r="E8" s="131" t="s">
        <v>786</v>
      </c>
      <c r="G8" s="99" t="s">
        <v>711</v>
      </c>
    </row>
    <row r="9" spans="1:8" x14ac:dyDescent="0.2">
      <c r="A9" s="99" t="s">
        <v>754</v>
      </c>
      <c r="C9" s="99" t="s">
        <v>717</v>
      </c>
      <c r="E9" s="99" t="s">
        <v>710</v>
      </c>
      <c r="G9" s="99" t="s">
        <v>766</v>
      </c>
      <c r="H9" s="130"/>
    </row>
    <row r="10" spans="1:8" x14ac:dyDescent="0.2">
      <c r="A10" s="99" t="s">
        <v>756</v>
      </c>
      <c r="C10" s="99" t="s">
        <v>718</v>
      </c>
      <c r="E10" s="99" t="s">
        <v>780</v>
      </c>
      <c r="G10" s="99" t="s">
        <v>720</v>
      </c>
    </row>
    <row r="11" spans="1:8" x14ac:dyDescent="0.2">
      <c r="A11" s="99" t="s">
        <v>757</v>
      </c>
      <c r="C11" s="99" t="s">
        <v>728</v>
      </c>
      <c r="E11" s="99" t="s">
        <v>788</v>
      </c>
      <c r="G11" s="99" t="s">
        <v>721</v>
      </c>
      <c r="H11" s="130"/>
    </row>
    <row r="12" spans="1:8" x14ac:dyDescent="0.2">
      <c r="A12" s="99" t="s">
        <v>758</v>
      </c>
      <c r="C12" s="131" t="s">
        <v>787</v>
      </c>
      <c r="E12" s="99" t="s">
        <v>789</v>
      </c>
      <c r="G12" s="99" t="s">
        <v>714</v>
      </c>
    </row>
    <row r="13" spans="1:8" x14ac:dyDescent="0.2">
      <c r="A13" s="99" t="s">
        <v>759</v>
      </c>
      <c r="C13" s="99" t="s">
        <v>726</v>
      </c>
      <c r="E13" s="99" t="s">
        <v>790</v>
      </c>
      <c r="G13" s="99" t="s">
        <v>715</v>
      </c>
    </row>
    <row r="14" spans="1:8" x14ac:dyDescent="0.2">
      <c r="A14" s="99" t="s">
        <v>760</v>
      </c>
      <c r="C14" s="99" t="s">
        <v>727</v>
      </c>
      <c r="E14" s="99" t="s">
        <v>712</v>
      </c>
      <c r="G14" s="99" t="s">
        <v>722</v>
      </c>
    </row>
    <row r="15" spans="1:8" x14ac:dyDescent="0.2">
      <c r="A15" s="99" t="s">
        <v>765</v>
      </c>
      <c r="C15" s="131" t="s">
        <v>784</v>
      </c>
      <c r="E15" s="99" t="s">
        <v>713</v>
      </c>
      <c r="G15" s="99" t="s">
        <v>723</v>
      </c>
    </row>
    <row r="16" spans="1:8" x14ac:dyDescent="0.2">
      <c r="A16" s="99" t="s">
        <v>764</v>
      </c>
      <c r="C16" s="131" t="s">
        <v>785</v>
      </c>
      <c r="E16" s="99" t="s">
        <v>791</v>
      </c>
      <c r="G16" s="99" t="s">
        <v>724</v>
      </c>
    </row>
    <row r="17" spans="1:7" x14ac:dyDescent="0.2">
      <c r="A17" s="99" t="s">
        <v>763</v>
      </c>
      <c r="C17" s="131" t="s">
        <v>782</v>
      </c>
      <c r="E17" s="99" t="s">
        <v>792</v>
      </c>
      <c r="G17" s="99" t="s">
        <v>725</v>
      </c>
    </row>
    <row r="18" spans="1:7" x14ac:dyDescent="0.2">
      <c r="A18" s="99" t="s">
        <v>762</v>
      </c>
      <c r="C18" s="131" t="s">
        <v>783</v>
      </c>
      <c r="E18" s="99" t="s">
        <v>793</v>
      </c>
    </row>
    <row r="19" spans="1:7" x14ac:dyDescent="0.2">
      <c r="A19" s="99" t="s">
        <v>761</v>
      </c>
      <c r="C19" s="99" t="s">
        <v>719</v>
      </c>
      <c r="E19" s="99" t="s">
        <v>781</v>
      </c>
    </row>
    <row r="20" spans="1:7" ht="11.1" customHeight="1" thickBot="1" x14ac:dyDescent="0.25"/>
    <row r="21" spans="1:7" ht="13.5" thickBot="1" x14ac:dyDescent="0.25">
      <c r="A21" s="809" t="s">
        <v>771</v>
      </c>
      <c r="B21" s="810"/>
      <c r="C21" s="125" t="s">
        <v>735</v>
      </c>
      <c r="D21" s="129" t="s">
        <v>736</v>
      </c>
      <c r="E21" s="126" t="s">
        <v>737</v>
      </c>
      <c r="F21" s="126" t="s">
        <v>741</v>
      </c>
      <c r="G21" s="126" t="s">
        <v>745</v>
      </c>
    </row>
    <row r="22" spans="1:7" ht="13.5" thickBot="1" x14ac:dyDescent="0.25">
      <c r="A22" s="811" t="s">
        <v>772</v>
      </c>
      <c r="B22" s="812"/>
      <c r="C22" s="124" t="s">
        <v>732</v>
      </c>
      <c r="E22" s="127" t="s">
        <v>738</v>
      </c>
      <c r="F22" s="128" t="s">
        <v>748</v>
      </c>
      <c r="G22" s="127" t="s">
        <v>746</v>
      </c>
    </row>
    <row r="23" spans="1:7" x14ac:dyDescent="0.2">
      <c r="A23" s="805" t="s">
        <v>773</v>
      </c>
      <c r="B23" s="806"/>
      <c r="C23" s="122" t="s">
        <v>729</v>
      </c>
      <c r="E23" s="127" t="s">
        <v>739</v>
      </c>
      <c r="G23" s="127" t="s">
        <v>747</v>
      </c>
    </row>
    <row r="24" spans="1:7" x14ac:dyDescent="0.2">
      <c r="A24" s="805" t="s">
        <v>774</v>
      </c>
      <c r="B24" s="806"/>
      <c r="C24" s="122" t="s">
        <v>730</v>
      </c>
      <c r="E24" s="127" t="s">
        <v>740</v>
      </c>
      <c r="G24" s="127" t="s">
        <v>748</v>
      </c>
    </row>
    <row r="25" spans="1:7" x14ac:dyDescent="0.2">
      <c r="A25" s="805" t="s">
        <v>776</v>
      </c>
      <c r="B25" s="806"/>
      <c r="C25" s="122" t="s">
        <v>731</v>
      </c>
      <c r="E25" s="127" t="s">
        <v>742</v>
      </c>
      <c r="G25" s="127" t="s">
        <v>749</v>
      </c>
    </row>
    <row r="26" spans="1:7" x14ac:dyDescent="0.2">
      <c r="A26" s="805" t="s">
        <v>775</v>
      </c>
      <c r="B26" s="806"/>
      <c r="C26" s="122" t="s">
        <v>733</v>
      </c>
      <c r="E26" s="127" t="s">
        <v>743</v>
      </c>
      <c r="G26" s="127" t="s">
        <v>750</v>
      </c>
    </row>
    <row r="27" spans="1:7" ht="13.5" thickBot="1" x14ac:dyDescent="0.25">
      <c r="A27" s="807" t="s">
        <v>777</v>
      </c>
      <c r="B27" s="808"/>
      <c r="C27" s="123" t="s">
        <v>734</v>
      </c>
      <c r="E27" s="128" t="s">
        <v>744</v>
      </c>
      <c r="G27" s="128" t="s">
        <v>751</v>
      </c>
    </row>
    <row r="28" spans="1:7" ht="9.9499999999999993" customHeight="1" thickBot="1" x14ac:dyDescent="0.25"/>
    <row r="29" spans="1:7" ht="13.5" thickBot="1" x14ac:dyDescent="0.25">
      <c r="A29" s="132" t="s">
        <v>794</v>
      </c>
      <c r="B29" s="133" t="s">
        <v>798</v>
      </c>
      <c r="C29" s="133"/>
      <c r="D29" s="133"/>
      <c r="E29" s="134" t="s">
        <v>795</v>
      </c>
      <c r="F29" s="134" t="s">
        <v>796</v>
      </c>
      <c r="G29" s="135" t="s">
        <v>797</v>
      </c>
    </row>
    <row r="30" spans="1:7" x14ac:dyDescent="0.2">
      <c r="A30" s="137" t="s">
        <v>767</v>
      </c>
      <c r="B30" s="137"/>
      <c r="C30" s="137"/>
      <c r="D30" s="137"/>
      <c r="E30" s="136"/>
    </row>
    <row r="31" spans="1:7" x14ac:dyDescent="0.2">
      <c r="A31" s="152"/>
      <c r="B31" s="779" t="s">
        <v>855</v>
      </c>
      <c r="C31" s="779"/>
      <c r="D31" s="779"/>
      <c r="E31" s="779"/>
    </row>
    <row r="32" spans="1:7" x14ac:dyDescent="0.2">
      <c r="A32" s="152"/>
      <c r="B32" s="779" t="s">
        <v>856</v>
      </c>
      <c r="C32" s="779"/>
      <c r="D32" s="779"/>
      <c r="E32" s="779"/>
    </row>
    <row r="33" spans="1:7" ht="9.9499999999999993" customHeight="1" x14ac:dyDescent="0.2">
      <c r="A33" s="152"/>
      <c r="B33" s="152"/>
      <c r="C33" s="152"/>
      <c r="D33" s="152"/>
      <c r="E33" s="153"/>
    </row>
    <row r="34" spans="1:7" ht="16.5" thickBot="1" x14ac:dyDescent="0.3">
      <c r="A34" s="774" t="s">
        <v>824</v>
      </c>
      <c r="B34" s="774"/>
      <c r="C34" s="774"/>
      <c r="D34" s="774"/>
      <c r="E34" s="774"/>
      <c r="F34" s="774"/>
      <c r="G34" s="774"/>
    </row>
    <row r="35" spans="1:7" ht="13.5" thickBot="1" x14ac:dyDescent="0.25">
      <c r="A35" s="142" t="s">
        <v>800</v>
      </c>
      <c r="B35" s="143" t="s">
        <v>850</v>
      </c>
      <c r="C35" s="143"/>
      <c r="D35" s="143"/>
      <c r="E35" s="143"/>
      <c r="F35" s="144"/>
    </row>
    <row r="36" spans="1:7" ht="13.5" thickBot="1" x14ac:dyDescent="0.25">
      <c r="A36" s="145" t="s">
        <v>768</v>
      </c>
      <c r="B36" s="138" t="s">
        <v>728</v>
      </c>
      <c r="C36" s="145" t="s">
        <v>2108</v>
      </c>
      <c r="D36" s="138" t="s">
        <v>726</v>
      </c>
      <c r="E36" s="149" t="s">
        <v>769</v>
      </c>
      <c r="F36" s="139" t="s">
        <v>727</v>
      </c>
      <c r="G36" s="307" t="s">
        <v>2109</v>
      </c>
    </row>
    <row r="37" spans="1:7" ht="13.5" thickBot="1" x14ac:dyDescent="0.25">
      <c r="A37" s="148" t="s">
        <v>803</v>
      </c>
      <c r="B37" s="785" t="s">
        <v>804</v>
      </c>
      <c r="C37" s="786"/>
      <c r="D37" s="787"/>
      <c r="E37" s="147" t="s">
        <v>805</v>
      </c>
      <c r="F37" s="793" t="s">
        <v>806</v>
      </c>
      <c r="G37" s="794"/>
    </row>
    <row r="38" spans="1:7" ht="13.5" thickBot="1" x14ac:dyDescent="0.25">
      <c r="A38" s="140" t="s">
        <v>959</v>
      </c>
      <c r="B38" s="146" t="s">
        <v>961</v>
      </c>
      <c r="C38" s="141" t="s">
        <v>770</v>
      </c>
      <c r="D38" s="782" t="s">
        <v>963</v>
      </c>
      <c r="E38" s="783"/>
      <c r="F38" s="784"/>
    </row>
    <row r="39" spans="1:7" ht="13.5" thickBot="1" x14ac:dyDescent="0.25">
      <c r="A39" s="142" t="s">
        <v>960</v>
      </c>
      <c r="B39" s="150" t="s">
        <v>962</v>
      </c>
      <c r="C39" s="151" t="s">
        <v>809</v>
      </c>
      <c r="D39" s="785" t="s">
        <v>964</v>
      </c>
      <c r="E39" s="786"/>
      <c r="F39" s="787"/>
    </row>
    <row r="40" spans="1:7" ht="13.5" thickBot="1" x14ac:dyDescent="0.25">
      <c r="A40" s="140" t="s">
        <v>965</v>
      </c>
      <c r="B40" s="146" t="s">
        <v>799</v>
      </c>
      <c r="C40" s="141" t="s">
        <v>220</v>
      </c>
      <c r="D40" s="782" t="s">
        <v>811</v>
      </c>
      <c r="E40" s="783"/>
      <c r="F40" s="784"/>
      <c r="G40" s="187" t="s">
        <v>810</v>
      </c>
    </row>
    <row r="41" spans="1:7" ht="13.5" thickBot="1" x14ac:dyDescent="0.25">
      <c r="A41" s="142" t="s">
        <v>813</v>
      </c>
      <c r="B41" s="150" t="s">
        <v>799</v>
      </c>
      <c r="C41" s="793" t="s">
        <v>812</v>
      </c>
      <c r="D41" s="799"/>
      <c r="E41" s="143" t="s">
        <v>814</v>
      </c>
      <c r="F41" s="144"/>
    </row>
    <row r="42" spans="1:7" ht="24.95" customHeight="1" thickBot="1" x14ac:dyDescent="0.25">
      <c r="A42" s="780" t="s">
        <v>779</v>
      </c>
      <c r="B42" s="781"/>
      <c r="C42" s="800" t="s">
        <v>802</v>
      </c>
      <c r="D42" s="800"/>
      <c r="E42" s="800"/>
      <c r="F42" s="800"/>
      <c r="G42" s="801"/>
    </row>
    <row r="43" spans="1:7" ht="24.95" customHeight="1" thickBot="1" x14ac:dyDescent="0.25">
      <c r="A43" s="775" t="s">
        <v>815</v>
      </c>
      <c r="B43" s="776"/>
      <c r="C43" s="777" t="s">
        <v>778</v>
      </c>
      <c r="D43" s="777"/>
      <c r="E43" s="777"/>
      <c r="F43" s="777"/>
      <c r="G43" s="778"/>
    </row>
    <row r="44" spans="1:7" ht="13.5" thickBot="1" x14ac:dyDescent="0.25">
      <c r="A44" s="795" t="s">
        <v>807</v>
      </c>
      <c r="B44" s="796"/>
      <c r="C44" s="797" t="s">
        <v>808</v>
      </c>
      <c r="D44" s="797"/>
      <c r="E44" s="797"/>
      <c r="F44" s="797"/>
      <c r="G44" s="798"/>
    </row>
    <row r="45" spans="1:7" ht="27" customHeight="1" thickBot="1" x14ac:dyDescent="0.25">
      <c r="A45" s="802" t="s">
        <v>2302</v>
      </c>
      <c r="B45" s="803"/>
      <c r="C45" s="803"/>
      <c r="D45" s="803"/>
      <c r="E45" s="804"/>
      <c r="F45" s="775" t="s">
        <v>2303</v>
      </c>
      <c r="G45" s="788"/>
    </row>
    <row r="46" spans="1:7" ht="13.5" thickBot="1" x14ac:dyDescent="0.25">
      <c r="A46" s="795" t="s">
        <v>819</v>
      </c>
      <c r="B46" s="796"/>
      <c r="C46" s="797" t="s">
        <v>820</v>
      </c>
      <c r="D46" s="797"/>
      <c r="E46" s="797"/>
      <c r="F46" s="797"/>
      <c r="G46" s="798"/>
    </row>
    <row r="47" spans="1:7" ht="24.95" customHeight="1" thickBot="1" x14ac:dyDescent="0.25">
      <c r="A47" s="775" t="s">
        <v>1320</v>
      </c>
      <c r="B47" s="776"/>
      <c r="C47" s="777" t="s">
        <v>821</v>
      </c>
      <c r="D47" s="777"/>
      <c r="E47" s="777"/>
      <c r="F47" s="777"/>
      <c r="G47" s="778"/>
    </row>
    <row r="48" spans="1:7" ht="24.95" customHeight="1" thickBot="1" x14ac:dyDescent="0.25">
      <c r="A48" s="789" t="s">
        <v>823</v>
      </c>
      <c r="B48" s="790"/>
      <c r="C48" s="791" t="s">
        <v>822</v>
      </c>
      <c r="D48" s="791"/>
      <c r="E48" s="791"/>
      <c r="F48" s="791"/>
      <c r="G48" s="792"/>
    </row>
  </sheetData>
  <mergeCells count="35">
    <mergeCell ref="A1:G1"/>
    <mergeCell ref="A26:B26"/>
    <mergeCell ref="A27:B27"/>
    <mergeCell ref="A21:B21"/>
    <mergeCell ref="A22:B22"/>
    <mergeCell ref="A23:B23"/>
    <mergeCell ref="A24:B24"/>
    <mergeCell ref="A25:B25"/>
    <mergeCell ref="A7:G7"/>
    <mergeCell ref="C3:G3"/>
    <mergeCell ref="C4:G4"/>
    <mergeCell ref="C5:G5"/>
    <mergeCell ref="A48:B48"/>
    <mergeCell ref="C48:G48"/>
    <mergeCell ref="B37:D37"/>
    <mergeCell ref="F37:G37"/>
    <mergeCell ref="A44:B44"/>
    <mergeCell ref="C44:G44"/>
    <mergeCell ref="C41:D41"/>
    <mergeCell ref="C42:G42"/>
    <mergeCell ref="C43:G43"/>
    <mergeCell ref="A46:B46"/>
    <mergeCell ref="C46:G46"/>
    <mergeCell ref="A45:E45"/>
    <mergeCell ref="A34:G34"/>
    <mergeCell ref="A47:B47"/>
    <mergeCell ref="C47:G47"/>
    <mergeCell ref="B31:E31"/>
    <mergeCell ref="B32:E32"/>
    <mergeCell ref="A42:B42"/>
    <mergeCell ref="D38:F38"/>
    <mergeCell ref="D39:F39"/>
    <mergeCell ref="D40:F40"/>
    <mergeCell ref="A43:B43"/>
    <mergeCell ref="F45:G45"/>
  </mergeCells>
  <phoneticPr fontId="4" type="noConversion"/>
  <printOptions horizontalCentered="1"/>
  <pageMargins left="0.5" right="0.25" top="0.5" bottom="0.5" header="0.5" footer="0.5"/>
  <pageSetup firstPageNumber="33" orientation="portrait" useFirstPageNumber="1" r:id="rId1"/>
  <headerFooter alignWithMargins="0">
    <oddFooter>&amp;L©2016 - james@vsnry.com&amp;C&amp;"Arial,Bold"&amp;12&amp;P&amp;R&amp;"Arial,Bold"&amp;12&amp;A</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L29" sqref="L29"/>
    </sheetView>
  </sheetViews>
  <sheetFormatPr defaultRowHeight="12.75" x14ac:dyDescent="0.2"/>
  <cols>
    <col min="1" max="1" width="18.85546875" style="118" customWidth="1"/>
    <col min="2" max="2" width="9.140625" style="118"/>
    <col min="3" max="3" width="16.7109375" style="118" bestFit="1" customWidth="1"/>
    <col min="4" max="4" width="9.140625" style="118"/>
    <col min="5" max="5" width="16.7109375" style="118" bestFit="1" customWidth="1"/>
    <col min="6" max="6" width="9.140625" style="118"/>
    <col min="7" max="7" width="16.7109375" style="118" customWidth="1"/>
    <col min="8" max="16384" width="9.140625" style="118"/>
  </cols>
  <sheetData>
    <row r="1" spans="1:7" ht="18.75" thickBot="1" x14ac:dyDescent="0.3">
      <c r="A1" s="363" t="s">
        <v>1521</v>
      </c>
      <c r="B1" s="364"/>
      <c r="C1" s="364"/>
      <c r="D1" s="364"/>
      <c r="E1" s="364"/>
      <c r="F1" s="364"/>
      <c r="G1" s="365"/>
    </row>
    <row r="2" spans="1:7" ht="16.5" thickBot="1" x14ac:dyDescent="0.3">
      <c r="A2" s="757" t="s">
        <v>625</v>
      </c>
      <c r="B2" s="758"/>
      <c r="C2" s="758"/>
      <c r="D2" s="758"/>
      <c r="E2" s="758"/>
      <c r="F2" s="758"/>
      <c r="G2" s="759"/>
    </row>
    <row r="3" spans="1:7" ht="13.5" thickBot="1" x14ac:dyDescent="0.25">
      <c r="A3" s="120" t="s">
        <v>1433</v>
      </c>
      <c r="B3" s="760" t="s">
        <v>557</v>
      </c>
      <c r="C3" s="760"/>
      <c r="D3" s="760"/>
      <c r="E3" s="760"/>
      <c r="F3" s="760"/>
      <c r="G3" s="761"/>
    </row>
    <row r="4" spans="1:7" x14ac:dyDescent="0.2">
      <c r="A4" s="119" t="s">
        <v>627</v>
      </c>
      <c r="B4" s="752" t="s">
        <v>626</v>
      </c>
      <c r="C4" s="752"/>
      <c r="D4" s="752"/>
      <c r="E4" s="752"/>
      <c r="F4" s="752"/>
      <c r="G4" s="753"/>
    </row>
    <row r="5" spans="1:7" ht="12.75" customHeight="1" x14ac:dyDescent="0.2">
      <c r="A5" s="119" t="s">
        <v>645</v>
      </c>
      <c r="B5" s="752"/>
      <c r="C5" s="752"/>
      <c r="D5" s="752"/>
      <c r="E5" s="752"/>
      <c r="F5" s="752"/>
      <c r="G5" s="753"/>
    </row>
    <row r="6" spans="1:7" ht="12.75" customHeight="1" x14ac:dyDescent="0.2">
      <c r="A6" s="119" t="s">
        <v>646</v>
      </c>
      <c r="B6" s="752" t="s">
        <v>853</v>
      </c>
      <c r="C6" s="752"/>
      <c r="D6" s="752"/>
      <c r="E6" s="752"/>
      <c r="F6" s="752"/>
      <c r="G6" s="753"/>
    </row>
    <row r="7" spans="1:7" x14ac:dyDescent="0.2">
      <c r="A7" s="119" t="s">
        <v>647</v>
      </c>
      <c r="B7" s="752" t="s">
        <v>686</v>
      </c>
      <c r="C7" s="752"/>
      <c r="D7" s="752"/>
      <c r="E7" s="752"/>
      <c r="F7" s="752"/>
      <c r="G7" s="753"/>
    </row>
    <row r="8" spans="1:7" ht="24.95" customHeight="1" x14ac:dyDescent="0.2">
      <c r="A8" s="155" t="s">
        <v>648</v>
      </c>
      <c r="B8" s="762" t="s">
        <v>685</v>
      </c>
      <c r="C8" s="763"/>
      <c r="D8" s="763"/>
      <c r="E8" s="763"/>
      <c r="F8" s="763"/>
      <c r="G8" s="764"/>
    </row>
    <row r="9" spans="1:7" ht="24.95" customHeight="1" x14ac:dyDescent="0.2">
      <c r="A9" s="155" t="s">
        <v>628</v>
      </c>
      <c r="B9" s="762" t="s">
        <v>660</v>
      </c>
      <c r="C9" s="763"/>
      <c r="D9" s="763"/>
      <c r="E9" s="763"/>
      <c r="F9" s="763"/>
      <c r="G9" s="764"/>
    </row>
    <row r="10" spans="1:7" x14ac:dyDescent="0.2">
      <c r="A10" s="119" t="s">
        <v>629</v>
      </c>
      <c r="B10" s="752" t="s">
        <v>661</v>
      </c>
      <c r="C10" s="752"/>
      <c r="D10" s="752"/>
      <c r="E10" s="752"/>
      <c r="F10" s="752"/>
      <c r="G10" s="753"/>
    </row>
    <row r="11" spans="1:7" x14ac:dyDescent="0.2">
      <c r="A11" s="119" t="s">
        <v>630</v>
      </c>
      <c r="B11" s="752" t="s">
        <v>663</v>
      </c>
      <c r="C11" s="752"/>
      <c r="D11" s="752"/>
      <c r="E11" s="752"/>
      <c r="F11" s="752"/>
      <c r="G11" s="753"/>
    </row>
    <row r="12" spans="1:7" x14ac:dyDescent="0.2">
      <c r="A12" s="119" t="s">
        <v>649</v>
      </c>
      <c r="B12" s="752" t="s">
        <v>854</v>
      </c>
      <c r="C12" s="752"/>
      <c r="D12" s="752"/>
      <c r="E12" s="752"/>
      <c r="F12" s="752"/>
      <c r="G12" s="753"/>
    </row>
    <row r="13" spans="1:7" x14ac:dyDescent="0.2">
      <c r="A13" s="119" t="s">
        <v>631</v>
      </c>
      <c r="B13" s="752" t="s">
        <v>664</v>
      </c>
      <c r="C13" s="752"/>
      <c r="D13" s="752"/>
      <c r="E13" s="752"/>
      <c r="F13" s="752"/>
      <c r="G13" s="753"/>
    </row>
    <row r="14" spans="1:7" ht="24.95" customHeight="1" x14ac:dyDescent="0.2">
      <c r="A14" s="155" t="s">
        <v>650</v>
      </c>
      <c r="B14" s="762" t="s">
        <v>689</v>
      </c>
      <c r="C14" s="763"/>
      <c r="D14" s="763"/>
      <c r="E14" s="763"/>
      <c r="F14" s="763"/>
      <c r="G14" s="764"/>
    </row>
    <row r="15" spans="1:7" x14ac:dyDescent="0.2">
      <c r="A15" s="119" t="s">
        <v>632</v>
      </c>
      <c r="B15" s="752" t="s">
        <v>665</v>
      </c>
      <c r="C15" s="752"/>
      <c r="D15" s="752"/>
      <c r="E15" s="752"/>
      <c r="F15" s="752"/>
      <c r="G15" s="753"/>
    </row>
    <row r="16" spans="1:7" x14ac:dyDescent="0.2">
      <c r="A16" s="119" t="s">
        <v>651</v>
      </c>
      <c r="B16" s="752" t="s">
        <v>666</v>
      </c>
      <c r="C16" s="752"/>
      <c r="D16" s="752"/>
      <c r="E16" s="752"/>
      <c r="F16" s="752"/>
      <c r="G16" s="753"/>
    </row>
    <row r="17" spans="1:7" x14ac:dyDescent="0.2">
      <c r="A17" s="119" t="s">
        <v>652</v>
      </c>
      <c r="B17" s="752" t="s">
        <v>667</v>
      </c>
      <c r="C17" s="752"/>
      <c r="D17" s="752"/>
      <c r="E17" s="752"/>
      <c r="F17" s="752"/>
      <c r="G17" s="753"/>
    </row>
    <row r="18" spans="1:7" x14ac:dyDescent="0.2">
      <c r="A18" s="119" t="s">
        <v>633</v>
      </c>
      <c r="B18" s="752" t="s">
        <v>696</v>
      </c>
      <c r="C18" s="752"/>
      <c r="D18" s="752"/>
      <c r="E18" s="752"/>
      <c r="F18" s="752"/>
      <c r="G18" s="753"/>
    </row>
    <row r="19" spans="1:7" x14ac:dyDescent="0.2">
      <c r="A19" s="119" t="s">
        <v>653</v>
      </c>
      <c r="B19" s="752"/>
      <c r="C19" s="752"/>
      <c r="D19" s="752"/>
      <c r="E19" s="752"/>
      <c r="F19" s="752"/>
      <c r="G19" s="753"/>
    </row>
    <row r="20" spans="1:7" x14ac:dyDescent="0.2">
      <c r="A20" s="119" t="s">
        <v>697</v>
      </c>
      <c r="B20" s="752" t="s">
        <v>668</v>
      </c>
      <c r="C20" s="752"/>
      <c r="D20" s="752"/>
      <c r="E20" s="752"/>
      <c r="F20" s="752"/>
      <c r="G20" s="753"/>
    </row>
    <row r="21" spans="1:7" x14ac:dyDescent="0.2">
      <c r="A21" s="119" t="s">
        <v>634</v>
      </c>
      <c r="B21" s="752" t="s">
        <v>669</v>
      </c>
      <c r="C21" s="752"/>
      <c r="D21" s="752"/>
      <c r="E21" s="752"/>
      <c r="F21" s="752"/>
      <c r="G21" s="753"/>
    </row>
    <row r="22" spans="1:7" ht="24.95" customHeight="1" x14ac:dyDescent="0.2">
      <c r="A22" s="155" t="s">
        <v>2144</v>
      </c>
      <c r="B22" s="821" t="s">
        <v>2145</v>
      </c>
      <c r="C22" s="763"/>
      <c r="D22" s="763"/>
      <c r="E22" s="763"/>
      <c r="F22" s="763"/>
      <c r="G22" s="764"/>
    </row>
    <row r="23" spans="1:7" x14ac:dyDescent="0.2">
      <c r="A23" s="119" t="s">
        <v>635</v>
      </c>
      <c r="B23" s="752" t="s">
        <v>670</v>
      </c>
      <c r="C23" s="752"/>
      <c r="D23" s="752"/>
      <c r="E23" s="752"/>
      <c r="F23" s="752"/>
      <c r="G23" s="753"/>
    </row>
    <row r="24" spans="1:7" x14ac:dyDescent="0.2">
      <c r="A24" s="119" t="s">
        <v>636</v>
      </c>
      <c r="B24" s="752" t="s">
        <v>671</v>
      </c>
      <c r="C24" s="752"/>
      <c r="D24" s="752"/>
      <c r="E24" s="752"/>
      <c r="F24" s="752"/>
      <c r="G24" s="753"/>
    </row>
    <row r="25" spans="1:7" x14ac:dyDescent="0.2">
      <c r="A25" s="119" t="s">
        <v>654</v>
      </c>
      <c r="B25" s="752" t="s">
        <v>672</v>
      </c>
      <c r="C25" s="752"/>
      <c r="D25" s="752"/>
      <c r="E25" s="752"/>
      <c r="F25" s="752"/>
      <c r="G25" s="753"/>
    </row>
    <row r="26" spans="1:7" x14ac:dyDescent="0.2">
      <c r="A26" s="119" t="s">
        <v>637</v>
      </c>
      <c r="B26" s="752" t="s">
        <v>673</v>
      </c>
      <c r="C26" s="752"/>
      <c r="D26" s="752"/>
      <c r="E26" s="752"/>
      <c r="F26" s="752"/>
      <c r="G26" s="753"/>
    </row>
    <row r="27" spans="1:7" x14ac:dyDescent="0.2">
      <c r="A27" s="119" t="s">
        <v>655</v>
      </c>
      <c r="B27" s="752" t="s">
        <v>674</v>
      </c>
      <c r="C27" s="752"/>
      <c r="D27" s="752"/>
      <c r="E27" s="752"/>
      <c r="F27" s="752"/>
      <c r="G27" s="753"/>
    </row>
    <row r="28" spans="1:7" x14ac:dyDescent="0.2">
      <c r="A28" s="119" t="s">
        <v>638</v>
      </c>
      <c r="B28" s="752" t="s">
        <v>675</v>
      </c>
      <c r="C28" s="752"/>
      <c r="D28" s="752"/>
      <c r="E28" s="752"/>
      <c r="F28" s="752"/>
      <c r="G28" s="753"/>
    </row>
    <row r="29" spans="1:7" x14ac:dyDescent="0.2">
      <c r="A29" s="119" t="s">
        <v>659</v>
      </c>
      <c r="B29" s="752" t="s">
        <v>676</v>
      </c>
      <c r="C29" s="752"/>
      <c r="D29" s="752"/>
      <c r="E29" s="752"/>
      <c r="F29" s="752"/>
      <c r="G29" s="753"/>
    </row>
    <row r="30" spans="1:7" x14ac:dyDescent="0.2">
      <c r="A30" s="815" t="s">
        <v>708</v>
      </c>
      <c r="B30" s="816"/>
      <c r="C30" s="816"/>
      <c r="D30" s="816"/>
      <c r="E30" s="816"/>
      <c r="F30" s="816"/>
      <c r="G30" s="817"/>
    </row>
    <row r="31" spans="1:7" x14ac:dyDescent="0.2">
      <c r="A31" s="815" t="s">
        <v>707</v>
      </c>
      <c r="B31" s="816"/>
      <c r="C31" s="816"/>
      <c r="D31" s="816"/>
      <c r="E31" s="816"/>
      <c r="F31" s="816"/>
      <c r="G31" s="817"/>
    </row>
    <row r="32" spans="1:7" x14ac:dyDescent="0.2">
      <c r="A32" s="818" t="s">
        <v>958</v>
      </c>
      <c r="B32" s="819"/>
      <c r="C32" s="819"/>
      <c r="D32" s="819"/>
      <c r="E32" s="819"/>
      <c r="F32" s="819"/>
      <c r="G32" s="820"/>
    </row>
    <row r="33" spans="1:7" x14ac:dyDescent="0.2">
      <c r="A33" s="119" t="s">
        <v>639</v>
      </c>
      <c r="B33" s="752" t="s">
        <v>677</v>
      </c>
      <c r="C33" s="752"/>
      <c r="D33" s="752"/>
      <c r="E33" s="752"/>
      <c r="F33" s="752"/>
      <c r="G33" s="753"/>
    </row>
    <row r="34" spans="1:7" x14ac:dyDescent="0.2">
      <c r="A34" s="119" t="s">
        <v>640</v>
      </c>
      <c r="B34" s="752" t="s">
        <v>678</v>
      </c>
      <c r="C34" s="752"/>
      <c r="D34" s="752"/>
      <c r="E34" s="752"/>
      <c r="F34" s="752"/>
      <c r="G34" s="753"/>
    </row>
    <row r="35" spans="1:7" ht="24.95" customHeight="1" x14ac:dyDescent="0.2">
      <c r="A35" s="155" t="s">
        <v>658</v>
      </c>
      <c r="B35" s="762" t="s">
        <v>679</v>
      </c>
      <c r="C35" s="763"/>
      <c r="D35" s="763"/>
      <c r="E35" s="763"/>
      <c r="F35" s="763"/>
      <c r="G35" s="764"/>
    </row>
    <row r="36" spans="1:7" x14ac:dyDescent="0.2">
      <c r="A36" s="119" t="s">
        <v>641</v>
      </c>
      <c r="B36" s="752" t="s">
        <v>680</v>
      </c>
      <c r="C36" s="752"/>
      <c r="D36" s="752"/>
      <c r="E36" s="752"/>
      <c r="F36" s="752"/>
      <c r="G36" s="753"/>
    </row>
    <row r="37" spans="1:7" x14ac:dyDescent="0.2">
      <c r="A37" s="119" t="s">
        <v>690</v>
      </c>
      <c r="B37" s="752" t="s">
        <v>691</v>
      </c>
      <c r="C37" s="752"/>
      <c r="D37" s="752"/>
      <c r="E37" s="752"/>
      <c r="F37" s="752"/>
      <c r="G37" s="753"/>
    </row>
    <row r="38" spans="1:7" x14ac:dyDescent="0.2">
      <c r="A38" s="119" t="s">
        <v>692</v>
      </c>
      <c r="B38" s="752" t="s">
        <v>693</v>
      </c>
      <c r="C38" s="752"/>
      <c r="D38" s="752"/>
      <c r="E38" s="752"/>
      <c r="F38" s="752"/>
      <c r="G38" s="753"/>
    </row>
    <row r="39" spans="1:7" x14ac:dyDescent="0.2">
      <c r="A39" s="119" t="s">
        <v>684</v>
      </c>
      <c r="B39" s="752" t="s">
        <v>694</v>
      </c>
      <c r="C39" s="752"/>
      <c r="D39" s="752"/>
      <c r="E39" s="752"/>
      <c r="F39" s="752"/>
      <c r="G39" s="753"/>
    </row>
    <row r="40" spans="1:7" x14ac:dyDescent="0.2">
      <c r="A40" s="119" t="s">
        <v>683</v>
      </c>
      <c r="B40" s="752"/>
      <c r="C40" s="752"/>
      <c r="D40" s="752"/>
      <c r="E40" s="752"/>
      <c r="F40" s="752"/>
      <c r="G40" s="753"/>
    </row>
    <row r="41" spans="1:7" x14ac:dyDescent="0.2">
      <c r="A41" s="119" t="s">
        <v>642</v>
      </c>
      <c r="B41" s="752" t="s">
        <v>825</v>
      </c>
      <c r="C41" s="752"/>
      <c r="D41" s="752"/>
      <c r="E41" s="752"/>
      <c r="F41" s="752"/>
      <c r="G41" s="753"/>
    </row>
    <row r="42" spans="1:7" x14ac:dyDescent="0.2">
      <c r="A42" s="119" t="s">
        <v>184</v>
      </c>
      <c r="B42" s="752"/>
      <c r="C42" s="752"/>
      <c r="D42" s="752"/>
      <c r="E42" s="752"/>
      <c r="F42" s="752"/>
      <c r="G42" s="753"/>
    </row>
    <row r="43" spans="1:7" x14ac:dyDescent="0.2">
      <c r="A43" s="119" t="s">
        <v>657</v>
      </c>
      <c r="B43" s="752" t="s">
        <v>681</v>
      </c>
      <c r="C43" s="752"/>
      <c r="D43" s="752"/>
      <c r="E43" s="752"/>
      <c r="F43" s="752"/>
      <c r="G43" s="753"/>
    </row>
    <row r="44" spans="1:7" x14ac:dyDescent="0.2">
      <c r="A44" s="119" t="s">
        <v>643</v>
      </c>
      <c r="B44" s="752" t="s">
        <v>695</v>
      </c>
      <c r="C44" s="752"/>
      <c r="D44" s="752"/>
      <c r="E44" s="752"/>
      <c r="F44" s="752"/>
      <c r="G44" s="753"/>
    </row>
    <row r="45" spans="1:7" x14ac:dyDescent="0.2">
      <c r="A45" s="119" t="s">
        <v>644</v>
      </c>
      <c r="B45" s="752" t="s">
        <v>682</v>
      </c>
      <c r="C45" s="752"/>
      <c r="D45" s="752"/>
      <c r="E45" s="752"/>
      <c r="F45" s="752"/>
      <c r="G45" s="753"/>
    </row>
    <row r="46" spans="1:7" ht="13.5" thickBot="1" x14ac:dyDescent="0.25">
      <c r="A46" s="154" t="s">
        <v>656</v>
      </c>
      <c r="B46" s="768"/>
      <c r="C46" s="768"/>
      <c r="D46" s="768"/>
      <c r="E46" s="768"/>
      <c r="F46" s="768"/>
      <c r="G46" s="769"/>
    </row>
    <row r="48" spans="1:7" x14ac:dyDescent="0.2">
      <c r="A48" s="814" t="s">
        <v>752</v>
      </c>
      <c r="B48" s="428"/>
      <c r="C48" s="428"/>
      <c r="D48" s="428"/>
      <c r="E48" s="428"/>
      <c r="F48" s="428"/>
      <c r="G48" s="428"/>
    </row>
    <row r="49" spans="1:7" x14ac:dyDescent="0.2">
      <c r="A49" s="814" t="s">
        <v>753</v>
      </c>
      <c r="B49" s="428"/>
      <c r="C49" s="428"/>
      <c r="D49" s="428"/>
      <c r="E49" s="428"/>
      <c r="F49" s="428"/>
      <c r="G49" s="428"/>
    </row>
  </sheetData>
  <mergeCells count="48">
    <mergeCell ref="A48:G48"/>
    <mergeCell ref="A49:G49"/>
    <mergeCell ref="A2:G2"/>
    <mergeCell ref="B45:G45"/>
    <mergeCell ref="B46:G46"/>
    <mergeCell ref="A31:G31"/>
    <mergeCell ref="A30:G30"/>
    <mergeCell ref="A32:G32"/>
    <mergeCell ref="B41:G41"/>
    <mergeCell ref="B42:G42"/>
    <mergeCell ref="B22:G22"/>
    <mergeCell ref="B36:G36"/>
    <mergeCell ref="B43:G43"/>
    <mergeCell ref="B44:G44"/>
    <mergeCell ref="B37:G37"/>
    <mergeCell ref="B38:G38"/>
    <mergeCell ref="B39:G39"/>
    <mergeCell ref="B40:G40"/>
    <mergeCell ref="B28:G28"/>
    <mergeCell ref="B29:G29"/>
    <mergeCell ref="B33:G33"/>
    <mergeCell ref="B34:G34"/>
    <mergeCell ref="B35:G35"/>
    <mergeCell ref="B23:G23"/>
    <mergeCell ref="B24:G24"/>
    <mergeCell ref="B25:G25"/>
    <mergeCell ref="B26:G26"/>
    <mergeCell ref="B27:G27"/>
    <mergeCell ref="B17:G17"/>
    <mergeCell ref="B18:G18"/>
    <mergeCell ref="B19:G19"/>
    <mergeCell ref="B20:G20"/>
    <mergeCell ref="B21:G21"/>
    <mergeCell ref="B16:G16"/>
    <mergeCell ref="B3:G3"/>
    <mergeCell ref="B11:G11"/>
    <mergeCell ref="B12:G12"/>
    <mergeCell ref="B9:G9"/>
    <mergeCell ref="B10:G10"/>
    <mergeCell ref="B7:G7"/>
    <mergeCell ref="B8:G8"/>
    <mergeCell ref="B4:G4"/>
    <mergeCell ref="B5:G5"/>
    <mergeCell ref="A1:G1"/>
    <mergeCell ref="B13:G13"/>
    <mergeCell ref="B14:G14"/>
    <mergeCell ref="B15:G15"/>
    <mergeCell ref="B6:G6"/>
  </mergeCells>
  <phoneticPr fontId="4" type="noConversion"/>
  <hyperlinks>
    <hyperlink ref="A48" r:id="rId1"/>
    <hyperlink ref="A49" r:id="rId2" location="Wdump"/>
  </hyperlinks>
  <printOptions horizontalCentered="1"/>
  <pageMargins left="0.5" right="0.25" top="0.5" bottom="0.5" header="0.5" footer="0.5"/>
  <pageSetup firstPageNumber="34" orientation="portrait" useFirstPageNumber="1" r:id="rId3"/>
  <headerFooter alignWithMargins="0">
    <oddFooter>&amp;L©2016 - james@vsnry.com&amp;C&amp;"Arial,Bold"&amp;12&amp;P&amp;R&amp;"Arial,Bold"&amp;12&amp;A</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workbookViewId="0">
      <selection activeCell="L15" sqref="L15"/>
    </sheetView>
  </sheetViews>
  <sheetFormatPr defaultRowHeight="12.75" x14ac:dyDescent="0.2"/>
  <cols>
    <col min="1" max="1" width="12" customWidth="1"/>
  </cols>
  <sheetData>
    <row r="1" spans="1:10" ht="18.75" thickBot="1" x14ac:dyDescent="0.3">
      <c r="A1" s="363" t="s">
        <v>857</v>
      </c>
      <c r="B1" s="364"/>
      <c r="C1" s="364"/>
      <c r="D1" s="364"/>
      <c r="E1" s="364"/>
      <c r="F1" s="364"/>
      <c r="G1" s="364"/>
      <c r="H1" s="364"/>
      <c r="I1" s="364"/>
      <c r="J1" s="365"/>
    </row>
    <row r="2" spans="1:10" x14ac:dyDescent="0.2">
      <c r="A2" s="160" t="s">
        <v>1350</v>
      </c>
    </row>
    <row r="3" spans="1:10" ht="15" x14ac:dyDescent="0.3">
      <c r="B3" s="156" t="s">
        <v>1351</v>
      </c>
      <c r="C3" s="162"/>
      <c r="D3" s="162"/>
      <c r="E3" s="162"/>
      <c r="F3" s="162"/>
      <c r="G3" s="162"/>
      <c r="H3" s="162"/>
      <c r="I3" s="162"/>
      <c r="J3" s="162"/>
    </row>
    <row r="4" spans="1:10" ht="15" x14ac:dyDescent="0.3">
      <c r="A4" s="156"/>
      <c r="B4" s="161" t="s">
        <v>1352</v>
      </c>
    </row>
    <row r="5" spans="1:10" ht="15" x14ac:dyDescent="0.3">
      <c r="A5" s="156"/>
      <c r="B5" s="161" t="s">
        <v>1349</v>
      </c>
    </row>
    <row r="6" spans="1:10" ht="13.5" thickBot="1" x14ac:dyDescent="0.25">
      <c r="A6" s="39"/>
    </row>
    <row r="7" spans="1:10" ht="16.5" thickBot="1" x14ac:dyDescent="0.3">
      <c r="A7" s="824" t="s">
        <v>625</v>
      </c>
      <c r="B7" s="825"/>
      <c r="C7" s="825"/>
      <c r="D7" s="825"/>
      <c r="E7" s="825"/>
      <c r="F7" s="825"/>
      <c r="G7" s="825"/>
      <c r="H7" s="825"/>
      <c r="I7" s="825"/>
      <c r="J7" s="826"/>
    </row>
    <row r="8" spans="1:10" ht="15" x14ac:dyDescent="0.3">
      <c r="A8" s="157" t="s">
        <v>895</v>
      </c>
      <c r="B8" s="834" t="s">
        <v>883</v>
      </c>
      <c r="C8" s="834"/>
      <c r="D8" s="834"/>
      <c r="E8" s="834"/>
      <c r="F8" s="834"/>
      <c r="G8" s="834"/>
      <c r="H8" s="834"/>
      <c r="I8" s="834"/>
      <c r="J8" s="835"/>
    </row>
    <row r="9" spans="1:10" ht="15" x14ac:dyDescent="0.3">
      <c r="A9" s="158" t="s">
        <v>649</v>
      </c>
      <c r="B9" s="828" t="s">
        <v>869</v>
      </c>
      <c r="C9" s="828"/>
      <c r="D9" s="828"/>
      <c r="E9" s="828"/>
      <c r="F9" s="828"/>
      <c r="G9" s="828"/>
      <c r="H9" s="828"/>
      <c r="I9" s="828"/>
      <c r="J9" s="829"/>
    </row>
    <row r="10" spans="1:10" ht="15" x14ac:dyDescent="0.3">
      <c r="A10" s="158" t="s">
        <v>894</v>
      </c>
      <c r="B10" s="828" t="s">
        <v>882</v>
      </c>
      <c r="C10" s="828"/>
      <c r="D10" s="828"/>
      <c r="E10" s="828"/>
      <c r="F10" s="828"/>
      <c r="G10" s="828"/>
      <c r="H10" s="828"/>
      <c r="I10" s="828"/>
      <c r="J10" s="829"/>
    </row>
    <row r="11" spans="1:10" ht="15" x14ac:dyDescent="0.3">
      <c r="A11" s="158" t="s">
        <v>631</v>
      </c>
      <c r="B11" s="828" t="s">
        <v>865</v>
      </c>
      <c r="C11" s="828"/>
      <c r="D11" s="828"/>
      <c r="E11" s="828"/>
      <c r="F11" s="828"/>
      <c r="G11" s="828"/>
      <c r="H11" s="828"/>
      <c r="I11" s="828"/>
      <c r="J11" s="829"/>
    </row>
    <row r="12" spans="1:10" ht="15" x14ac:dyDescent="0.3">
      <c r="A12" s="158" t="s">
        <v>884</v>
      </c>
      <c r="B12" s="828" t="s">
        <v>858</v>
      </c>
      <c r="C12" s="828"/>
      <c r="D12" s="828"/>
      <c r="E12" s="828"/>
      <c r="F12" s="828"/>
      <c r="G12" s="828"/>
      <c r="H12" s="828"/>
      <c r="I12" s="828"/>
      <c r="J12" s="829"/>
    </row>
    <row r="13" spans="1:10" ht="15" x14ac:dyDescent="0.3">
      <c r="A13" s="158" t="s">
        <v>886</v>
      </c>
      <c r="B13" s="828" t="s">
        <v>861</v>
      </c>
      <c r="C13" s="828"/>
      <c r="D13" s="828"/>
      <c r="E13" s="828"/>
      <c r="F13" s="828"/>
      <c r="G13" s="828"/>
      <c r="H13" s="828"/>
      <c r="I13" s="828"/>
      <c r="J13" s="829"/>
    </row>
    <row r="14" spans="1:10" ht="15" x14ac:dyDescent="0.3">
      <c r="A14" s="158" t="s">
        <v>892</v>
      </c>
      <c r="B14" s="828" t="s">
        <v>896</v>
      </c>
      <c r="C14" s="828"/>
      <c r="D14" s="828"/>
      <c r="E14" s="828"/>
      <c r="F14" s="828"/>
      <c r="G14" s="828"/>
      <c r="H14" s="828"/>
      <c r="I14" s="828"/>
      <c r="J14" s="829"/>
    </row>
    <row r="15" spans="1:10" ht="15" x14ac:dyDescent="0.3">
      <c r="A15" s="158" t="s">
        <v>633</v>
      </c>
      <c r="B15" s="828" t="s">
        <v>868</v>
      </c>
      <c r="C15" s="828"/>
      <c r="D15" s="828"/>
      <c r="E15" s="828"/>
      <c r="F15" s="828"/>
      <c r="G15" s="828"/>
      <c r="H15" s="828"/>
      <c r="I15" s="828"/>
      <c r="J15" s="829"/>
    </row>
    <row r="16" spans="1:10" ht="15" x14ac:dyDescent="0.3">
      <c r="A16" s="158" t="s">
        <v>893</v>
      </c>
      <c r="B16" s="828" t="s">
        <v>881</v>
      </c>
      <c r="C16" s="828"/>
      <c r="D16" s="828"/>
      <c r="E16" s="828"/>
      <c r="F16" s="828"/>
      <c r="G16" s="828"/>
      <c r="H16" s="828"/>
      <c r="I16" s="828"/>
      <c r="J16" s="829"/>
    </row>
    <row r="17" spans="1:10" ht="15" x14ac:dyDescent="0.3">
      <c r="A17" s="158" t="s">
        <v>891</v>
      </c>
      <c r="B17" s="828" t="s">
        <v>880</v>
      </c>
      <c r="C17" s="828"/>
      <c r="D17" s="828"/>
      <c r="E17" s="828"/>
      <c r="F17" s="828"/>
      <c r="G17" s="828"/>
      <c r="H17" s="828"/>
      <c r="I17" s="828"/>
      <c r="J17" s="829"/>
    </row>
    <row r="18" spans="1:10" ht="15" x14ac:dyDescent="0.3">
      <c r="A18" s="158" t="s">
        <v>654</v>
      </c>
      <c r="B18" s="828" t="s">
        <v>864</v>
      </c>
      <c r="C18" s="828"/>
      <c r="D18" s="828"/>
      <c r="E18" s="828"/>
      <c r="F18" s="828"/>
      <c r="G18" s="828"/>
      <c r="H18" s="828"/>
      <c r="I18" s="828"/>
      <c r="J18" s="829"/>
    </row>
    <row r="19" spans="1:10" ht="15" x14ac:dyDescent="0.3">
      <c r="A19" s="158" t="s">
        <v>637</v>
      </c>
      <c r="B19" s="828" t="s">
        <v>863</v>
      </c>
      <c r="C19" s="828"/>
      <c r="D19" s="828"/>
      <c r="E19" s="828"/>
      <c r="F19" s="828"/>
      <c r="G19" s="828"/>
      <c r="H19" s="828"/>
      <c r="I19" s="828"/>
      <c r="J19" s="829"/>
    </row>
    <row r="20" spans="1:10" ht="15" x14ac:dyDescent="0.3">
      <c r="A20" s="158" t="s">
        <v>890</v>
      </c>
      <c r="B20" s="828" t="s">
        <v>879</v>
      </c>
      <c r="C20" s="828"/>
      <c r="D20" s="828"/>
      <c r="E20" s="828"/>
      <c r="F20" s="828"/>
      <c r="G20" s="828"/>
      <c r="H20" s="828"/>
      <c r="I20" s="828"/>
      <c r="J20" s="829"/>
    </row>
    <row r="21" spans="1:10" ht="15" x14ac:dyDescent="0.3">
      <c r="A21" s="158" t="s">
        <v>889</v>
      </c>
      <c r="B21" s="828" t="s">
        <v>878</v>
      </c>
      <c r="C21" s="828"/>
      <c r="D21" s="828"/>
      <c r="E21" s="828"/>
      <c r="F21" s="828"/>
      <c r="G21" s="828"/>
      <c r="H21" s="828"/>
      <c r="I21" s="828"/>
      <c r="J21" s="829"/>
    </row>
    <row r="22" spans="1:10" ht="15" x14ac:dyDescent="0.3">
      <c r="A22" s="158" t="s">
        <v>640</v>
      </c>
      <c r="B22" s="828" t="s">
        <v>870</v>
      </c>
      <c r="C22" s="828"/>
      <c r="D22" s="828"/>
      <c r="E22" s="828"/>
      <c r="F22" s="828"/>
      <c r="G22" s="828"/>
      <c r="H22" s="828"/>
      <c r="I22" s="828"/>
      <c r="J22" s="829"/>
    </row>
    <row r="23" spans="1:10" ht="15" x14ac:dyDescent="0.3">
      <c r="A23" s="158" t="s">
        <v>888</v>
      </c>
      <c r="B23" s="828" t="s">
        <v>877</v>
      </c>
      <c r="C23" s="828"/>
      <c r="D23" s="828"/>
      <c r="E23" s="828"/>
      <c r="F23" s="828"/>
      <c r="G23" s="828"/>
      <c r="H23" s="828"/>
      <c r="I23" s="828"/>
      <c r="J23" s="829"/>
    </row>
    <row r="24" spans="1:10" ht="15" x14ac:dyDescent="0.3">
      <c r="A24" s="158" t="s">
        <v>885</v>
      </c>
      <c r="B24" s="828" t="s">
        <v>860</v>
      </c>
      <c r="C24" s="828"/>
      <c r="D24" s="828"/>
      <c r="E24" s="828"/>
      <c r="F24" s="828"/>
      <c r="G24" s="828"/>
      <c r="H24" s="828"/>
      <c r="I24" s="828"/>
      <c r="J24" s="829"/>
    </row>
    <row r="25" spans="1:10" ht="15" x14ac:dyDescent="0.3">
      <c r="A25" s="158" t="s">
        <v>642</v>
      </c>
      <c r="B25" s="828" t="s">
        <v>866</v>
      </c>
      <c r="C25" s="828"/>
      <c r="D25" s="828"/>
      <c r="E25" s="828"/>
      <c r="F25" s="828"/>
      <c r="G25" s="828"/>
      <c r="H25" s="828"/>
      <c r="I25" s="828"/>
      <c r="J25" s="829"/>
    </row>
    <row r="26" spans="1:10" ht="15" x14ac:dyDescent="0.3">
      <c r="A26" s="158" t="s">
        <v>887</v>
      </c>
      <c r="B26" s="828" t="s">
        <v>862</v>
      </c>
      <c r="C26" s="828"/>
      <c r="D26" s="828"/>
      <c r="E26" s="828"/>
      <c r="F26" s="828"/>
      <c r="G26" s="828"/>
      <c r="H26" s="828"/>
      <c r="I26" s="828"/>
      <c r="J26" s="829"/>
    </row>
    <row r="27" spans="1:10" ht="15" x14ac:dyDescent="0.3">
      <c r="A27" s="158" t="s">
        <v>644</v>
      </c>
      <c r="B27" s="828" t="s">
        <v>859</v>
      </c>
      <c r="C27" s="828"/>
      <c r="D27" s="828"/>
      <c r="E27" s="828"/>
      <c r="F27" s="828"/>
      <c r="G27" s="828"/>
      <c r="H27" s="828"/>
      <c r="I27" s="828"/>
      <c r="J27" s="829"/>
    </row>
    <row r="28" spans="1:10" ht="15.75" thickBot="1" x14ac:dyDescent="0.35">
      <c r="A28" s="159" t="s">
        <v>643</v>
      </c>
      <c r="B28" s="832" t="s">
        <v>867</v>
      </c>
      <c r="C28" s="832"/>
      <c r="D28" s="832"/>
      <c r="E28" s="832"/>
      <c r="F28" s="832"/>
      <c r="G28" s="832"/>
      <c r="H28" s="832"/>
      <c r="I28" s="832"/>
      <c r="J28" s="833"/>
    </row>
    <row r="29" spans="1:10" x14ac:dyDescent="0.2">
      <c r="A29" s="39"/>
    </row>
    <row r="30" spans="1:10" ht="30" customHeight="1" x14ac:dyDescent="0.3">
      <c r="A30" s="831" t="s">
        <v>898</v>
      </c>
      <c r="B30" s="831"/>
      <c r="C30" s="830" t="s">
        <v>1321</v>
      </c>
      <c r="D30" s="830"/>
      <c r="E30" s="830"/>
      <c r="F30" s="830"/>
      <c r="G30" s="830"/>
      <c r="H30" s="830"/>
      <c r="I30" s="830"/>
      <c r="J30" s="830"/>
    </row>
    <row r="31" spans="1:10" ht="15" x14ac:dyDescent="0.3">
      <c r="A31" s="827" t="s">
        <v>1322</v>
      </c>
      <c r="B31" s="827"/>
      <c r="C31" s="827" t="s">
        <v>1323</v>
      </c>
      <c r="D31" s="827"/>
      <c r="E31" s="827"/>
      <c r="F31" s="827"/>
      <c r="G31" s="827"/>
      <c r="H31" s="827"/>
      <c r="I31" s="827"/>
      <c r="J31" s="827"/>
    </row>
    <row r="32" spans="1:10" ht="15" x14ac:dyDescent="0.3">
      <c r="A32" s="156"/>
    </row>
    <row r="33" spans="1:10" x14ac:dyDescent="0.2">
      <c r="A33" s="117" t="s">
        <v>1324</v>
      </c>
    </row>
    <row r="34" spans="1:10" ht="15" x14ac:dyDescent="0.3">
      <c r="A34" s="827" t="s">
        <v>1326</v>
      </c>
      <c r="B34" s="827"/>
      <c r="C34" s="827"/>
      <c r="D34" s="827"/>
      <c r="E34" s="490" t="s">
        <v>1335</v>
      </c>
      <c r="F34" s="490"/>
      <c r="G34" s="490"/>
      <c r="H34" s="490"/>
      <c r="I34" s="490"/>
      <c r="J34" s="490"/>
    </row>
    <row r="35" spans="1:10" ht="15" x14ac:dyDescent="0.3">
      <c r="A35" s="827" t="s">
        <v>1327</v>
      </c>
      <c r="B35" s="827"/>
      <c r="C35" s="827"/>
      <c r="D35" s="827"/>
      <c r="E35" s="490" t="s">
        <v>1336</v>
      </c>
      <c r="F35" s="490"/>
      <c r="G35" s="490"/>
      <c r="H35" s="490"/>
      <c r="I35" s="490"/>
      <c r="J35" s="490"/>
    </row>
    <row r="36" spans="1:10" ht="15" x14ac:dyDescent="0.3">
      <c r="A36" s="827" t="s">
        <v>1325</v>
      </c>
      <c r="B36" s="827"/>
      <c r="C36" s="827"/>
      <c r="D36" s="827"/>
      <c r="E36" s="490" t="s">
        <v>1335</v>
      </c>
      <c r="F36" s="490"/>
      <c r="G36" s="490"/>
      <c r="H36" s="490"/>
      <c r="I36" s="490"/>
      <c r="J36" s="490"/>
    </row>
    <row r="37" spans="1:10" ht="15" x14ac:dyDescent="0.3">
      <c r="A37" s="827" t="s">
        <v>1328</v>
      </c>
      <c r="B37" s="827"/>
      <c r="C37" s="827"/>
      <c r="D37" s="827"/>
      <c r="E37" s="490" t="s">
        <v>1339</v>
      </c>
      <c r="F37" s="490"/>
      <c r="G37" s="490"/>
      <c r="H37" s="490"/>
      <c r="I37" s="490"/>
      <c r="J37" s="490"/>
    </row>
    <row r="38" spans="1:10" ht="15" x14ac:dyDescent="0.3">
      <c r="A38" s="827" t="s">
        <v>1329</v>
      </c>
      <c r="B38" s="827"/>
      <c r="C38" s="827"/>
      <c r="D38" s="827"/>
      <c r="E38" s="490" t="s">
        <v>1338</v>
      </c>
      <c r="F38" s="490"/>
      <c r="G38" s="490"/>
      <c r="H38" s="490"/>
      <c r="I38" s="490"/>
      <c r="J38" s="490"/>
    </row>
    <row r="39" spans="1:10" ht="15" x14ac:dyDescent="0.3">
      <c r="A39" s="827" t="s">
        <v>1330</v>
      </c>
      <c r="B39" s="827"/>
      <c r="C39" s="827"/>
      <c r="D39" s="827"/>
      <c r="E39" s="490" t="s">
        <v>1337</v>
      </c>
      <c r="F39" s="490"/>
      <c r="G39" s="490"/>
      <c r="H39" s="490"/>
      <c r="I39" s="490"/>
      <c r="J39" s="490"/>
    </row>
    <row r="40" spans="1:10" ht="15" x14ac:dyDescent="0.3">
      <c r="A40" s="827" t="s">
        <v>897</v>
      </c>
      <c r="B40" s="827"/>
      <c r="C40" s="827"/>
      <c r="D40" s="827"/>
      <c r="E40" s="490" t="s">
        <v>1340</v>
      </c>
      <c r="F40" s="490"/>
      <c r="G40" s="490"/>
      <c r="H40" s="490"/>
      <c r="I40" s="490"/>
      <c r="J40" s="490"/>
    </row>
    <row r="41" spans="1:10" ht="15" x14ac:dyDescent="0.3">
      <c r="A41" s="827" t="s">
        <v>1342</v>
      </c>
      <c r="B41" s="827"/>
      <c r="C41" s="827"/>
      <c r="D41" s="827"/>
      <c r="E41" s="490" t="s">
        <v>1341</v>
      </c>
      <c r="F41" s="490"/>
      <c r="G41" s="490"/>
      <c r="H41" s="490"/>
      <c r="I41" s="490"/>
      <c r="J41" s="490"/>
    </row>
    <row r="42" spans="1:10" ht="15" x14ac:dyDescent="0.3">
      <c r="A42" s="827" t="s">
        <v>1331</v>
      </c>
      <c r="B42" s="827"/>
      <c r="C42" s="827"/>
      <c r="D42" s="827"/>
      <c r="E42" s="490" t="s">
        <v>1343</v>
      </c>
      <c r="F42" s="490"/>
      <c r="G42" s="490"/>
      <c r="H42" s="490"/>
      <c r="I42" s="490"/>
      <c r="J42" s="490"/>
    </row>
    <row r="43" spans="1:10" ht="15" x14ac:dyDescent="0.3">
      <c r="A43" s="827" t="s">
        <v>1332</v>
      </c>
      <c r="B43" s="827"/>
      <c r="C43" s="827"/>
      <c r="D43" s="827"/>
      <c r="E43" s="490" t="s">
        <v>1344</v>
      </c>
      <c r="F43" s="490"/>
      <c r="G43" s="490"/>
      <c r="H43" s="490"/>
      <c r="I43" s="490"/>
      <c r="J43" s="490"/>
    </row>
    <row r="44" spans="1:10" ht="15" x14ac:dyDescent="0.3">
      <c r="A44" s="827" t="s">
        <v>1333</v>
      </c>
      <c r="B44" s="827"/>
      <c r="C44" s="827"/>
      <c r="D44" s="827"/>
      <c r="E44" s="490" t="s">
        <v>1345</v>
      </c>
      <c r="F44" s="490"/>
      <c r="G44" s="490"/>
      <c r="H44" s="490"/>
      <c r="I44" s="490"/>
      <c r="J44" s="490"/>
    </row>
    <row r="45" spans="1:10" ht="15" x14ac:dyDescent="0.3">
      <c r="A45" s="827" t="s">
        <v>1334</v>
      </c>
      <c r="B45" s="827"/>
      <c r="C45" s="827"/>
      <c r="D45" s="827"/>
      <c r="E45" s="490" t="s">
        <v>1346</v>
      </c>
      <c r="F45" s="490"/>
      <c r="G45" s="490"/>
      <c r="H45" s="490"/>
      <c r="I45" s="490"/>
      <c r="J45" s="490"/>
    </row>
    <row r="46" spans="1:10" ht="13.5" thickBot="1" x14ac:dyDescent="0.25">
      <c r="A46" s="490" t="s">
        <v>1347</v>
      </c>
      <c r="B46" s="490"/>
      <c r="C46" s="490"/>
      <c r="D46" s="490"/>
      <c r="E46" s="490" t="s">
        <v>1348</v>
      </c>
      <c r="F46" s="490"/>
      <c r="G46" s="490"/>
      <c r="H46" s="490"/>
      <c r="I46" s="490"/>
      <c r="J46" s="490"/>
    </row>
    <row r="47" spans="1:10" ht="13.5" thickBot="1" x14ac:dyDescent="0.25">
      <c r="B47" s="194" t="s">
        <v>476</v>
      </c>
      <c r="C47" s="822" t="s">
        <v>477</v>
      </c>
      <c r="D47" s="822"/>
      <c r="E47" s="822"/>
      <c r="F47" s="822"/>
      <c r="G47" s="822"/>
      <c r="H47" s="822"/>
      <c r="I47" s="823"/>
      <c r="J47" s="39"/>
    </row>
    <row r="48" spans="1:10" x14ac:dyDescent="0.2">
      <c r="A48" s="539" t="s">
        <v>937</v>
      </c>
      <c r="B48" s="539"/>
      <c r="C48" s="539"/>
      <c r="D48" s="539"/>
      <c r="E48" s="539"/>
      <c r="F48" s="539"/>
      <c r="G48" s="539"/>
      <c r="H48" s="539"/>
      <c r="I48" s="539"/>
      <c r="J48" s="539"/>
    </row>
  </sheetData>
  <mergeCells count="55">
    <mergeCell ref="B8:J8"/>
    <mergeCell ref="B9:J9"/>
    <mergeCell ref="B10:J10"/>
    <mergeCell ref="A34:D34"/>
    <mergeCell ref="B11:J11"/>
    <mergeCell ref="B12:J12"/>
    <mergeCell ref="B13:J13"/>
    <mergeCell ref="B14:J14"/>
    <mergeCell ref="B15:J15"/>
    <mergeCell ref="B16:J16"/>
    <mergeCell ref="B21:J21"/>
    <mergeCell ref="B22:J22"/>
    <mergeCell ref="B23:J23"/>
    <mergeCell ref="B24:J24"/>
    <mergeCell ref="B17:J17"/>
    <mergeCell ref="B18:J18"/>
    <mergeCell ref="B19:J19"/>
    <mergeCell ref="B20:J20"/>
    <mergeCell ref="C30:J30"/>
    <mergeCell ref="C31:J31"/>
    <mergeCell ref="A31:B31"/>
    <mergeCell ref="A30:B30"/>
    <mergeCell ref="B25:J25"/>
    <mergeCell ref="B26:J26"/>
    <mergeCell ref="B27:J27"/>
    <mergeCell ref="B28:J28"/>
    <mergeCell ref="A39:D39"/>
    <mergeCell ref="A40:D40"/>
    <mergeCell ref="A41:D41"/>
    <mergeCell ref="A42:D42"/>
    <mergeCell ref="A35:D35"/>
    <mergeCell ref="A36:D36"/>
    <mergeCell ref="A37:D37"/>
    <mergeCell ref="A38:D38"/>
    <mergeCell ref="E43:J43"/>
    <mergeCell ref="E44:J44"/>
    <mergeCell ref="A43:D43"/>
    <mergeCell ref="A44:D44"/>
    <mergeCell ref="A45:D45"/>
    <mergeCell ref="C47:I47"/>
    <mergeCell ref="A48:J48"/>
    <mergeCell ref="A1:J1"/>
    <mergeCell ref="A7:J7"/>
    <mergeCell ref="E45:J45"/>
    <mergeCell ref="E38:J38"/>
    <mergeCell ref="E34:J34"/>
    <mergeCell ref="E35:J35"/>
    <mergeCell ref="E37:J37"/>
    <mergeCell ref="E36:J36"/>
    <mergeCell ref="E39:J39"/>
    <mergeCell ref="E40:J40"/>
    <mergeCell ref="A46:D46"/>
    <mergeCell ref="E46:J46"/>
    <mergeCell ref="E41:J41"/>
    <mergeCell ref="E42:J42"/>
  </mergeCells>
  <phoneticPr fontId="4" type="noConversion"/>
  <printOptions horizontalCentered="1"/>
  <pageMargins left="0.5" right="0.5" top="0.5" bottom="0.5" header="0.5" footer="0.5"/>
  <pageSetup firstPageNumber="35" orientation="portrait" useFirstPageNumber="1" r:id="rId1"/>
  <headerFooter alignWithMargins="0">
    <oddFooter>&amp;L©2016 - james@vsnry.com&amp;C&amp;"Arial,Bold"&amp;12&amp;P&amp;R&amp;"Arial,Bold"&amp;12&amp;A</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6"/>
  <sheetViews>
    <sheetView workbookViewId="0">
      <selection activeCell="A45" sqref="A45"/>
    </sheetView>
  </sheetViews>
  <sheetFormatPr defaultRowHeight="12.75" x14ac:dyDescent="0.2"/>
  <cols>
    <col min="1" max="1" width="30.42578125" style="118" bestFit="1" customWidth="1"/>
    <col min="2" max="2" width="3.5703125" style="118" customWidth="1"/>
    <col min="3" max="3" width="16.7109375" style="118" bestFit="1" customWidth="1"/>
    <col min="4" max="4" width="9.140625" style="118"/>
    <col min="5" max="5" width="16.7109375" style="118" bestFit="1" customWidth="1"/>
    <col min="6" max="6" width="9.140625" style="118"/>
    <col min="7" max="7" width="13" style="118" customWidth="1"/>
    <col min="8" max="16384" width="9.140625" style="118"/>
  </cols>
  <sheetData>
    <row r="1" spans="1:7" ht="18.75" thickBot="1" x14ac:dyDescent="0.3">
      <c r="A1" s="363" t="s">
        <v>370</v>
      </c>
      <c r="B1" s="364"/>
      <c r="C1" s="364"/>
      <c r="D1" s="364"/>
      <c r="E1" s="364"/>
      <c r="F1" s="364"/>
      <c r="G1" s="365"/>
    </row>
    <row r="6" spans="1:7" x14ac:dyDescent="0.2">
      <c r="A6" s="99" t="s">
        <v>1783</v>
      </c>
    </row>
    <row r="7" spans="1:7" x14ac:dyDescent="0.2">
      <c r="A7" s="118" t="s">
        <v>20</v>
      </c>
      <c r="C7" s="838" t="s">
        <v>687</v>
      </c>
      <c r="D7" s="838"/>
      <c r="E7" s="838"/>
      <c r="F7" s="838"/>
      <c r="G7" s="838"/>
    </row>
    <row r="8" spans="1:7" x14ac:dyDescent="0.2">
      <c r="A8" s="118" t="s">
        <v>1785</v>
      </c>
      <c r="C8" s="838" t="s">
        <v>688</v>
      </c>
      <c r="D8" s="838"/>
      <c r="E8" s="838"/>
      <c r="F8" s="838"/>
      <c r="G8" s="838"/>
    </row>
    <row r="9" spans="1:7" x14ac:dyDescent="0.2">
      <c r="A9" s="118" t="s">
        <v>31</v>
      </c>
      <c r="C9" s="838" t="s">
        <v>32</v>
      </c>
      <c r="D9" s="838"/>
      <c r="E9" s="838"/>
      <c r="F9" s="838"/>
      <c r="G9" s="838"/>
    </row>
    <row r="10" spans="1:7" x14ac:dyDescent="0.2">
      <c r="A10" s="118" t="s">
        <v>1788</v>
      </c>
      <c r="C10" s="838" t="s">
        <v>33</v>
      </c>
      <c r="D10" s="838"/>
      <c r="E10" s="838"/>
      <c r="F10" s="838"/>
      <c r="G10" s="838"/>
    </row>
    <row r="11" spans="1:7" x14ac:dyDescent="0.2">
      <c r="A11" s="118" t="s">
        <v>21</v>
      </c>
      <c r="C11" s="838" t="s">
        <v>22</v>
      </c>
      <c r="D11" s="838"/>
      <c r="E11" s="838"/>
      <c r="F11" s="838"/>
      <c r="G11" s="838"/>
    </row>
    <row r="12" spans="1:7" x14ac:dyDescent="0.2">
      <c r="A12" s="118" t="s">
        <v>1786</v>
      </c>
      <c r="C12" s="838" t="s">
        <v>23</v>
      </c>
      <c r="D12" s="838"/>
      <c r="E12" s="838"/>
      <c r="F12" s="838"/>
      <c r="G12" s="838"/>
    </row>
    <row r="13" spans="1:7" x14ac:dyDescent="0.2">
      <c r="A13" s="118" t="s">
        <v>47</v>
      </c>
      <c r="C13" s="118" t="s">
        <v>48</v>
      </c>
    </row>
    <row r="14" spans="1:7" ht="25.5" x14ac:dyDescent="0.2">
      <c r="A14" s="218" t="s">
        <v>817</v>
      </c>
      <c r="C14" s="836" t="s">
        <v>49</v>
      </c>
      <c r="D14" s="836"/>
      <c r="E14" s="836"/>
      <c r="F14" s="836"/>
      <c r="G14" s="836"/>
    </row>
    <row r="15" spans="1:7" x14ac:dyDescent="0.2">
      <c r="A15" s="118" t="s">
        <v>1784</v>
      </c>
      <c r="C15" s="838" t="s">
        <v>1787</v>
      </c>
      <c r="D15" s="838"/>
      <c r="E15" s="838"/>
      <c r="F15" s="838"/>
      <c r="G15" s="838"/>
    </row>
    <row r="16" spans="1:7" ht="25.5" customHeight="1" x14ac:dyDescent="0.2">
      <c r="A16" s="836" t="s">
        <v>43</v>
      </c>
      <c r="C16" s="839" t="s">
        <v>44</v>
      </c>
      <c r="D16" s="839"/>
      <c r="E16" s="839"/>
      <c r="F16" s="839"/>
      <c r="G16" s="839"/>
    </row>
    <row r="17" spans="1:7" x14ac:dyDescent="0.2">
      <c r="A17" s="836"/>
      <c r="C17" s="347" t="s">
        <v>45</v>
      </c>
      <c r="D17" s="347"/>
      <c r="E17" s="347"/>
      <c r="F17" s="347"/>
      <c r="G17" s="347"/>
    </row>
    <row r="18" spans="1:7" x14ac:dyDescent="0.2">
      <c r="A18" s="836"/>
      <c r="C18" s="347" t="s">
        <v>46</v>
      </c>
      <c r="D18" s="347"/>
      <c r="E18" s="347"/>
      <c r="F18" s="347"/>
      <c r="G18" s="347"/>
    </row>
    <row r="19" spans="1:7" ht="12.75" customHeight="1" x14ac:dyDescent="0.2">
      <c r="A19" s="837" t="s">
        <v>52</v>
      </c>
      <c r="B19" s="837"/>
      <c r="C19" s="837"/>
      <c r="D19" s="837"/>
      <c r="E19" s="837"/>
      <c r="F19" s="837"/>
      <c r="G19" s="837"/>
    </row>
    <row r="20" spans="1:7" ht="12.75" customHeight="1" x14ac:dyDescent="0.2">
      <c r="A20" s="232"/>
      <c r="B20" s="232"/>
      <c r="C20" s="232"/>
      <c r="D20" s="232"/>
      <c r="E20" s="232"/>
      <c r="F20" s="232"/>
      <c r="G20" s="232"/>
    </row>
    <row r="21" spans="1:7" ht="12.75" customHeight="1" x14ac:dyDescent="0.2">
      <c r="A21" s="232"/>
      <c r="B21" s="232"/>
      <c r="C21" s="232"/>
      <c r="D21" s="232"/>
      <c r="E21" s="232"/>
      <c r="F21" s="232"/>
      <c r="G21" s="232"/>
    </row>
    <row r="22" spans="1:7" ht="12.75" customHeight="1" x14ac:dyDescent="0.2">
      <c r="A22" s="232"/>
      <c r="B22" s="232"/>
      <c r="C22" s="232"/>
      <c r="D22" s="232"/>
      <c r="E22" s="232"/>
      <c r="F22" s="232"/>
      <c r="G22" s="232"/>
    </row>
    <row r="23" spans="1:7" ht="12.75" customHeight="1" x14ac:dyDescent="0.2">
      <c r="A23" s="233" t="s">
        <v>55</v>
      </c>
      <c r="B23" s="232"/>
      <c r="C23" s="232"/>
      <c r="D23" s="232"/>
      <c r="E23" s="232"/>
      <c r="F23" s="232"/>
      <c r="G23" s="232"/>
    </row>
    <row r="24" spans="1:7" ht="12.75" customHeight="1" x14ac:dyDescent="0.2">
      <c r="A24" s="118" t="s">
        <v>53</v>
      </c>
      <c r="B24" s="232"/>
      <c r="C24" s="838" t="s">
        <v>56</v>
      </c>
      <c r="D24" s="838"/>
      <c r="E24" s="838"/>
      <c r="F24" s="838"/>
      <c r="G24" s="838"/>
    </row>
    <row r="25" spans="1:7" ht="12.75" customHeight="1" x14ac:dyDescent="0.2">
      <c r="A25" s="232" t="s">
        <v>59</v>
      </c>
      <c r="B25" s="232"/>
      <c r="C25" s="232" t="s">
        <v>60</v>
      </c>
      <c r="D25" s="232"/>
      <c r="E25" s="232" t="s">
        <v>58</v>
      </c>
      <c r="F25" s="232"/>
      <c r="G25" s="232"/>
    </row>
    <row r="26" spans="1:7" ht="12.75" customHeight="1" x14ac:dyDescent="0.2">
      <c r="A26" s="232" t="s">
        <v>61</v>
      </c>
      <c r="B26" s="232"/>
      <c r="C26" s="232" t="s">
        <v>62</v>
      </c>
      <c r="D26" s="232"/>
      <c r="E26" s="232"/>
      <c r="F26" s="232"/>
      <c r="G26" s="232"/>
    </row>
    <row r="27" spans="1:7" ht="12.75" customHeight="1" x14ac:dyDescent="0.2">
      <c r="A27" s="232"/>
      <c r="B27" s="232"/>
      <c r="C27" s="232"/>
      <c r="D27" s="232"/>
      <c r="E27" s="232"/>
      <c r="F27" s="232"/>
      <c r="G27" s="232"/>
    </row>
    <row r="28" spans="1:7" x14ac:dyDescent="0.2">
      <c r="A28" s="230"/>
      <c r="C28" s="6"/>
      <c r="D28" s="6"/>
      <c r="E28" s="6"/>
      <c r="F28" s="6"/>
      <c r="G28" s="6"/>
    </row>
    <row r="29" spans="1:7" x14ac:dyDescent="0.2">
      <c r="A29" s="99" t="s">
        <v>28</v>
      </c>
    </row>
    <row r="30" spans="1:7" x14ac:dyDescent="0.2">
      <c r="A30" s="118" t="s">
        <v>53</v>
      </c>
      <c r="C30" s="838" t="s">
        <v>57</v>
      </c>
      <c r="D30" s="838"/>
      <c r="E30" s="838"/>
      <c r="F30" s="838"/>
      <c r="G30" s="838"/>
    </row>
    <row r="31" spans="1:7" ht="38.25" x14ac:dyDescent="0.2">
      <c r="A31" s="231" t="s">
        <v>26</v>
      </c>
      <c r="C31" s="179" t="s">
        <v>27</v>
      </c>
    </row>
    <row r="32" spans="1:7" x14ac:dyDescent="0.2">
      <c r="A32" s="118" t="s">
        <v>24</v>
      </c>
      <c r="C32" s="838" t="s">
        <v>25</v>
      </c>
      <c r="D32" s="838"/>
      <c r="E32" s="838"/>
      <c r="F32" s="838"/>
      <c r="G32" s="838"/>
    </row>
    <row r="36" spans="1:3" x14ac:dyDescent="0.2">
      <c r="A36" s="99" t="s">
        <v>54</v>
      </c>
    </row>
    <row r="37" spans="1:3" x14ac:dyDescent="0.2">
      <c r="A37" s="118" t="s">
        <v>29</v>
      </c>
      <c r="C37" s="118" t="s">
        <v>30</v>
      </c>
    </row>
    <row r="40" spans="1:3" x14ac:dyDescent="0.2">
      <c r="A40" s="99" t="s">
        <v>2094</v>
      </c>
    </row>
    <row r="41" spans="1:3" x14ac:dyDescent="0.2">
      <c r="A41" s="276" t="s">
        <v>2095</v>
      </c>
      <c r="C41" s="276" t="s">
        <v>2096</v>
      </c>
    </row>
    <row r="42" spans="1:3" x14ac:dyDescent="0.2">
      <c r="A42" s="118" t="s">
        <v>2173</v>
      </c>
      <c r="C42" s="118" t="s">
        <v>2172</v>
      </c>
    </row>
    <row r="52" spans="1:7" x14ac:dyDescent="0.2">
      <c r="A52" s="118" t="s">
        <v>50</v>
      </c>
      <c r="C52" s="490" t="s">
        <v>51</v>
      </c>
      <c r="D52" s="490"/>
      <c r="E52" s="490"/>
      <c r="F52" s="490"/>
      <c r="G52" s="490"/>
    </row>
    <row r="55" spans="1:7" ht="24.95" customHeight="1" x14ac:dyDescent="0.2"/>
    <row r="56" spans="1:7" ht="24.95" customHeight="1" x14ac:dyDescent="0.2"/>
    <row r="60" spans="1:7" ht="24.95" customHeight="1" x14ac:dyDescent="0.2"/>
    <row r="61" spans="1:7" ht="24.95" customHeight="1" x14ac:dyDescent="0.2"/>
    <row r="62" spans="1:7" ht="24.95" customHeight="1" x14ac:dyDescent="0.2"/>
    <row r="67" ht="12.75" customHeight="1" x14ac:dyDescent="0.2"/>
    <row r="68" ht="12.75" customHeight="1" x14ac:dyDescent="0.2"/>
    <row r="70" ht="24.95" customHeight="1" x14ac:dyDescent="0.2"/>
    <row r="71" ht="24.95" customHeight="1" x14ac:dyDescent="0.2"/>
    <row r="76" ht="24.95" customHeight="1" x14ac:dyDescent="0.2"/>
    <row r="96" ht="24.95" customHeight="1" x14ac:dyDescent="0.2"/>
  </sheetData>
  <mergeCells count="18">
    <mergeCell ref="C15:G15"/>
    <mergeCell ref="C8:G8"/>
    <mergeCell ref="C12:G12"/>
    <mergeCell ref="A1:G1"/>
    <mergeCell ref="C7:G7"/>
    <mergeCell ref="C10:G10"/>
    <mergeCell ref="C11:G11"/>
    <mergeCell ref="C9:G9"/>
    <mergeCell ref="C14:G14"/>
    <mergeCell ref="A16:A18"/>
    <mergeCell ref="C52:G52"/>
    <mergeCell ref="A19:G19"/>
    <mergeCell ref="C30:G30"/>
    <mergeCell ref="C24:G24"/>
    <mergeCell ref="C32:G32"/>
    <mergeCell ref="C16:G16"/>
    <mergeCell ref="C18:G18"/>
    <mergeCell ref="C17:G17"/>
  </mergeCells>
  <phoneticPr fontId="4" type="noConversion"/>
  <printOptions horizontalCentered="1"/>
  <pageMargins left="0.5" right="0.25" top="0.5" bottom="0.5" header="0.5" footer="0.5"/>
  <pageSetup firstPageNumber="36" orientation="portrait" useFirstPageNumber="1" r:id="rId1"/>
  <headerFooter alignWithMargins="0">
    <oddFooter>&amp;L©2016 - james@vsnry.com&amp;C&amp;"Arial,Bold"&amp;12&amp;P&amp;R&amp;"Arial,Bold"&amp;12&amp;A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67"/>
  <sheetViews>
    <sheetView workbookViewId="0">
      <selection activeCell="V31" sqref="V31"/>
    </sheetView>
  </sheetViews>
  <sheetFormatPr defaultRowHeight="12.75" x14ac:dyDescent="0.2"/>
  <cols>
    <col min="1" max="1" width="4" bestFit="1" customWidth="1"/>
    <col min="2" max="2" width="4.42578125" bestFit="1" customWidth="1"/>
    <col min="3" max="4" width="4" bestFit="1" customWidth="1"/>
    <col min="5" max="5" width="4" customWidth="1"/>
    <col min="6" max="6" width="9" bestFit="1" customWidth="1"/>
    <col min="7" max="7" width="7" bestFit="1" customWidth="1"/>
    <col min="8" max="9" width="4" bestFit="1" customWidth="1"/>
    <col min="10" max="10" width="9" bestFit="1" customWidth="1"/>
    <col min="11" max="11" width="7" bestFit="1" customWidth="1"/>
    <col min="12" max="12" width="4" bestFit="1" customWidth="1"/>
    <col min="13" max="13" width="4" style="6" bestFit="1" customWidth="1"/>
    <col min="14" max="14" width="9" bestFit="1" customWidth="1"/>
    <col min="15" max="15" width="7" bestFit="1" customWidth="1"/>
    <col min="16" max="17" width="4" bestFit="1" customWidth="1"/>
    <col min="19" max="19" width="7" bestFit="1" customWidth="1"/>
  </cols>
  <sheetData>
    <row r="1" spans="1:19" ht="13.5" thickBot="1" x14ac:dyDescent="0.25">
      <c r="A1" s="355" t="s">
        <v>1274</v>
      </c>
      <c r="B1" s="356"/>
      <c r="C1" s="356"/>
      <c r="D1" s="356"/>
      <c r="E1" s="356"/>
      <c r="F1" s="356"/>
      <c r="G1" s="356"/>
      <c r="H1" s="356"/>
      <c r="I1" s="356"/>
      <c r="J1" s="356"/>
      <c r="K1" s="356"/>
      <c r="L1" s="356"/>
      <c r="M1" s="356"/>
      <c r="N1" s="356"/>
      <c r="O1" s="356"/>
      <c r="P1" s="356"/>
      <c r="Q1" s="356"/>
      <c r="R1" s="356"/>
      <c r="S1" s="357"/>
    </row>
    <row r="2" spans="1:19" x14ac:dyDescent="0.2">
      <c r="L2" s="26">
        <v>128</v>
      </c>
      <c r="M2" s="98" t="s">
        <v>1354</v>
      </c>
    </row>
    <row r="3" spans="1:19" ht="13.5" thickBot="1" x14ac:dyDescent="0.25">
      <c r="H3" s="26">
        <v>192</v>
      </c>
      <c r="I3" s="98" t="s">
        <v>1353</v>
      </c>
      <c r="L3" s="26">
        <v>192</v>
      </c>
      <c r="M3" s="98" t="s">
        <v>1353</v>
      </c>
      <c r="P3" s="26">
        <v>192</v>
      </c>
      <c r="Q3" s="99" t="s">
        <v>1353</v>
      </c>
    </row>
    <row r="4" spans="1:19" ht="13.5" thickBot="1" x14ac:dyDescent="0.25">
      <c r="A4" s="874" t="s">
        <v>2146</v>
      </c>
      <c r="B4" s="875" t="s">
        <v>2147</v>
      </c>
      <c r="C4" s="876" t="s">
        <v>2148</v>
      </c>
      <c r="F4" t="str">
        <f t="shared" ref="F4:F35" si="0">DEC2BIN(G4,8)</f>
        <v>00000000</v>
      </c>
      <c r="G4">
        <v>0</v>
      </c>
      <c r="H4" s="2"/>
      <c r="J4" t="str">
        <f t="shared" ref="J4:J35" si="1">DEC2BIN(K4,8)</f>
        <v>01000000</v>
      </c>
      <c r="K4">
        <v>64</v>
      </c>
      <c r="L4" s="12"/>
      <c r="N4" t="str">
        <f t="shared" ref="N4:N35" si="2">DEC2BIN(O4,8)</f>
        <v>10000000</v>
      </c>
      <c r="O4">
        <v>128</v>
      </c>
      <c r="P4" s="2"/>
      <c r="R4" t="str">
        <f t="shared" ref="R4:R35" si="3">DEC2BIN(S4,8)</f>
        <v>11000000</v>
      </c>
      <c r="S4">
        <v>192</v>
      </c>
    </row>
    <row r="5" spans="1:19" ht="13.5" thickBot="1" x14ac:dyDescent="0.25">
      <c r="A5" s="844" t="s">
        <v>2149</v>
      </c>
      <c r="B5" s="845">
        <v>1</v>
      </c>
      <c r="C5" s="846">
        <v>255</v>
      </c>
      <c r="F5" t="str">
        <f t="shared" si="0"/>
        <v>00000001</v>
      </c>
      <c r="G5">
        <v>1</v>
      </c>
      <c r="H5" s="2"/>
      <c r="J5" t="str">
        <f t="shared" si="1"/>
        <v>01000001</v>
      </c>
      <c r="K5">
        <v>65</v>
      </c>
      <c r="L5" s="12"/>
      <c r="N5" t="str">
        <f t="shared" si="2"/>
        <v>10000001</v>
      </c>
      <c r="O5">
        <v>129</v>
      </c>
      <c r="P5" s="2"/>
      <c r="R5" t="str">
        <f t="shared" si="3"/>
        <v>11000001</v>
      </c>
      <c r="S5">
        <v>193</v>
      </c>
    </row>
    <row r="6" spans="1:19" x14ac:dyDescent="0.2">
      <c r="A6" s="847" t="s">
        <v>2150</v>
      </c>
      <c r="B6" s="848">
        <v>2</v>
      </c>
      <c r="C6" s="849">
        <v>128</v>
      </c>
      <c r="F6" t="str">
        <f t="shared" si="0"/>
        <v>00000010</v>
      </c>
      <c r="G6">
        <v>2</v>
      </c>
      <c r="H6" s="2"/>
      <c r="J6" t="str">
        <f t="shared" si="1"/>
        <v>01000010</v>
      </c>
      <c r="K6">
        <v>66</v>
      </c>
      <c r="L6" s="12"/>
      <c r="N6" t="str">
        <f t="shared" si="2"/>
        <v>10000010</v>
      </c>
      <c r="O6">
        <v>130</v>
      </c>
      <c r="P6" s="2"/>
      <c r="R6" t="str">
        <f t="shared" si="3"/>
        <v>11000010</v>
      </c>
      <c r="S6">
        <v>194</v>
      </c>
    </row>
    <row r="7" spans="1:19" x14ac:dyDescent="0.2">
      <c r="A7" s="850" t="s">
        <v>2151</v>
      </c>
      <c r="B7" s="851">
        <v>2</v>
      </c>
      <c r="C7" s="852">
        <v>192</v>
      </c>
      <c r="E7" s="26">
        <v>252</v>
      </c>
      <c r="F7" s="9" t="str">
        <f t="shared" si="0"/>
        <v>00000011</v>
      </c>
      <c r="G7" s="9">
        <v>3</v>
      </c>
      <c r="H7" s="10"/>
      <c r="I7" s="9"/>
      <c r="J7" s="9" t="str">
        <f t="shared" si="1"/>
        <v>01000011</v>
      </c>
      <c r="K7" s="9">
        <v>67</v>
      </c>
      <c r="L7" s="13"/>
      <c r="M7" s="11"/>
      <c r="N7" s="9" t="str">
        <f t="shared" si="2"/>
        <v>10000011</v>
      </c>
      <c r="O7" s="9">
        <v>131</v>
      </c>
      <c r="P7" s="10"/>
      <c r="Q7" s="9"/>
      <c r="R7" s="9" t="str">
        <f t="shared" si="3"/>
        <v>11000011</v>
      </c>
      <c r="S7" s="9">
        <v>195</v>
      </c>
    </row>
    <row r="8" spans="1:19" x14ac:dyDescent="0.2">
      <c r="A8" s="850" t="s">
        <v>2152</v>
      </c>
      <c r="B8" s="851">
        <v>2</v>
      </c>
      <c r="C8" s="852">
        <v>224</v>
      </c>
      <c r="E8" s="98" t="s">
        <v>1358</v>
      </c>
      <c r="F8" t="str">
        <f t="shared" si="0"/>
        <v>00000100</v>
      </c>
      <c r="G8">
        <v>4</v>
      </c>
      <c r="H8" s="2"/>
      <c r="J8" t="str">
        <f t="shared" si="1"/>
        <v>01000100</v>
      </c>
      <c r="K8">
        <v>68</v>
      </c>
      <c r="L8" s="12"/>
      <c r="N8" t="str">
        <f t="shared" si="2"/>
        <v>10000100</v>
      </c>
      <c r="O8">
        <v>132</v>
      </c>
      <c r="P8" s="2"/>
      <c r="R8" t="str">
        <f t="shared" si="3"/>
        <v>11000100</v>
      </c>
      <c r="S8">
        <v>196</v>
      </c>
    </row>
    <row r="9" spans="1:19" x14ac:dyDescent="0.2">
      <c r="A9" s="850" t="s">
        <v>2153</v>
      </c>
      <c r="B9" s="851">
        <v>2</v>
      </c>
      <c r="C9" s="852">
        <v>240</v>
      </c>
      <c r="F9" t="str">
        <f t="shared" si="0"/>
        <v>00000101</v>
      </c>
      <c r="G9">
        <v>5</v>
      </c>
      <c r="H9" s="2"/>
      <c r="J9" t="str">
        <f t="shared" si="1"/>
        <v>01000101</v>
      </c>
      <c r="K9">
        <v>69</v>
      </c>
      <c r="L9" s="12"/>
      <c r="N9" t="str">
        <f t="shared" si="2"/>
        <v>10000101</v>
      </c>
      <c r="O9">
        <v>133</v>
      </c>
      <c r="P9" s="2"/>
      <c r="R9" t="str">
        <f t="shared" si="3"/>
        <v>11000101</v>
      </c>
      <c r="S9">
        <v>197</v>
      </c>
    </row>
    <row r="10" spans="1:19" x14ac:dyDescent="0.2">
      <c r="A10" s="850" t="s">
        <v>2154</v>
      </c>
      <c r="B10" s="851">
        <v>2</v>
      </c>
      <c r="C10" s="852">
        <v>248</v>
      </c>
      <c r="F10" t="str">
        <f t="shared" si="0"/>
        <v>00000110</v>
      </c>
      <c r="G10">
        <v>6</v>
      </c>
      <c r="H10" s="2"/>
      <c r="J10" t="str">
        <f t="shared" si="1"/>
        <v>01000110</v>
      </c>
      <c r="K10">
        <v>70</v>
      </c>
      <c r="L10" s="12"/>
      <c r="N10" t="str">
        <f t="shared" si="2"/>
        <v>10000110</v>
      </c>
      <c r="O10">
        <v>134</v>
      </c>
      <c r="P10" s="2"/>
      <c r="R10" t="str">
        <f t="shared" si="3"/>
        <v>11000110</v>
      </c>
      <c r="S10">
        <v>198</v>
      </c>
    </row>
    <row r="11" spans="1:19" x14ac:dyDescent="0.2">
      <c r="A11" s="850" t="s">
        <v>2155</v>
      </c>
      <c r="B11" s="851">
        <v>2</v>
      </c>
      <c r="C11" s="852">
        <v>252</v>
      </c>
      <c r="D11" s="26">
        <v>248</v>
      </c>
      <c r="E11" s="26">
        <v>252</v>
      </c>
      <c r="F11" s="1" t="str">
        <f t="shared" si="0"/>
        <v>00000111</v>
      </c>
      <c r="G11" s="1">
        <v>7</v>
      </c>
      <c r="H11" s="3"/>
      <c r="I11" s="1"/>
      <c r="J11" s="1" t="str">
        <f t="shared" si="1"/>
        <v>01000111</v>
      </c>
      <c r="K11" s="1">
        <v>71</v>
      </c>
      <c r="L11" s="14"/>
      <c r="M11" s="7"/>
      <c r="N11" s="1" t="str">
        <f t="shared" si="2"/>
        <v>10000111</v>
      </c>
      <c r="O11" s="1">
        <v>135</v>
      </c>
      <c r="P11" s="3"/>
      <c r="Q11" s="1"/>
      <c r="R11" s="1" t="str">
        <f t="shared" si="3"/>
        <v>11000111</v>
      </c>
      <c r="S11" s="1">
        <v>199</v>
      </c>
    </row>
    <row r="12" spans="1:19" x14ac:dyDescent="0.2">
      <c r="A12" s="850" t="s">
        <v>2156</v>
      </c>
      <c r="B12" s="851">
        <v>2</v>
      </c>
      <c r="C12" s="852">
        <v>254</v>
      </c>
      <c r="D12" s="98" t="s">
        <v>1355</v>
      </c>
      <c r="E12" s="98" t="s">
        <v>1358</v>
      </c>
      <c r="F12" t="str">
        <f t="shared" si="0"/>
        <v>00001000</v>
      </c>
      <c r="G12">
        <v>8</v>
      </c>
      <c r="H12" s="2"/>
      <c r="J12" t="str">
        <f t="shared" si="1"/>
        <v>01001000</v>
      </c>
      <c r="K12">
        <v>72</v>
      </c>
      <c r="L12" s="12"/>
      <c r="N12" t="str">
        <f t="shared" si="2"/>
        <v>10001000</v>
      </c>
      <c r="O12">
        <v>136</v>
      </c>
      <c r="P12" s="2"/>
      <c r="R12" t="str">
        <f t="shared" si="3"/>
        <v>11001000</v>
      </c>
      <c r="S12">
        <v>200</v>
      </c>
    </row>
    <row r="13" spans="1:19" ht="13.5" thickBot="1" x14ac:dyDescent="0.25">
      <c r="A13" s="853" t="s">
        <v>2157</v>
      </c>
      <c r="B13" s="854">
        <v>2</v>
      </c>
      <c r="C13" s="855">
        <v>255</v>
      </c>
      <c r="F13" t="str">
        <f t="shared" si="0"/>
        <v>00001001</v>
      </c>
      <c r="G13">
        <v>9</v>
      </c>
      <c r="H13" s="2"/>
      <c r="J13" t="str">
        <f t="shared" si="1"/>
        <v>01001001</v>
      </c>
      <c r="K13">
        <v>73</v>
      </c>
      <c r="L13" s="12"/>
      <c r="N13" t="str">
        <f t="shared" si="2"/>
        <v>10001001</v>
      </c>
      <c r="O13">
        <v>137</v>
      </c>
      <c r="P13" s="2"/>
      <c r="R13" t="str">
        <f t="shared" si="3"/>
        <v>11001001</v>
      </c>
      <c r="S13">
        <v>201</v>
      </c>
    </row>
    <row r="14" spans="1:19" x14ac:dyDescent="0.2">
      <c r="A14" s="856" t="s">
        <v>2158</v>
      </c>
      <c r="B14" s="857">
        <v>3</v>
      </c>
      <c r="C14" s="858">
        <v>128</v>
      </c>
      <c r="F14" t="str">
        <f t="shared" si="0"/>
        <v>00001010</v>
      </c>
      <c r="G14">
        <v>10</v>
      </c>
      <c r="H14" s="2"/>
      <c r="J14" t="str">
        <f t="shared" si="1"/>
        <v>01001010</v>
      </c>
      <c r="K14">
        <v>74</v>
      </c>
      <c r="L14" s="12"/>
      <c r="N14" t="str">
        <f t="shared" si="2"/>
        <v>10001010</v>
      </c>
      <c r="O14">
        <v>138</v>
      </c>
      <c r="P14" s="2"/>
      <c r="R14" t="str">
        <f t="shared" si="3"/>
        <v>11001010</v>
      </c>
      <c r="S14">
        <v>202</v>
      </c>
    </row>
    <row r="15" spans="1:19" x14ac:dyDescent="0.2">
      <c r="A15" s="859" t="s">
        <v>2159</v>
      </c>
      <c r="B15" s="860">
        <v>3</v>
      </c>
      <c r="C15" s="861">
        <v>192</v>
      </c>
      <c r="E15" s="26">
        <v>252</v>
      </c>
      <c r="F15" s="9" t="str">
        <f t="shared" si="0"/>
        <v>00001011</v>
      </c>
      <c r="G15" s="9">
        <v>11</v>
      </c>
      <c r="H15" s="10"/>
      <c r="I15" s="9"/>
      <c r="J15" s="9" t="str">
        <f t="shared" si="1"/>
        <v>01001011</v>
      </c>
      <c r="K15" s="9">
        <v>75</v>
      </c>
      <c r="L15" s="13"/>
      <c r="M15" s="11"/>
      <c r="N15" s="9" t="str">
        <f t="shared" si="2"/>
        <v>10001011</v>
      </c>
      <c r="O15" s="9">
        <v>139</v>
      </c>
      <c r="P15" s="10"/>
      <c r="Q15" s="9"/>
      <c r="R15" s="9" t="str">
        <f t="shared" si="3"/>
        <v>11001011</v>
      </c>
      <c r="S15" s="9">
        <v>203</v>
      </c>
    </row>
    <row r="16" spans="1:19" x14ac:dyDescent="0.2">
      <c r="A16" s="859" t="s">
        <v>2160</v>
      </c>
      <c r="B16" s="860">
        <v>3</v>
      </c>
      <c r="C16" s="861">
        <v>224</v>
      </c>
      <c r="E16" s="98" t="s">
        <v>1358</v>
      </c>
      <c r="F16" t="str">
        <f t="shared" si="0"/>
        <v>00001100</v>
      </c>
      <c r="G16">
        <v>12</v>
      </c>
      <c r="H16" s="2"/>
      <c r="J16" t="str">
        <f t="shared" si="1"/>
        <v>01001100</v>
      </c>
      <c r="K16">
        <v>76</v>
      </c>
      <c r="L16" s="12"/>
      <c r="N16" t="str">
        <f t="shared" si="2"/>
        <v>10001100</v>
      </c>
      <c r="O16">
        <v>140</v>
      </c>
      <c r="P16" s="2"/>
      <c r="R16" t="str">
        <f t="shared" si="3"/>
        <v>11001100</v>
      </c>
      <c r="S16">
        <v>204</v>
      </c>
    </row>
    <row r="17" spans="1:19" x14ac:dyDescent="0.2">
      <c r="A17" s="859" t="s">
        <v>2161</v>
      </c>
      <c r="B17" s="860">
        <v>3</v>
      </c>
      <c r="C17" s="861">
        <v>240</v>
      </c>
      <c r="F17" t="str">
        <f t="shared" si="0"/>
        <v>00001101</v>
      </c>
      <c r="G17">
        <v>13</v>
      </c>
      <c r="H17" s="2"/>
      <c r="J17" t="str">
        <f t="shared" si="1"/>
        <v>01001101</v>
      </c>
      <c r="K17">
        <v>77</v>
      </c>
      <c r="L17" s="12"/>
      <c r="N17" t="str">
        <f t="shared" si="2"/>
        <v>10001101</v>
      </c>
      <c r="O17">
        <v>141</v>
      </c>
      <c r="P17" s="2"/>
      <c r="R17" t="str">
        <f t="shared" si="3"/>
        <v>11001101</v>
      </c>
      <c r="S17">
        <v>205</v>
      </c>
    </row>
    <row r="18" spans="1:19" x14ac:dyDescent="0.2">
      <c r="A18" s="843"/>
      <c r="B18" s="843"/>
      <c r="C18" s="843"/>
      <c r="F18" t="str">
        <f t="shared" si="0"/>
        <v>00001110</v>
      </c>
      <c r="G18">
        <v>14</v>
      </c>
      <c r="H18" s="2"/>
      <c r="J18" t="str">
        <f t="shared" si="1"/>
        <v>01001110</v>
      </c>
      <c r="K18">
        <v>78</v>
      </c>
      <c r="L18" s="12"/>
      <c r="N18" t="str">
        <f t="shared" si="2"/>
        <v>10001110</v>
      </c>
      <c r="O18">
        <v>142</v>
      </c>
      <c r="P18" s="2"/>
      <c r="R18" t="str">
        <f t="shared" si="3"/>
        <v>11001110</v>
      </c>
      <c r="S18">
        <v>206</v>
      </c>
    </row>
    <row r="19" spans="1:19" ht="13.5" thickBot="1" x14ac:dyDescent="0.25">
      <c r="C19" s="26">
        <v>240</v>
      </c>
      <c r="D19" s="26">
        <v>248</v>
      </c>
      <c r="E19" s="26">
        <v>252</v>
      </c>
      <c r="F19" s="4" t="str">
        <f t="shared" si="0"/>
        <v>00001111</v>
      </c>
      <c r="G19" s="4">
        <v>15</v>
      </c>
      <c r="H19" s="5"/>
      <c r="I19" s="4"/>
      <c r="J19" s="4" t="str">
        <f t="shared" si="1"/>
        <v>01001111</v>
      </c>
      <c r="K19" s="4">
        <v>79</v>
      </c>
      <c r="L19" s="15"/>
      <c r="M19" s="8"/>
      <c r="N19" s="4" t="str">
        <f t="shared" si="2"/>
        <v>10001111</v>
      </c>
      <c r="O19" s="4">
        <v>143</v>
      </c>
      <c r="P19" s="5"/>
      <c r="Q19" s="4"/>
      <c r="R19" s="4" t="str">
        <f t="shared" si="3"/>
        <v>11001111</v>
      </c>
      <c r="S19" s="4">
        <v>207</v>
      </c>
    </row>
    <row r="20" spans="1:19" x14ac:dyDescent="0.2">
      <c r="C20" s="338" t="s">
        <v>1357</v>
      </c>
      <c r="D20" s="98" t="s">
        <v>1355</v>
      </c>
      <c r="E20" s="98" t="s">
        <v>1358</v>
      </c>
      <c r="F20" t="str">
        <f t="shared" si="0"/>
        <v>00010000</v>
      </c>
      <c r="G20">
        <v>16</v>
      </c>
      <c r="H20" s="2"/>
      <c r="J20" t="str">
        <f t="shared" si="1"/>
        <v>01010000</v>
      </c>
      <c r="K20">
        <v>80</v>
      </c>
      <c r="L20" s="12"/>
      <c r="N20" t="str">
        <f t="shared" si="2"/>
        <v>10010000</v>
      </c>
      <c r="O20">
        <v>144</v>
      </c>
      <c r="P20" s="2"/>
      <c r="R20" t="str">
        <f t="shared" si="3"/>
        <v>11010000</v>
      </c>
      <c r="S20">
        <v>208</v>
      </c>
    </row>
    <row r="21" spans="1:19" x14ac:dyDescent="0.2">
      <c r="F21" t="str">
        <f t="shared" si="0"/>
        <v>00010001</v>
      </c>
      <c r="G21">
        <v>17</v>
      </c>
      <c r="H21" s="2"/>
      <c r="J21" t="str">
        <f t="shared" si="1"/>
        <v>01010001</v>
      </c>
      <c r="K21">
        <v>81</v>
      </c>
      <c r="L21" s="12"/>
      <c r="N21" t="str">
        <f t="shared" si="2"/>
        <v>10010001</v>
      </c>
      <c r="O21">
        <v>145</v>
      </c>
      <c r="P21" s="2"/>
      <c r="R21" t="str">
        <f t="shared" si="3"/>
        <v>11010001</v>
      </c>
      <c r="S21">
        <v>209</v>
      </c>
    </row>
    <row r="22" spans="1:19" x14ac:dyDescent="0.2">
      <c r="A22" s="859" t="s">
        <v>2162</v>
      </c>
      <c r="B22" s="860">
        <v>3</v>
      </c>
      <c r="C22" s="861">
        <v>248</v>
      </c>
      <c r="F22" t="str">
        <f t="shared" si="0"/>
        <v>00010010</v>
      </c>
      <c r="G22">
        <v>18</v>
      </c>
      <c r="H22" s="2"/>
      <c r="J22" t="str">
        <f t="shared" si="1"/>
        <v>01010010</v>
      </c>
      <c r="K22">
        <v>82</v>
      </c>
      <c r="L22" s="12"/>
      <c r="N22" t="str">
        <f t="shared" si="2"/>
        <v>10010010</v>
      </c>
      <c r="O22">
        <v>146</v>
      </c>
      <c r="P22" s="2"/>
      <c r="R22" t="str">
        <f t="shared" si="3"/>
        <v>11010010</v>
      </c>
      <c r="S22">
        <v>210</v>
      </c>
    </row>
    <row r="23" spans="1:19" x14ac:dyDescent="0.2">
      <c r="A23" s="859" t="s">
        <v>2163</v>
      </c>
      <c r="B23" s="860">
        <v>3</v>
      </c>
      <c r="C23" s="861">
        <v>252</v>
      </c>
      <c r="E23" s="26">
        <v>252</v>
      </c>
      <c r="F23" s="9" t="str">
        <f t="shared" si="0"/>
        <v>00010011</v>
      </c>
      <c r="G23" s="9">
        <v>19</v>
      </c>
      <c r="H23" s="10"/>
      <c r="I23" s="9"/>
      <c r="J23" s="9" t="str">
        <f t="shared" si="1"/>
        <v>01010011</v>
      </c>
      <c r="K23" s="9">
        <v>83</v>
      </c>
      <c r="L23" s="13"/>
      <c r="M23" s="11"/>
      <c r="N23" s="9" t="str">
        <f t="shared" si="2"/>
        <v>10010011</v>
      </c>
      <c r="O23" s="9">
        <v>147</v>
      </c>
      <c r="P23" s="10"/>
      <c r="Q23" s="9"/>
      <c r="R23" s="9" t="str">
        <f t="shared" si="3"/>
        <v>11010011</v>
      </c>
      <c r="S23" s="9">
        <v>211</v>
      </c>
    </row>
    <row r="24" spans="1:19" x14ac:dyDescent="0.2">
      <c r="A24" s="859" t="s">
        <v>2164</v>
      </c>
      <c r="B24" s="860">
        <v>3</v>
      </c>
      <c r="C24" s="861">
        <v>254</v>
      </c>
      <c r="E24" s="98" t="s">
        <v>1358</v>
      </c>
      <c r="F24" t="str">
        <f t="shared" si="0"/>
        <v>00010100</v>
      </c>
      <c r="G24">
        <v>20</v>
      </c>
      <c r="H24" s="2"/>
      <c r="J24" t="str">
        <f t="shared" si="1"/>
        <v>01010100</v>
      </c>
      <c r="K24">
        <v>84</v>
      </c>
      <c r="L24" s="12"/>
      <c r="N24" t="str">
        <f t="shared" si="2"/>
        <v>10010100</v>
      </c>
      <c r="O24">
        <v>148</v>
      </c>
      <c r="P24" s="2"/>
      <c r="R24" t="str">
        <f t="shared" si="3"/>
        <v>11010100</v>
      </c>
      <c r="S24">
        <v>212</v>
      </c>
    </row>
    <row r="25" spans="1:19" ht="13.5" thickBot="1" x14ac:dyDescent="0.25">
      <c r="A25" s="862" t="s">
        <v>2165</v>
      </c>
      <c r="B25" s="863">
        <v>3</v>
      </c>
      <c r="C25" s="864">
        <v>255</v>
      </c>
      <c r="F25" t="str">
        <f t="shared" si="0"/>
        <v>00010101</v>
      </c>
      <c r="G25">
        <v>21</v>
      </c>
      <c r="H25" s="2"/>
      <c r="J25" t="str">
        <f t="shared" si="1"/>
        <v>01010101</v>
      </c>
      <c r="K25">
        <v>85</v>
      </c>
      <c r="L25" s="12"/>
      <c r="N25" t="str">
        <f t="shared" si="2"/>
        <v>10010101</v>
      </c>
      <c r="O25">
        <v>149</v>
      </c>
      <c r="P25" s="2"/>
      <c r="R25" t="str">
        <f t="shared" si="3"/>
        <v>11010101</v>
      </c>
      <c r="S25">
        <v>213</v>
      </c>
    </row>
    <row r="26" spans="1:19" x14ac:dyDescent="0.2">
      <c r="A26" s="865" t="s">
        <v>2166</v>
      </c>
      <c r="B26" s="866">
        <v>4</v>
      </c>
      <c r="C26" s="867">
        <v>128</v>
      </c>
      <c r="F26" t="str">
        <f t="shared" si="0"/>
        <v>00010110</v>
      </c>
      <c r="G26">
        <v>22</v>
      </c>
      <c r="H26" s="2"/>
      <c r="J26" t="str">
        <f t="shared" si="1"/>
        <v>01010110</v>
      </c>
      <c r="K26">
        <v>86</v>
      </c>
      <c r="L26" s="12"/>
      <c r="N26" t="str">
        <f t="shared" si="2"/>
        <v>10010110</v>
      </c>
      <c r="O26">
        <v>150</v>
      </c>
      <c r="P26" s="2"/>
      <c r="R26" t="str">
        <f t="shared" si="3"/>
        <v>11010110</v>
      </c>
      <c r="S26">
        <v>214</v>
      </c>
    </row>
    <row r="27" spans="1:19" x14ac:dyDescent="0.2">
      <c r="A27" s="868" t="s">
        <v>2167</v>
      </c>
      <c r="B27" s="869">
        <v>4</v>
      </c>
      <c r="C27" s="870">
        <v>192</v>
      </c>
      <c r="D27" s="26">
        <v>248</v>
      </c>
      <c r="E27" s="26">
        <v>252</v>
      </c>
      <c r="F27" s="1" t="str">
        <f t="shared" si="0"/>
        <v>00010111</v>
      </c>
      <c r="G27" s="1">
        <v>23</v>
      </c>
      <c r="H27" s="3"/>
      <c r="I27" s="1"/>
      <c r="J27" s="1" t="str">
        <f t="shared" si="1"/>
        <v>01010111</v>
      </c>
      <c r="K27" s="1">
        <v>87</v>
      </c>
      <c r="L27" s="14"/>
      <c r="M27" s="7"/>
      <c r="N27" s="1" t="str">
        <f t="shared" si="2"/>
        <v>10010111</v>
      </c>
      <c r="O27" s="1">
        <v>151</v>
      </c>
      <c r="P27" s="3"/>
      <c r="Q27" s="1"/>
      <c r="R27" s="1" t="str">
        <f t="shared" si="3"/>
        <v>11010111</v>
      </c>
      <c r="S27" s="1">
        <v>215</v>
      </c>
    </row>
    <row r="28" spans="1:19" x14ac:dyDescent="0.2">
      <c r="A28" s="868" t="s">
        <v>2168</v>
      </c>
      <c r="B28" s="869">
        <v>4</v>
      </c>
      <c r="C28" s="870">
        <v>224</v>
      </c>
      <c r="D28" s="98" t="s">
        <v>1355</v>
      </c>
      <c r="E28" s="98" t="s">
        <v>1358</v>
      </c>
      <c r="F28" t="str">
        <f t="shared" si="0"/>
        <v>00011000</v>
      </c>
      <c r="G28">
        <v>24</v>
      </c>
      <c r="H28" s="2"/>
      <c r="J28" t="str">
        <f t="shared" si="1"/>
        <v>01011000</v>
      </c>
      <c r="K28">
        <v>88</v>
      </c>
      <c r="L28" s="12"/>
      <c r="N28" t="str">
        <f t="shared" si="2"/>
        <v>10011000</v>
      </c>
      <c r="O28">
        <v>152</v>
      </c>
      <c r="P28" s="2"/>
      <c r="R28" t="str">
        <f t="shared" si="3"/>
        <v>11011000</v>
      </c>
      <c r="S28">
        <v>216</v>
      </c>
    </row>
    <row r="29" spans="1:19" x14ac:dyDescent="0.2">
      <c r="A29" s="868" t="s">
        <v>2169</v>
      </c>
      <c r="B29" s="869">
        <v>4</v>
      </c>
      <c r="C29" s="870">
        <v>240</v>
      </c>
      <c r="F29" t="str">
        <f t="shared" si="0"/>
        <v>00011001</v>
      </c>
      <c r="G29">
        <v>25</v>
      </c>
      <c r="H29" s="2"/>
      <c r="J29" t="str">
        <f t="shared" si="1"/>
        <v>01011001</v>
      </c>
      <c r="K29">
        <v>89</v>
      </c>
      <c r="L29" s="12"/>
      <c r="N29" t="str">
        <f t="shared" si="2"/>
        <v>10011001</v>
      </c>
      <c r="O29">
        <v>153</v>
      </c>
      <c r="P29" s="2"/>
      <c r="R29" t="str">
        <f t="shared" si="3"/>
        <v>11011001</v>
      </c>
      <c r="S29">
        <v>217</v>
      </c>
    </row>
    <row r="30" spans="1:19" x14ac:dyDescent="0.2">
      <c r="A30" s="868" t="s">
        <v>2170</v>
      </c>
      <c r="B30" s="869">
        <v>4</v>
      </c>
      <c r="C30" s="870">
        <v>248</v>
      </c>
      <c r="F30" t="str">
        <f t="shared" si="0"/>
        <v>00011010</v>
      </c>
      <c r="G30">
        <v>26</v>
      </c>
      <c r="H30" s="2"/>
      <c r="J30" t="str">
        <f t="shared" si="1"/>
        <v>01011010</v>
      </c>
      <c r="K30">
        <v>90</v>
      </c>
      <c r="L30" s="12"/>
      <c r="N30" t="str">
        <f t="shared" si="2"/>
        <v>10011010</v>
      </c>
      <c r="O30">
        <v>154</v>
      </c>
      <c r="P30" s="2"/>
      <c r="R30" t="str">
        <f t="shared" si="3"/>
        <v>11011010</v>
      </c>
      <c r="S30">
        <v>218</v>
      </c>
    </row>
    <row r="31" spans="1:19" x14ac:dyDescent="0.2">
      <c r="A31" s="868" t="s">
        <v>2171</v>
      </c>
      <c r="B31" s="869">
        <v>4</v>
      </c>
      <c r="C31" s="870">
        <v>252</v>
      </c>
      <c r="E31" s="26">
        <v>252</v>
      </c>
      <c r="F31" s="9" t="str">
        <f t="shared" si="0"/>
        <v>00011011</v>
      </c>
      <c r="G31" s="9">
        <v>27</v>
      </c>
      <c r="H31" s="10"/>
      <c r="I31" s="9"/>
      <c r="J31" s="9" t="str">
        <f t="shared" si="1"/>
        <v>01011011</v>
      </c>
      <c r="K31" s="9">
        <v>91</v>
      </c>
      <c r="L31" s="13"/>
      <c r="M31" s="11"/>
      <c r="N31" s="9" t="str">
        <f t="shared" si="2"/>
        <v>10011011</v>
      </c>
      <c r="O31" s="9">
        <v>155</v>
      </c>
      <c r="P31" s="10"/>
      <c r="Q31" s="9"/>
      <c r="R31" s="9" t="str">
        <f t="shared" si="3"/>
        <v>11011011</v>
      </c>
      <c r="S31" s="9">
        <v>219</v>
      </c>
    </row>
    <row r="32" spans="1:19" ht="13.5" thickBot="1" x14ac:dyDescent="0.25">
      <c r="A32" s="871" t="s">
        <v>2263</v>
      </c>
      <c r="B32" s="872">
        <v>4</v>
      </c>
      <c r="C32" s="873">
        <v>255</v>
      </c>
      <c r="E32" s="98" t="s">
        <v>1358</v>
      </c>
      <c r="F32" t="str">
        <f t="shared" si="0"/>
        <v>00011100</v>
      </c>
      <c r="G32">
        <v>28</v>
      </c>
      <c r="H32" s="2"/>
      <c r="J32" t="str">
        <f t="shared" si="1"/>
        <v>01011100</v>
      </c>
      <c r="K32">
        <v>92</v>
      </c>
      <c r="L32" s="12"/>
      <c r="N32" t="str">
        <f t="shared" si="2"/>
        <v>10011100</v>
      </c>
      <c r="O32">
        <v>156</v>
      </c>
      <c r="P32" s="2"/>
      <c r="R32" t="str">
        <f t="shared" si="3"/>
        <v>11011100</v>
      </c>
      <c r="S32">
        <v>220</v>
      </c>
    </row>
    <row r="33" spans="1:19" x14ac:dyDescent="0.2">
      <c r="F33" t="str">
        <f t="shared" si="0"/>
        <v>00011101</v>
      </c>
      <c r="G33">
        <v>29</v>
      </c>
      <c r="H33" s="2"/>
      <c r="J33" t="str">
        <f t="shared" si="1"/>
        <v>01011101</v>
      </c>
      <c r="K33">
        <v>93</v>
      </c>
      <c r="L33" s="12"/>
      <c r="N33" t="str">
        <f t="shared" si="2"/>
        <v>10011101</v>
      </c>
      <c r="O33">
        <v>157</v>
      </c>
      <c r="P33" s="2"/>
      <c r="R33" t="str">
        <f t="shared" si="3"/>
        <v>11011101</v>
      </c>
      <c r="S33">
        <v>221</v>
      </c>
    </row>
    <row r="34" spans="1:19" x14ac:dyDescent="0.2">
      <c r="F34" t="str">
        <f t="shared" si="0"/>
        <v>00011110</v>
      </c>
      <c r="G34">
        <v>30</v>
      </c>
      <c r="H34" s="2"/>
      <c r="J34" t="str">
        <f t="shared" si="1"/>
        <v>01011110</v>
      </c>
      <c r="K34">
        <v>94</v>
      </c>
      <c r="L34" s="12"/>
      <c r="N34" t="str">
        <f t="shared" si="2"/>
        <v>10011110</v>
      </c>
      <c r="O34">
        <v>158</v>
      </c>
      <c r="P34" s="2"/>
      <c r="R34" t="str">
        <f t="shared" si="3"/>
        <v>11011110</v>
      </c>
      <c r="S34">
        <v>222</v>
      </c>
    </row>
    <row r="35" spans="1:19" ht="13.5" thickBot="1" x14ac:dyDescent="0.25">
      <c r="A35" s="26"/>
      <c r="B35" s="26">
        <v>224</v>
      </c>
      <c r="C35" s="26">
        <v>240</v>
      </c>
      <c r="D35" s="26">
        <v>248</v>
      </c>
      <c r="E35" s="26">
        <v>252</v>
      </c>
      <c r="F35" s="16" t="str">
        <f t="shared" si="0"/>
        <v>00011111</v>
      </c>
      <c r="G35" s="16">
        <v>31</v>
      </c>
      <c r="H35" s="17"/>
      <c r="I35" s="16"/>
      <c r="J35" s="16" t="str">
        <f t="shared" si="1"/>
        <v>01011111</v>
      </c>
      <c r="K35" s="16">
        <v>95</v>
      </c>
      <c r="L35" s="18"/>
      <c r="M35" s="19"/>
      <c r="N35" s="16" t="str">
        <f t="shared" si="2"/>
        <v>10011111</v>
      </c>
      <c r="O35" s="16">
        <v>159</v>
      </c>
      <c r="P35" s="17"/>
      <c r="Q35" s="16"/>
      <c r="R35" s="16" t="str">
        <f t="shared" si="3"/>
        <v>11011111</v>
      </c>
      <c r="S35" s="16">
        <v>223</v>
      </c>
    </row>
    <row r="36" spans="1:19" ht="13.5" thickTop="1" x14ac:dyDescent="0.2">
      <c r="A36" s="310"/>
      <c r="B36" s="98" t="s">
        <v>1356</v>
      </c>
      <c r="C36" s="98" t="s">
        <v>1357</v>
      </c>
      <c r="D36" s="98" t="s">
        <v>1355</v>
      </c>
      <c r="E36" s="98" t="s">
        <v>1358</v>
      </c>
      <c r="F36" t="str">
        <f t="shared" ref="F36:F67" si="4">DEC2BIN(G36,8)</f>
        <v>00100000</v>
      </c>
      <c r="G36">
        <v>32</v>
      </c>
      <c r="H36" s="2"/>
      <c r="J36" t="str">
        <f t="shared" ref="J36:J67" si="5">DEC2BIN(K36,8)</f>
        <v>01100000</v>
      </c>
      <c r="K36">
        <v>96</v>
      </c>
      <c r="L36" s="12"/>
      <c r="N36" t="str">
        <f t="shared" ref="N36:N67" si="6">DEC2BIN(O36,8)</f>
        <v>10100000</v>
      </c>
      <c r="O36">
        <v>160</v>
      </c>
      <c r="P36" s="2"/>
      <c r="R36" t="str">
        <f t="shared" ref="R36:R67" si="7">DEC2BIN(S36,8)</f>
        <v>11100000</v>
      </c>
      <c r="S36">
        <v>224</v>
      </c>
    </row>
    <row r="37" spans="1:19" ht="13.5" thickBot="1" x14ac:dyDescent="0.25">
      <c r="F37" t="str">
        <f t="shared" si="4"/>
        <v>00100001</v>
      </c>
      <c r="G37">
        <v>33</v>
      </c>
      <c r="H37" s="2"/>
      <c r="J37" t="str">
        <f t="shared" si="5"/>
        <v>01100001</v>
      </c>
      <c r="K37">
        <v>97</v>
      </c>
      <c r="L37" s="12"/>
      <c r="N37" t="str">
        <f t="shared" si="6"/>
        <v>10100001</v>
      </c>
      <c r="O37">
        <v>161</v>
      </c>
      <c r="P37" s="2"/>
      <c r="R37" t="str">
        <f t="shared" si="7"/>
        <v>11100001</v>
      </c>
      <c r="S37">
        <v>225</v>
      </c>
    </row>
    <row r="38" spans="1:19" ht="13.5" thickBot="1" x14ac:dyDescent="0.25">
      <c r="A38" s="877" t="s">
        <v>2264</v>
      </c>
      <c r="B38" s="878"/>
      <c r="F38" t="str">
        <f t="shared" si="4"/>
        <v>00100010</v>
      </c>
      <c r="G38">
        <v>34</v>
      </c>
      <c r="H38" s="2"/>
      <c r="J38" t="str">
        <f t="shared" si="5"/>
        <v>01100010</v>
      </c>
      <c r="K38">
        <v>98</v>
      </c>
      <c r="L38" s="12"/>
      <c r="N38" t="str">
        <f t="shared" si="6"/>
        <v>10100010</v>
      </c>
      <c r="O38">
        <v>162</v>
      </c>
      <c r="P38" s="2"/>
      <c r="R38" t="str">
        <f t="shared" si="7"/>
        <v>11100010</v>
      </c>
      <c r="S38">
        <v>226</v>
      </c>
    </row>
    <row r="39" spans="1:19" x14ac:dyDescent="0.2">
      <c r="A39" s="321" t="s">
        <v>166</v>
      </c>
      <c r="B39" s="324">
        <v>0</v>
      </c>
      <c r="E39" s="26">
        <v>252</v>
      </c>
      <c r="F39" s="9" t="str">
        <f t="shared" si="4"/>
        <v>00100011</v>
      </c>
      <c r="G39" s="9">
        <v>35</v>
      </c>
      <c r="H39" s="10"/>
      <c r="I39" s="9"/>
      <c r="J39" s="9" t="str">
        <f t="shared" si="5"/>
        <v>01100011</v>
      </c>
      <c r="K39" s="9">
        <v>99</v>
      </c>
      <c r="L39" s="13"/>
      <c r="M39" s="11"/>
      <c r="N39" s="9" t="str">
        <f t="shared" si="6"/>
        <v>10100011</v>
      </c>
      <c r="O39" s="9">
        <v>163</v>
      </c>
      <c r="P39" s="10"/>
      <c r="Q39" s="9"/>
      <c r="R39" s="9" t="str">
        <f t="shared" si="7"/>
        <v>11100011</v>
      </c>
      <c r="S39" s="9">
        <v>227</v>
      </c>
    </row>
    <row r="40" spans="1:19" x14ac:dyDescent="0.2">
      <c r="A40" s="322" t="s">
        <v>167</v>
      </c>
      <c r="B40" s="325">
        <v>10</v>
      </c>
      <c r="E40" s="98" t="s">
        <v>1358</v>
      </c>
      <c r="F40" t="str">
        <f t="shared" si="4"/>
        <v>00100100</v>
      </c>
      <c r="G40">
        <v>36</v>
      </c>
      <c r="H40" s="2"/>
      <c r="J40" t="str">
        <f t="shared" si="5"/>
        <v>01100100</v>
      </c>
      <c r="K40">
        <v>100</v>
      </c>
      <c r="L40" s="12"/>
      <c r="N40" t="str">
        <f t="shared" si="6"/>
        <v>10100100</v>
      </c>
      <c r="O40">
        <v>164</v>
      </c>
      <c r="P40" s="2"/>
      <c r="R40" t="str">
        <f t="shared" si="7"/>
        <v>11100100</v>
      </c>
      <c r="S40">
        <v>228</v>
      </c>
    </row>
    <row r="41" spans="1:19" x14ac:dyDescent="0.2">
      <c r="A41" s="322" t="s">
        <v>168</v>
      </c>
      <c r="B41" s="325">
        <v>110</v>
      </c>
      <c r="F41" t="str">
        <f t="shared" si="4"/>
        <v>00100101</v>
      </c>
      <c r="G41">
        <v>37</v>
      </c>
      <c r="H41" s="2"/>
      <c r="J41" t="str">
        <f t="shared" si="5"/>
        <v>01100101</v>
      </c>
      <c r="K41">
        <v>101</v>
      </c>
      <c r="L41" s="12"/>
      <c r="N41" t="str">
        <f t="shared" si="6"/>
        <v>10100101</v>
      </c>
      <c r="O41">
        <v>165</v>
      </c>
      <c r="P41" s="2"/>
      <c r="R41" t="str">
        <f t="shared" si="7"/>
        <v>11100101</v>
      </c>
      <c r="S41">
        <v>229</v>
      </c>
    </row>
    <row r="42" spans="1:19" ht="13.5" thickBot="1" x14ac:dyDescent="0.25">
      <c r="A42" s="323" t="s">
        <v>1419</v>
      </c>
      <c r="B42" s="326">
        <v>1110</v>
      </c>
      <c r="F42" t="str">
        <f t="shared" si="4"/>
        <v>00100110</v>
      </c>
      <c r="G42">
        <v>38</v>
      </c>
      <c r="H42" s="2"/>
      <c r="J42" t="str">
        <f t="shared" si="5"/>
        <v>01100110</v>
      </c>
      <c r="K42">
        <v>102</v>
      </c>
      <c r="L42" s="12"/>
      <c r="N42" t="str">
        <f t="shared" si="6"/>
        <v>10100110</v>
      </c>
      <c r="O42">
        <v>166</v>
      </c>
      <c r="P42" s="2"/>
      <c r="R42" t="str">
        <f t="shared" si="7"/>
        <v>11100110</v>
      </c>
      <c r="S42">
        <v>230</v>
      </c>
    </row>
    <row r="43" spans="1:19" x14ac:dyDescent="0.2">
      <c r="D43" s="26">
        <v>248</v>
      </c>
      <c r="E43" s="26">
        <v>252</v>
      </c>
      <c r="F43" s="1" t="str">
        <f t="shared" si="4"/>
        <v>00100111</v>
      </c>
      <c r="G43" s="1">
        <v>39</v>
      </c>
      <c r="H43" s="3"/>
      <c r="I43" s="1"/>
      <c r="J43" s="1" t="str">
        <f t="shared" si="5"/>
        <v>01100111</v>
      </c>
      <c r="K43" s="1">
        <v>103</v>
      </c>
      <c r="L43" s="14"/>
      <c r="M43" s="7"/>
      <c r="N43" s="1" t="str">
        <f t="shared" si="6"/>
        <v>10100111</v>
      </c>
      <c r="O43" s="1">
        <v>167</v>
      </c>
      <c r="P43" s="3"/>
      <c r="Q43" s="1"/>
      <c r="R43" s="1" t="str">
        <f t="shared" si="7"/>
        <v>11100111</v>
      </c>
      <c r="S43" s="1">
        <v>231</v>
      </c>
    </row>
    <row r="44" spans="1:19" x14ac:dyDescent="0.2">
      <c r="D44" s="98" t="s">
        <v>1355</v>
      </c>
      <c r="E44" s="98" t="s">
        <v>1358</v>
      </c>
      <c r="F44" t="str">
        <f t="shared" si="4"/>
        <v>00101000</v>
      </c>
      <c r="G44">
        <v>40</v>
      </c>
      <c r="H44" s="2"/>
      <c r="J44" t="str">
        <f t="shared" si="5"/>
        <v>01101000</v>
      </c>
      <c r="K44">
        <v>104</v>
      </c>
      <c r="L44" s="12"/>
      <c r="N44" t="str">
        <f t="shared" si="6"/>
        <v>10101000</v>
      </c>
      <c r="O44">
        <v>168</v>
      </c>
      <c r="P44" s="2"/>
      <c r="R44" t="str">
        <f t="shared" si="7"/>
        <v>11101000</v>
      </c>
      <c r="S44">
        <v>232</v>
      </c>
    </row>
    <row r="45" spans="1:19" x14ac:dyDescent="0.2">
      <c r="F45" t="str">
        <f t="shared" si="4"/>
        <v>00101001</v>
      </c>
      <c r="G45">
        <v>41</v>
      </c>
      <c r="H45" s="2"/>
      <c r="J45" t="str">
        <f t="shared" si="5"/>
        <v>01101001</v>
      </c>
      <c r="K45">
        <v>105</v>
      </c>
      <c r="L45" s="12"/>
      <c r="N45" t="str">
        <f t="shared" si="6"/>
        <v>10101001</v>
      </c>
      <c r="O45">
        <v>169</v>
      </c>
      <c r="P45" s="2"/>
      <c r="R45" t="str">
        <f t="shared" si="7"/>
        <v>11101001</v>
      </c>
      <c r="S45">
        <v>233</v>
      </c>
    </row>
    <row r="46" spans="1:19" x14ac:dyDescent="0.2">
      <c r="F46" t="str">
        <f t="shared" si="4"/>
        <v>00101010</v>
      </c>
      <c r="G46">
        <v>42</v>
      </c>
      <c r="H46" s="2"/>
      <c r="J46" t="str">
        <f t="shared" si="5"/>
        <v>01101010</v>
      </c>
      <c r="K46">
        <v>106</v>
      </c>
      <c r="L46" s="12"/>
      <c r="N46" t="str">
        <f t="shared" si="6"/>
        <v>10101010</v>
      </c>
      <c r="O46">
        <v>170</v>
      </c>
      <c r="P46" s="2"/>
      <c r="R46" t="str">
        <f t="shared" si="7"/>
        <v>11101010</v>
      </c>
      <c r="S46">
        <v>234</v>
      </c>
    </row>
    <row r="47" spans="1:19" x14ac:dyDescent="0.2">
      <c r="E47" s="26">
        <v>252</v>
      </c>
      <c r="F47" s="9" t="str">
        <f t="shared" si="4"/>
        <v>00101011</v>
      </c>
      <c r="G47" s="9">
        <v>43</v>
      </c>
      <c r="H47" s="10"/>
      <c r="I47" s="9"/>
      <c r="J47" s="9" t="str">
        <f t="shared" si="5"/>
        <v>01101011</v>
      </c>
      <c r="K47" s="9">
        <v>107</v>
      </c>
      <c r="L47" s="13"/>
      <c r="M47" s="11"/>
      <c r="N47" s="9" t="str">
        <f t="shared" si="6"/>
        <v>10101011</v>
      </c>
      <c r="O47" s="9">
        <v>171</v>
      </c>
      <c r="P47" s="10"/>
      <c r="Q47" s="9"/>
      <c r="R47" s="9" t="str">
        <f t="shared" si="7"/>
        <v>11101011</v>
      </c>
      <c r="S47" s="9">
        <v>235</v>
      </c>
    </row>
    <row r="48" spans="1:19" x14ac:dyDescent="0.2">
      <c r="E48" s="98" t="s">
        <v>1358</v>
      </c>
      <c r="F48" t="str">
        <f t="shared" si="4"/>
        <v>00101100</v>
      </c>
      <c r="G48">
        <v>44</v>
      </c>
      <c r="H48" s="2"/>
      <c r="J48" t="str">
        <f t="shared" si="5"/>
        <v>01101100</v>
      </c>
      <c r="K48">
        <v>108</v>
      </c>
      <c r="L48" s="12"/>
      <c r="N48" t="str">
        <f t="shared" si="6"/>
        <v>10101100</v>
      </c>
      <c r="O48">
        <v>172</v>
      </c>
      <c r="P48" s="2"/>
      <c r="R48" t="str">
        <f t="shared" si="7"/>
        <v>11101100</v>
      </c>
      <c r="S48">
        <v>236</v>
      </c>
    </row>
    <row r="49" spans="3:19" x14ac:dyDescent="0.2">
      <c r="F49" t="str">
        <f t="shared" si="4"/>
        <v>00101101</v>
      </c>
      <c r="G49">
        <v>45</v>
      </c>
      <c r="H49" s="2"/>
      <c r="J49" t="str">
        <f t="shared" si="5"/>
        <v>01101101</v>
      </c>
      <c r="K49">
        <v>109</v>
      </c>
      <c r="L49" s="12"/>
      <c r="N49" t="str">
        <f t="shared" si="6"/>
        <v>10101101</v>
      </c>
      <c r="O49">
        <v>173</v>
      </c>
      <c r="P49" s="2"/>
      <c r="R49" t="str">
        <f t="shared" si="7"/>
        <v>11101101</v>
      </c>
      <c r="S49">
        <v>237</v>
      </c>
    </row>
    <row r="50" spans="3:19" x14ac:dyDescent="0.2">
      <c r="F50" t="str">
        <f t="shared" si="4"/>
        <v>00101110</v>
      </c>
      <c r="G50">
        <v>46</v>
      </c>
      <c r="H50" s="2"/>
      <c r="J50" t="str">
        <f t="shared" si="5"/>
        <v>01101110</v>
      </c>
      <c r="K50">
        <v>110</v>
      </c>
      <c r="L50" s="12"/>
      <c r="N50" t="str">
        <f t="shared" si="6"/>
        <v>10101110</v>
      </c>
      <c r="O50">
        <v>174</v>
      </c>
      <c r="P50" s="2"/>
      <c r="R50" t="str">
        <f t="shared" si="7"/>
        <v>11101110</v>
      </c>
      <c r="S50">
        <v>238</v>
      </c>
    </row>
    <row r="51" spans="3:19" ht="13.5" thickBot="1" x14ac:dyDescent="0.25">
      <c r="C51" s="26">
        <v>240</v>
      </c>
      <c r="D51" s="26">
        <v>248</v>
      </c>
      <c r="E51" s="26">
        <v>252</v>
      </c>
      <c r="F51" s="4" t="str">
        <f t="shared" si="4"/>
        <v>00101111</v>
      </c>
      <c r="G51" s="4">
        <v>47</v>
      </c>
      <c r="H51" s="5"/>
      <c r="I51" s="4"/>
      <c r="J51" s="4" t="str">
        <f t="shared" si="5"/>
        <v>01101111</v>
      </c>
      <c r="K51" s="4">
        <v>111</v>
      </c>
      <c r="L51" s="15"/>
      <c r="M51" s="8"/>
      <c r="N51" s="4" t="str">
        <f t="shared" si="6"/>
        <v>10101111</v>
      </c>
      <c r="O51" s="4">
        <v>175</v>
      </c>
      <c r="P51" s="5"/>
      <c r="Q51" s="4"/>
      <c r="R51" s="4" t="str">
        <f t="shared" si="7"/>
        <v>11101111</v>
      </c>
      <c r="S51" s="4">
        <v>239</v>
      </c>
    </row>
    <row r="52" spans="3:19" x14ac:dyDescent="0.2">
      <c r="C52" s="98" t="s">
        <v>1357</v>
      </c>
      <c r="D52" s="98" t="s">
        <v>1355</v>
      </c>
      <c r="E52" s="98" t="s">
        <v>1358</v>
      </c>
      <c r="F52" t="str">
        <f t="shared" si="4"/>
        <v>00110000</v>
      </c>
      <c r="G52">
        <v>48</v>
      </c>
      <c r="H52" s="2"/>
      <c r="J52" t="str">
        <f t="shared" si="5"/>
        <v>01110000</v>
      </c>
      <c r="K52">
        <v>112</v>
      </c>
      <c r="L52" s="12"/>
      <c r="N52" t="str">
        <f t="shared" si="6"/>
        <v>10110000</v>
      </c>
      <c r="O52">
        <v>176</v>
      </c>
      <c r="P52" s="2"/>
      <c r="R52" t="str">
        <f t="shared" si="7"/>
        <v>11110000</v>
      </c>
      <c r="S52">
        <v>240</v>
      </c>
    </row>
    <row r="53" spans="3:19" x14ac:dyDescent="0.2">
      <c r="F53" t="str">
        <f t="shared" si="4"/>
        <v>00110001</v>
      </c>
      <c r="G53">
        <v>49</v>
      </c>
      <c r="H53" s="2"/>
      <c r="J53" t="str">
        <f t="shared" si="5"/>
        <v>01110001</v>
      </c>
      <c r="K53">
        <v>113</v>
      </c>
      <c r="L53" s="12"/>
      <c r="N53" t="str">
        <f t="shared" si="6"/>
        <v>10110001</v>
      </c>
      <c r="O53">
        <v>177</v>
      </c>
      <c r="P53" s="2"/>
      <c r="R53" t="str">
        <f t="shared" si="7"/>
        <v>11110001</v>
      </c>
      <c r="S53">
        <v>241</v>
      </c>
    </row>
    <row r="54" spans="3:19" x14ac:dyDescent="0.2">
      <c r="F54" t="str">
        <f t="shared" si="4"/>
        <v>00110010</v>
      </c>
      <c r="G54">
        <v>50</v>
      </c>
      <c r="H54" s="2"/>
      <c r="J54" t="str">
        <f t="shared" si="5"/>
        <v>01110010</v>
      </c>
      <c r="K54">
        <v>114</v>
      </c>
      <c r="L54" s="12"/>
      <c r="N54" t="str">
        <f t="shared" si="6"/>
        <v>10110010</v>
      </c>
      <c r="O54">
        <v>178</v>
      </c>
      <c r="P54" s="2"/>
      <c r="R54" t="str">
        <f t="shared" si="7"/>
        <v>11110010</v>
      </c>
      <c r="S54">
        <v>242</v>
      </c>
    </row>
    <row r="55" spans="3:19" x14ac:dyDescent="0.2">
      <c r="E55" s="26">
        <v>252</v>
      </c>
      <c r="F55" s="9" t="str">
        <f t="shared" si="4"/>
        <v>00110011</v>
      </c>
      <c r="G55" s="9">
        <v>51</v>
      </c>
      <c r="H55" s="10"/>
      <c r="I55" s="9"/>
      <c r="J55" s="9" t="str">
        <f t="shared" si="5"/>
        <v>01110011</v>
      </c>
      <c r="K55" s="9">
        <v>115</v>
      </c>
      <c r="L55" s="13"/>
      <c r="M55" s="11"/>
      <c r="N55" s="9" t="str">
        <f t="shared" si="6"/>
        <v>10110011</v>
      </c>
      <c r="O55" s="9">
        <v>179</v>
      </c>
      <c r="P55" s="10"/>
      <c r="Q55" s="9"/>
      <c r="R55" s="9" t="str">
        <f t="shared" si="7"/>
        <v>11110011</v>
      </c>
      <c r="S55" s="9">
        <v>243</v>
      </c>
    </row>
    <row r="56" spans="3:19" x14ac:dyDescent="0.2">
      <c r="E56" s="98" t="s">
        <v>1358</v>
      </c>
      <c r="F56" t="str">
        <f t="shared" si="4"/>
        <v>00110100</v>
      </c>
      <c r="G56">
        <v>52</v>
      </c>
      <c r="H56" s="2"/>
      <c r="J56" t="str">
        <f t="shared" si="5"/>
        <v>01110100</v>
      </c>
      <c r="K56">
        <v>116</v>
      </c>
      <c r="L56" s="12"/>
      <c r="N56" t="str">
        <f t="shared" si="6"/>
        <v>10110100</v>
      </c>
      <c r="O56">
        <v>180</v>
      </c>
      <c r="P56" s="2"/>
      <c r="R56" t="str">
        <f t="shared" si="7"/>
        <v>11110100</v>
      </c>
      <c r="S56">
        <v>244</v>
      </c>
    </row>
    <row r="57" spans="3:19" x14ac:dyDescent="0.2">
      <c r="F57" t="str">
        <f t="shared" si="4"/>
        <v>00110101</v>
      </c>
      <c r="G57">
        <v>53</v>
      </c>
      <c r="H57" s="2"/>
      <c r="J57" t="str">
        <f t="shared" si="5"/>
        <v>01110101</v>
      </c>
      <c r="K57">
        <v>117</v>
      </c>
      <c r="L57" s="12"/>
      <c r="N57" t="str">
        <f t="shared" si="6"/>
        <v>10110101</v>
      </c>
      <c r="O57">
        <v>181</v>
      </c>
      <c r="P57" s="2"/>
      <c r="R57" t="str">
        <f t="shared" si="7"/>
        <v>11110101</v>
      </c>
      <c r="S57">
        <v>245</v>
      </c>
    </row>
    <row r="58" spans="3:19" x14ac:dyDescent="0.2">
      <c r="F58" t="str">
        <f t="shared" si="4"/>
        <v>00110110</v>
      </c>
      <c r="G58">
        <v>54</v>
      </c>
      <c r="H58" s="2"/>
      <c r="J58" t="str">
        <f t="shared" si="5"/>
        <v>01110110</v>
      </c>
      <c r="K58">
        <v>118</v>
      </c>
      <c r="L58" s="12"/>
      <c r="N58" t="str">
        <f t="shared" si="6"/>
        <v>10110110</v>
      </c>
      <c r="O58">
        <v>182</v>
      </c>
      <c r="P58" s="2"/>
      <c r="R58" t="str">
        <f t="shared" si="7"/>
        <v>11110110</v>
      </c>
      <c r="S58">
        <v>246</v>
      </c>
    </row>
    <row r="59" spans="3:19" x14ac:dyDescent="0.2">
      <c r="D59" s="26">
        <v>248</v>
      </c>
      <c r="E59" s="26">
        <v>252</v>
      </c>
      <c r="F59" s="1" t="str">
        <f t="shared" si="4"/>
        <v>00110111</v>
      </c>
      <c r="G59" s="1">
        <v>55</v>
      </c>
      <c r="H59" s="3"/>
      <c r="I59" s="1"/>
      <c r="J59" s="1" t="str">
        <f t="shared" si="5"/>
        <v>01110111</v>
      </c>
      <c r="K59" s="1">
        <v>119</v>
      </c>
      <c r="L59" s="14"/>
      <c r="M59" s="7"/>
      <c r="N59" s="1" t="str">
        <f t="shared" si="6"/>
        <v>10110111</v>
      </c>
      <c r="O59" s="1">
        <v>183</v>
      </c>
      <c r="P59" s="3"/>
      <c r="Q59" s="1"/>
      <c r="R59" s="1" t="str">
        <f t="shared" si="7"/>
        <v>11110111</v>
      </c>
      <c r="S59" s="1">
        <v>247</v>
      </c>
    </row>
    <row r="60" spans="3:19" x14ac:dyDescent="0.2">
      <c r="D60" s="98" t="s">
        <v>1355</v>
      </c>
      <c r="E60" s="98" t="s">
        <v>1358</v>
      </c>
      <c r="F60" t="str">
        <f t="shared" si="4"/>
        <v>00111000</v>
      </c>
      <c r="G60">
        <v>56</v>
      </c>
      <c r="H60" s="2"/>
      <c r="J60" t="str">
        <f t="shared" si="5"/>
        <v>01111000</v>
      </c>
      <c r="K60">
        <v>120</v>
      </c>
      <c r="L60" s="12"/>
      <c r="N60" t="str">
        <f t="shared" si="6"/>
        <v>10111000</v>
      </c>
      <c r="O60">
        <v>184</v>
      </c>
      <c r="P60" s="2"/>
      <c r="R60" t="str">
        <f t="shared" si="7"/>
        <v>11111000</v>
      </c>
      <c r="S60">
        <v>248</v>
      </c>
    </row>
    <row r="61" spans="3:19" x14ac:dyDescent="0.2">
      <c r="F61" t="str">
        <f t="shared" si="4"/>
        <v>00111001</v>
      </c>
      <c r="G61">
        <v>57</v>
      </c>
      <c r="H61" s="2"/>
      <c r="J61" t="str">
        <f t="shared" si="5"/>
        <v>01111001</v>
      </c>
      <c r="K61">
        <v>121</v>
      </c>
      <c r="L61" s="12"/>
      <c r="N61" t="str">
        <f t="shared" si="6"/>
        <v>10111001</v>
      </c>
      <c r="O61">
        <v>185</v>
      </c>
      <c r="P61" s="2"/>
      <c r="R61" t="str">
        <f t="shared" si="7"/>
        <v>11111001</v>
      </c>
      <c r="S61">
        <v>249</v>
      </c>
    </row>
    <row r="62" spans="3:19" x14ac:dyDescent="0.2">
      <c r="F62" t="str">
        <f t="shared" si="4"/>
        <v>00111010</v>
      </c>
      <c r="G62">
        <v>58</v>
      </c>
      <c r="H62" s="2"/>
      <c r="J62" t="str">
        <f t="shared" si="5"/>
        <v>01111010</v>
      </c>
      <c r="K62">
        <v>122</v>
      </c>
      <c r="L62" s="12"/>
      <c r="N62" t="str">
        <f t="shared" si="6"/>
        <v>10111010</v>
      </c>
      <c r="O62">
        <v>186</v>
      </c>
      <c r="P62" s="2"/>
      <c r="R62" t="str">
        <f t="shared" si="7"/>
        <v>11111010</v>
      </c>
      <c r="S62">
        <v>250</v>
      </c>
    </row>
    <row r="63" spans="3:19" x14ac:dyDescent="0.2">
      <c r="E63" s="26">
        <v>252</v>
      </c>
      <c r="F63" s="9" t="str">
        <f t="shared" si="4"/>
        <v>00111011</v>
      </c>
      <c r="G63" s="9">
        <v>59</v>
      </c>
      <c r="H63" s="10"/>
      <c r="I63" s="9"/>
      <c r="J63" s="9" t="str">
        <f t="shared" si="5"/>
        <v>01111011</v>
      </c>
      <c r="K63" s="9">
        <v>123</v>
      </c>
      <c r="L63" s="13"/>
      <c r="M63" s="11"/>
      <c r="N63" s="9" t="str">
        <f t="shared" si="6"/>
        <v>10111011</v>
      </c>
      <c r="O63" s="9">
        <v>187</v>
      </c>
      <c r="P63" s="10"/>
      <c r="Q63" s="9"/>
      <c r="R63" s="9" t="str">
        <f t="shared" si="7"/>
        <v>11111011</v>
      </c>
      <c r="S63" s="9">
        <v>251</v>
      </c>
    </row>
    <row r="64" spans="3:19" x14ac:dyDescent="0.2">
      <c r="E64" s="98" t="s">
        <v>1358</v>
      </c>
      <c r="F64" t="str">
        <f t="shared" si="4"/>
        <v>00111100</v>
      </c>
      <c r="G64">
        <v>60</v>
      </c>
      <c r="H64" s="2"/>
      <c r="J64" t="str">
        <f t="shared" si="5"/>
        <v>01111100</v>
      </c>
      <c r="K64">
        <v>124</v>
      </c>
      <c r="L64" s="12"/>
      <c r="N64" t="str">
        <f t="shared" si="6"/>
        <v>10111100</v>
      </c>
      <c r="O64">
        <v>188</v>
      </c>
      <c r="P64" s="2"/>
      <c r="R64" t="str">
        <f t="shared" si="7"/>
        <v>11111100</v>
      </c>
      <c r="S64">
        <v>252</v>
      </c>
    </row>
    <row r="65" spans="6:19" x14ac:dyDescent="0.2">
      <c r="F65" t="str">
        <f t="shared" si="4"/>
        <v>00111101</v>
      </c>
      <c r="G65">
        <v>61</v>
      </c>
      <c r="H65" s="2"/>
      <c r="J65" t="str">
        <f t="shared" si="5"/>
        <v>01111101</v>
      </c>
      <c r="K65">
        <v>125</v>
      </c>
      <c r="L65" s="12"/>
      <c r="N65" t="str">
        <f t="shared" si="6"/>
        <v>10111101</v>
      </c>
      <c r="O65">
        <v>189</v>
      </c>
      <c r="P65" s="2"/>
      <c r="R65" t="str">
        <f t="shared" si="7"/>
        <v>11111101</v>
      </c>
      <c r="S65">
        <v>253</v>
      </c>
    </row>
    <row r="66" spans="6:19" x14ac:dyDescent="0.2">
      <c r="F66" t="str">
        <f t="shared" si="4"/>
        <v>00111110</v>
      </c>
      <c r="G66">
        <v>62</v>
      </c>
      <c r="H66" s="2"/>
      <c r="J66" t="str">
        <f t="shared" si="5"/>
        <v>01111110</v>
      </c>
      <c r="K66">
        <v>126</v>
      </c>
      <c r="L66" s="12"/>
      <c r="N66" t="str">
        <f t="shared" si="6"/>
        <v>10111110</v>
      </c>
      <c r="O66">
        <v>190</v>
      </c>
      <c r="P66" s="2"/>
      <c r="R66" t="str">
        <f t="shared" si="7"/>
        <v>11111110</v>
      </c>
      <c r="S66">
        <v>254</v>
      </c>
    </row>
    <row r="67" spans="6:19" x14ac:dyDescent="0.2">
      <c r="F67" t="str">
        <f t="shared" si="4"/>
        <v>00111111</v>
      </c>
      <c r="G67">
        <v>63</v>
      </c>
      <c r="H67" s="2"/>
      <c r="J67" t="str">
        <f t="shared" si="5"/>
        <v>01111111</v>
      </c>
      <c r="K67">
        <v>127</v>
      </c>
      <c r="L67" s="12"/>
      <c r="N67" t="str">
        <f t="shared" si="6"/>
        <v>10111111</v>
      </c>
      <c r="O67">
        <v>191</v>
      </c>
      <c r="P67" s="2"/>
      <c r="R67" t="str">
        <f t="shared" si="7"/>
        <v>11111111</v>
      </c>
      <c r="S67">
        <v>255</v>
      </c>
    </row>
  </sheetData>
  <mergeCells count="2">
    <mergeCell ref="A1:S1"/>
    <mergeCell ref="A38:B38"/>
  </mergeCells>
  <phoneticPr fontId="0" type="noConversion"/>
  <printOptions horizontalCentered="1" verticalCentered="1"/>
  <pageMargins left="0.25" right="0.25" top="0.25" bottom="0.25" header="0.5" footer="0.5"/>
  <pageSetup scale="90" orientation="portrait" r:id="rId1"/>
  <headerFooter alignWithMargins="0">
    <oddFooter>&amp;L©2016
james@vsnry.com</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topLeftCell="A19" workbookViewId="0">
      <selection activeCell="D45" activeCellId="1" sqref="E47:J47 D45"/>
    </sheetView>
  </sheetViews>
  <sheetFormatPr defaultRowHeight="12.75" x14ac:dyDescent="0.2"/>
  <cols>
    <col min="1" max="1" width="10.5703125" style="118" bestFit="1" customWidth="1"/>
    <col min="2" max="2" width="8.85546875" style="118" customWidth="1"/>
    <col min="3" max="3" width="30.140625" style="118" bestFit="1" customWidth="1"/>
    <col min="4" max="4" width="48.5703125" style="118" bestFit="1" customWidth="1"/>
    <col min="5" max="16384" width="9.140625" style="118"/>
  </cols>
  <sheetData>
    <row r="1" spans="1:4" ht="18.75" thickBot="1" x14ac:dyDescent="0.3">
      <c r="A1" s="840" t="s">
        <v>1991</v>
      </c>
      <c r="B1" s="841"/>
      <c r="C1" s="841"/>
      <c r="D1" s="841"/>
    </row>
    <row r="2" spans="1:4" ht="13.5" thickBot="1" x14ac:dyDescent="0.25">
      <c r="A2" s="120" t="s">
        <v>1841</v>
      </c>
      <c r="B2" s="263" t="s">
        <v>587</v>
      </c>
      <c r="C2" s="263" t="s">
        <v>1842</v>
      </c>
      <c r="D2" s="264" t="s">
        <v>1843</v>
      </c>
    </row>
    <row r="3" spans="1:4" x14ac:dyDescent="0.2">
      <c r="A3" s="265" t="s">
        <v>1844</v>
      </c>
      <c r="B3" s="261" t="s">
        <v>1414</v>
      </c>
      <c r="C3" s="261" t="s">
        <v>1845</v>
      </c>
      <c r="D3" s="262" t="s">
        <v>1846</v>
      </c>
    </row>
    <row r="4" spans="1:4" x14ac:dyDescent="0.2">
      <c r="A4" s="259" t="s">
        <v>1844</v>
      </c>
      <c r="B4" s="253" t="s">
        <v>1415</v>
      </c>
      <c r="C4" s="253" t="s">
        <v>1847</v>
      </c>
      <c r="D4" s="255" t="s">
        <v>1846</v>
      </c>
    </row>
    <row r="5" spans="1:4" x14ac:dyDescent="0.2">
      <c r="A5" s="259" t="s">
        <v>1844</v>
      </c>
      <c r="B5" s="253" t="s">
        <v>1416</v>
      </c>
      <c r="C5" s="253" t="s">
        <v>1848</v>
      </c>
      <c r="D5" s="255" t="s">
        <v>1846</v>
      </c>
    </row>
    <row r="6" spans="1:4" x14ac:dyDescent="0.2">
      <c r="A6" s="259">
        <v>7</v>
      </c>
      <c r="B6" s="253" t="s">
        <v>1411</v>
      </c>
      <c r="C6" s="253" t="s">
        <v>1615</v>
      </c>
      <c r="D6" s="255" t="s">
        <v>1849</v>
      </c>
    </row>
    <row r="7" spans="1:4" x14ac:dyDescent="0.2">
      <c r="A7" s="259">
        <v>7</v>
      </c>
      <c r="B7" s="253" t="s">
        <v>1413</v>
      </c>
      <c r="C7" s="253" t="s">
        <v>1615</v>
      </c>
      <c r="D7" s="255" t="s">
        <v>1849</v>
      </c>
    </row>
    <row r="8" spans="1:4" x14ac:dyDescent="0.2">
      <c r="A8" s="259">
        <v>9</v>
      </c>
      <c r="B8" s="253" t="s">
        <v>1411</v>
      </c>
      <c r="C8" s="253" t="s">
        <v>1850</v>
      </c>
      <c r="D8" s="255" t="s">
        <v>1849</v>
      </c>
    </row>
    <row r="9" spans="1:4" x14ac:dyDescent="0.2">
      <c r="A9" s="259">
        <v>9</v>
      </c>
      <c r="B9" s="253" t="s">
        <v>1413</v>
      </c>
      <c r="C9" s="253" t="s">
        <v>1850</v>
      </c>
      <c r="D9" s="255" t="s">
        <v>1849</v>
      </c>
    </row>
    <row r="10" spans="1:4" x14ac:dyDescent="0.2">
      <c r="A10" s="259">
        <v>13</v>
      </c>
      <c r="B10" s="253" t="s">
        <v>1411</v>
      </c>
      <c r="C10" s="253" t="s">
        <v>1851</v>
      </c>
      <c r="D10" s="255" t="s">
        <v>1849</v>
      </c>
    </row>
    <row r="11" spans="1:4" x14ac:dyDescent="0.2">
      <c r="A11" s="259">
        <v>13</v>
      </c>
      <c r="B11" s="253" t="s">
        <v>1413</v>
      </c>
      <c r="C11" s="253" t="s">
        <v>1851</v>
      </c>
      <c r="D11" s="255" t="s">
        <v>1849</v>
      </c>
    </row>
    <row r="12" spans="1:4" x14ac:dyDescent="0.2">
      <c r="A12" s="259">
        <v>17</v>
      </c>
      <c r="B12" s="253" t="s">
        <v>1411</v>
      </c>
      <c r="C12" s="253" t="s">
        <v>1852</v>
      </c>
      <c r="D12" s="255" t="s">
        <v>1849</v>
      </c>
    </row>
    <row r="13" spans="1:4" x14ac:dyDescent="0.2">
      <c r="A13" s="259">
        <v>17</v>
      </c>
      <c r="B13" s="253" t="s">
        <v>1413</v>
      </c>
      <c r="C13" s="253" t="s">
        <v>1852</v>
      </c>
      <c r="D13" s="255" t="s">
        <v>1849</v>
      </c>
    </row>
    <row r="14" spans="1:4" x14ac:dyDescent="0.2">
      <c r="A14" s="259">
        <v>19</v>
      </c>
      <c r="B14" s="253" t="s">
        <v>1411</v>
      </c>
      <c r="C14" s="253" t="s">
        <v>1853</v>
      </c>
      <c r="D14" s="255" t="s">
        <v>1849</v>
      </c>
    </row>
    <row r="15" spans="1:4" x14ac:dyDescent="0.2">
      <c r="A15" s="259">
        <v>19</v>
      </c>
      <c r="B15" s="253" t="s">
        <v>1413</v>
      </c>
      <c r="C15" s="253" t="s">
        <v>1853</v>
      </c>
      <c r="D15" s="255" t="s">
        <v>1849</v>
      </c>
    </row>
    <row r="16" spans="1:4" x14ac:dyDescent="0.2">
      <c r="A16" s="259">
        <v>20</v>
      </c>
      <c r="B16" s="253" t="s">
        <v>1411</v>
      </c>
      <c r="C16" s="253" t="s">
        <v>1854</v>
      </c>
      <c r="D16" s="255" t="s">
        <v>1855</v>
      </c>
    </row>
    <row r="17" spans="1:4" ht="12.75" customHeight="1" x14ac:dyDescent="0.2">
      <c r="A17" s="259">
        <v>21</v>
      </c>
      <c r="B17" s="253" t="s">
        <v>1411</v>
      </c>
      <c r="C17" s="253" t="s">
        <v>1856</v>
      </c>
      <c r="D17" s="255" t="s">
        <v>1855</v>
      </c>
    </row>
    <row r="18" spans="1:4" ht="12.75" customHeight="1" x14ac:dyDescent="0.2">
      <c r="A18" s="259">
        <v>21</v>
      </c>
      <c r="B18" s="253" t="s">
        <v>1411</v>
      </c>
      <c r="C18" s="253" t="s">
        <v>1856</v>
      </c>
      <c r="D18" s="255" t="s">
        <v>1857</v>
      </c>
    </row>
    <row r="19" spans="1:4" ht="12.75" customHeight="1" x14ac:dyDescent="0.2">
      <c r="A19" s="259">
        <v>23</v>
      </c>
      <c r="B19" s="253" t="s">
        <v>1411</v>
      </c>
      <c r="C19" s="253" t="s">
        <v>1858</v>
      </c>
      <c r="D19" s="255" t="s">
        <v>1858</v>
      </c>
    </row>
    <row r="20" spans="1:4" ht="12.75" customHeight="1" x14ac:dyDescent="0.2">
      <c r="A20" s="259">
        <v>25</v>
      </c>
      <c r="B20" s="253" t="s">
        <v>1411</v>
      </c>
      <c r="C20" s="253" t="s">
        <v>1859</v>
      </c>
      <c r="D20" s="255" t="s">
        <v>1860</v>
      </c>
    </row>
    <row r="21" spans="1:4" ht="12.75" customHeight="1" x14ac:dyDescent="0.2">
      <c r="A21" s="259">
        <v>25</v>
      </c>
      <c r="B21" s="253" t="s">
        <v>1413</v>
      </c>
      <c r="C21" s="253" t="s">
        <v>1859</v>
      </c>
      <c r="D21" s="255" t="s">
        <v>1860</v>
      </c>
    </row>
    <row r="22" spans="1:4" ht="12.75" customHeight="1" x14ac:dyDescent="0.2">
      <c r="A22" s="259">
        <v>25</v>
      </c>
      <c r="B22" s="253" t="s">
        <v>1411</v>
      </c>
      <c r="C22" s="253" t="s">
        <v>1859</v>
      </c>
      <c r="D22" s="255" t="s">
        <v>1861</v>
      </c>
    </row>
    <row r="23" spans="1:4" ht="12.75" customHeight="1" x14ac:dyDescent="0.2">
      <c r="A23" s="259">
        <v>25</v>
      </c>
      <c r="B23" s="253" t="s">
        <v>1413</v>
      </c>
      <c r="C23" s="253" t="s">
        <v>1859</v>
      </c>
      <c r="D23" s="255" t="s">
        <v>1861</v>
      </c>
    </row>
    <row r="24" spans="1:4" ht="12.75" customHeight="1" x14ac:dyDescent="0.2">
      <c r="A24" s="259">
        <v>42</v>
      </c>
      <c r="B24" s="253" t="s">
        <v>1411</v>
      </c>
      <c r="C24" s="253" t="s">
        <v>1862</v>
      </c>
      <c r="D24" s="255" t="s">
        <v>1863</v>
      </c>
    </row>
    <row r="25" spans="1:4" ht="12.75" customHeight="1" x14ac:dyDescent="0.2">
      <c r="A25" s="259">
        <v>42</v>
      </c>
      <c r="B25" s="253" t="s">
        <v>1413</v>
      </c>
      <c r="C25" s="253" t="s">
        <v>1862</v>
      </c>
      <c r="D25" s="255" t="s">
        <v>1863</v>
      </c>
    </row>
    <row r="26" spans="1:4" x14ac:dyDescent="0.2">
      <c r="A26" s="259">
        <v>53</v>
      </c>
      <c r="B26" s="253" t="s">
        <v>1411</v>
      </c>
      <c r="C26" s="253" t="s">
        <v>1864</v>
      </c>
      <c r="D26" s="255" t="s">
        <v>1865</v>
      </c>
    </row>
    <row r="27" spans="1:4" x14ac:dyDescent="0.2">
      <c r="A27" s="259">
        <v>53</v>
      </c>
      <c r="B27" s="253" t="s">
        <v>1413</v>
      </c>
      <c r="C27" s="253" t="s">
        <v>1864</v>
      </c>
      <c r="D27" s="255" t="s">
        <v>1865</v>
      </c>
    </row>
    <row r="28" spans="1:4" x14ac:dyDescent="0.2">
      <c r="A28" s="259">
        <v>53</v>
      </c>
      <c r="B28" s="253" t="s">
        <v>1411</v>
      </c>
      <c r="C28" s="253" t="s">
        <v>1864</v>
      </c>
      <c r="D28" s="255" t="s">
        <v>1866</v>
      </c>
    </row>
    <row r="29" spans="1:4" x14ac:dyDescent="0.2">
      <c r="A29" s="259">
        <v>53</v>
      </c>
      <c r="B29" s="253" t="s">
        <v>1413</v>
      </c>
      <c r="C29" s="253" t="s">
        <v>1864</v>
      </c>
      <c r="D29" s="255" t="s">
        <v>1866</v>
      </c>
    </row>
    <row r="30" spans="1:4" x14ac:dyDescent="0.2">
      <c r="A30" s="259">
        <v>67</v>
      </c>
      <c r="B30" s="253" t="s">
        <v>1413</v>
      </c>
      <c r="C30" s="253" t="s">
        <v>1867</v>
      </c>
      <c r="D30" s="255" t="s">
        <v>1867</v>
      </c>
    </row>
    <row r="31" spans="1:4" x14ac:dyDescent="0.2">
      <c r="A31" s="259">
        <v>67</v>
      </c>
      <c r="B31" s="253" t="s">
        <v>1413</v>
      </c>
      <c r="C31" s="253" t="s">
        <v>1867</v>
      </c>
      <c r="D31" s="255" t="s">
        <v>1866</v>
      </c>
    </row>
    <row r="32" spans="1:4" x14ac:dyDescent="0.2">
      <c r="A32" s="259">
        <v>69</v>
      </c>
      <c r="B32" s="253" t="s">
        <v>1413</v>
      </c>
      <c r="C32" s="253" t="s">
        <v>1868</v>
      </c>
      <c r="D32" s="255" t="s">
        <v>1869</v>
      </c>
    </row>
    <row r="33" spans="1:4" x14ac:dyDescent="0.2">
      <c r="A33" s="259">
        <v>80</v>
      </c>
      <c r="B33" s="253" t="s">
        <v>1411</v>
      </c>
      <c r="C33" s="253" t="s">
        <v>1870</v>
      </c>
      <c r="D33" s="255" t="s">
        <v>1871</v>
      </c>
    </row>
    <row r="34" spans="1:4" x14ac:dyDescent="0.2">
      <c r="A34" s="259">
        <v>80</v>
      </c>
      <c r="B34" s="253" t="s">
        <v>1411</v>
      </c>
      <c r="C34" s="253" t="s">
        <v>1870</v>
      </c>
      <c r="D34" s="255" t="s">
        <v>1872</v>
      </c>
    </row>
    <row r="35" spans="1:4" x14ac:dyDescent="0.2">
      <c r="A35" s="259">
        <v>80</v>
      </c>
      <c r="B35" s="253" t="s">
        <v>1411</v>
      </c>
      <c r="C35" s="253" t="s">
        <v>1870</v>
      </c>
      <c r="D35" s="255" t="s">
        <v>1873</v>
      </c>
    </row>
    <row r="36" spans="1:4" x14ac:dyDescent="0.2">
      <c r="A36" s="259">
        <v>88</v>
      </c>
      <c r="B36" s="253" t="s">
        <v>1411</v>
      </c>
      <c r="C36" s="253" t="s">
        <v>1874</v>
      </c>
      <c r="D36" s="255" t="s">
        <v>1875</v>
      </c>
    </row>
    <row r="37" spans="1:4" x14ac:dyDescent="0.2">
      <c r="A37" s="259">
        <v>88</v>
      </c>
      <c r="B37" s="253" t="s">
        <v>1413</v>
      </c>
      <c r="C37" s="253" t="s">
        <v>1874</v>
      </c>
      <c r="D37" s="255" t="s">
        <v>1875</v>
      </c>
    </row>
    <row r="38" spans="1:4" x14ac:dyDescent="0.2">
      <c r="A38" s="259">
        <v>102</v>
      </c>
      <c r="B38" s="253" t="s">
        <v>1411</v>
      </c>
      <c r="C38" s="253" t="s">
        <v>1876</v>
      </c>
      <c r="D38" s="255" t="s">
        <v>1877</v>
      </c>
    </row>
    <row r="39" spans="1:4" x14ac:dyDescent="0.2">
      <c r="A39" s="254">
        <v>110</v>
      </c>
      <c r="B39" s="253" t="s">
        <v>1411</v>
      </c>
      <c r="C39" s="253" t="s">
        <v>1878</v>
      </c>
      <c r="D39" s="255" t="s">
        <v>1879</v>
      </c>
    </row>
    <row r="40" spans="1:4" x14ac:dyDescent="0.2">
      <c r="A40" s="254">
        <v>110</v>
      </c>
      <c r="B40" s="253" t="s">
        <v>1411</v>
      </c>
      <c r="C40" s="253" t="s">
        <v>1878</v>
      </c>
      <c r="D40" s="255" t="s">
        <v>1861</v>
      </c>
    </row>
    <row r="41" spans="1:4" x14ac:dyDescent="0.2">
      <c r="A41" s="254">
        <v>119</v>
      </c>
      <c r="B41" s="253" t="s">
        <v>1411</v>
      </c>
      <c r="C41" s="253" t="s">
        <v>1880</v>
      </c>
      <c r="D41" s="255" t="s">
        <v>1881</v>
      </c>
    </row>
    <row r="42" spans="1:4" x14ac:dyDescent="0.2">
      <c r="A42" s="254">
        <v>123</v>
      </c>
      <c r="B42" s="253" t="s">
        <v>1413</v>
      </c>
      <c r="C42" s="253" t="s">
        <v>1882</v>
      </c>
      <c r="D42" s="255" t="s">
        <v>1883</v>
      </c>
    </row>
    <row r="43" spans="1:4" x14ac:dyDescent="0.2">
      <c r="A43" s="254">
        <v>123</v>
      </c>
      <c r="B43" s="253" t="s">
        <v>1413</v>
      </c>
      <c r="C43" s="253" t="s">
        <v>1884</v>
      </c>
      <c r="D43" s="255" t="s">
        <v>1883</v>
      </c>
    </row>
    <row r="44" spans="1:4" x14ac:dyDescent="0.2">
      <c r="A44" s="254">
        <v>135</v>
      </c>
      <c r="B44" s="253" t="s">
        <v>1411</v>
      </c>
      <c r="C44" s="253" t="s">
        <v>1885</v>
      </c>
      <c r="D44" s="255" t="s">
        <v>1886</v>
      </c>
    </row>
    <row r="45" spans="1:4" x14ac:dyDescent="0.2">
      <c r="A45" s="254">
        <v>135</v>
      </c>
      <c r="B45" s="253" t="s">
        <v>1411</v>
      </c>
      <c r="C45" s="253" t="s">
        <v>1885</v>
      </c>
      <c r="D45" s="255" t="s">
        <v>1887</v>
      </c>
    </row>
    <row r="46" spans="1:4" x14ac:dyDescent="0.2">
      <c r="A46" s="254">
        <v>135</v>
      </c>
      <c r="B46" s="253" t="s">
        <v>1411</v>
      </c>
      <c r="C46" s="253" t="s">
        <v>1885</v>
      </c>
      <c r="D46" s="255" t="s">
        <v>1861</v>
      </c>
    </row>
    <row r="47" spans="1:4" x14ac:dyDescent="0.2">
      <c r="A47" s="254">
        <v>135</v>
      </c>
      <c r="B47" s="253" t="s">
        <v>1411</v>
      </c>
      <c r="C47" s="253" t="s">
        <v>1885</v>
      </c>
      <c r="D47" s="255" t="s">
        <v>1888</v>
      </c>
    </row>
    <row r="48" spans="1:4" x14ac:dyDescent="0.2">
      <c r="A48" s="254">
        <v>135</v>
      </c>
      <c r="B48" s="253" t="s">
        <v>1411</v>
      </c>
      <c r="C48" s="253" t="s">
        <v>1885</v>
      </c>
      <c r="D48" s="255" t="s">
        <v>1889</v>
      </c>
    </row>
    <row r="49" spans="1:4" x14ac:dyDescent="0.2">
      <c r="A49" s="254">
        <v>135</v>
      </c>
      <c r="B49" s="253" t="s">
        <v>1411</v>
      </c>
      <c r="C49" s="253" t="s">
        <v>1885</v>
      </c>
      <c r="D49" s="255" t="s">
        <v>1890</v>
      </c>
    </row>
    <row r="50" spans="1:4" x14ac:dyDescent="0.2">
      <c r="A50" s="254">
        <v>135</v>
      </c>
      <c r="B50" s="253" t="s">
        <v>1411</v>
      </c>
      <c r="C50" s="251" t="s">
        <v>1885</v>
      </c>
      <c r="D50" s="252" t="s">
        <v>1891</v>
      </c>
    </row>
    <row r="51" spans="1:4" x14ac:dyDescent="0.2">
      <c r="A51" s="254">
        <v>135</v>
      </c>
      <c r="B51" s="253" t="s">
        <v>1411</v>
      </c>
      <c r="C51" s="253" t="s">
        <v>1885</v>
      </c>
      <c r="D51" s="255" t="s">
        <v>1892</v>
      </c>
    </row>
    <row r="52" spans="1:4" x14ac:dyDescent="0.2">
      <c r="A52" s="254">
        <v>135</v>
      </c>
      <c r="B52" s="253" t="s">
        <v>1411</v>
      </c>
      <c r="C52" s="253" t="s">
        <v>1885</v>
      </c>
      <c r="D52" s="255" t="s">
        <v>1893</v>
      </c>
    </row>
    <row r="53" spans="1:4" ht="12.75" customHeight="1" x14ac:dyDescent="0.2">
      <c r="A53" s="254">
        <v>135</v>
      </c>
      <c r="B53" s="253" t="s">
        <v>1411</v>
      </c>
      <c r="C53" s="253" t="s">
        <v>1885</v>
      </c>
      <c r="D53" s="255" t="s">
        <v>1894</v>
      </c>
    </row>
    <row r="54" spans="1:4" ht="12.75" customHeight="1" thickBot="1" x14ac:dyDescent="0.25">
      <c r="A54" s="256">
        <v>135</v>
      </c>
      <c r="B54" s="257" t="s">
        <v>1411</v>
      </c>
      <c r="C54" s="257" t="s">
        <v>1885</v>
      </c>
      <c r="D54" s="258" t="s">
        <v>1895</v>
      </c>
    </row>
    <row r="55" spans="1:4" ht="12.75" customHeight="1" x14ac:dyDescent="0.2">
      <c r="B55" s="99" t="s">
        <v>1992</v>
      </c>
    </row>
  </sheetData>
  <mergeCells count="1">
    <mergeCell ref="A1:D1"/>
  </mergeCells>
  <printOptions horizontalCentered="1"/>
  <pageMargins left="0.5" right="0.25" top="0.5" bottom="0.5" header="0.5" footer="0.5"/>
  <pageSetup firstPageNumber="37" orientation="portrait" useFirstPageNumber="1" r:id="rId1"/>
  <headerFooter alignWithMargins="0">
    <oddFooter>&amp;L©2016 - james@vsnry.com&amp;C&amp;"Arial,Bold"&amp;12&amp;P&amp;R&amp;"Arial,Bold"&amp;12&amp;A</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topLeftCell="A19" workbookViewId="0">
      <selection activeCell="D45" activeCellId="1" sqref="E47:J47 D45"/>
    </sheetView>
  </sheetViews>
  <sheetFormatPr defaultRowHeight="12.75" x14ac:dyDescent="0.2"/>
  <cols>
    <col min="1" max="1" width="10.5703125" style="118" bestFit="1" customWidth="1"/>
    <col min="2" max="2" width="8.85546875" style="118" customWidth="1"/>
    <col min="3" max="3" width="30.140625" style="118" bestFit="1" customWidth="1"/>
    <col min="4" max="4" width="48.5703125" style="118" bestFit="1" customWidth="1"/>
    <col min="5" max="16384" width="9.140625" style="118"/>
  </cols>
  <sheetData>
    <row r="1" spans="1:4" ht="18.75" thickBot="1" x14ac:dyDescent="0.3">
      <c r="A1" s="363" t="s">
        <v>1991</v>
      </c>
      <c r="B1" s="364"/>
      <c r="C1" s="364"/>
      <c r="D1" s="364"/>
    </row>
    <row r="2" spans="1:4" ht="13.5" thickBot="1" x14ac:dyDescent="0.25">
      <c r="A2" s="120" t="s">
        <v>1841</v>
      </c>
      <c r="B2" s="263" t="s">
        <v>587</v>
      </c>
      <c r="C2" s="263" t="s">
        <v>1842</v>
      </c>
      <c r="D2" s="264" t="s">
        <v>1843</v>
      </c>
    </row>
    <row r="3" spans="1:4" ht="12.75" customHeight="1" x14ac:dyDescent="0.2">
      <c r="A3" s="260">
        <v>135</v>
      </c>
      <c r="B3" s="261" t="s">
        <v>1411</v>
      </c>
      <c r="C3" s="261" t="s">
        <v>1885</v>
      </c>
      <c r="D3" s="262" t="s">
        <v>1896</v>
      </c>
    </row>
    <row r="4" spans="1:4" ht="12.75" customHeight="1" x14ac:dyDescent="0.2">
      <c r="A4" s="254">
        <v>135</v>
      </c>
      <c r="B4" s="253" t="s">
        <v>1411</v>
      </c>
      <c r="C4" s="253" t="s">
        <v>1885</v>
      </c>
      <c r="D4" s="255" t="s">
        <v>1897</v>
      </c>
    </row>
    <row r="5" spans="1:4" ht="12.75" customHeight="1" x14ac:dyDescent="0.2">
      <c r="A5" s="254">
        <v>135</v>
      </c>
      <c r="B5" s="253" t="s">
        <v>1411</v>
      </c>
      <c r="C5" s="253" t="s">
        <v>1885</v>
      </c>
      <c r="D5" s="255" t="s">
        <v>1898</v>
      </c>
    </row>
    <row r="6" spans="1:4" ht="12.75" customHeight="1" x14ac:dyDescent="0.2">
      <c r="A6" s="254">
        <v>135</v>
      </c>
      <c r="B6" s="253" t="s">
        <v>1411</v>
      </c>
      <c r="C6" s="253" t="s">
        <v>1885</v>
      </c>
      <c r="D6" s="255" t="s">
        <v>1899</v>
      </c>
    </row>
    <row r="7" spans="1:4" ht="12.75" customHeight="1" x14ac:dyDescent="0.2">
      <c r="A7" s="254">
        <v>135</v>
      </c>
      <c r="B7" s="253" t="s">
        <v>1411</v>
      </c>
      <c r="C7" s="253" t="s">
        <v>1885</v>
      </c>
      <c r="D7" s="255" t="s">
        <v>1900</v>
      </c>
    </row>
    <row r="8" spans="1:4" ht="12.75" customHeight="1" x14ac:dyDescent="0.2">
      <c r="A8" s="254">
        <v>135</v>
      </c>
      <c r="B8" s="253" t="s">
        <v>1411</v>
      </c>
      <c r="C8" s="253" t="s">
        <v>1885</v>
      </c>
      <c r="D8" s="255" t="s">
        <v>1901</v>
      </c>
    </row>
    <row r="9" spans="1:4" ht="12.75" customHeight="1" x14ac:dyDescent="0.2">
      <c r="A9" s="254">
        <v>135</v>
      </c>
      <c r="B9" s="253" t="s">
        <v>1411</v>
      </c>
      <c r="C9" s="253" t="s">
        <v>1885</v>
      </c>
      <c r="D9" s="255" t="s">
        <v>1902</v>
      </c>
    </row>
    <row r="10" spans="1:4" ht="12.75" customHeight="1" x14ac:dyDescent="0.2">
      <c r="A10" s="254">
        <v>137</v>
      </c>
      <c r="B10" s="253" t="s">
        <v>1413</v>
      </c>
      <c r="C10" s="253" t="s">
        <v>1903</v>
      </c>
      <c r="D10" s="255" t="s">
        <v>1904</v>
      </c>
    </row>
    <row r="11" spans="1:4" ht="12.75" customHeight="1" x14ac:dyDescent="0.2">
      <c r="A11" s="254">
        <v>137</v>
      </c>
      <c r="B11" s="253" t="s">
        <v>1413</v>
      </c>
      <c r="C11" s="253" t="s">
        <v>1903</v>
      </c>
      <c r="D11" s="255" t="s">
        <v>1905</v>
      </c>
    </row>
    <row r="12" spans="1:4" ht="12.75" customHeight="1" x14ac:dyDescent="0.2">
      <c r="A12" s="254">
        <v>137</v>
      </c>
      <c r="B12" s="253" t="s">
        <v>1413</v>
      </c>
      <c r="C12" s="253" t="s">
        <v>1903</v>
      </c>
      <c r="D12" s="255" t="s">
        <v>1863</v>
      </c>
    </row>
    <row r="13" spans="1:4" ht="12.75" customHeight="1" x14ac:dyDescent="0.2">
      <c r="A13" s="254">
        <v>137</v>
      </c>
      <c r="B13" s="253" t="s">
        <v>1413</v>
      </c>
      <c r="C13" s="253" t="s">
        <v>1903</v>
      </c>
      <c r="D13" s="255" t="s">
        <v>1906</v>
      </c>
    </row>
    <row r="14" spans="1:4" ht="12.75" customHeight="1" x14ac:dyDescent="0.2">
      <c r="A14" s="254">
        <v>137</v>
      </c>
      <c r="B14" s="253" t="s">
        <v>1413</v>
      </c>
      <c r="C14" s="253" t="s">
        <v>1903</v>
      </c>
      <c r="D14" s="255" t="s">
        <v>1900</v>
      </c>
    </row>
    <row r="15" spans="1:4" ht="12.75" customHeight="1" x14ac:dyDescent="0.2">
      <c r="A15" s="254">
        <v>138</v>
      </c>
      <c r="B15" s="253" t="s">
        <v>1413</v>
      </c>
      <c r="C15" s="253" t="s">
        <v>1907</v>
      </c>
      <c r="D15" s="255" t="s">
        <v>1904</v>
      </c>
    </row>
    <row r="16" spans="1:4" ht="12.75" customHeight="1" x14ac:dyDescent="0.2">
      <c r="A16" s="254">
        <v>138</v>
      </c>
      <c r="B16" s="253" t="s">
        <v>1413</v>
      </c>
      <c r="C16" s="253" t="s">
        <v>1907</v>
      </c>
      <c r="D16" s="255" t="s">
        <v>1908</v>
      </c>
    </row>
    <row r="17" spans="1:4" ht="12.75" customHeight="1" x14ac:dyDescent="0.2">
      <c r="A17" s="254">
        <v>138</v>
      </c>
      <c r="B17" s="253" t="s">
        <v>1413</v>
      </c>
      <c r="C17" s="253" t="s">
        <v>1907</v>
      </c>
      <c r="D17" s="255" t="s">
        <v>1905</v>
      </c>
    </row>
    <row r="18" spans="1:4" ht="12.75" customHeight="1" x14ac:dyDescent="0.2">
      <c r="A18" s="254">
        <v>138</v>
      </c>
      <c r="B18" s="253" t="s">
        <v>1413</v>
      </c>
      <c r="C18" s="253" t="s">
        <v>1907</v>
      </c>
      <c r="D18" s="255" t="s">
        <v>1906</v>
      </c>
    </row>
    <row r="19" spans="1:4" ht="12.75" customHeight="1" x14ac:dyDescent="0.2">
      <c r="A19" s="254">
        <v>138</v>
      </c>
      <c r="B19" s="253" t="s">
        <v>1413</v>
      </c>
      <c r="C19" s="253" t="s">
        <v>1907</v>
      </c>
      <c r="D19" s="255" t="s">
        <v>1890</v>
      </c>
    </row>
    <row r="20" spans="1:4" ht="12.75" customHeight="1" x14ac:dyDescent="0.2">
      <c r="A20" s="254">
        <v>138</v>
      </c>
      <c r="B20" s="253" t="s">
        <v>1413</v>
      </c>
      <c r="C20" s="253" t="s">
        <v>1907</v>
      </c>
      <c r="D20" s="255" t="s">
        <v>1900</v>
      </c>
    </row>
    <row r="21" spans="1:4" ht="12.75" customHeight="1" x14ac:dyDescent="0.2">
      <c r="A21" s="254">
        <v>138</v>
      </c>
      <c r="B21" s="253" t="s">
        <v>1413</v>
      </c>
      <c r="C21" s="253" t="s">
        <v>1907</v>
      </c>
      <c r="D21" s="255" t="s">
        <v>1909</v>
      </c>
    </row>
    <row r="22" spans="1:4" ht="12.75" customHeight="1" x14ac:dyDescent="0.2">
      <c r="A22" s="254">
        <v>139</v>
      </c>
      <c r="B22" s="253" t="s">
        <v>1411</v>
      </c>
      <c r="C22" s="253" t="s">
        <v>1910</v>
      </c>
      <c r="D22" s="255" t="s">
        <v>1904</v>
      </c>
    </row>
    <row r="23" spans="1:4" ht="12.75" customHeight="1" x14ac:dyDescent="0.2">
      <c r="A23" s="254">
        <v>139</v>
      </c>
      <c r="B23" s="253" t="s">
        <v>1411</v>
      </c>
      <c r="C23" s="253" t="s">
        <v>1910</v>
      </c>
      <c r="D23" s="255" t="s">
        <v>1894</v>
      </c>
    </row>
    <row r="24" spans="1:4" ht="12.75" customHeight="1" x14ac:dyDescent="0.2">
      <c r="A24" s="254">
        <v>139</v>
      </c>
      <c r="B24" s="253" t="s">
        <v>1411</v>
      </c>
      <c r="C24" s="253" t="s">
        <v>1910</v>
      </c>
      <c r="D24" s="255" t="s">
        <v>1911</v>
      </c>
    </row>
    <row r="25" spans="1:4" ht="12.75" customHeight="1" x14ac:dyDescent="0.2">
      <c r="A25" s="254">
        <v>139</v>
      </c>
      <c r="B25" s="253" t="s">
        <v>1411</v>
      </c>
      <c r="C25" s="253" t="s">
        <v>1910</v>
      </c>
      <c r="D25" s="255" t="s">
        <v>1912</v>
      </c>
    </row>
    <row r="26" spans="1:4" ht="12.75" customHeight="1" x14ac:dyDescent="0.2">
      <c r="A26" s="254">
        <v>139</v>
      </c>
      <c r="B26" s="253" t="s">
        <v>1411</v>
      </c>
      <c r="C26" s="253" t="s">
        <v>1910</v>
      </c>
      <c r="D26" s="255" t="s">
        <v>1905</v>
      </c>
    </row>
    <row r="27" spans="1:4" ht="12.75" customHeight="1" x14ac:dyDescent="0.2">
      <c r="A27" s="254">
        <v>139</v>
      </c>
      <c r="B27" s="253" t="s">
        <v>1411</v>
      </c>
      <c r="C27" s="253" t="s">
        <v>1910</v>
      </c>
      <c r="D27" s="255" t="s">
        <v>1906</v>
      </c>
    </row>
    <row r="28" spans="1:4" ht="12.75" customHeight="1" x14ac:dyDescent="0.2">
      <c r="A28" s="254">
        <v>139</v>
      </c>
      <c r="B28" s="253" t="s">
        <v>1411</v>
      </c>
      <c r="C28" s="253" t="s">
        <v>1910</v>
      </c>
      <c r="D28" s="255" t="s">
        <v>1913</v>
      </c>
    </row>
    <row r="29" spans="1:4" ht="12.75" customHeight="1" x14ac:dyDescent="0.2">
      <c r="A29" s="254">
        <v>139</v>
      </c>
      <c r="B29" s="253" t="s">
        <v>1411</v>
      </c>
      <c r="C29" s="253" t="s">
        <v>1910</v>
      </c>
      <c r="D29" s="255" t="s">
        <v>1890</v>
      </c>
    </row>
    <row r="30" spans="1:4" ht="12.75" customHeight="1" x14ac:dyDescent="0.2">
      <c r="A30" s="254">
        <v>139</v>
      </c>
      <c r="B30" s="253" t="s">
        <v>1411</v>
      </c>
      <c r="C30" s="253" t="s">
        <v>1910</v>
      </c>
      <c r="D30" s="255" t="s">
        <v>1900</v>
      </c>
    </row>
    <row r="31" spans="1:4" ht="12.75" customHeight="1" x14ac:dyDescent="0.2">
      <c r="A31" s="254">
        <v>139</v>
      </c>
      <c r="B31" s="253" t="s">
        <v>1411</v>
      </c>
      <c r="C31" s="253" t="s">
        <v>1910</v>
      </c>
      <c r="D31" s="255" t="s">
        <v>1909</v>
      </c>
    </row>
    <row r="32" spans="1:4" ht="12.75" customHeight="1" x14ac:dyDescent="0.2">
      <c r="A32" s="254">
        <v>143</v>
      </c>
      <c r="B32" s="253" t="s">
        <v>1411</v>
      </c>
      <c r="C32" s="253" t="s">
        <v>1914</v>
      </c>
      <c r="D32" s="255" t="s">
        <v>1861</v>
      </c>
    </row>
    <row r="33" spans="1:4" ht="12.75" customHeight="1" x14ac:dyDescent="0.2">
      <c r="A33" s="254">
        <v>161</v>
      </c>
      <c r="B33" s="253" t="s">
        <v>1413</v>
      </c>
      <c r="C33" s="253" t="s">
        <v>1915</v>
      </c>
      <c r="D33" s="255" t="s">
        <v>1916</v>
      </c>
    </row>
    <row r="34" spans="1:4" ht="12.75" customHeight="1" x14ac:dyDescent="0.2">
      <c r="A34" s="254">
        <v>162</v>
      </c>
      <c r="B34" s="253" t="s">
        <v>1413</v>
      </c>
      <c r="C34" s="253" t="s">
        <v>1917</v>
      </c>
      <c r="D34" s="255" t="s">
        <v>1918</v>
      </c>
    </row>
    <row r="35" spans="1:4" ht="12.75" customHeight="1" x14ac:dyDescent="0.2">
      <c r="A35" s="254">
        <v>389</v>
      </c>
      <c r="B35" s="253" t="s">
        <v>1411</v>
      </c>
      <c r="C35" s="253" t="s">
        <v>1919</v>
      </c>
      <c r="D35" s="255" t="s">
        <v>1897</v>
      </c>
    </row>
    <row r="36" spans="1:4" ht="12.75" customHeight="1" x14ac:dyDescent="0.2">
      <c r="A36" s="254">
        <v>389</v>
      </c>
      <c r="B36" s="253" t="s">
        <v>1413</v>
      </c>
      <c r="C36" s="253" t="s">
        <v>1919</v>
      </c>
      <c r="D36" s="255" t="s">
        <v>1897</v>
      </c>
    </row>
    <row r="37" spans="1:4" ht="12.75" customHeight="1" x14ac:dyDescent="0.2">
      <c r="A37" s="254">
        <v>389</v>
      </c>
      <c r="B37" s="253" t="s">
        <v>1411</v>
      </c>
      <c r="C37" s="253" t="s">
        <v>1919</v>
      </c>
      <c r="D37" s="255" t="s">
        <v>1890</v>
      </c>
    </row>
    <row r="38" spans="1:4" ht="12.75" customHeight="1" x14ac:dyDescent="0.2">
      <c r="A38" s="254">
        <v>389</v>
      </c>
      <c r="B38" s="253" t="s">
        <v>1413</v>
      </c>
      <c r="C38" s="253" t="s">
        <v>1919</v>
      </c>
      <c r="D38" s="255" t="s">
        <v>1890</v>
      </c>
    </row>
    <row r="39" spans="1:4" ht="12.75" customHeight="1" x14ac:dyDescent="0.2">
      <c r="A39" s="254">
        <v>443</v>
      </c>
      <c r="B39" s="253" t="s">
        <v>1411</v>
      </c>
      <c r="C39" s="253" t="s">
        <v>1920</v>
      </c>
      <c r="D39" s="255" t="s">
        <v>1921</v>
      </c>
    </row>
    <row r="40" spans="1:4" ht="12.75" customHeight="1" x14ac:dyDescent="0.2">
      <c r="A40" s="254">
        <v>443</v>
      </c>
      <c r="B40" s="253" t="s">
        <v>1411</v>
      </c>
      <c r="C40" s="253" t="s">
        <v>1920</v>
      </c>
      <c r="D40" s="255" t="s">
        <v>1872</v>
      </c>
    </row>
    <row r="41" spans="1:4" ht="12.75" customHeight="1" x14ac:dyDescent="0.2">
      <c r="A41" s="254">
        <v>443</v>
      </c>
      <c r="B41" s="253" t="s">
        <v>1411</v>
      </c>
      <c r="C41" s="253" t="s">
        <v>1920</v>
      </c>
      <c r="D41" s="255" t="s">
        <v>1873</v>
      </c>
    </row>
    <row r="42" spans="1:4" ht="12.75" customHeight="1" x14ac:dyDescent="0.2">
      <c r="A42" s="254">
        <v>443</v>
      </c>
      <c r="B42" s="253" t="s">
        <v>1411</v>
      </c>
      <c r="C42" s="253" t="s">
        <v>1922</v>
      </c>
      <c r="D42" s="255" t="s">
        <v>1923</v>
      </c>
    </row>
    <row r="43" spans="1:4" ht="12.75" customHeight="1" x14ac:dyDescent="0.2">
      <c r="A43" s="254">
        <v>445</v>
      </c>
      <c r="B43" s="253" t="s">
        <v>1411</v>
      </c>
      <c r="C43" s="253" t="s">
        <v>1924</v>
      </c>
      <c r="D43" s="255" t="s">
        <v>1894</v>
      </c>
    </row>
    <row r="44" spans="1:4" ht="12.75" customHeight="1" x14ac:dyDescent="0.2">
      <c r="A44" s="254">
        <v>445</v>
      </c>
      <c r="B44" s="253" t="s">
        <v>1411</v>
      </c>
      <c r="C44" s="253" t="s">
        <v>1924</v>
      </c>
      <c r="D44" s="255" t="s">
        <v>1912</v>
      </c>
    </row>
    <row r="45" spans="1:4" ht="12.75" customHeight="1" x14ac:dyDescent="0.2">
      <c r="A45" s="254">
        <v>445</v>
      </c>
      <c r="B45" s="253" t="s">
        <v>1411</v>
      </c>
      <c r="C45" s="253" t="s">
        <v>1924</v>
      </c>
      <c r="D45" s="255" t="s">
        <v>1905</v>
      </c>
    </row>
    <row r="46" spans="1:4" ht="12.75" customHeight="1" x14ac:dyDescent="0.2">
      <c r="A46" s="254">
        <v>445</v>
      </c>
      <c r="B46" s="253" t="s">
        <v>1411</v>
      </c>
      <c r="C46" s="253" t="s">
        <v>1924</v>
      </c>
      <c r="D46" s="255" t="s">
        <v>1913</v>
      </c>
    </row>
    <row r="47" spans="1:4" ht="12.75" customHeight="1" x14ac:dyDescent="0.2">
      <c r="A47" s="254">
        <v>445</v>
      </c>
      <c r="B47" s="253" t="s">
        <v>1411</v>
      </c>
      <c r="C47" s="253" t="s">
        <v>1924</v>
      </c>
      <c r="D47" s="255" t="s">
        <v>1890</v>
      </c>
    </row>
    <row r="48" spans="1:4" ht="12.75" customHeight="1" x14ac:dyDescent="0.2">
      <c r="A48" s="254">
        <v>445</v>
      </c>
      <c r="B48" s="253" t="s">
        <v>1411</v>
      </c>
      <c r="C48" s="253" t="s">
        <v>1924</v>
      </c>
      <c r="D48" s="255" t="s">
        <v>1909</v>
      </c>
    </row>
    <row r="49" spans="1:4" ht="12.75" customHeight="1" x14ac:dyDescent="0.2">
      <c r="A49" s="254">
        <v>445</v>
      </c>
      <c r="B49" s="253" t="s">
        <v>1411</v>
      </c>
      <c r="C49" s="253" t="s">
        <v>1924</v>
      </c>
      <c r="D49" s="255" t="s">
        <v>1906</v>
      </c>
    </row>
    <row r="50" spans="1:4" ht="12.75" customHeight="1" x14ac:dyDescent="0.2">
      <c r="A50" s="254">
        <v>464</v>
      </c>
      <c r="B50" s="253" t="s">
        <v>1411</v>
      </c>
      <c r="C50" s="253" t="s">
        <v>1925</v>
      </c>
      <c r="D50" s="255" t="s">
        <v>1906</v>
      </c>
    </row>
    <row r="51" spans="1:4" ht="12.75" customHeight="1" x14ac:dyDescent="0.2">
      <c r="A51" s="254">
        <v>500</v>
      </c>
      <c r="B51" s="253" t="s">
        <v>1413</v>
      </c>
      <c r="C51" s="253" t="s">
        <v>1926</v>
      </c>
      <c r="D51" s="255" t="s">
        <v>1897</v>
      </c>
    </row>
    <row r="52" spans="1:4" ht="12.75" customHeight="1" x14ac:dyDescent="0.2">
      <c r="A52" s="254">
        <v>515</v>
      </c>
      <c r="B52" s="253" t="s">
        <v>1411</v>
      </c>
      <c r="C52" s="253" t="s">
        <v>1927</v>
      </c>
      <c r="D52" s="255" t="s">
        <v>1928</v>
      </c>
    </row>
    <row r="53" spans="1:4" ht="12.75" customHeight="1" x14ac:dyDescent="0.2">
      <c r="A53" s="254">
        <v>548</v>
      </c>
      <c r="B53" s="253" t="s">
        <v>1411</v>
      </c>
      <c r="C53" s="253" t="s">
        <v>1929</v>
      </c>
      <c r="D53" s="255" t="s">
        <v>1929</v>
      </c>
    </row>
    <row r="54" spans="1:4" ht="12.75" customHeight="1" thickBot="1" x14ac:dyDescent="0.25">
      <c r="A54" s="256">
        <v>554</v>
      </c>
      <c r="B54" s="257" t="s">
        <v>1411</v>
      </c>
      <c r="C54" s="257" t="s">
        <v>1930</v>
      </c>
      <c r="D54" s="258" t="s">
        <v>1871</v>
      </c>
    </row>
    <row r="55" spans="1:4" ht="12.75" customHeight="1" x14ac:dyDescent="0.2">
      <c r="B55" s="99" t="s">
        <v>1992</v>
      </c>
    </row>
  </sheetData>
  <mergeCells count="1">
    <mergeCell ref="A1:D1"/>
  </mergeCells>
  <printOptions horizontalCentered="1"/>
  <pageMargins left="0.5" right="0.25" top="0.5" bottom="0.5" header="0.5" footer="0.5"/>
  <pageSetup firstPageNumber="38" orientation="portrait" useFirstPageNumber="1" r:id="rId1"/>
  <headerFooter alignWithMargins="0">
    <oddFooter>&amp;L©2016 - james@vsnry.com&amp;C&amp;"Arial,Bold"&amp;12&amp;P&amp;R&amp;"Arial,Bold"&amp;12&amp;A</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topLeftCell="A28" workbookViewId="0">
      <selection activeCell="C51" sqref="C51"/>
    </sheetView>
  </sheetViews>
  <sheetFormatPr defaultRowHeight="12.75" x14ac:dyDescent="0.2"/>
  <cols>
    <col min="1" max="1" width="10.5703125" style="118" bestFit="1" customWidth="1"/>
    <col min="2" max="2" width="8.85546875" style="118" customWidth="1"/>
    <col min="3" max="3" width="30.140625" style="118" bestFit="1" customWidth="1"/>
    <col min="4" max="4" width="48.5703125" style="118" bestFit="1" customWidth="1"/>
    <col min="5" max="16384" width="9.140625" style="118"/>
  </cols>
  <sheetData>
    <row r="1" spans="1:4" ht="18.75" thickBot="1" x14ac:dyDescent="0.3">
      <c r="A1" s="363" t="s">
        <v>1991</v>
      </c>
      <c r="B1" s="364"/>
      <c r="C1" s="364"/>
      <c r="D1" s="364"/>
    </row>
    <row r="2" spans="1:4" ht="13.5" thickBot="1" x14ac:dyDescent="0.25">
      <c r="A2" s="120" t="s">
        <v>1841</v>
      </c>
      <c r="B2" s="263" t="s">
        <v>587</v>
      </c>
      <c r="C2" s="263" t="s">
        <v>1842</v>
      </c>
      <c r="D2" s="264" t="s">
        <v>1843</v>
      </c>
    </row>
    <row r="3" spans="1:4" ht="12.75" customHeight="1" x14ac:dyDescent="0.2">
      <c r="A3" s="260">
        <v>563</v>
      </c>
      <c r="B3" s="261" t="s">
        <v>1411</v>
      </c>
      <c r="C3" s="261" t="s">
        <v>1931</v>
      </c>
      <c r="D3" s="262" t="s">
        <v>1881</v>
      </c>
    </row>
    <row r="4" spans="1:4" ht="12.75" customHeight="1" x14ac:dyDescent="0.2">
      <c r="A4" s="254">
        <v>593</v>
      </c>
      <c r="B4" s="253" t="s">
        <v>1411</v>
      </c>
      <c r="C4" s="253" t="s">
        <v>1932</v>
      </c>
      <c r="D4" s="255" t="s">
        <v>1887</v>
      </c>
    </row>
    <row r="5" spans="1:4" ht="12.75" customHeight="1" x14ac:dyDescent="0.2">
      <c r="A5" s="254">
        <v>593</v>
      </c>
      <c r="B5" s="253" t="s">
        <v>1411</v>
      </c>
      <c r="C5" s="253" t="s">
        <v>1922</v>
      </c>
      <c r="D5" s="255" t="s">
        <v>1861</v>
      </c>
    </row>
    <row r="6" spans="1:4" x14ac:dyDescent="0.2">
      <c r="A6" s="254">
        <v>636</v>
      </c>
      <c r="B6" s="253" t="s">
        <v>1411</v>
      </c>
      <c r="C6" s="253" t="s">
        <v>1933</v>
      </c>
      <c r="D6" s="255" t="s">
        <v>1897</v>
      </c>
    </row>
    <row r="7" spans="1:4" x14ac:dyDescent="0.2">
      <c r="A7" s="254">
        <v>636</v>
      </c>
      <c r="B7" s="253" t="s">
        <v>1413</v>
      </c>
      <c r="C7" s="253" t="s">
        <v>1933</v>
      </c>
      <c r="D7" s="255" t="s">
        <v>1897</v>
      </c>
    </row>
    <row r="8" spans="1:4" ht="12.75" customHeight="1" x14ac:dyDescent="0.2">
      <c r="A8" s="254">
        <v>993</v>
      </c>
      <c r="B8" s="253" t="s">
        <v>1411</v>
      </c>
      <c r="C8" s="253" t="s">
        <v>1934</v>
      </c>
      <c r="D8" s="255" t="s">
        <v>1861</v>
      </c>
    </row>
    <row r="9" spans="1:4" ht="12.75" customHeight="1" x14ac:dyDescent="0.2">
      <c r="A9" s="254">
        <v>995</v>
      </c>
      <c r="B9" s="253" t="s">
        <v>1411</v>
      </c>
      <c r="C9" s="253" t="s">
        <v>1935</v>
      </c>
      <c r="D9" s="255" t="s">
        <v>1861</v>
      </c>
    </row>
    <row r="10" spans="1:4" ht="12.75" customHeight="1" x14ac:dyDescent="0.2">
      <c r="A10" s="254">
        <v>1067</v>
      </c>
      <c r="B10" s="253" t="s">
        <v>1411</v>
      </c>
      <c r="C10" s="253" t="s">
        <v>1936</v>
      </c>
      <c r="D10" s="255" t="s">
        <v>1937</v>
      </c>
    </row>
    <row r="11" spans="1:4" ht="12.75" customHeight="1" x14ac:dyDescent="0.2">
      <c r="A11" s="254">
        <v>1068</v>
      </c>
      <c r="B11" s="253" t="s">
        <v>1411</v>
      </c>
      <c r="C11" s="253" t="s">
        <v>1936</v>
      </c>
      <c r="D11" s="255" t="s">
        <v>1938</v>
      </c>
    </row>
    <row r="12" spans="1:4" ht="12.75" customHeight="1" x14ac:dyDescent="0.2">
      <c r="A12" s="254">
        <v>1270</v>
      </c>
      <c r="B12" s="253" t="s">
        <v>1411</v>
      </c>
      <c r="C12" s="253" t="s">
        <v>1939</v>
      </c>
      <c r="D12" s="255" t="s">
        <v>1940</v>
      </c>
    </row>
    <row r="13" spans="1:4" ht="12.75" customHeight="1" x14ac:dyDescent="0.2">
      <c r="A13" s="254">
        <v>1433</v>
      </c>
      <c r="B13" s="253" t="s">
        <v>1411</v>
      </c>
      <c r="C13" s="253" t="s">
        <v>1941</v>
      </c>
      <c r="D13" s="255" t="s">
        <v>1942</v>
      </c>
    </row>
    <row r="14" spans="1:4" ht="12.75" customHeight="1" x14ac:dyDescent="0.2">
      <c r="A14" s="254">
        <v>1433</v>
      </c>
      <c r="B14" s="253" t="s">
        <v>1411</v>
      </c>
      <c r="C14" s="253" t="s">
        <v>1941</v>
      </c>
      <c r="D14" s="255" t="s">
        <v>1943</v>
      </c>
    </row>
    <row r="15" spans="1:4" ht="12.75" customHeight="1" x14ac:dyDescent="0.2">
      <c r="A15" s="254">
        <v>1434</v>
      </c>
      <c r="B15" s="253" t="s">
        <v>1413</v>
      </c>
      <c r="C15" s="253" t="s">
        <v>1944</v>
      </c>
      <c r="D15" s="255" t="s">
        <v>1942</v>
      </c>
    </row>
    <row r="16" spans="1:4" ht="12.75" customHeight="1" x14ac:dyDescent="0.2">
      <c r="A16" s="254">
        <v>1434</v>
      </c>
      <c r="B16" s="253" t="s">
        <v>1413</v>
      </c>
      <c r="C16" s="253" t="s">
        <v>1944</v>
      </c>
      <c r="D16" s="255" t="s">
        <v>1943</v>
      </c>
    </row>
    <row r="17" spans="1:4" ht="12.75" customHeight="1" x14ac:dyDescent="0.2">
      <c r="A17" s="254" t="s">
        <v>2272</v>
      </c>
      <c r="B17" s="253" t="s">
        <v>1411</v>
      </c>
      <c r="C17" s="253" t="s">
        <v>2273</v>
      </c>
      <c r="D17" s="255" t="s">
        <v>1863</v>
      </c>
    </row>
    <row r="18" spans="1:4" ht="12.75" customHeight="1" x14ac:dyDescent="0.2">
      <c r="A18" s="254" t="s">
        <v>2272</v>
      </c>
      <c r="B18" s="253" t="s">
        <v>1413</v>
      </c>
      <c r="C18" s="253" t="s">
        <v>2273</v>
      </c>
      <c r="D18" s="255" t="s">
        <v>1863</v>
      </c>
    </row>
    <row r="19" spans="1:4" ht="12.75" customHeight="1" x14ac:dyDescent="0.2">
      <c r="A19" s="254">
        <v>1645</v>
      </c>
      <c r="B19" s="253" t="s">
        <v>1413</v>
      </c>
      <c r="C19" s="253" t="s">
        <v>1945</v>
      </c>
      <c r="D19" s="255" t="s">
        <v>1946</v>
      </c>
    </row>
    <row r="20" spans="1:4" ht="12.75" customHeight="1" x14ac:dyDescent="0.2">
      <c r="A20" s="254">
        <v>1646</v>
      </c>
      <c r="B20" s="253" t="s">
        <v>1413</v>
      </c>
      <c r="C20" s="253" t="s">
        <v>1945</v>
      </c>
      <c r="D20" s="255" t="s">
        <v>1946</v>
      </c>
    </row>
    <row r="21" spans="1:4" ht="12.75" customHeight="1" x14ac:dyDescent="0.2">
      <c r="A21" s="254">
        <v>1701</v>
      </c>
      <c r="B21" s="253" t="s">
        <v>1413</v>
      </c>
      <c r="C21" s="253" t="s">
        <v>1947</v>
      </c>
      <c r="D21" s="255" t="s">
        <v>1846</v>
      </c>
    </row>
    <row r="22" spans="1:4" ht="12.75" customHeight="1" x14ac:dyDescent="0.2">
      <c r="A22" s="254">
        <v>1723</v>
      </c>
      <c r="B22" s="253" t="s">
        <v>1411</v>
      </c>
      <c r="C22" s="253" t="s">
        <v>1948</v>
      </c>
      <c r="D22" s="255" t="s">
        <v>1846</v>
      </c>
    </row>
    <row r="23" spans="1:4" ht="12.75" customHeight="1" x14ac:dyDescent="0.2">
      <c r="A23" s="254">
        <v>1755</v>
      </c>
      <c r="B23" s="253" t="s">
        <v>1411</v>
      </c>
      <c r="C23" s="253" t="s">
        <v>1949</v>
      </c>
      <c r="D23" s="255" t="s">
        <v>1871</v>
      </c>
    </row>
    <row r="24" spans="1:4" ht="12.75" customHeight="1" x14ac:dyDescent="0.2">
      <c r="A24" s="254">
        <v>1755</v>
      </c>
      <c r="B24" s="253" t="s">
        <v>1413</v>
      </c>
      <c r="C24" s="253" t="s">
        <v>1949</v>
      </c>
      <c r="D24" s="255" t="s">
        <v>1871</v>
      </c>
    </row>
    <row r="25" spans="1:4" ht="12.75" customHeight="1" x14ac:dyDescent="0.2">
      <c r="A25" s="254">
        <v>1801</v>
      </c>
      <c r="B25" s="253" t="s">
        <v>1411</v>
      </c>
      <c r="C25" s="253" t="s">
        <v>1950</v>
      </c>
      <c r="D25" s="255" t="s">
        <v>1886</v>
      </c>
    </row>
    <row r="26" spans="1:4" ht="12.75" customHeight="1" x14ac:dyDescent="0.2">
      <c r="A26" s="254">
        <v>1801</v>
      </c>
      <c r="B26" s="253" t="s">
        <v>1413</v>
      </c>
      <c r="C26" s="253" t="s">
        <v>1950</v>
      </c>
      <c r="D26" s="255" t="s">
        <v>1886</v>
      </c>
    </row>
    <row r="27" spans="1:4" ht="12.75" customHeight="1" x14ac:dyDescent="0.2">
      <c r="A27" s="254">
        <v>1812</v>
      </c>
      <c r="B27" s="253" t="s">
        <v>1413</v>
      </c>
      <c r="C27" s="253" t="s">
        <v>1951</v>
      </c>
      <c r="D27" s="255" t="s">
        <v>1946</v>
      </c>
    </row>
    <row r="28" spans="1:4" ht="12.75" customHeight="1" x14ac:dyDescent="0.2">
      <c r="A28" s="254">
        <v>1813</v>
      </c>
      <c r="B28" s="253" t="s">
        <v>1413</v>
      </c>
      <c r="C28" s="253" t="s">
        <v>1952</v>
      </c>
      <c r="D28" s="255" t="s">
        <v>1946</v>
      </c>
    </row>
    <row r="29" spans="1:4" ht="12.75" customHeight="1" x14ac:dyDescent="0.2">
      <c r="A29" s="259" t="s">
        <v>1993</v>
      </c>
      <c r="B29" s="267" t="s">
        <v>1411</v>
      </c>
      <c r="C29" s="267" t="s">
        <v>1995</v>
      </c>
      <c r="D29" s="266" t="s">
        <v>1994</v>
      </c>
    </row>
    <row r="30" spans="1:4" ht="12.75" customHeight="1" x14ac:dyDescent="0.2">
      <c r="A30" s="259" t="s">
        <v>1993</v>
      </c>
      <c r="B30" s="267" t="s">
        <v>1413</v>
      </c>
      <c r="C30" s="267" t="s">
        <v>1995</v>
      </c>
      <c r="D30" s="266" t="s">
        <v>1994</v>
      </c>
    </row>
    <row r="31" spans="1:4" ht="12.75" customHeight="1" x14ac:dyDescent="0.2">
      <c r="A31" s="254">
        <v>1900</v>
      </c>
      <c r="B31" s="253" t="s">
        <v>1413</v>
      </c>
      <c r="C31" s="253" t="s">
        <v>1953</v>
      </c>
      <c r="D31" s="255" t="s">
        <v>1954</v>
      </c>
    </row>
    <row r="32" spans="1:4" ht="12.75" customHeight="1" x14ac:dyDescent="0.2">
      <c r="A32" s="254">
        <v>2101</v>
      </c>
      <c r="B32" s="253" t="s">
        <v>1411</v>
      </c>
      <c r="C32" s="253" t="s">
        <v>1955</v>
      </c>
      <c r="D32" s="255" t="s">
        <v>1886</v>
      </c>
    </row>
    <row r="33" spans="1:4" ht="12.75" customHeight="1" x14ac:dyDescent="0.2">
      <c r="A33" s="254">
        <v>2103</v>
      </c>
      <c r="B33" s="253" t="s">
        <v>1411</v>
      </c>
      <c r="C33" s="253" t="s">
        <v>1956</v>
      </c>
      <c r="D33" s="255" t="s">
        <v>1886</v>
      </c>
    </row>
    <row r="34" spans="1:4" ht="12.75" customHeight="1" x14ac:dyDescent="0.2">
      <c r="A34" s="254">
        <v>2105</v>
      </c>
      <c r="B34" s="253" t="s">
        <v>1411</v>
      </c>
      <c r="C34" s="253" t="s">
        <v>1956</v>
      </c>
      <c r="D34" s="255" t="s">
        <v>1886</v>
      </c>
    </row>
    <row r="35" spans="1:4" ht="12.75" customHeight="1" x14ac:dyDescent="0.2">
      <c r="A35" s="254">
        <v>2107</v>
      </c>
      <c r="B35" s="253" t="s">
        <v>1411</v>
      </c>
      <c r="C35" s="253" t="s">
        <v>1957</v>
      </c>
      <c r="D35" s="255" t="s">
        <v>1886</v>
      </c>
    </row>
    <row r="36" spans="1:4" ht="12.75" customHeight="1" x14ac:dyDescent="0.2">
      <c r="A36" s="254" t="s">
        <v>2274</v>
      </c>
      <c r="B36" s="253" t="s">
        <v>1411</v>
      </c>
      <c r="C36" s="253" t="s">
        <v>2275</v>
      </c>
      <c r="D36" s="255" t="s">
        <v>2276</v>
      </c>
    </row>
    <row r="37" spans="1:4" ht="12.75" customHeight="1" x14ac:dyDescent="0.2">
      <c r="A37" s="254">
        <v>2393</v>
      </c>
      <c r="B37" s="253" t="s">
        <v>1411</v>
      </c>
      <c r="C37" s="253" t="s">
        <v>2269</v>
      </c>
      <c r="D37" s="255" t="s">
        <v>1958</v>
      </c>
    </row>
    <row r="38" spans="1:4" ht="12.75" customHeight="1" x14ac:dyDescent="0.2">
      <c r="A38" s="254">
        <v>2394</v>
      </c>
      <c r="B38" s="253" t="s">
        <v>1411</v>
      </c>
      <c r="C38" s="253" t="s">
        <v>2269</v>
      </c>
      <c r="D38" s="255" t="s">
        <v>1958</v>
      </c>
    </row>
    <row r="39" spans="1:4" ht="12.75" customHeight="1" x14ac:dyDescent="0.2">
      <c r="A39" s="254">
        <v>2460</v>
      </c>
      <c r="B39" s="253" t="s">
        <v>1413</v>
      </c>
      <c r="C39" s="253" t="s">
        <v>1959</v>
      </c>
      <c r="D39" s="255" t="s">
        <v>1871</v>
      </c>
    </row>
    <row r="40" spans="1:4" ht="12.75" customHeight="1" x14ac:dyDescent="0.2">
      <c r="A40" s="254">
        <v>2535</v>
      </c>
      <c r="B40" s="253" t="s">
        <v>1413</v>
      </c>
      <c r="C40" s="253" t="s">
        <v>1960</v>
      </c>
      <c r="D40" s="255" t="s">
        <v>1867</v>
      </c>
    </row>
    <row r="41" spans="1:4" ht="12.75" customHeight="1" x14ac:dyDescent="0.2">
      <c r="A41" s="254">
        <v>2701</v>
      </c>
      <c r="B41" s="253" t="s">
        <v>1411</v>
      </c>
      <c r="C41" s="253" t="s">
        <v>1961</v>
      </c>
      <c r="D41" s="255" t="s">
        <v>1962</v>
      </c>
    </row>
    <row r="42" spans="1:4" ht="12.75" customHeight="1" x14ac:dyDescent="0.2">
      <c r="A42" s="254">
        <v>2701</v>
      </c>
      <c r="B42" s="253" t="s">
        <v>1413</v>
      </c>
      <c r="C42" s="253" t="s">
        <v>1961</v>
      </c>
      <c r="D42" s="255" t="s">
        <v>1962</v>
      </c>
    </row>
    <row r="43" spans="1:4" ht="12.75" customHeight="1" x14ac:dyDescent="0.2">
      <c r="A43" s="254">
        <v>2702</v>
      </c>
      <c r="B43" s="253" t="s">
        <v>1411</v>
      </c>
      <c r="C43" s="253" t="s">
        <v>1963</v>
      </c>
      <c r="D43" s="255" t="s">
        <v>1962</v>
      </c>
    </row>
    <row r="44" spans="1:4" ht="12.75" customHeight="1" x14ac:dyDescent="0.2">
      <c r="A44" s="254">
        <v>2702</v>
      </c>
      <c r="B44" s="253" t="s">
        <v>1413</v>
      </c>
      <c r="C44" s="253" t="s">
        <v>1963</v>
      </c>
      <c r="D44" s="255" t="s">
        <v>1962</v>
      </c>
    </row>
    <row r="45" spans="1:4" ht="12.75" customHeight="1" x14ac:dyDescent="0.2">
      <c r="A45" s="254">
        <v>2703</v>
      </c>
      <c r="B45" s="253" t="s">
        <v>1411</v>
      </c>
      <c r="C45" s="253" t="s">
        <v>1964</v>
      </c>
      <c r="D45" s="255" t="s">
        <v>1962</v>
      </c>
    </row>
    <row r="46" spans="1:4" ht="12.75" customHeight="1" x14ac:dyDescent="0.2">
      <c r="A46" s="254">
        <v>2703</v>
      </c>
      <c r="B46" s="253" t="s">
        <v>1965</v>
      </c>
      <c r="C46" s="253" t="s">
        <v>1964</v>
      </c>
      <c r="D46" s="255" t="s">
        <v>1962</v>
      </c>
    </row>
    <row r="47" spans="1:4" ht="12.75" customHeight="1" x14ac:dyDescent="0.2">
      <c r="A47" s="254">
        <v>2704</v>
      </c>
      <c r="B47" s="253" t="s">
        <v>1411</v>
      </c>
      <c r="C47" s="253" t="s">
        <v>1966</v>
      </c>
      <c r="D47" s="255" t="s">
        <v>1962</v>
      </c>
    </row>
    <row r="48" spans="1:4" ht="12.75" customHeight="1" x14ac:dyDescent="0.2">
      <c r="A48" s="254">
        <v>2704</v>
      </c>
      <c r="B48" s="253" t="s">
        <v>1413</v>
      </c>
      <c r="C48" s="253" t="s">
        <v>1966</v>
      </c>
      <c r="D48" s="255" t="s">
        <v>1962</v>
      </c>
    </row>
    <row r="49" spans="1:4" ht="12.75" customHeight="1" x14ac:dyDescent="0.2">
      <c r="A49" s="254">
        <v>2725</v>
      </c>
      <c r="B49" s="253" t="s">
        <v>1411</v>
      </c>
      <c r="C49" s="253" t="s">
        <v>1967</v>
      </c>
      <c r="D49" s="255" t="s">
        <v>1968</v>
      </c>
    </row>
    <row r="50" spans="1:4" ht="12.75" customHeight="1" x14ac:dyDescent="0.2">
      <c r="A50" s="254">
        <v>2869</v>
      </c>
      <c r="B50" s="253" t="s">
        <v>1411</v>
      </c>
      <c r="C50" s="253" t="s">
        <v>1969</v>
      </c>
      <c r="D50" s="255" t="s">
        <v>1970</v>
      </c>
    </row>
    <row r="51" spans="1:4" ht="12.75" customHeight="1" x14ac:dyDescent="0.2">
      <c r="A51" s="254">
        <v>2869</v>
      </c>
      <c r="B51" s="253" t="s">
        <v>1411</v>
      </c>
      <c r="C51" s="253" t="s">
        <v>1971</v>
      </c>
      <c r="D51" s="255" t="s">
        <v>1954</v>
      </c>
    </row>
    <row r="52" spans="1:4" ht="12.75" customHeight="1" x14ac:dyDescent="0.2">
      <c r="A52" s="254">
        <v>3268</v>
      </c>
      <c r="B52" s="253" t="s">
        <v>1411</v>
      </c>
      <c r="C52" s="253" t="s">
        <v>1972</v>
      </c>
      <c r="D52" s="255" t="s">
        <v>1897</v>
      </c>
    </row>
    <row r="53" spans="1:4" ht="12.75" customHeight="1" x14ac:dyDescent="0.2">
      <c r="A53" s="254">
        <v>3269</v>
      </c>
      <c r="B53" s="253" t="s">
        <v>1411</v>
      </c>
      <c r="C53" s="253" t="s">
        <v>2270</v>
      </c>
      <c r="D53" s="255" t="s">
        <v>2271</v>
      </c>
    </row>
    <row r="54" spans="1:4" ht="12.75" customHeight="1" thickBot="1" x14ac:dyDescent="0.25">
      <c r="A54" s="256">
        <v>3343</v>
      </c>
      <c r="B54" s="257" t="s">
        <v>1413</v>
      </c>
      <c r="C54" s="257" t="s">
        <v>1973</v>
      </c>
      <c r="D54" s="258" t="s">
        <v>1889</v>
      </c>
    </row>
    <row r="55" spans="1:4" ht="12.75" customHeight="1" x14ac:dyDescent="0.2">
      <c r="B55" s="99" t="s">
        <v>1992</v>
      </c>
    </row>
  </sheetData>
  <mergeCells count="1">
    <mergeCell ref="A1:D1"/>
  </mergeCells>
  <printOptions horizontalCentered="1"/>
  <pageMargins left="0.5" right="0.25" top="0.5" bottom="0.5" header="0.5" footer="0.5"/>
  <pageSetup firstPageNumber="39" orientation="portrait" useFirstPageNumber="1" r:id="rId1"/>
  <headerFooter alignWithMargins="0">
    <oddFooter>&amp;L©2016 - james@vsnry.com&amp;C&amp;"Arial,Bold"&amp;12&amp;P&amp;R&amp;"Arial,Bold"&amp;12&amp;A</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orkbookViewId="0">
      <selection activeCell="C41" sqref="C41"/>
    </sheetView>
  </sheetViews>
  <sheetFormatPr defaultRowHeight="12.75" x14ac:dyDescent="0.2"/>
  <cols>
    <col min="1" max="1" width="11.5703125" style="118" bestFit="1" customWidth="1"/>
    <col min="2" max="2" width="8.85546875" style="118" customWidth="1"/>
    <col min="3" max="3" width="30.140625" style="118" bestFit="1" customWidth="1"/>
    <col min="4" max="4" width="48.5703125" style="118" bestFit="1" customWidth="1"/>
    <col min="5" max="16384" width="9.140625" style="118"/>
  </cols>
  <sheetData>
    <row r="1" spans="1:4" ht="18.75" thickBot="1" x14ac:dyDescent="0.3">
      <c r="A1" s="840" t="s">
        <v>1991</v>
      </c>
      <c r="B1" s="841"/>
      <c r="C1" s="841"/>
      <c r="D1" s="841"/>
    </row>
    <row r="2" spans="1:4" ht="13.5" thickBot="1" x14ac:dyDescent="0.25">
      <c r="A2" s="120" t="s">
        <v>1841</v>
      </c>
      <c r="B2" s="263" t="s">
        <v>587</v>
      </c>
      <c r="C2" s="263" t="s">
        <v>1842</v>
      </c>
      <c r="D2" s="264" t="s">
        <v>1843</v>
      </c>
    </row>
    <row r="3" spans="1:4" ht="12.75" customHeight="1" x14ac:dyDescent="0.2">
      <c r="A3" s="254">
        <v>3389</v>
      </c>
      <c r="B3" s="253" t="s">
        <v>1411</v>
      </c>
      <c r="C3" s="253" t="s">
        <v>1974</v>
      </c>
      <c r="D3" s="255" t="s">
        <v>1975</v>
      </c>
    </row>
    <row r="4" spans="1:4" ht="12.75" customHeight="1" x14ac:dyDescent="0.2">
      <c r="A4" s="254">
        <v>3389</v>
      </c>
      <c r="B4" s="253" t="s">
        <v>1411</v>
      </c>
      <c r="C4" s="253" t="s">
        <v>1974</v>
      </c>
      <c r="D4" s="255" t="s">
        <v>1974</v>
      </c>
    </row>
    <row r="5" spans="1:4" ht="12.75" customHeight="1" x14ac:dyDescent="0.2">
      <c r="A5" s="254" t="s">
        <v>2296</v>
      </c>
      <c r="B5" s="253" t="s">
        <v>1413</v>
      </c>
      <c r="C5" s="253" t="s">
        <v>2297</v>
      </c>
      <c r="D5" s="255" t="s">
        <v>2298</v>
      </c>
    </row>
    <row r="6" spans="1:4" ht="12.75" customHeight="1" x14ac:dyDescent="0.2">
      <c r="A6" s="254">
        <v>3527</v>
      </c>
      <c r="B6" s="253" t="s">
        <v>1413</v>
      </c>
      <c r="C6" s="253" t="s">
        <v>1976</v>
      </c>
      <c r="D6" s="255" t="s">
        <v>1886</v>
      </c>
    </row>
    <row r="7" spans="1:4" x14ac:dyDescent="0.2">
      <c r="A7" s="254">
        <v>4011</v>
      </c>
      <c r="B7" s="253" t="s">
        <v>1413</v>
      </c>
      <c r="C7" s="253" t="s">
        <v>1977</v>
      </c>
      <c r="D7" s="255" t="s">
        <v>1978</v>
      </c>
    </row>
    <row r="8" spans="1:4" x14ac:dyDescent="0.2">
      <c r="A8" s="299">
        <v>4500</v>
      </c>
      <c r="B8" s="300" t="s">
        <v>1413</v>
      </c>
      <c r="C8" s="300" t="s">
        <v>1979</v>
      </c>
      <c r="D8" s="301" t="s">
        <v>1897</v>
      </c>
    </row>
    <row r="9" spans="1:4" ht="12.75" customHeight="1" x14ac:dyDescent="0.2">
      <c r="A9" s="299">
        <v>5000</v>
      </c>
      <c r="B9" s="300" t="s">
        <v>1411</v>
      </c>
      <c r="C9" s="300" t="s">
        <v>1980</v>
      </c>
      <c r="D9" s="301" t="s">
        <v>1954</v>
      </c>
    </row>
    <row r="10" spans="1:4" ht="12.75" customHeight="1" x14ac:dyDescent="0.2">
      <c r="A10" s="254">
        <v>5004</v>
      </c>
      <c r="B10" s="253" t="s">
        <v>1413</v>
      </c>
      <c r="C10" s="253" t="s">
        <v>1981</v>
      </c>
      <c r="D10" s="255" t="s">
        <v>1871</v>
      </c>
    </row>
    <row r="11" spans="1:4" ht="12.75" customHeight="1" x14ac:dyDescent="0.2">
      <c r="A11" s="254">
        <v>5005</v>
      </c>
      <c r="B11" s="253" t="s">
        <v>1413</v>
      </c>
      <c r="C11" s="253" t="s">
        <v>1982</v>
      </c>
      <c r="D11" s="255" t="s">
        <v>1871</v>
      </c>
    </row>
    <row r="12" spans="1:4" ht="12.75" customHeight="1" x14ac:dyDescent="0.2">
      <c r="A12" s="254" t="s">
        <v>2288</v>
      </c>
      <c r="B12" s="253" t="s">
        <v>1411</v>
      </c>
      <c r="C12" s="253" t="s">
        <v>2289</v>
      </c>
      <c r="D12" s="255" t="s">
        <v>2292</v>
      </c>
    </row>
    <row r="13" spans="1:4" ht="12.75" customHeight="1" x14ac:dyDescent="0.2">
      <c r="A13" s="254" t="s">
        <v>2290</v>
      </c>
      <c r="B13" s="253" t="s">
        <v>1411</v>
      </c>
      <c r="C13" s="253" t="s">
        <v>2289</v>
      </c>
      <c r="D13" s="255" t="s">
        <v>2291</v>
      </c>
    </row>
    <row r="14" spans="1:4" ht="12.75" customHeight="1" x14ac:dyDescent="0.2">
      <c r="A14" s="254">
        <v>6001</v>
      </c>
      <c r="B14" s="253" t="s">
        <v>1411</v>
      </c>
      <c r="C14" s="253" t="s">
        <v>1983</v>
      </c>
      <c r="D14" s="255" t="s">
        <v>1923</v>
      </c>
    </row>
    <row r="15" spans="1:4" ht="12.75" customHeight="1" x14ac:dyDescent="0.2">
      <c r="A15" s="254">
        <v>6002</v>
      </c>
      <c r="B15" s="253" t="s">
        <v>1411</v>
      </c>
      <c r="C15" s="253" t="s">
        <v>1984</v>
      </c>
      <c r="D15" s="255" t="s">
        <v>1923</v>
      </c>
    </row>
    <row r="16" spans="1:4" ht="12.75" customHeight="1" x14ac:dyDescent="0.2">
      <c r="A16" s="254">
        <v>6004</v>
      </c>
      <c r="B16" s="253" t="s">
        <v>1411</v>
      </c>
      <c r="C16" s="253" t="s">
        <v>1985</v>
      </c>
      <c r="D16" s="255" t="s">
        <v>1923</v>
      </c>
    </row>
    <row r="17" spans="1:4" ht="12.75" customHeight="1" x14ac:dyDescent="0.2">
      <c r="A17" s="254" t="s">
        <v>2293</v>
      </c>
      <c r="B17" s="253" t="s">
        <v>1411</v>
      </c>
      <c r="C17" s="253" t="s">
        <v>2294</v>
      </c>
      <c r="D17" s="255" t="s">
        <v>2295</v>
      </c>
    </row>
    <row r="18" spans="1:4" ht="12.75" customHeight="1" x14ac:dyDescent="0.2">
      <c r="A18" s="254">
        <v>42424</v>
      </c>
      <c r="B18" s="253" t="s">
        <v>1411</v>
      </c>
      <c r="C18" s="253" t="s">
        <v>1986</v>
      </c>
      <c r="D18" s="255" t="s">
        <v>1987</v>
      </c>
    </row>
    <row r="19" spans="1:4" ht="12.75" customHeight="1" x14ac:dyDescent="0.2">
      <c r="A19" s="254" t="s">
        <v>2299</v>
      </c>
      <c r="B19" s="253" t="s">
        <v>1411</v>
      </c>
      <c r="C19" s="253" t="s">
        <v>2300</v>
      </c>
      <c r="D19" s="255" t="s">
        <v>2301</v>
      </c>
    </row>
    <row r="20" spans="1:4" ht="12.75" customHeight="1" x14ac:dyDescent="0.2">
      <c r="A20" s="254">
        <v>51515</v>
      </c>
      <c r="B20" s="253" t="s">
        <v>1411</v>
      </c>
      <c r="C20" s="253" t="s">
        <v>1988</v>
      </c>
      <c r="D20" s="255" t="s">
        <v>1940</v>
      </c>
    </row>
    <row r="21" spans="1:4" ht="12.75" customHeight="1" x14ac:dyDescent="0.2">
      <c r="A21" s="332" t="s">
        <v>1989</v>
      </c>
      <c r="B21" s="327" t="s">
        <v>1411</v>
      </c>
      <c r="C21" s="333" t="s">
        <v>2287</v>
      </c>
      <c r="D21" s="328" t="s">
        <v>1990</v>
      </c>
    </row>
    <row r="22" spans="1:4" ht="12.75" customHeight="1" thickBot="1" x14ac:dyDescent="0.25">
      <c r="A22" s="329"/>
      <c r="B22" s="330"/>
      <c r="C22" s="330"/>
      <c r="D22" s="331" t="s">
        <v>2277</v>
      </c>
    </row>
    <row r="23" spans="1:4" ht="12.75" customHeight="1" x14ac:dyDescent="0.2">
      <c r="B23" s="99" t="s">
        <v>1992</v>
      </c>
    </row>
    <row r="28" spans="1:4" x14ac:dyDescent="0.2">
      <c r="A28" s="118" t="s">
        <v>1874</v>
      </c>
    </row>
    <row r="29" spans="1:4" x14ac:dyDescent="0.2">
      <c r="B29" s="118" t="s">
        <v>2278</v>
      </c>
      <c r="C29" s="118" t="s">
        <v>2281</v>
      </c>
    </row>
    <row r="30" spans="1:4" x14ac:dyDescent="0.2">
      <c r="B30" s="118" t="s">
        <v>2279</v>
      </c>
      <c r="C30" s="118" t="s">
        <v>2282</v>
      </c>
    </row>
    <row r="31" spans="1:4" x14ac:dyDescent="0.2">
      <c r="B31" s="118" t="s">
        <v>2280</v>
      </c>
      <c r="C31" s="118" t="s">
        <v>2283</v>
      </c>
    </row>
    <row r="32" spans="1:4" x14ac:dyDescent="0.2">
      <c r="B32" s="118" t="s">
        <v>2284</v>
      </c>
    </row>
    <row r="35" spans="1:2" x14ac:dyDescent="0.2">
      <c r="A35" s="118" t="s">
        <v>2285</v>
      </c>
      <c r="B35" s="118" t="s">
        <v>2286</v>
      </c>
    </row>
  </sheetData>
  <mergeCells count="1">
    <mergeCell ref="A1:D1"/>
  </mergeCells>
  <printOptions horizontalCentered="1"/>
  <pageMargins left="0.5" right="0.25" top="0.5" bottom="0.5" header="0.5" footer="0.5"/>
  <pageSetup firstPageNumber="40" orientation="portrait" useFirstPageNumber="1" r:id="rId1"/>
  <headerFooter alignWithMargins="0">
    <oddFooter>&amp;L©2016 - james@vsnry.com&amp;C&amp;"Arial,Bold"&amp;12&amp;P&amp;R&amp;"Arial,Bold"&amp;12&amp;A</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6"/>
  <sheetViews>
    <sheetView topLeftCell="A19" workbookViewId="0">
      <selection activeCell="C45" sqref="B45:C46"/>
    </sheetView>
  </sheetViews>
  <sheetFormatPr defaultRowHeight="12.75" x14ac:dyDescent="0.2"/>
  <cols>
    <col min="1" max="1" width="10.85546875" bestFit="1" customWidth="1"/>
    <col min="2" max="2" width="10.85546875" customWidth="1"/>
    <col min="3" max="3" width="15.42578125" style="39" bestFit="1" customWidth="1"/>
    <col min="4" max="4" width="4.42578125" bestFit="1" customWidth="1"/>
    <col min="5" max="5" width="11.5703125" bestFit="1" customWidth="1"/>
    <col min="6" max="6" width="3.42578125" bestFit="1" customWidth="1"/>
    <col min="7" max="7" width="4.85546875" bestFit="1" customWidth="1"/>
    <col min="8" max="8" width="39.42578125" bestFit="1" customWidth="1"/>
  </cols>
  <sheetData>
    <row r="1" spans="1:8" s="118" customFormat="1" ht="18.75" thickBot="1" x14ac:dyDescent="0.3">
      <c r="A1" s="363" t="s">
        <v>1777</v>
      </c>
      <c r="B1" s="364"/>
      <c r="C1" s="364"/>
      <c r="D1" s="364"/>
      <c r="E1" s="364"/>
      <c r="F1" s="364"/>
      <c r="G1" s="364"/>
      <c r="H1" s="365"/>
    </row>
    <row r="2" spans="1:8" ht="13.5" thickBot="1" x14ac:dyDescent="0.25"/>
    <row r="3" spans="1:8" ht="13.5" thickBot="1" x14ac:dyDescent="0.25">
      <c r="A3" s="57" t="s">
        <v>1709</v>
      </c>
      <c r="B3" s="58" t="s">
        <v>1710</v>
      </c>
      <c r="C3" s="59" t="s">
        <v>1711</v>
      </c>
      <c r="D3" s="82" t="s">
        <v>1712</v>
      </c>
      <c r="E3" s="58" t="s">
        <v>1713</v>
      </c>
      <c r="F3" s="82" t="s">
        <v>1360</v>
      </c>
      <c r="G3" s="83" t="s">
        <v>1714</v>
      </c>
      <c r="H3" s="81" t="s">
        <v>112</v>
      </c>
    </row>
    <row r="4" spans="1:8" ht="15" x14ac:dyDescent="0.3">
      <c r="A4" s="54" t="s">
        <v>1715</v>
      </c>
      <c r="B4" s="55" t="s">
        <v>1716</v>
      </c>
      <c r="C4" s="55" t="s">
        <v>1717</v>
      </c>
      <c r="D4" s="56">
        <v>30</v>
      </c>
      <c r="E4" s="92">
        <v>8192</v>
      </c>
      <c r="F4" s="56" t="s">
        <v>1718</v>
      </c>
      <c r="G4" s="75">
        <v>0</v>
      </c>
      <c r="H4" s="80"/>
    </row>
    <row r="5" spans="1:8" x14ac:dyDescent="0.2">
      <c r="A5" s="49" t="s">
        <v>1719</v>
      </c>
      <c r="B5" s="47" t="s">
        <v>1720</v>
      </c>
      <c r="C5" s="47" t="s">
        <v>1721</v>
      </c>
      <c r="D5" s="48">
        <v>32</v>
      </c>
      <c r="E5" s="84" t="s">
        <v>1722</v>
      </c>
      <c r="F5" s="48" t="s">
        <v>1723</v>
      </c>
      <c r="G5" s="76">
        <v>0</v>
      </c>
      <c r="H5" s="78"/>
    </row>
    <row r="6" spans="1:8" ht="15" x14ac:dyDescent="0.3">
      <c r="A6" s="50" t="s">
        <v>1724</v>
      </c>
      <c r="B6" s="47" t="s">
        <v>1725</v>
      </c>
      <c r="C6" s="47" t="s">
        <v>1726</v>
      </c>
      <c r="D6" s="48">
        <v>54</v>
      </c>
      <c r="E6" s="84">
        <v>8760</v>
      </c>
      <c r="F6" s="48" t="s">
        <v>1723</v>
      </c>
      <c r="G6" s="76">
        <v>0</v>
      </c>
      <c r="H6" s="78"/>
    </row>
    <row r="7" spans="1:8" x14ac:dyDescent="0.2">
      <c r="A7" s="49" t="s">
        <v>1727</v>
      </c>
      <c r="B7" s="47" t="s">
        <v>1728</v>
      </c>
      <c r="C7" s="47" t="s">
        <v>1729</v>
      </c>
      <c r="D7" s="48">
        <v>59</v>
      </c>
      <c r="E7" s="84" t="s">
        <v>1730</v>
      </c>
      <c r="F7" s="48" t="s">
        <v>1718</v>
      </c>
      <c r="G7" s="76">
        <v>0</v>
      </c>
      <c r="H7" s="78"/>
    </row>
    <row r="8" spans="1:8" ht="15" x14ac:dyDescent="0.3">
      <c r="A8" s="50" t="s">
        <v>1731</v>
      </c>
      <c r="B8" s="47" t="s">
        <v>1732</v>
      </c>
      <c r="C8" s="47" t="s">
        <v>1734</v>
      </c>
      <c r="D8" s="48">
        <v>60</v>
      </c>
      <c r="E8" s="84" t="s">
        <v>1735</v>
      </c>
      <c r="F8" s="48" t="s">
        <v>1723</v>
      </c>
      <c r="G8" s="76">
        <v>0</v>
      </c>
      <c r="H8" s="78" t="s">
        <v>114</v>
      </c>
    </row>
    <row r="9" spans="1:8" x14ac:dyDescent="0.2">
      <c r="A9" s="49" t="s">
        <v>1731</v>
      </c>
      <c r="B9" s="47" t="s">
        <v>1733</v>
      </c>
      <c r="C9" s="47" t="s">
        <v>1734</v>
      </c>
      <c r="D9" s="48">
        <v>60</v>
      </c>
      <c r="E9" s="84" t="s">
        <v>1735</v>
      </c>
      <c r="F9" s="48" t="s">
        <v>1718</v>
      </c>
      <c r="G9" s="76">
        <v>0</v>
      </c>
      <c r="H9" s="78"/>
    </row>
    <row r="10" spans="1:8" ht="15" x14ac:dyDescent="0.3">
      <c r="A10" s="50" t="s">
        <v>1736</v>
      </c>
      <c r="B10" s="47">
        <v>11.2</v>
      </c>
      <c r="C10" s="47">
        <v>7507</v>
      </c>
      <c r="D10" s="48">
        <v>60</v>
      </c>
      <c r="E10" s="84"/>
      <c r="F10" s="48" t="s">
        <v>1723</v>
      </c>
      <c r="G10" s="76">
        <v>0</v>
      </c>
      <c r="H10" s="78"/>
    </row>
    <row r="11" spans="1:8" x14ac:dyDescent="0.2">
      <c r="A11" s="49" t="s">
        <v>1737</v>
      </c>
      <c r="B11" s="47">
        <v>4</v>
      </c>
      <c r="C11" s="47" t="s">
        <v>1759</v>
      </c>
      <c r="D11" s="48">
        <v>60</v>
      </c>
      <c r="E11" s="84"/>
      <c r="F11" s="48" t="s">
        <v>1723</v>
      </c>
      <c r="G11" s="76">
        <v>16</v>
      </c>
      <c r="H11" s="78"/>
    </row>
    <row r="12" spans="1:8" ht="15" x14ac:dyDescent="0.3">
      <c r="A12" s="50" t="s">
        <v>1738</v>
      </c>
      <c r="B12" s="47" t="s">
        <v>1758</v>
      </c>
      <c r="C12" s="47" t="s">
        <v>1760</v>
      </c>
      <c r="D12" s="48">
        <v>60</v>
      </c>
      <c r="E12" s="84"/>
      <c r="F12" s="48" t="s">
        <v>1723</v>
      </c>
      <c r="G12" s="76">
        <v>16</v>
      </c>
      <c r="H12" s="78"/>
    </row>
    <row r="13" spans="1:8" ht="15" x14ac:dyDescent="0.3">
      <c r="A13" s="50" t="s">
        <v>1739</v>
      </c>
      <c r="B13" s="47">
        <v>2.6</v>
      </c>
      <c r="C13" s="47" t="s">
        <v>1761</v>
      </c>
      <c r="D13" s="48">
        <v>60</v>
      </c>
      <c r="E13" s="84"/>
      <c r="F13" s="48" t="s">
        <v>1718</v>
      </c>
      <c r="G13" s="76">
        <v>0</v>
      </c>
      <c r="H13" s="78"/>
    </row>
    <row r="14" spans="1:8" ht="15" x14ac:dyDescent="0.3">
      <c r="A14" s="50" t="s">
        <v>1740</v>
      </c>
      <c r="B14" s="47">
        <v>5.43</v>
      </c>
      <c r="C14" s="47" t="s">
        <v>1762</v>
      </c>
      <c r="D14" s="48">
        <v>60</v>
      </c>
      <c r="E14" s="84"/>
      <c r="F14" s="48" t="s">
        <v>1718</v>
      </c>
      <c r="G14" s="76">
        <v>0</v>
      </c>
      <c r="H14" s="78"/>
    </row>
    <row r="15" spans="1:8" ht="15" x14ac:dyDescent="0.3">
      <c r="A15" s="50" t="s">
        <v>1741</v>
      </c>
      <c r="B15" s="47" t="s">
        <v>1757</v>
      </c>
      <c r="C15" s="47" t="s">
        <v>1721</v>
      </c>
      <c r="D15" s="48">
        <v>64</v>
      </c>
      <c r="E15" s="84">
        <v>65535</v>
      </c>
      <c r="F15" s="48" t="s">
        <v>1723</v>
      </c>
      <c r="G15" s="76">
        <v>16</v>
      </c>
      <c r="H15" s="78"/>
    </row>
    <row r="16" spans="1:8" ht="15" x14ac:dyDescent="0.3">
      <c r="A16" s="50" t="s">
        <v>2332</v>
      </c>
      <c r="B16" s="337" t="s">
        <v>2333</v>
      </c>
      <c r="C16" s="337"/>
      <c r="D16" s="48">
        <v>64</v>
      </c>
      <c r="E16" s="336">
        <v>5720</v>
      </c>
      <c r="F16" s="48"/>
      <c r="G16" s="76"/>
      <c r="H16" s="78"/>
    </row>
    <row r="17" spans="1:8" ht="15" x14ac:dyDescent="0.3">
      <c r="A17" s="50" t="s">
        <v>1742</v>
      </c>
      <c r="B17" s="47" t="s">
        <v>1756</v>
      </c>
      <c r="C17" s="47" t="s">
        <v>1763</v>
      </c>
      <c r="D17" s="48">
        <v>64</v>
      </c>
      <c r="E17" s="84"/>
      <c r="F17" s="48" t="s">
        <v>1718</v>
      </c>
      <c r="G17" s="76">
        <v>0</v>
      </c>
      <c r="H17" s="78"/>
    </row>
    <row r="18" spans="1:8" ht="15" x14ac:dyDescent="0.3">
      <c r="A18" s="50" t="s">
        <v>1743</v>
      </c>
      <c r="B18" s="47" t="s">
        <v>1755</v>
      </c>
      <c r="C18" s="47" t="s">
        <v>1721</v>
      </c>
      <c r="D18" s="48">
        <v>64</v>
      </c>
      <c r="E18" s="84">
        <v>32120</v>
      </c>
      <c r="F18" s="48" t="s">
        <v>1723</v>
      </c>
      <c r="G18" s="76">
        <v>0</v>
      </c>
      <c r="H18" s="78" t="s">
        <v>115</v>
      </c>
    </row>
    <row r="19" spans="1:8" ht="15" x14ac:dyDescent="0.3">
      <c r="A19" s="50" t="s">
        <v>1743</v>
      </c>
      <c r="B19" s="47" t="s">
        <v>2331</v>
      </c>
      <c r="C19" s="47" t="s">
        <v>1721</v>
      </c>
      <c r="D19" s="48">
        <v>64</v>
      </c>
      <c r="E19" s="188">
        <v>5840</v>
      </c>
      <c r="F19" s="339" t="s">
        <v>1723</v>
      </c>
      <c r="G19" s="76"/>
      <c r="H19" s="78" t="s">
        <v>115</v>
      </c>
    </row>
    <row r="20" spans="1:8" ht="15" x14ac:dyDescent="0.3">
      <c r="A20" s="50" t="s">
        <v>1744</v>
      </c>
      <c r="B20" s="47" t="s">
        <v>1751</v>
      </c>
      <c r="C20" s="47" t="s">
        <v>1721</v>
      </c>
      <c r="D20" s="48">
        <v>64</v>
      </c>
      <c r="E20" s="84"/>
      <c r="F20" s="48" t="s">
        <v>1718</v>
      </c>
      <c r="G20" s="76">
        <v>16</v>
      </c>
      <c r="H20" s="78" t="s">
        <v>111</v>
      </c>
    </row>
    <row r="21" spans="1:8" ht="15" x14ac:dyDescent="0.3">
      <c r="A21" s="50" t="s">
        <v>1745</v>
      </c>
      <c r="B21" s="47" t="s">
        <v>1754</v>
      </c>
      <c r="C21" s="47" t="s">
        <v>1764</v>
      </c>
      <c r="D21" s="48">
        <v>64</v>
      </c>
      <c r="E21" s="84"/>
      <c r="F21" s="48" t="s">
        <v>1723</v>
      </c>
      <c r="G21" s="76">
        <v>0</v>
      </c>
      <c r="H21" s="78"/>
    </row>
    <row r="22" spans="1:8" ht="15" x14ac:dyDescent="0.3">
      <c r="A22" s="50" t="s">
        <v>1746</v>
      </c>
      <c r="B22" s="47" t="s">
        <v>1753</v>
      </c>
      <c r="C22" s="47" t="s">
        <v>1765</v>
      </c>
      <c r="D22" s="48">
        <v>64</v>
      </c>
      <c r="E22" s="84"/>
      <c r="F22" s="48" t="s">
        <v>1718</v>
      </c>
      <c r="G22" s="76">
        <v>0</v>
      </c>
      <c r="H22" s="78"/>
    </row>
    <row r="23" spans="1:8" ht="15" x14ac:dyDescent="0.3">
      <c r="A23" s="50" t="s">
        <v>1747</v>
      </c>
      <c r="B23" s="47">
        <v>8</v>
      </c>
      <c r="C23" s="47" t="s">
        <v>1766</v>
      </c>
      <c r="D23" s="48">
        <v>64</v>
      </c>
      <c r="E23" s="84"/>
      <c r="F23" s="48" t="s">
        <v>1723</v>
      </c>
      <c r="G23" s="76">
        <v>0</v>
      </c>
      <c r="H23" s="78"/>
    </row>
    <row r="24" spans="1:8" ht="15" x14ac:dyDescent="0.3">
      <c r="A24" s="50" t="s">
        <v>1748</v>
      </c>
      <c r="B24" s="47">
        <v>3.3</v>
      </c>
      <c r="C24" s="47" t="s">
        <v>1767</v>
      </c>
      <c r="D24" s="48">
        <v>64</v>
      </c>
      <c r="E24" s="84">
        <v>32678</v>
      </c>
      <c r="F24" s="48" t="s">
        <v>1718</v>
      </c>
      <c r="G24" s="76">
        <v>0</v>
      </c>
      <c r="H24" s="78"/>
    </row>
    <row r="25" spans="1:8" ht="15" x14ac:dyDescent="0.3">
      <c r="A25" s="50" t="s">
        <v>1749</v>
      </c>
      <c r="B25" s="47" t="s">
        <v>1752</v>
      </c>
      <c r="C25" s="47" t="s">
        <v>1768</v>
      </c>
      <c r="D25" s="48">
        <v>64</v>
      </c>
      <c r="E25" s="84">
        <v>32768</v>
      </c>
      <c r="F25" s="48" t="s">
        <v>1718</v>
      </c>
      <c r="G25" s="76">
        <v>0</v>
      </c>
      <c r="H25" s="78"/>
    </row>
    <row r="26" spans="1:8" ht="15" x14ac:dyDescent="0.3">
      <c r="A26" s="50" t="s">
        <v>1750</v>
      </c>
      <c r="B26" s="47">
        <v>4.1100000000000003</v>
      </c>
      <c r="C26" s="47" t="s">
        <v>1721</v>
      </c>
      <c r="D26" s="48">
        <v>128</v>
      </c>
      <c r="E26" s="84" t="s">
        <v>1776</v>
      </c>
      <c r="F26" s="48" t="s">
        <v>1723</v>
      </c>
      <c r="G26" s="76">
        <v>0</v>
      </c>
      <c r="H26" s="78"/>
    </row>
    <row r="27" spans="1:8" ht="15" x14ac:dyDescent="0.3">
      <c r="A27" s="50" t="s">
        <v>1719</v>
      </c>
      <c r="B27" s="47" t="s">
        <v>1720</v>
      </c>
      <c r="C27" s="47" t="s">
        <v>1721</v>
      </c>
      <c r="D27" s="48">
        <v>128</v>
      </c>
      <c r="E27" s="84" t="s">
        <v>1722</v>
      </c>
      <c r="F27" s="48" t="s">
        <v>1723</v>
      </c>
      <c r="G27" s="76">
        <v>0</v>
      </c>
      <c r="H27" s="78"/>
    </row>
    <row r="28" spans="1:8" ht="15" x14ac:dyDescent="0.3">
      <c r="A28" s="50" t="s">
        <v>1719</v>
      </c>
      <c r="B28" s="47">
        <v>2000</v>
      </c>
      <c r="C28" s="47" t="s">
        <v>1721</v>
      </c>
      <c r="D28" s="48">
        <v>128</v>
      </c>
      <c r="E28" s="84" t="s">
        <v>1775</v>
      </c>
      <c r="F28" s="48" t="s">
        <v>1723</v>
      </c>
      <c r="G28" s="76">
        <v>0</v>
      </c>
      <c r="H28" s="78" t="s">
        <v>113</v>
      </c>
    </row>
    <row r="29" spans="1:8" ht="15" x14ac:dyDescent="0.3">
      <c r="A29" s="50" t="s">
        <v>1719</v>
      </c>
      <c r="B29" s="47" t="s">
        <v>936</v>
      </c>
      <c r="C29" s="47" t="s">
        <v>1721</v>
      </c>
      <c r="D29" s="48">
        <v>128</v>
      </c>
      <c r="E29" s="84">
        <v>65535</v>
      </c>
      <c r="F29" s="48" t="s">
        <v>662</v>
      </c>
      <c r="G29" s="76">
        <v>0</v>
      </c>
      <c r="H29" s="78" t="s">
        <v>935</v>
      </c>
    </row>
    <row r="30" spans="1:8" ht="15" x14ac:dyDescent="0.3">
      <c r="A30" s="50" t="s">
        <v>1719</v>
      </c>
      <c r="B30" s="335" t="s">
        <v>2339</v>
      </c>
      <c r="C30" s="337" t="s">
        <v>1721</v>
      </c>
      <c r="D30" s="48">
        <v>128</v>
      </c>
      <c r="E30" s="336">
        <v>8192</v>
      </c>
      <c r="F30" s="339" t="s">
        <v>1723</v>
      </c>
      <c r="G30" s="76">
        <v>0</v>
      </c>
      <c r="H30" s="78"/>
    </row>
    <row r="31" spans="1:8" ht="15" x14ac:dyDescent="0.3">
      <c r="A31" s="50" t="s">
        <v>1719</v>
      </c>
      <c r="B31" s="337">
        <v>2008</v>
      </c>
      <c r="C31" s="337" t="s">
        <v>1721</v>
      </c>
      <c r="D31" s="48">
        <v>128</v>
      </c>
      <c r="E31" s="336">
        <v>8192</v>
      </c>
      <c r="F31" s="339" t="s">
        <v>1723</v>
      </c>
      <c r="G31" s="76">
        <v>0</v>
      </c>
      <c r="H31" s="78"/>
    </row>
    <row r="32" spans="1:8" ht="15" x14ac:dyDescent="0.3">
      <c r="A32" s="50" t="s">
        <v>1736</v>
      </c>
      <c r="B32" s="47">
        <v>12</v>
      </c>
      <c r="C32" s="47">
        <v>2514</v>
      </c>
      <c r="D32" s="48">
        <v>255</v>
      </c>
      <c r="E32" s="84" t="s">
        <v>1774</v>
      </c>
      <c r="F32" s="48" t="s">
        <v>1718</v>
      </c>
      <c r="G32" s="76">
        <v>192</v>
      </c>
      <c r="H32" s="78"/>
    </row>
    <row r="33" spans="1:8" ht="15" x14ac:dyDescent="0.3">
      <c r="A33" s="340" t="s">
        <v>1736</v>
      </c>
      <c r="B33" s="341">
        <v>12.4</v>
      </c>
      <c r="C33" s="346" t="s">
        <v>2338</v>
      </c>
      <c r="D33" s="342">
        <v>255</v>
      </c>
      <c r="E33" s="343">
        <v>4128</v>
      </c>
      <c r="F33" s="342"/>
      <c r="G33" s="344"/>
      <c r="H33" s="345"/>
    </row>
    <row r="34" spans="1:8" ht="15.75" thickBot="1" x14ac:dyDescent="0.35">
      <c r="A34" s="51" t="s">
        <v>1747</v>
      </c>
      <c r="B34" s="52" t="s">
        <v>1751</v>
      </c>
      <c r="C34" s="52" t="s">
        <v>1766</v>
      </c>
      <c r="D34" s="53">
        <v>255</v>
      </c>
      <c r="E34" s="88">
        <v>8760</v>
      </c>
      <c r="F34" s="53" t="s">
        <v>1723</v>
      </c>
      <c r="G34" s="77">
        <v>0</v>
      </c>
      <c r="H34" s="79"/>
    </row>
    <row r="36" spans="1:8" ht="15" x14ac:dyDescent="0.3">
      <c r="A36" s="46"/>
    </row>
    <row r="37" spans="1:8" ht="15" x14ac:dyDescent="0.3">
      <c r="A37" s="46" t="s">
        <v>1769</v>
      </c>
    </row>
    <row r="38" spans="1:8" ht="15" x14ac:dyDescent="0.3">
      <c r="A38" s="46" t="s">
        <v>1770</v>
      </c>
    </row>
    <row r="39" spans="1:8" ht="15" x14ac:dyDescent="0.3">
      <c r="A39" s="46" t="s">
        <v>1771</v>
      </c>
    </row>
    <row r="40" spans="1:8" ht="15" x14ac:dyDescent="0.3">
      <c r="A40" s="46" t="s">
        <v>1772</v>
      </c>
    </row>
    <row r="41" spans="1:8" ht="15" x14ac:dyDescent="0.3">
      <c r="A41" s="46" t="s">
        <v>1773</v>
      </c>
    </row>
    <row r="43" spans="1:8" x14ac:dyDescent="0.2">
      <c r="A43" s="539" t="s">
        <v>2334</v>
      </c>
      <c r="B43" s="539"/>
      <c r="C43" s="539"/>
      <c r="D43" s="539"/>
      <c r="E43" s="539"/>
      <c r="F43" s="539"/>
      <c r="G43" s="539"/>
      <c r="H43" s="539"/>
    </row>
    <row r="44" spans="1:8" x14ac:dyDescent="0.2">
      <c r="B44" t="s">
        <v>2335</v>
      </c>
    </row>
    <row r="45" spans="1:8" x14ac:dyDescent="0.2">
      <c r="B45" t="s">
        <v>2336</v>
      </c>
    </row>
    <row r="46" spans="1:8" x14ac:dyDescent="0.2">
      <c r="B46" t="s">
        <v>2337</v>
      </c>
    </row>
  </sheetData>
  <mergeCells count="2">
    <mergeCell ref="A43:H43"/>
    <mergeCell ref="A1:H1"/>
  </mergeCells>
  <phoneticPr fontId="4" type="noConversion"/>
  <printOptions horizontalCentered="1"/>
  <pageMargins left="0.5" right="0.25" top="0.5" bottom="0.5" header="0.5" footer="0.5"/>
  <pageSetup firstPageNumber="41" orientation="portrait" useFirstPageNumber="1" r:id="rId1"/>
  <headerFooter alignWithMargins="0">
    <oddFooter>&amp;L©2016 - james@vsnry.com&amp;C&amp;"Arial,Bold"&amp;12&amp;P&amp;R&amp;"Arial,Bold"&amp;12&amp;A</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36"/>
  <sheetViews>
    <sheetView zoomScaleNormal="100" workbookViewId="0">
      <selection activeCell="D45" activeCellId="1" sqref="E47:J47 D45"/>
    </sheetView>
  </sheetViews>
  <sheetFormatPr defaultRowHeight="12.75" x14ac:dyDescent="0.2"/>
  <cols>
    <col min="1" max="2" width="4.7109375" customWidth="1"/>
    <col min="3" max="3" width="7.7109375" customWidth="1"/>
    <col min="4" max="4" width="3.7109375" customWidth="1"/>
    <col min="5" max="6" width="4.7109375" customWidth="1"/>
    <col min="7" max="7" width="7.7109375" customWidth="1"/>
    <col min="8" max="8" width="3.7109375" customWidth="1"/>
    <col min="9" max="10" width="4.7109375" customWidth="1"/>
    <col min="11" max="11" width="7.7109375" customWidth="1"/>
    <col min="12" max="12" width="3.7109375" customWidth="1"/>
    <col min="13" max="14" width="4.7109375" customWidth="1"/>
    <col min="15" max="15" width="7.7109375" customWidth="1"/>
    <col min="16" max="16" width="3.7109375" customWidth="1"/>
    <col min="17" max="18" width="4.7109375" customWidth="1"/>
    <col min="19" max="19" width="7.7109375" customWidth="1"/>
    <col min="20" max="20" width="3.7109375" customWidth="1"/>
    <col min="21" max="22" width="4.7109375" customWidth="1"/>
    <col min="23" max="23" width="7.7109375" customWidth="1"/>
    <col min="24" max="24" width="3.7109375" customWidth="1"/>
    <col min="25" max="26" width="4.7109375" customWidth="1"/>
    <col min="27" max="27" width="7.7109375" customWidth="1"/>
    <col min="28" max="28" width="3.7109375" customWidth="1"/>
    <col min="29" max="30" width="4.7109375" customWidth="1"/>
    <col min="31" max="31" width="7.7109375" customWidth="1"/>
  </cols>
  <sheetData>
    <row r="1" spans="1:31" ht="18.75" thickBot="1" x14ac:dyDescent="0.3">
      <c r="A1" s="363" t="s">
        <v>464</v>
      </c>
      <c r="B1" s="364"/>
      <c r="C1" s="364"/>
      <c r="D1" s="364"/>
      <c r="E1" s="364"/>
      <c r="F1" s="364"/>
      <c r="G1" s="364"/>
      <c r="H1" s="364"/>
      <c r="I1" s="364"/>
      <c r="J1" s="364"/>
      <c r="K1" s="364"/>
      <c r="L1" s="364"/>
      <c r="M1" s="364"/>
      <c r="N1" s="364"/>
      <c r="O1" s="364"/>
      <c r="P1" s="364"/>
      <c r="Q1" s="364"/>
      <c r="R1" s="364"/>
      <c r="S1" s="364"/>
      <c r="T1" s="364"/>
      <c r="U1" s="364"/>
      <c r="V1" s="364"/>
      <c r="W1" s="364"/>
      <c r="X1" s="364"/>
      <c r="Y1" s="364"/>
      <c r="Z1" s="364"/>
      <c r="AA1" s="364"/>
      <c r="AB1" s="364"/>
      <c r="AC1" s="364"/>
      <c r="AD1" s="364"/>
      <c r="AE1" s="365"/>
    </row>
    <row r="2" spans="1:31" ht="18" x14ac:dyDescent="0.25">
      <c r="A2" s="351"/>
      <c r="B2" s="351"/>
      <c r="C2" s="351"/>
      <c r="D2" s="351"/>
      <c r="E2" s="351"/>
      <c r="F2" s="351"/>
      <c r="G2" s="351"/>
      <c r="H2" s="351"/>
      <c r="I2" s="351"/>
      <c r="J2" s="351"/>
      <c r="K2" s="351"/>
      <c r="L2" s="351"/>
      <c r="M2" s="351"/>
      <c r="N2" s="351"/>
      <c r="O2" s="351"/>
      <c r="P2" s="351"/>
      <c r="Q2" s="351"/>
      <c r="R2" s="351"/>
      <c r="S2" s="351"/>
      <c r="T2" s="351"/>
      <c r="U2" s="351"/>
      <c r="V2" s="351"/>
      <c r="W2" s="351"/>
      <c r="X2" s="351"/>
      <c r="Y2" s="351"/>
      <c r="Z2" s="351"/>
      <c r="AA2" s="351"/>
      <c r="AB2" s="351"/>
      <c r="AC2" s="351"/>
      <c r="AD2" s="351"/>
      <c r="AE2" s="351"/>
    </row>
    <row r="3" spans="1:31" ht="13.5" thickBot="1" x14ac:dyDescent="0.25"/>
    <row r="4" spans="1:31" ht="13.5" thickBot="1" x14ac:dyDescent="0.25">
      <c r="A4" s="94" t="s">
        <v>117</v>
      </c>
      <c r="B4" s="82" t="s">
        <v>1424</v>
      </c>
      <c r="C4" s="95" t="s">
        <v>116</v>
      </c>
      <c r="D4" s="6"/>
      <c r="E4" s="94" t="s">
        <v>117</v>
      </c>
      <c r="F4" s="82" t="s">
        <v>1424</v>
      </c>
      <c r="G4" s="95" t="s">
        <v>116</v>
      </c>
      <c r="H4" s="6"/>
      <c r="I4" s="94" t="s">
        <v>117</v>
      </c>
      <c r="J4" s="82" t="s">
        <v>1424</v>
      </c>
      <c r="K4" s="95" t="s">
        <v>116</v>
      </c>
      <c r="L4" s="6"/>
      <c r="M4" s="94" t="s">
        <v>117</v>
      </c>
      <c r="N4" s="82" t="s">
        <v>1424</v>
      </c>
      <c r="O4" s="95" t="s">
        <v>116</v>
      </c>
      <c r="Q4" s="94" t="s">
        <v>117</v>
      </c>
      <c r="R4" s="82" t="s">
        <v>1424</v>
      </c>
      <c r="S4" s="95" t="s">
        <v>116</v>
      </c>
      <c r="U4" s="94" t="s">
        <v>117</v>
      </c>
      <c r="V4" s="82" t="s">
        <v>1424</v>
      </c>
      <c r="W4" s="95" t="s">
        <v>116</v>
      </c>
      <c r="Y4" s="94" t="s">
        <v>117</v>
      </c>
      <c r="Z4" s="82" t="s">
        <v>1424</v>
      </c>
      <c r="AA4" s="95" t="s">
        <v>116</v>
      </c>
      <c r="AC4" s="94" t="s">
        <v>117</v>
      </c>
      <c r="AD4" s="82" t="s">
        <v>1424</v>
      </c>
      <c r="AE4" s="95" t="s">
        <v>116</v>
      </c>
    </row>
    <row r="5" spans="1:31" x14ac:dyDescent="0.2">
      <c r="A5" s="91">
        <v>0</v>
      </c>
      <c r="B5" s="92" t="str">
        <f t="shared" ref="B5:B36" si="0">DEC2HEX(A5)</f>
        <v>0</v>
      </c>
      <c r="C5" s="93" t="s">
        <v>130</v>
      </c>
      <c r="D5" s="6"/>
      <c r="E5" s="91">
        <v>32</v>
      </c>
      <c r="F5" s="92" t="str">
        <f t="shared" ref="F5:F36" si="1">DEC2HEX(E5)</f>
        <v>20</v>
      </c>
      <c r="G5" s="93" t="s">
        <v>162</v>
      </c>
      <c r="H5" s="6"/>
      <c r="I5" s="91">
        <v>64</v>
      </c>
      <c r="J5" s="92" t="str">
        <f t="shared" ref="J5:J36" si="2">DEC2HEX(I5)</f>
        <v>40</v>
      </c>
      <c r="K5" s="93" t="s">
        <v>165</v>
      </c>
      <c r="L5" s="6"/>
      <c r="M5" s="91">
        <v>96</v>
      </c>
      <c r="N5" s="92" t="str">
        <f t="shared" ref="N5:N36" si="3">DEC2HEX(M5)</f>
        <v>60</v>
      </c>
      <c r="O5" s="93" t="s">
        <v>164</v>
      </c>
      <c r="Q5" s="91">
        <v>128</v>
      </c>
      <c r="R5" s="92" t="str">
        <f t="shared" ref="R5:R36" si="4">DEC2HEX(Q5)</f>
        <v>80</v>
      </c>
      <c r="S5" s="93" t="s">
        <v>223</v>
      </c>
      <c r="U5" s="91">
        <v>160</v>
      </c>
      <c r="V5" s="92" t="str">
        <f t="shared" ref="V5:V36" si="5">DEC2HEX(U5)</f>
        <v>A0</v>
      </c>
      <c r="W5" s="93" t="s">
        <v>255</v>
      </c>
      <c r="Y5" s="91">
        <v>192</v>
      </c>
      <c r="Z5" s="92" t="str">
        <f t="shared" ref="Z5:Z36" si="6">DEC2HEX(Y5)</f>
        <v>C0</v>
      </c>
      <c r="AA5" s="93" t="s">
        <v>287</v>
      </c>
      <c r="AC5" s="91">
        <v>224</v>
      </c>
      <c r="AD5" s="92" t="str">
        <f t="shared" ref="AD5:AD36" si="7">DEC2HEX(AC5)</f>
        <v>E0</v>
      </c>
      <c r="AE5" s="93" t="s">
        <v>319</v>
      </c>
    </row>
    <row r="6" spans="1:31" x14ac:dyDescent="0.2">
      <c r="A6" s="85">
        <v>1</v>
      </c>
      <c r="B6" s="84" t="str">
        <f t="shared" si="0"/>
        <v>1</v>
      </c>
      <c r="C6" s="86" t="s">
        <v>118</v>
      </c>
      <c r="D6" s="6"/>
      <c r="E6" s="85">
        <v>33</v>
      </c>
      <c r="F6" s="84" t="str">
        <f t="shared" si="1"/>
        <v>21</v>
      </c>
      <c r="G6" s="86" t="s">
        <v>161</v>
      </c>
      <c r="H6" s="6"/>
      <c r="I6" s="85">
        <v>65</v>
      </c>
      <c r="J6" s="84" t="str">
        <f t="shared" si="2"/>
        <v>41</v>
      </c>
      <c r="K6" s="86" t="s">
        <v>166</v>
      </c>
      <c r="L6" s="6"/>
      <c r="M6" s="85">
        <v>97</v>
      </c>
      <c r="N6" s="84" t="str">
        <f t="shared" si="3"/>
        <v>61</v>
      </c>
      <c r="O6" s="86" t="s">
        <v>199</v>
      </c>
      <c r="Q6" s="85">
        <v>129</v>
      </c>
      <c r="R6" s="84" t="str">
        <f t="shared" si="4"/>
        <v>81</v>
      </c>
      <c r="S6" s="86" t="s">
        <v>224</v>
      </c>
      <c r="U6" s="85">
        <v>161</v>
      </c>
      <c r="V6" s="84" t="str">
        <f t="shared" si="5"/>
        <v>A1</v>
      </c>
      <c r="W6" s="86" t="s">
        <v>256</v>
      </c>
      <c r="Y6" s="85">
        <v>193</v>
      </c>
      <c r="Z6" s="84" t="str">
        <f t="shared" si="6"/>
        <v>C1</v>
      </c>
      <c r="AA6" s="86" t="s">
        <v>288</v>
      </c>
      <c r="AC6" s="85">
        <v>225</v>
      </c>
      <c r="AD6" s="84" t="str">
        <f t="shared" si="7"/>
        <v>E1</v>
      </c>
      <c r="AE6" s="86" t="s">
        <v>320</v>
      </c>
    </row>
    <row r="7" spans="1:31" x14ac:dyDescent="0.2">
      <c r="A7" s="85">
        <v>2</v>
      </c>
      <c r="B7" s="84" t="str">
        <f t="shared" si="0"/>
        <v>2</v>
      </c>
      <c r="C7" s="86" t="s">
        <v>119</v>
      </c>
      <c r="D7" s="6"/>
      <c r="E7" s="85">
        <v>34</v>
      </c>
      <c r="F7" s="84" t="str">
        <f t="shared" si="1"/>
        <v>22</v>
      </c>
      <c r="G7" s="86" t="s">
        <v>160</v>
      </c>
      <c r="H7" s="6"/>
      <c r="I7" s="85">
        <v>66</v>
      </c>
      <c r="J7" s="84" t="str">
        <f t="shared" si="2"/>
        <v>42</v>
      </c>
      <c r="K7" s="86" t="s">
        <v>167</v>
      </c>
      <c r="L7" s="6"/>
      <c r="M7" s="85">
        <v>98</v>
      </c>
      <c r="N7" s="84" t="str">
        <f t="shared" si="3"/>
        <v>62</v>
      </c>
      <c r="O7" s="86" t="s">
        <v>200</v>
      </c>
      <c r="Q7" s="85">
        <v>130</v>
      </c>
      <c r="R7" s="84" t="str">
        <f t="shared" si="4"/>
        <v>82</v>
      </c>
      <c r="S7" s="86" t="s">
        <v>225</v>
      </c>
      <c r="U7" s="85">
        <v>162</v>
      </c>
      <c r="V7" s="84" t="str">
        <f t="shared" si="5"/>
        <v>A2</v>
      </c>
      <c r="W7" s="86" t="s">
        <v>257</v>
      </c>
      <c r="Y7" s="85">
        <v>194</v>
      </c>
      <c r="Z7" s="84" t="str">
        <f t="shared" si="6"/>
        <v>C2</v>
      </c>
      <c r="AA7" s="86" t="s">
        <v>289</v>
      </c>
      <c r="AC7" s="85">
        <v>226</v>
      </c>
      <c r="AD7" s="84" t="str">
        <f t="shared" si="7"/>
        <v>E2</v>
      </c>
      <c r="AE7" s="86" t="s">
        <v>321</v>
      </c>
    </row>
    <row r="8" spans="1:31" x14ac:dyDescent="0.2">
      <c r="A8" s="85">
        <v>3</v>
      </c>
      <c r="B8" s="84" t="str">
        <f t="shared" si="0"/>
        <v>3</v>
      </c>
      <c r="C8" s="86" t="s">
        <v>120</v>
      </c>
      <c r="D8" s="6"/>
      <c r="E8" s="85">
        <v>35</v>
      </c>
      <c r="F8" s="84" t="str">
        <f t="shared" si="1"/>
        <v>23</v>
      </c>
      <c r="G8" s="86" t="s">
        <v>1770</v>
      </c>
      <c r="H8" s="6"/>
      <c r="I8" s="85">
        <v>67</v>
      </c>
      <c r="J8" s="84" t="str">
        <f t="shared" si="2"/>
        <v>43</v>
      </c>
      <c r="K8" s="86" t="s">
        <v>168</v>
      </c>
      <c r="L8" s="6"/>
      <c r="M8" s="85">
        <v>99</v>
      </c>
      <c r="N8" s="84" t="str">
        <f t="shared" si="3"/>
        <v>63</v>
      </c>
      <c r="O8" s="86" t="s">
        <v>201</v>
      </c>
      <c r="Q8" s="85">
        <v>131</v>
      </c>
      <c r="R8" s="84" t="str">
        <f t="shared" si="4"/>
        <v>83</v>
      </c>
      <c r="S8" s="86" t="s">
        <v>226</v>
      </c>
      <c r="U8" s="85">
        <v>163</v>
      </c>
      <c r="V8" s="84" t="str">
        <f t="shared" si="5"/>
        <v>A3</v>
      </c>
      <c r="W8" s="86" t="s">
        <v>258</v>
      </c>
      <c r="Y8" s="85">
        <v>195</v>
      </c>
      <c r="Z8" s="84" t="str">
        <f t="shared" si="6"/>
        <v>C3</v>
      </c>
      <c r="AA8" s="86" t="s">
        <v>290</v>
      </c>
      <c r="AC8" s="85">
        <v>227</v>
      </c>
      <c r="AD8" s="84" t="str">
        <f t="shared" si="7"/>
        <v>E3</v>
      </c>
      <c r="AE8" s="86" t="s">
        <v>322</v>
      </c>
    </row>
    <row r="9" spans="1:31" x14ac:dyDescent="0.2">
      <c r="A9" s="85">
        <v>4</v>
      </c>
      <c r="B9" s="84" t="str">
        <f t="shared" si="0"/>
        <v>4</v>
      </c>
      <c r="C9" s="86" t="s">
        <v>121</v>
      </c>
      <c r="D9" s="6"/>
      <c r="E9" s="85">
        <v>36</v>
      </c>
      <c r="F9" s="84" t="str">
        <f t="shared" si="1"/>
        <v>24</v>
      </c>
      <c r="G9" s="86" t="s">
        <v>163</v>
      </c>
      <c r="H9" s="6"/>
      <c r="I9" s="85">
        <v>68</v>
      </c>
      <c r="J9" s="84" t="str">
        <f t="shared" si="2"/>
        <v>44</v>
      </c>
      <c r="K9" s="86" t="s">
        <v>1419</v>
      </c>
      <c r="L9" s="6"/>
      <c r="M9" s="85">
        <v>100</v>
      </c>
      <c r="N9" s="84" t="str">
        <f t="shared" si="3"/>
        <v>64</v>
      </c>
      <c r="O9" s="86" t="s">
        <v>193</v>
      </c>
      <c r="Q9" s="85">
        <v>132</v>
      </c>
      <c r="R9" s="84" t="str">
        <f t="shared" si="4"/>
        <v>84</v>
      </c>
      <c r="S9" s="86" t="s">
        <v>227</v>
      </c>
      <c r="U9" s="85">
        <v>164</v>
      </c>
      <c r="V9" s="84" t="str">
        <f t="shared" si="5"/>
        <v>A4</v>
      </c>
      <c r="W9" s="86" t="s">
        <v>259</v>
      </c>
      <c r="Y9" s="85">
        <v>196</v>
      </c>
      <c r="Z9" s="84" t="str">
        <f t="shared" si="6"/>
        <v>C4</v>
      </c>
      <c r="AA9" s="86" t="s">
        <v>291</v>
      </c>
      <c r="AC9" s="85">
        <v>228</v>
      </c>
      <c r="AD9" s="84" t="str">
        <f t="shared" si="7"/>
        <v>E4</v>
      </c>
      <c r="AE9" s="86" t="s">
        <v>323</v>
      </c>
    </row>
    <row r="10" spans="1:31" x14ac:dyDescent="0.2">
      <c r="A10" s="85">
        <v>5</v>
      </c>
      <c r="B10" s="84" t="str">
        <f t="shared" si="0"/>
        <v>5</v>
      </c>
      <c r="C10" s="86" t="s">
        <v>122</v>
      </c>
      <c r="D10" s="6"/>
      <c r="E10" s="85">
        <v>37</v>
      </c>
      <c r="F10" s="84" t="str">
        <f t="shared" si="1"/>
        <v>25</v>
      </c>
      <c r="G10" s="86" t="s">
        <v>159</v>
      </c>
      <c r="H10" s="6"/>
      <c r="I10" s="85">
        <v>69</v>
      </c>
      <c r="J10" s="84" t="str">
        <f t="shared" si="2"/>
        <v>45</v>
      </c>
      <c r="K10" s="86" t="s">
        <v>169</v>
      </c>
      <c r="L10" s="6"/>
      <c r="M10" s="85">
        <v>101</v>
      </c>
      <c r="N10" s="84" t="str">
        <f t="shared" si="3"/>
        <v>65</v>
      </c>
      <c r="O10" s="86" t="s">
        <v>202</v>
      </c>
      <c r="Q10" s="85">
        <v>133</v>
      </c>
      <c r="R10" s="84" t="str">
        <f t="shared" si="4"/>
        <v>85</v>
      </c>
      <c r="S10" s="86" t="s">
        <v>228</v>
      </c>
      <c r="U10" s="85">
        <v>165</v>
      </c>
      <c r="V10" s="84" t="str">
        <f t="shared" si="5"/>
        <v>A5</v>
      </c>
      <c r="W10" s="86" t="s">
        <v>260</v>
      </c>
      <c r="Y10" s="85">
        <v>197</v>
      </c>
      <c r="Z10" s="84" t="str">
        <f t="shared" si="6"/>
        <v>C5</v>
      </c>
      <c r="AA10" s="86" t="s">
        <v>292</v>
      </c>
      <c r="AC10" s="85">
        <v>229</v>
      </c>
      <c r="AD10" s="84" t="str">
        <f t="shared" si="7"/>
        <v>E5</v>
      </c>
      <c r="AE10" s="86" t="s">
        <v>324</v>
      </c>
    </row>
    <row r="11" spans="1:31" x14ac:dyDescent="0.2">
      <c r="A11" s="85">
        <v>6</v>
      </c>
      <c r="B11" s="84" t="str">
        <f t="shared" si="0"/>
        <v>6</v>
      </c>
      <c r="C11" s="86" t="s">
        <v>1444</v>
      </c>
      <c r="D11" s="6"/>
      <c r="E11" s="85">
        <v>38</v>
      </c>
      <c r="F11" s="84" t="str">
        <f t="shared" si="1"/>
        <v>26</v>
      </c>
      <c r="G11" s="86" t="s">
        <v>97</v>
      </c>
      <c r="H11" s="6"/>
      <c r="I11" s="85">
        <v>70</v>
      </c>
      <c r="J11" s="84" t="str">
        <f t="shared" si="2"/>
        <v>46</v>
      </c>
      <c r="K11" s="86" t="s">
        <v>170</v>
      </c>
      <c r="L11" s="6"/>
      <c r="M11" s="85">
        <v>102</v>
      </c>
      <c r="N11" s="84" t="str">
        <f t="shared" si="3"/>
        <v>66</v>
      </c>
      <c r="O11" s="86" t="s">
        <v>203</v>
      </c>
      <c r="Q11" s="85">
        <v>134</v>
      </c>
      <c r="R11" s="84" t="str">
        <f t="shared" si="4"/>
        <v>86</v>
      </c>
      <c r="S11" s="86" t="s">
        <v>229</v>
      </c>
      <c r="U11" s="85">
        <v>166</v>
      </c>
      <c r="V11" s="84" t="str">
        <f t="shared" si="5"/>
        <v>A6</v>
      </c>
      <c r="W11" s="86" t="s">
        <v>261</v>
      </c>
      <c r="Y11" s="85">
        <v>198</v>
      </c>
      <c r="Z11" s="84" t="str">
        <f t="shared" si="6"/>
        <v>C6</v>
      </c>
      <c r="AA11" s="86" t="s">
        <v>293</v>
      </c>
      <c r="AC11" s="85">
        <v>230</v>
      </c>
      <c r="AD11" s="84" t="str">
        <f t="shared" si="7"/>
        <v>E6</v>
      </c>
      <c r="AE11" s="86" t="s">
        <v>325</v>
      </c>
    </row>
    <row r="12" spans="1:31" x14ac:dyDescent="0.2">
      <c r="A12" s="85">
        <v>7</v>
      </c>
      <c r="B12" s="84" t="str">
        <f t="shared" si="0"/>
        <v>7</v>
      </c>
      <c r="C12" s="86" t="s">
        <v>123</v>
      </c>
      <c r="D12" s="6"/>
      <c r="E12" s="85">
        <v>39</v>
      </c>
      <c r="F12" s="84" t="str">
        <f t="shared" si="1"/>
        <v>27</v>
      </c>
      <c r="G12" s="90" t="s">
        <v>164</v>
      </c>
      <c r="H12" s="6"/>
      <c r="I12" s="85">
        <v>71</v>
      </c>
      <c r="J12" s="84" t="str">
        <f t="shared" si="2"/>
        <v>47</v>
      </c>
      <c r="K12" s="86" t="s">
        <v>171</v>
      </c>
      <c r="L12" s="6"/>
      <c r="M12" s="85">
        <v>103</v>
      </c>
      <c r="N12" s="84" t="str">
        <f t="shared" si="3"/>
        <v>67</v>
      </c>
      <c r="O12" s="86" t="s">
        <v>204</v>
      </c>
      <c r="Q12" s="85">
        <v>135</v>
      </c>
      <c r="R12" s="84" t="str">
        <f t="shared" si="4"/>
        <v>87</v>
      </c>
      <c r="S12" s="86" t="s">
        <v>230</v>
      </c>
      <c r="U12" s="85">
        <v>167</v>
      </c>
      <c r="V12" s="84" t="str">
        <f t="shared" si="5"/>
        <v>A7</v>
      </c>
      <c r="W12" s="86" t="s">
        <v>262</v>
      </c>
      <c r="Y12" s="85">
        <v>199</v>
      </c>
      <c r="Z12" s="84" t="str">
        <f t="shared" si="6"/>
        <v>C7</v>
      </c>
      <c r="AA12" s="86" t="s">
        <v>294</v>
      </c>
      <c r="AC12" s="85">
        <v>231</v>
      </c>
      <c r="AD12" s="84" t="str">
        <f t="shared" si="7"/>
        <v>E7</v>
      </c>
      <c r="AE12" s="86" t="s">
        <v>326</v>
      </c>
    </row>
    <row r="13" spans="1:31" x14ac:dyDescent="0.2">
      <c r="A13" s="85">
        <v>8</v>
      </c>
      <c r="B13" s="84" t="str">
        <f t="shared" si="0"/>
        <v>8</v>
      </c>
      <c r="C13" s="86" t="s">
        <v>124</v>
      </c>
      <c r="D13" s="6"/>
      <c r="E13" s="85">
        <v>40</v>
      </c>
      <c r="F13" s="84" t="str">
        <f t="shared" si="1"/>
        <v>28</v>
      </c>
      <c r="G13" s="86" t="s">
        <v>158</v>
      </c>
      <c r="H13" s="6"/>
      <c r="I13" s="85">
        <v>72</v>
      </c>
      <c r="J13" s="84" t="str">
        <f t="shared" si="2"/>
        <v>48</v>
      </c>
      <c r="K13" s="86" t="s">
        <v>172</v>
      </c>
      <c r="L13" s="6"/>
      <c r="M13" s="85">
        <v>104</v>
      </c>
      <c r="N13" s="84" t="str">
        <f t="shared" si="3"/>
        <v>68</v>
      </c>
      <c r="O13" s="86" t="s">
        <v>205</v>
      </c>
      <c r="Q13" s="85">
        <v>136</v>
      </c>
      <c r="R13" s="84" t="str">
        <f t="shared" si="4"/>
        <v>88</v>
      </c>
      <c r="S13" s="86" t="s">
        <v>231</v>
      </c>
      <c r="U13" s="85">
        <v>168</v>
      </c>
      <c r="V13" s="84" t="str">
        <f t="shared" si="5"/>
        <v>A8</v>
      </c>
      <c r="W13" s="86" t="s">
        <v>263</v>
      </c>
      <c r="Y13" s="85">
        <v>200</v>
      </c>
      <c r="Z13" s="84" t="str">
        <f t="shared" si="6"/>
        <v>C8</v>
      </c>
      <c r="AA13" s="86" t="s">
        <v>295</v>
      </c>
      <c r="AC13" s="85">
        <v>232</v>
      </c>
      <c r="AD13" s="84" t="str">
        <f t="shared" si="7"/>
        <v>E8</v>
      </c>
      <c r="AE13" s="86" t="s">
        <v>327</v>
      </c>
    </row>
    <row r="14" spans="1:31" x14ac:dyDescent="0.2">
      <c r="A14" s="85">
        <v>9</v>
      </c>
      <c r="B14" s="84" t="str">
        <f t="shared" si="0"/>
        <v>9</v>
      </c>
      <c r="C14" s="86" t="s">
        <v>125</v>
      </c>
      <c r="D14" s="6"/>
      <c r="E14" s="85">
        <v>41</v>
      </c>
      <c r="F14" s="84" t="str">
        <f t="shared" si="1"/>
        <v>29</v>
      </c>
      <c r="G14" s="86" t="s">
        <v>157</v>
      </c>
      <c r="H14" s="6"/>
      <c r="I14" s="85">
        <v>73</v>
      </c>
      <c r="J14" s="84" t="str">
        <f t="shared" si="2"/>
        <v>49</v>
      </c>
      <c r="K14" s="86" t="s">
        <v>173</v>
      </c>
      <c r="L14" s="6"/>
      <c r="M14" s="85">
        <v>105</v>
      </c>
      <c r="N14" s="84" t="str">
        <f t="shared" si="3"/>
        <v>69</v>
      </c>
      <c r="O14" s="86" t="s">
        <v>206</v>
      </c>
      <c r="Q14" s="85">
        <v>137</v>
      </c>
      <c r="R14" s="84" t="str">
        <f t="shared" si="4"/>
        <v>89</v>
      </c>
      <c r="S14" s="86" t="s">
        <v>232</v>
      </c>
      <c r="U14" s="85">
        <v>169</v>
      </c>
      <c r="V14" s="84" t="str">
        <f t="shared" si="5"/>
        <v>A9</v>
      </c>
      <c r="W14" s="86" t="s">
        <v>264</v>
      </c>
      <c r="Y14" s="85">
        <v>201</v>
      </c>
      <c r="Z14" s="84" t="str">
        <f t="shared" si="6"/>
        <v>C9</v>
      </c>
      <c r="AA14" s="86" t="s">
        <v>296</v>
      </c>
      <c r="AC14" s="85">
        <v>233</v>
      </c>
      <c r="AD14" s="84" t="str">
        <f t="shared" si="7"/>
        <v>E9</v>
      </c>
      <c r="AE14" s="86" t="s">
        <v>328</v>
      </c>
    </row>
    <row r="15" spans="1:31" x14ac:dyDescent="0.2">
      <c r="A15" s="85">
        <v>10</v>
      </c>
      <c r="B15" s="84" t="str">
        <f t="shared" si="0"/>
        <v>A</v>
      </c>
      <c r="C15" s="86" t="s">
        <v>126</v>
      </c>
      <c r="D15" s="6"/>
      <c r="E15" s="85">
        <v>42</v>
      </c>
      <c r="F15" s="84" t="str">
        <f t="shared" si="1"/>
        <v>2A</v>
      </c>
      <c r="G15" s="86" t="s">
        <v>156</v>
      </c>
      <c r="H15" s="6"/>
      <c r="I15" s="85">
        <v>74</v>
      </c>
      <c r="J15" s="84" t="str">
        <f t="shared" si="2"/>
        <v>4A</v>
      </c>
      <c r="K15" s="86" t="s">
        <v>174</v>
      </c>
      <c r="L15" s="6"/>
      <c r="M15" s="85">
        <v>106</v>
      </c>
      <c r="N15" s="84" t="str">
        <f t="shared" si="3"/>
        <v>6A</v>
      </c>
      <c r="O15" s="86" t="s">
        <v>207</v>
      </c>
      <c r="Q15" s="85">
        <v>138</v>
      </c>
      <c r="R15" s="84" t="str">
        <f t="shared" si="4"/>
        <v>8A</v>
      </c>
      <c r="S15" s="86" t="s">
        <v>233</v>
      </c>
      <c r="U15" s="85">
        <v>170</v>
      </c>
      <c r="V15" s="84" t="str">
        <f t="shared" si="5"/>
        <v>AA</v>
      </c>
      <c r="W15" s="86" t="s">
        <v>265</v>
      </c>
      <c r="Y15" s="85">
        <v>202</v>
      </c>
      <c r="Z15" s="84" t="str">
        <f t="shared" si="6"/>
        <v>CA</v>
      </c>
      <c r="AA15" s="86" t="s">
        <v>297</v>
      </c>
      <c r="AC15" s="85">
        <v>234</v>
      </c>
      <c r="AD15" s="84" t="str">
        <f t="shared" si="7"/>
        <v>EA</v>
      </c>
      <c r="AE15" s="86" t="s">
        <v>329</v>
      </c>
    </row>
    <row r="16" spans="1:31" x14ac:dyDescent="0.2">
      <c r="A16" s="85">
        <v>11</v>
      </c>
      <c r="B16" s="84" t="str">
        <f t="shared" si="0"/>
        <v>B</v>
      </c>
      <c r="C16" s="86" t="s">
        <v>127</v>
      </c>
      <c r="D16" s="6"/>
      <c r="E16" s="85">
        <v>43</v>
      </c>
      <c r="F16" s="84" t="str">
        <f t="shared" si="1"/>
        <v>2B</v>
      </c>
      <c r="G16" s="86" t="s">
        <v>155</v>
      </c>
      <c r="H16" s="6"/>
      <c r="I16" s="85">
        <v>75</v>
      </c>
      <c r="J16" s="84" t="str">
        <f t="shared" si="2"/>
        <v>4B</v>
      </c>
      <c r="K16" s="86" t="s">
        <v>175</v>
      </c>
      <c r="L16" s="6"/>
      <c r="M16" s="85">
        <v>107</v>
      </c>
      <c r="N16" s="84" t="str">
        <f t="shared" si="3"/>
        <v>6B</v>
      </c>
      <c r="O16" s="86" t="s">
        <v>208</v>
      </c>
      <c r="Q16" s="85">
        <v>139</v>
      </c>
      <c r="R16" s="84" t="str">
        <f t="shared" si="4"/>
        <v>8B</v>
      </c>
      <c r="S16" s="86" t="s">
        <v>234</v>
      </c>
      <c r="U16" s="85">
        <v>171</v>
      </c>
      <c r="V16" s="84" t="str">
        <f t="shared" si="5"/>
        <v>AB</v>
      </c>
      <c r="W16" s="86" t="s">
        <v>266</v>
      </c>
      <c r="Y16" s="85">
        <v>203</v>
      </c>
      <c r="Z16" s="84" t="str">
        <f t="shared" si="6"/>
        <v>CB</v>
      </c>
      <c r="AA16" s="86" t="s">
        <v>298</v>
      </c>
      <c r="AC16" s="85">
        <v>235</v>
      </c>
      <c r="AD16" s="84" t="str">
        <f t="shared" si="7"/>
        <v>EB</v>
      </c>
      <c r="AE16" s="86" t="s">
        <v>330</v>
      </c>
    </row>
    <row r="17" spans="1:31" x14ac:dyDescent="0.2">
      <c r="A17" s="85">
        <v>12</v>
      </c>
      <c r="B17" s="84" t="str">
        <f t="shared" si="0"/>
        <v>C</v>
      </c>
      <c r="C17" s="86" t="s">
        <v>128</v>
      </c>
      <c r="D17" s="6"/>
      <c r="E17" s="85">
        <v>44</v>
      </c>
      <c r="F17" s="84" t="str">
        <f t="shared" si="1"/>
        <v>2C</v>
      </c>
      <c r="G17" s="86" t="s">
        <v>154</v>
      </c>
      <c r="H17" s="6"/>
      <c r="I17" s="85">
        <v>76</v>
      </c>
      <c r="J17" s="84" t="str">
        <f t="shared" si="2"/>
        <v>4C</v>
      </c>
      <c r="K17" s="86" t="s">
        <v>176</v>
      </c>
      <c r="L17" s="6"/>
      <c r="M17" s="85">
        <v>108</v>
      </c>
      <c r="N17" s="84" t="str">
        <f t="shared" si="3"/>
        <v>6C</v>
      </c>
      <c r="O17" s="86" t="s">
        <v>209</v>
      </c>
      <c r="Q17" s="85">
        <v>140</v>
      </c>
      <c r="R17" s="84" t="str">
        <f t="shared" si="4"/>
        <v>8C</v>
      </c>
      <c r="S17" s="86" t="s">
        <v>235</v>
      </c>
      <c r="U17" s="85">
        <v>172</v>
      </c>
      <c r="V17" s="84" t="str">
        <f t="shared" si="5"/>
        <v>AC</v>
      </c>
      <c r="W17" s="86" t="s">
        <v>267</v>
      </c>
      <c r="Y17" s="85">
        <v>204</v>
      </c>
      <c r="Z17" s="84" t="str">
        <f t="shared" si="6"/>
        <v>CC</v>
      </c>
      <c r="AA17" s="86" t="s">
        <v>299</v>
      </c>
      <c r="AC17" s="85">
        <v>236</v>
      </c>
      <c r="AD17" s="84" t="str">
        <f t="shared" si="7"/>
        <v>EC</v>
      </c>
      <c r="AE17" s="86" t="s">
        <v>331</v>
      </c>
    </row>
    <row r="18" spans="1:31" x14ac:dyDescent="0.2">
      <c r="A18" s="85">
        <v>13</v>
      </c>
      <c r="B18" s="84" t="str">
        <f t="shared" si="0"/>
        <v>D</v>
      </c>
      <c r="C18" s="86" t="s">
        <v>129</v>
      </c>
      <c r="D18" s="6"/>
      <c r="E18" s="85">
        <v>45</v>
      </c>
      <c r="F18" s="84" t="str">
        <f t="shared" si="1"/>
        <v>2D</v>
      </c>
      <c r="G18" s="86" t="s">
        <v>95</v>
      </c>
      <c r="H18" s="6"/>
      <c r="I18" s="85">
        <v>77</v>
      </c>
      <c r="J18" s="84" t="str">
        <f t="shared" si="2"/>
        <v>4D</v>
      </c>
      <c r="K18" s="86" t="s">
        <v>177</v>
      </c>
      <c r="L18" s="6"/>
      <c r="M18" s="85">
        <v>109</v>
      </c>
      <c r="N18" s="84" t="str">
        <f t="shared" si="3"/>
        <v>6D</v>
      </c>
      <c r="O18" s="86" t="s">
        <v>210</v>
      </c>
      <c r="Q18" s="85">
        <v>141</v>
      </c>
      <c r="R18" s="84" t="str">
        <f t="shared" si="4"/>
        <v>8D</v>
      </c>
      <c r="S18" s="86" t="s">
        <v>236</v>
      </c>
      <c r="U18" s="85">
        <v>173</v>
      </c>
      <c r="V18" s="84" t="str">
        <f t="shared" si="5"/>
        <v>AD</v>
      </c>
      <c r="W18" s="86" t="s">
        <v>268</v>
      </c>
      <c r="Y18" s="85">
        <v>205</v>
      </c>
      <c r="Z18" s="84" t="str">
        <f t="shared" si="6"/>
        <v>CD</v>
      </c>
      <c r="AA18" s="86" t="s">
        <v>300</v>
      </c>
      <c r="AC18" s="85">
        <v>237</v>
      </c>
      <c r="AD18" s="84" t="str">
        <f t="shared" si="7"/>
        <v>ED</v>
      </c>
      <c r="AE18" s="86" t="s">
        <v>332</v>
      </c>
    </row>
    <row r="19" spans="1:31" x14ac:dyDescent="0.2">
      <c r="A19" s="85">
        <v>14</v>
      </c>
      <c r="B19" s="84" t="str">
        <f t="shared" si="0"/>
        <v>E</v>
      </c>
      <c r="C19" s="86" t="s">
        <v>131</v>
      </c>
      <c r="D19" s="6"/>
      <c r="E19" s="85">
        <v>46</v>
      </c>
      <c r="F19" s="84" t="str">
        <f t="shared" si="1"/>
        <v>2E</v>
      </c>
      <c r="G19" s="86" t="s">
        <v>153</v>
      </c>
      <c r="H19" s="6"/>
      <c r="I19" s="85">
        <v>78</v>
      </c>
      <c r="J19" s="84" t="str">
        <f t="shared" si="2"/>
        <v>4E</v>
      </c>
      <c r="K19" s="86" t="s">
        <v>178</v>
      </c>
      <c r="L19" s="6"/>
      <c r="M19" s="85">
        <v>110</v>
      </c>
      <c r="N19" s="84" t="str">
        <f t="shared" si="3"/>
        <v>6E</v>
      </c>
      <c r="O19" s="86" t="s">
        <v>1718</v>
      </c>
      <c r="Q19" s="85">
        <v>142</v>
      </c>
      <c r="R19" s="84" t="str">
        <f t="shared" si="4"/>
        <v>8E</v>
      </c>
      <c r="S19" s="86" t="s">
        <v>237</v>
      </c>
      <c r="U19" s="85">
        <v>174</v>
      </c>
      <c r="V19" s="84" t="str">
        <f t="shared" si="5"/>
        <v>AE</v>
      </c>
      <c r="W19" s="86" t="s">
        <v>269</v>
      </c>
      <c r="Y19" s="85">
        <v>206</v>
      </c>
      <c r="Z19" s="84" t="str">
        <f t="shared" si="6"/>
        <v>CE</v>
      </c>
      <c r="AA19" s="86" t="s">
        <v>301</v>
      </c>
      <c r="AC19" s="85">
        <v>238</v>
      </c>
      <c r="AD19" s="84" t="str">
        <f t="shared" si="7"/>
        <v>EE</v>
      </c>
      <c r="AE19" s="86" t="s">
        <v>333</v>
      </c>
    </row>
    <row r="20" spans="1:31" x14ac:dyDescent="0.2">
      <c r="A20" s="85">
        <v>15</v>
      </c>
      <c r="B20" s="84" t="str">
        <f t="shared" si="0"/>
        <v>F</v>
      </c>
      <c r="C20" s="86" t="s">
        <v>132</v>
      </c>
      <c r="D20" s="6"/>
      <c r="E20" s="85">
        <v>47</v>
      </c>
      <c r="F20" s="84" t="str">
        <f t="shared" si="1"/>
        <v>2F</v>
      </c>
      <c r="G20" s="86" t="s">
        <v>152</v>
      </c>
      <c r="H20" s="6"/>
      <c r="I20" s="85">
        <v>79</v>
      </c>
      <c r="J20" s="84" t="str">
        <f t="shared" si="2"/>
        <v>4F</v>
      </c>
      <c r="K20" s="86" t="s">
        <v>179</v>
      </c>
      <c r="L20" s="6"/>
      <c r="M20" s="85">
        <v>111</v>
      </c>
      <c r="N20" s="84" t="str">
        <f t="shared" si="3"/>
        <v>6F</v>
      </c>
      <c r="O20" s="86" t="s">
        <v>211</v>
      </c>
      <c r="Q20" s="85">
        <v>143</v>
      </c>
      <c r="R20" s="84" t="str">
        <f t="shared" si="4"/>
        <v>8F</v>
      </c>
      <c r="S20" s="86" t="s">
        <v>238</v>
      </c>
      <c r="U20" s="85">
        <v>175</v>
      </c>
      <c r="V20" s="84" t="str">
        <f t="shared" si="5"/>
        <v>AF</v>
      </c>
      <c r="W20" s="86" t="s">
        <v>270</v>
      </c>
      <c r="Y20" s="85">
        <v>207</v>
      </c>
      <c r="Z20" s="84" t="str">
        <f t="shared" si="6"/>
        <v>CF</v>
      </c>
      <c r="AA20" s="86" t="s">
        <v>302</v>
      </c>
      <c r="AC20" s="85">
        <v>239</v>
      </c>
      <c r="AD20" s="84" t="str">
        <f t="shared" si="7"/>
        <v>EF</v>
      </c>
      <c r="AE20" s="86" t="s">
        <v>334</v>
      </c>
    </row>
    <row r="21" spans="1:31" x14ac:dyDescent="0.2">
      <c r="A21" s="85">
        <v>16</v>
      </c>
      <c r="B21" s="84" t="str">
        <f t="shared" si="0"/>
        <v>10</v>
      </c>
      <c r="C21" s="86" t="s">
        <v>133</v>
      </c>
      <c r="D21" s="6"/>
      <c r="E21" s="85">
        <v>48</v>
      </c>
      <c r="F21" s="84" t="str">
        <f t="shared" si="1"/>
        <v>30</v>
      </c>
      <c r="G21" s="86">
        <v>0</v>
      </c>
      <c r="H21" s="6"/>
      <c r="I21" s="85">
        <v>80</v>
      </c>
      <c r="J21" s="84" t="str">
        <f t="shared" si="2"/>
        <v>50</v>
      </c>
      <c r="K21" s="86" t="s">
        <v>180</v>
      </c>
      <c r="L21" s="6"/>
      <c r="M21" s="85">
        <v>112</v>
      </c>
      <c r="N21" s="84" t="str">
        <f t="shared" si="3"/>
        <v>70</v>
      </c>
      <c r="O21" s="86" t="s">
        <v>212</v>
      </c>
      <c r="Q21" s="85">
        <v>144</v>
      </c>
      <c r="R21" s="84" t="str">
        <f t="shared" si="4"/>
        <v>90</v>
      </c>
      <c r="S21" s="86" t="s">
        <v>239</v>
      </c>
      <c r="U21" s="85">
        <v>176</v>
      </c>
      <c r="V21" s="84" t="str">
        <f t="shared" si="5"/>
        <v>B0</v>
      </c>
      <c r="W21" s="86" t="s">
        <v>271</v>
      </c>
      <c r="Y21" s="85">
        <v>208</v>
      </c>
      <c r="Z21" s="84" t="str">
        <f t="shared" si="6"/>
        <v>D0</v>
      </c>
      <c r="AA21" s="86" t="s">
        <v>303</v>
      </c>
      <c r="AC21" s="85">
        <v>240</v>
      </c>
      <c r="AD21" s="84" t="str">
        <f t="shared" si="7"/>
        <v>F0</v>
      </c>
      <c r="AE21" s="86" t="s">
        <v>335</v>
      </c>
    </row>
    <row r="22" spans="1:31" x14ac:dyDescent="0.2">
      <c r="A22" s="85">
        <v>17</v>
      </c>
      <c r="B22" s="84" t="str">
        <f t="shared" si="0"/>
        <v>11</v>
      </c>
      <c r="C22" s="86" t="s">
        <v>134</v>
      </c>
      <c r="D22" s="6"/>
      <c r="E22" s="85">
        <v>49</v>
      </c>
      <c r="F22" s="84" t="str">
        <f t="shared" si="1"/>
        <v>31</v>
      </c>
      <c r="G22" s="86">
        <v>1</v>
      </c>
      <c r="H22" s="6"/>
      <c r="I22" s="85">
        <v>81</v>
      </c>
      <c r="J22" s="84" t="str">
        <f t="shared" si="2"/>
        <v>51</v>
      </c>
      <c r="K22" s="86" t="s">
        <v>181</v>
      </c>
      <c r="L22" s="6"/>
      <c r="M22" s="85">
        <v>113</v>
      </c>
      <c r="N22" s="84" t="str">
        <f t="shared" si="3"/>
        <v>71</v>
      </c>
      <c r="O22" s="86" t="s">
        <v>213</v>
      </c>
      <c r="Q22" s="85">
        <v>145</v>
      </c>
      <c r="R22" s="84" t="str">
        <f t="shared" si="4"/>
        <v>91</v>
      </c>
      <c r="S22" s="86" t="s">
        <v>240</v>
      </c>
      <c r="U22" s="85">
        <v>177</v>
      </c>
      <c r="V22" s="84" t="str">
        <f t="shared" si="5"/>
        <v>B1</v>
      </c>
      <c r="W22" s="86" t="s">
        <v>272</v>
      </c>
      <c r="Y22" s="85">
        <v>209</v>
      </c>
      <c r="Z22" s="84" t="str">
        <f t="shared" si="6"/>
        <v>D1</v>
      </c>
      <c r="AA22" s="86" t="s">
        <v>304</v>
      </c>
      <c r="AC22" s="85">
        <v>241</v>
      </c>
      <c r="AD22" s="84" t="str">
        <f t="shared" si="7"/>
        <v>F1</v>
      </c>
      <c r="AE22" s="86" t="s">
        <v>336</v>
      </c>
    </row>
    <row r="23" spans="1:31" x14ac:dyDescent="0.2">
      <c r="A23" s="85">
        <v>18</v>
      </c>
      <c r="B23" s="84" t="str">
        <f t="shared" si="0"/>
        <v>12</v>
      </c>
      <c r="C23" s="86" t="s">
        <v>135</v>
      </c>
      <c r="D23" s="6"/>
      <c r="E23" s="85">
        <v>50</v>
      </c>
      <c r="F23" s="84" t="str">
        <f t="shared" si="1"/>
        <v>32</v>
      </c>
      <c r="G23" s="86">
        <v>2</v>
      </c>
      <c r="H23" s="6"/>
      <c r="I23" s="85">
        <v>82</v>
      </c>
      <c r="J23" s="84" t="str">
        <f t="shared" si="2"/>
        <v>52</v>
      </c>
      <c r="K23" s="86" t="s">
        <v>1359</v>
      </c>
      <c r="L23" s="6"/>
      <c r="M23" s="85">
        <v>114</v>
      </c>
      <c r="N23" s="84" t="str">
        <f t="shared" si="3"/>
        <v>72</v>
      </c>
      <c r="O23" s="86" t="s">
        <v>214</v>
      </c>
      <c r="Q23" s="85">
        <v>146</v>
      </c>
      <c r="R23" s="84" t="str">
        <f t="shared" si="4"/>
        <v>92</v>
      </c>
      <c r="S23" s="86" t="s">
        <v>241</v>
      </c>
      <c r="U23" s="85">
        <v>178</v>
      </c>
      <c r="V23" s="84" t="str">
        <f t="shared" si="5"/>
        <v>B2</v>
      </c>
      <c r="W23" s="86" t="s">
        <v>273</v>
      </c>
      <c r="Y23" s="85">
        <v>210</v>
      </c>
      <c r="Z23" s="84" t="str">
        <f t="shared" si="6"/>
        <v>D2</v>
      </c>
      <c r="AA23" s="86" t="s">
        <v>305</v>
      </c>
      <c r="AC23" s="85">
        <v>242</v>
      </c>
      <c r="AD23" s="84" t="str">
        <f t="shared" si="7"/>
        <v>F2</v>
      </c>
      <c r="AE23" s="86" t="s">
        <v>337</v>
      </c>
    </row>
    <row r="24" spans="1:31" x14ac:dyDescent="0.2">
      <c r="A24" s="85">
        <v>19</v>
      </c>
      <c r="B24" s="84" t="str">
        <f t="shared" si="0"/>
        <v>13</v>
      </c>
      <c r="C24" s="86" t="s">
        <v>136</v>
      </c>
      <c r="D24" s="6"/>
      <c r="E24" s="85">
        <v>51</v>
      </c>
      <c r="F24" s="84" t="str">
        <f t="shared" si="1"/>
        <v>33</v>
      </c>
      <c r="G24" s="86">
        <v>3</v>
      </c>
      <c r="H24" s="6"/>
      <c r="I24" s="85">
        <v>83</v>
      </c>
      <c r="J24" s="84" t="str">
        <f t="shared" si="2"/>
        <v>53</v>
      </c>
      <c r="K24" s="86" t="s">
        <v>182</v>
      </c>
      <c r="L24" s="6"/>
      <c r="M24" s="85">
        <v>115</v>
      </c>
      <c r="N24" s="84" t="str">
        <f t="shared" si="3"/>
        <v>73</v>
      </c>
      <c r="O24" s="86" t="s">
        <v>215</v>
      </c>
      <c r="Q24" s="85">
        <v>147</v>
      </c>
      <c r="R24" s="84" t="str">
        <f t="shared" si="4"/>
        <v>93</v>
      </c>
      <c r="S24" s="86" t="s">
        <v>242</v>
      </c>
      <c r="U24" s="85">
        <v>179</v>
      </c>
      <c r="V24" s="84" t="str">
        <f t="shared" si="5"/>
        <v>B3</v>
      </c>
      <c r="W24" s="86" t="s">
        <v>274</v>
      </c>
      <c r="Y24" s="85">
        <v>211</v>
      </c>
      <c r="Z24" s="84" t="str">
        <f t="shared" si="6"/>
        <v>D3</v>
      </c>
      <c r="AA24" s="86" t="s">
        <v>306</v>
      </c>
      <c r="AC24" s="85">
        <v>243</v>
      </c>
      <c r="AD24" s="84" t="str">
        <f t="shared" si="7"/>
        <v>F3</v>
      </c>
      <c r="AE24" s="86" t="s">
        <v>338</v>
      </c>
    </row>
    <row r="25" spans="1:31" x14ac:dyDescent="0.2">
      <c r="A25" s="85">
        <v>20</v>
      </c>
      <c r="B25" s="84" t="str">
        <f t="shared" si="0"/>
        <v>14</v>
      </c>
      <c r="C25" s="86" t="s">
        <v>137</v>
      </c>
      <c r="D25" s="6"/>
      <c r="E25" s="85">
        <v>52</v>
      </c>
      <c r="F25" s="84" t="str">
        <f t="shared" si="1"/>
        <v>34</v>
      </c>
      <c r="G25" s="86">
        <v>4</v>
      </c>
      <c r="H25" s="6"/>
      <c r="I25" s="85">
        <v>84</v>
      </c>
      <c r="J25" s="84" t="str">
        <f t="shared" si="2"/>
        <v>54</v>
      </c>
      <c r="K25" s="86" t="s">
        <v>93</v>
      </c>
      <c r="L25" s="6"/>
      <c r="M25" s="85">
        <v>116</v>
      </c>
      <c r="N25" s="84" t="str">
        <f t="shared" si="3"/>
        <v>74</v>
      </c>
      <c r="O25" s="86" t="s">
        <v>216</v>
      </c>
      <c r="Q25" s="85">
        <v>148</v>
      </c>
      <c r="R25" s="84" t="str">
        <f t="shared" si="4"/>
        <v>94</v>
      </c>
      <c r="S25" s="86" t="s">
        <v>243</v>
      </c>
      <c r="U25" s="85">
        <v>180</v>
      </c>
      <c r="V25" s="84" t="str">
        <f t="shared" si="5"/>
        <v>B4</v>
      </c>
      <c r="W25" s="86" t="s">
        <v>275</v>
      </c>
      <c r="Y25" s="85">
        <v>212</v>
      </c>
      <c r="Z25" s="84" t="str">
        <f t="shared" si="6"/>
        <v>D4</v>
      </c>
      <c r="AA25" s="86" t="s">
        <v>307</v>
      </c>
      <c r="AC25" s="85">
        <v>244</v>
      </c>
      <c r="AD25" s="84" t="str">
        <f t="shared" si="7"/>
        <v>F4</v>
      </c>
      <c r="AE25" s="86" t="s">
        <v>339</v>
      </c>
    </row>
    <row r="26" spans="1:31" x14ac:dyDescent="0.2">
      <c r="A26" s="85">
        <v>21</v>
      </c>
      <c r="B26" s="84" t="str">
        <f t="shared" si="0"/>
        <v>15</v>
      </c>
      <c r="C26" s="86" t="s">
        <v>138</v>
      </c>
      <c r="D26" s="6"/>
      <c r="E26" s="85">
        <v>53</v>
      </c>
      <c r="F26" s="84" t="str">
        <f t="shared" si="1"/>
        <v>35</v>
      </c>
      <c r="G26" s="86">
        <v>5</v>
      </c>
      <c r="H26" s="6"/>
      <c r="I26" s="85">
        <v>85</v>
      </c>
      <c r="J26" s="84" t="str">
        <f t="shared" si="2"/>
        <v>55</v>
      </c>
      <c r="K26" s="86" t="s">
        <v>183</v>
      </c>
      <c r="L26" s="6"/>
      <c r="M26" s="85">
        <v>117</v>
      </c>
      <c r="N26" s="84" t="str">
        <f t="shared" si="3"/>
        <v>75</v>
      </c>
      <c r="O26" s="86" t="s">
        <v>217</v>
      </c>
      <c r="Q26" s="85">
        <v>149</v>
      </c>
      <c r="R26" s="84" t="str">
        <f t="shared" si="4"/>
        <v>95</v>
      </c>
      <c r="S26" s="86" t="s">
        <v>244</v>
      </c>
      <c r="U26" s="85">
        <v>181</v>
      </c>
      <c r="V26" s="84" t="str">
        <f t="shared" si="5"/>
        <v>B5</v>
      </c>
      <c r="W26" s="86" t="s">
        <v>276</v>
      </c>
      <c r="Y26" s="85">
        <v>213</v>
      </c>
      <c r="Z26" s="84" t="str">
        <f t="shared" si="6"/>
        <v>D5</v>
      </c>
      <c r="AA26" s="86" t="s">
        <v>308</v>
      </c>
      <c r="AC26" s="85">
        <v>245</v>
      </c>
      <c r="AD26" s="84" t="str">
        <f t="shared" si="7"/>
        <v>F5</v>
      </c>
      <c r="AE26" s="86" t="s">
        <v>340</v>
      </c>
    </row>
    <row r="27" spans="1:31" x14ac:dyDescent="0.2">
      <c r="A27" s="85">
        <v>22</v>
      </c>
      <c r="B27" s="84" t="str">
        <f t="shared" si="0"/>
        <v>16</v>
      </c>
      <c r="C27" s="86" t="s">
        <v>1447</v>
      </c>
      <c r="D27" s="6"/>
      <c r="E27" s="85">
        <v>54</v>
      </c>
      <c r="F27" s="84" t="str">
        <f t="shared" si="1"/>
        <v>36</v>
      </c>
      <c r="G27" s="86">
        <v>6</v>
      </c>
      <c r="H27" s="6"/>
      <c r="I27" s="85">
        <v>86</v>
      </c>
      <c r="J27" s="84" t="str">
        <f t="shared" si="2"/>
        <v>56</v>
      </c>
      <c r="K27" s="86" t="s">
        <v>184</v>
      </c>
      <c r="L27" s="6"/>
      <c r="M27" s="85">
        <v>118</v>
      </c>
      <c r="N27" s="84" t="str">
        <f t="shared" si="3"/>
        <v>76</v>
      </c>
      <c r="O27" s="86" t="s">
        <v>218</v>
      </c>
      <c r="Q27" s="85">
        <v>150</v>
      </c>
      <c r="R27" s="84" t="str">
        <f t="shared" si="4"/>
        <v>96</v>
      </c>
      <c r="S27" s="86" t="s">
        <v>245</v>
      </c>
      <c r="U27" s="85">
        <v>182</v>
      </c>
      <c r="V27" s="84" t="str">
        <f t="shared" si="5"/>
        <v>B6</v>
      </c>
      <c r="W27" s="86" t="s">
        <v>277</v>
      </c>
      <c r="Y27" s="85">
        <v>214</v>
      </c>
      <c r="Z27" s="84" t="str">
        <f t="shared" si="6"/>
        <v>D6</v>
      </c>
      <c r="AA27" s="86" t="s">
        <v>309</v>
      </c>
      <c r="AC27" s="85">
        <v>246</v>
      </c>
      <c r="AD27" s="84" t="str">
        <f t="shared" si="7"/>
        <v>F6</v>
      </c>
      <c r="AE27" s="86" t="s">
        <v>341</v>
      </c>
    </row>
    <row r="28" spans="1:31" x14ac:dyDescent="0.2">
      <c r="A28" s="85">
        <v>23</v>
      </c>
      <c r="B28" s="84" t="str">
        <f t="shared" si="0"/>
        <v>17</v>
      </c>
      <c r="C28" s="86" t="s">
        <v>139</v>
      </c>
      <c r="D28" s="6"/>
      <c r="E28" s="85">
        <v>55</v>
      </c>
      <c r="F28" s="84" t="str">
        <f t="shared" si="1"/>
        <v>37</v>
      </c>
      <c r="G28" s="86">
        <v>7</v>
      </c>
      <c r="H28" s="6"/>
      <c r="I28" s="85">
        <v>87</v>
      </c>
      <c r="J28" s="84" t="str">
        <f t="shared" si="2"/>
        <v>57</v>
      </c>
      <c r="K28" s="86" t="s">
        <v>185</v>
      </c>
      <c r="L28" s="6"/>
      <c r="M28" s="85">
        <v>119</v>
      </c>
      <c r="N28" s="84" t="str">
        <f t="shared" si="3"/>
        <v>77</v>
      </c>
      <c r="O28" s="86" t="s">
        <v>219</v>
      </c>
      <c r="Q28" s="85">
        <v>151</v>
      </c>
      <c r="R28" s="84" t="str">
        <f t="shared" si="4"/>
        <v>97</v>
      </c>
      <c r="S28" s="86" t="s">
        <v>246</v>
      </c>
      <c r="U28" s="85">
        <v>183</v>
      </c>
      <c r="V28" s="84" t="str">
        <f t="shared" si="5"/>
        <v>B7</v>
      </c>
      <c r="W28" s="86" t="s">
        <v>278</v>
      </c>
      <c r="Y28" s="85">
        <v>215</v>
      </c>
      <c r="Z28" s="84" t="str">
        <f t="shared" si="6"/>
        <v>D7</v>
      </c>
      <c r="AA28" s="86" t="s">
        <v>310</v>
      </c>
      <c r="AC28" s="85">
        <v>247</v>
      </c>
      <c r="AD28" s="84" t="str">
        <f t="shared" si="7"/>
        <v>F7</v>
      </c>
      <c r="AE28" s="86" t="s">
        <v>342</v>
      </c>
    </row>
    <row r="29" spans="1:31" x14ac:dyDescent="0.2">
      <c r="A29" s="85">
        <v>24</v>
      </c>
      <c r="B29" s="84" t="str">
        <f t="shared" si="0"/>
        <v>18</v>
      </c>
      <c r="C29" s="86" t="s">
        <v>140</v>
      </c>
      <c r="D29" s="6"/>
      <c r="E29" s="85">
        <v>56</v>
      </c>
      <c r="F29" s="84" t="str">
        <f t="shared" si="1"/>
        <v>38</v>
      </c>
      <c r="G29" s="86">
        <v>8</v>
      </c>
      <c r="H29" s="6"/>
      <c r="I29" s="85">
        <v>88</v>
      </c>
      <c r="J29" s="84" t="str">
        <f t="shared" si="2"/>
        <v>58</v>
      </c>
      <c r="K29" s="86" t="s">
        <v>186</v>
      </c>
      <c r="L29" s="6"/>
      <c r="M29" s="85">
        <v>120</v>
      </c>
      <c r="N29" s="84" t="str">
        <f t="shared" si="3"/>
        <v>78</v>
      </c>
      <c r="O29" s="86" t="s">
        <v>1752</v>
      </c>
      <c r="Q29" s="85">
        <v>152</v>
      </c>
      <c r="R29" s="84" t="str">
        <f t="shared" si="4"/>
        <v>98</v>
      </c>
      <c r="S29" s="86" t="s">
        <v>247</v>
      </c>
      <c r="U29" s="85">
        <v>184</v>
      </c>
      <c r="V29" s="84" t="str">
        <f t="shared" si="5"/>
        <v>B8</v>
      </c>
      <c r="W29" s="86" t="s">
        <v>279</v>
      </c>
      <c r="Y29" s="85">
        <v>216</v>
      </c>
      <c r="Z29" s="84" t="str">
        <f t="shared" si="6"/>
        <v>D8</v>
      </c>
      <c r="AA29" s="86" t="s">
        <v>311</v>
      </c>
      <c r="AC29" s="85">
        <v>248</v>
      </c>
      <c r="AD29" s="84" t="str">
        <f t="shared" si="7"/>
        <v>F8</v>
      </c>
      <c r="AE29" s="86" t="s">
        <v>343</v>
      </c>
    </row>
    <row r="30" spans="1:31" x14ac:dyDescent="0.2">
      <c r="A30" s="85">
        <v>25</v>
      </c>
      <c r="B30" s="84" t="str">
        <f t="shared" si="0"/>
        <v>19</v>
      </c>
      <c r="C30" s="86" t="s">
        <v>141</v>
      </c>
      <c r="D30" s="6"/>
      <c r="E30" s="85">
        <v>57</v>
      </c>
      <c r="F30" s="84" t="str">
        <f t="shared" si="1"/>
        <v>39</v>
      </c>
      <c r="G30" s="86">
        <v>9</v>
      </c>
      <c r="H30" s="6"/>
      <c r="I30" s="85">
        <v>89</v>
      </c>
      <c r="J30" s="84" t="str">
        <f t="shared" si="2"/>
        <v>59</v>
      </c>
      <c r="K30" s="86" t="s">
        <v>187</v>
      </c>
      <c r="L30" s="6"/>
      <c r="M30" s="85">
        <v>121</v>
      </c>
      <c r="N30" s="84" t="str">
        <f t="shared" si="3"/>
        <v>79</v>
      </c>
      <c r="O30" s="86" t="s">
        <v>1723</v>
      </c>
      <c r="Q30" s="85">
        <v>153</v>
      </c>
      <c r="R30" s="84" t="str">
        <f t="shared" si="4"/>
        <v>99</v>
      </c>
      <c r="S30" s="86" t="s">
        <v>248</v>
      </c>
      <c r="U30" s="85">
        <v>185</v>
      </c>
      <c r="V30" s="84" t="str">
        <f t="shared" si="5"/>
        <v>B9</v>
      </c>
      <c r="W30" s="86" t="s">
        <v>280</v>
      </c>
      <c r="Y30" s="85">
        <v>217</v>
      </c>
      <c r="Z30" s="84" t="str">
        <f t="shared" si="6"/>
        <v>D9</v>
      </c>
      <c r="AA30" s="86" t="s">
        <v>312</v>
      </c>
      <c r="AC30" s="85">
        <v>249</v>
      </c>
      <c r="AD30" s="84" t="str">
        <f t="shared" si="7"/>
        <v>F9</v>
      </c>
      <c r="AE30" s="86" t="s">
        <v>344</v>
      </c>
    </row>
    <row r="31" spans="1:31" x14ac:dyDescent="0.2">
      <c r="A31" s="85">
        <v>26</v>
      </c>
      <c r="B31" s="84" t="str">
        <f t="shared" si="0"/>
        <v>1A</v>
      </c>
      <c r="C31" s="86" t="s">
        <v>142</v>
      </c>
      <c r="D31" s="6"/>
      <c r="E31" s="85">
        <v>58</v>
      </c>
      <c r="F31" s="84" t="str">
        <f t="shared" si="1"/>
        <v>3A</v>
      </c>
      <c r="G31" s="86" t="s">
        <v>151</v>
      </c>
      <c r="H31" s="6"/>
      <c r="I31" s="85">
        <v>90</v>
      </c>
      <c r="J31" s="84" t="str">
        <f t="shared" si="2"/>
        <v>5A</v>
      </c>
      <c r="K31" s="86" t="s">
        <v>1684</v>
      </c>
      <c r="L31" s="6"/>
      <c r="M31" s="85">
        <v>122</v>
      </c>
      <c r="N31" s="84" t="str">
        <f t="shared" si="3"/>
        <v>7A</v>
      </c>
      <c r="O31" s="86" t="s">
        <v>198</v>
      </c>
      <c r="Q31" s="85">
        <v>154</v>
      </c>
      <c r="R31" s="84" t="str">
        <f t="shared" si="4"/>
        <v>9A</v>
      </c>
      <c r="S31" s="86" t="s">
        <v>249</v>
      </c>
      <c r="U31" s="85">
        <v>186</v>
      </c>
      <c r="V31" s="84" t="str">
        <f t="shared" si="5"/>
        <v>BA</v>
      </c>
      <c r="W31" s="86" t="s">
        <v>281</v>
      </c>
      <c r="Y31" s="85">
        <v>218</v>
      </c>
      <c r="Z31" s="84" t="str">
        <f t="shared" si="6"/>
        <v>DA</v>
      </c>
      <c r="AA31" s="86" t="s">
        <v>313</v>
      </c>
      <c r="AC31" s="85">
        <v>250</v>
      </c>
      <c r="AD31" s="84" t="str">
        <f t="shared" si="7"/>
        <v>FA</v>
      </c>
      <c r="AE31" s="86" t="s">
        <v>345</v>
      </c>
    </row>
    <row r="32" spans="1:31" x14ac:dyDescent="0.2">
      <c r="A32" s="85">
        <v>27</v>
      </c>
      <c r="B32" s="84" t="str">
        <f t="shared" si="0"/>
        <v>1B</v>
      </c>
      <c r="C32" s="86" t="s">
        <v>143</v>
      </c>
      <c r="D32" s="6"/>
      <c r="E32" s="85">
        <v>59</v>
      </c>
      <c r="F32" s="84" t="str">
        <f t="shared" si="1"/>
        <v>3B</v>
      </c>
      <c r="G32" s="86" t="s">
        <v>150</v>
      </c>
      <c r="H32" s="6"/>
      <c r="I32" s="85">
        <v>91</v>
      </c>
      <c r="J32" s="84" t="str">
        <f t="shared" si="2"/>
        <v>5B</v>
      </c>
      <c r="K32" s="86" t="s">
        <v>188</v>
      </c>
      <c r="L32" s="6"/>
      <c r="M32" s="85">
        <v>123</v>
      </c>
      <c r="N32" s="84" t="str">
        <f t="shared" si="3"/>
        <v>7B</v>
      </c>
      <c r="O32" s="86" t="s">
        <v>197</v>
      </c>
      <c r="Q32" s="85">
        <v>155</v>
      </c>
      <c r="R32" s="84" t="str">
        <f t="shared" si="4"/>
        <v>9B</v>
      </c>
      <c r="S32" s="86" t="s">
        <v>250</v>
      </c>
      <c r="U32" s="85">
        <v>187</v>
      </c>
      <c r="V32" s="84" t="str">
        <f t="shared" si="5"/>
        <v>BB</v>
      </c>
      <c r="W32" s="86" t="s">
        <v>282</v>
      </c>
      <c r="Y32" s="85">
        <v>219</v>
      </c>
      <c r="Z32" s="84" t="str">
        <f t="shared" si="6"/>
        <v>DB</v>
      </c>
      <c r="AA32" s="86" t="s">
        <v>314</v>
      </c>
      <c r="AC32" s="85">
        <v>251</v>
      </c>
      <c r="AD32" s="84" t="str">
        <f t="shared" si="7"/>
        <v>FB</v>
      </c>
      <c r="AE32" s="86" t="s">
        <v>346</v>
      </c>
    </row>
    <row r="33" spans="1:31" x14ac:dyDescent="0.2">
      <c r="A33" s="85">
        <v>28</v>
      </c>
      <c r="B33" s="84" t="str">
        <f t="shared" si="0"/>
        <v>1C</v>
      </c>
      <c r="C33" s="86" t="s">
        <v>144</v>
      </c>
      <c r="D33" s="6"/>
      <c r="E33" s="85">
        <v>60</v>
      </c>
      <c r="F33" s="84" t="str">
        <f t="shared" si="1"/>
        <v>3C</v>
      </c>
      <c r="G33" s="86" t="s">
        <v>149</v>
      </c>
      <c r="H33" s="6"/>
      <c r="I33" s="85">
        <v>92</v>
      </c>
      <c r="J33" s="84" t="str">
        <f t="shared" si="2"/>
        <v>5C</v>
      </c>
      <c r="K33" s="86" t="s">
        <v>189</v>
      </c>
      <c r="L33" s="6"/>
      <c r="M33" s="85">
        <v>124</v>
      </c>
      <c r="N33" s="84" t="str">
        <f t="shared" si="3"/>
        <v>7C</v>
      </c>
      <c r="O33" s="86" t="s">
        <v>196</v>
      </c>
      <c r="Q33" s="85">
        <v>156</v>
      </c>
      <c r="R33" s="84" t="str">
        <f t="shared" si="4"/>
        <v>9C</v>
      </c>
      <c r="S33" s="86" t="s">
        <v>251</v>
      </c>
      <c r="U33" s="85">
        <v>188</v>
      </c>
      <c r="V33" s="84" t="str">
        <f t="shared" si="5"/>
        <v>BC</v>
      </c>
      <c r="W33" s="86" t="s">
        <v>283</v>
      </c>
      <c r="Y33" s="85">
        <v>220</v>
      </c>
      <c r="Z33" s="84" t="str">
        <f t="shared" si="6"/>
        <v>DC</v>
      </c>
      <c r="AA33" s="86" t="s">
        <v>315</v>
      </c>
      <c r="AC33" s="85">
        <v>252</v>
      </c>
      <c r="AD33" s="84" t="str">
        <f t="shared" si="7"/>
        <v>FC</v>
      </c>
      <c r="AE33" s="86" t="s">
        <v>347</v>
      </c>
    </row>
    <row r="34" spans="1:31" x14ac:dyDescent="0.2">
      <c r="A34" s="85">
        <v>29</v>
      </c>
      <c r="B34" s="84" t="str">
        <f t="shared" si="0"/>
        <v>1D</v>
      </c>
      <c r="C34" s="86" t="s">
        <v>145</v>
      </c>
      <c r="D34" s="6"/>
      <c r="E34" s="85">
        <v>61</v>
      </c>
      <c r="F34" s="84" t="str">
        <f t="shared" si="1"/>
        <v>3D</v>
      </c>
      <c r="G34" s="86" t="s">
        <v>99</v>
      </c>
      <c r="H34" s="6"/>
      <c r="I34" s="85">
        <v>93</v>
      </c>
      <c r="J34" s="84" t="str">
        <f t="shared" si="2"/>
        <v>5D</v>
      </c>
      <c r="K34" s="86" t="s">
        <v>190</v>
      </c>
      <c r="L34" s="6"/>
      <c r="M34" s="85">
        <v>125</v>
      </c>
      <c r="N34" s="84" t="str">
        <f t="shared" si="3"/>
        <v>7D</v>
      </c>
      <c r="O34" s="86" t="s">
        <v>195</v>
      </c>
      <c r="Q34" s="85">
        <v>157</v>
      </c>
      <c r="R34" s="84" t="str">
        <f t="shared" si="4"/>
        <v>9D</v>
      </c>
      <c r="S34" s="86" t="s">
        <v>252</v>
      </c>
      <c r="U34" s="85">
        <v>189</v>
      </c>
      <c r="V34" s="84" t="str">
        <f t="shared" si="5"/>
        <v>BD</v>
      </c>
      <c r="W34" s="86" t="s">
        <v>284</v>
      </c>
      <c r="Y34" s="85">
        <v>221</v>
      </c>
      <c r="Z34" s="84" t="str">
        <f t="shared" si="6"/>
        <v>DD</v>
      </c>
      <c r="AA34" s="86" t="s">
        <v>316</v>
      </c>
      <c r="AC34" s="85">
        <v>253</v>
      </c>
      <c r="AD34" s="84" t="str">
        <f t="shared" si="7"/>
        <v>FD</v>
      </c>
      <c r="AE34" s="86" t="s">
        <v>348</v>
      </c>
    </row>
    <row r="35" spans="1:31" x14ac:dyDescent="0.2">
      <c r="A35" s="85">
        <v>30</v>
      </c>
      <c r="B35" s="84" t="str">
        <f t="shared" si="0"/>
        <v>1E</v>
      </c>
      <c r="C35" s="86" t="s">
        <v>146</v>
      </c>
      <c r="D35" s="6"/>
      <c r="E35" s="85">
        <v>62</v>
      </c>
      <c r="F35" s="84" t="str">
        <f t="shared" si="1"/>
        <v>3E</v>
      </c>
      <c r="G35" s="86" t="s">
        <v>148</v>
      </c>
      <c r="H35" s="6"/>
      <c r="I35" s="85">
        <v>94</v>
      </c>
      <c r="J35" s="84" t="str">
        <f t="shared" si="2"/>
        <v>5E</v>
      </c>
      <c r="K35" s="86" t="s">
        <v>191</v>
      </c>
      <c r="L35" s="6"/>
      <c r="M35" s="85">
        <v>126</v>
      </c>
      <c r="N35" s="84" t="str">
        <f t="shared" si="3"/>
        <v>7E</v>
      </c>
      <c r="O35" s="86" t="s">
        <v>194</v>
      </c>
      <c r="Q35" s="85">
        <v>158</v>
      </c>
      <c r="R35" s="84" t="str">
        <f t="shared" si="4"/>
        <v>9E</v>
      </c>
      <c r="S35" s="86" t="s">
        <v>253</v>
      </c>
      <c r="U35" s="85">
        <v>190</v>
      </c>
      <c r="V35" s="84" t="str">
        <f t="shared" si="5"/>
        <v>BE</v>
      </c>
      <c r="W35" s="86" t="s">
        <v>285</v>
      </c>
      <c r="Y35" s="85">
        <v>222</v>
      </c>
      <c r="Z35" s="84" t="str">
        <f t="shared" si="6"/>
        <v>DE</v>
      </c>
      <c r="AA35" s="86" t="s">
        <v>317</v>
      </c>
      <c r="AC35" s="85">
        <v>254</v>
      </c>
      <c r="AD35" s="84" t="str">
        <f t="shared" si="7"/>
        <v>FE</v>
      </c>
      <c r="AE35" s="86" t="s">
        <v>349</v>
      </c>
    </row>
    <row r="36" spans="1:31" ht="13.5" thickBot="1" x14ac:dyDescent="0.25">
      <c r="A36" s="87">
        <v>31</v>
      </c>
      <c r="B36" s="88" t="str">
        <f t="shared" si="0"/>
        <v>1F</v>
      </c>
      <c r="C36" s="89" t="s">
        <v>147</v>
      </c>
      <c r="D36" s="6"/>
      <c r="E36" s="87">
        <v>63</v>
      </c>
      <c r="F36" s="88" t="str">
        <f t="shared" si="1"/>
        <v>3F</v>
      </c>
      <c r="G36" s="89" t="s">
        <v>1728</v>
      </c>
      <c r="H36" s="6"/>
      <c r="I36" s="87">
        <v>95</v>
      </c>
      <c r="J36" s="88" t="str">
        <f t="shared" si="2"/>
        <v>5F</v>
      </c>
      <c r="K36" s="89" t="s">
        <v>192</v>
      </c>
      <c r="L36" s="6"/>
      <c r="M36" s="87">
        <v>127</v>
      </c>
      <c r="N36" s="88" t="str">
        <f t="shared" si="3"/>
        <v>7F</v>
      </c>
      <c r="O36" s="89" t="s">
        <v>193</v>
      </c>
      <c r="Q36" s="87">
        <v>159</v>
      </c>
      <c r="R36" s="88" t="str">
        <f t="shared" si="4"/>
        <v>9F</v>
      </c>
      <c r="S36" s="89" t="s">
        <v>254</v>
      </c>
      <c r="U36" s="87">
        <v>191</v>
      </c>
      <c r="V36" s="88" t="str">
        <f t="shared" si="5"/>
        <v>BF</v>
      </c>
      <c r="W36" s="89" t="s">
        <v>286</v>
      </c>
      <c r="Y36" s="87">
        <v>223</v>
      </c>
      <c r="Z36" s="88" t="str">
        <f t="shared" si="6"/>
        <v>DF</v>
      </c>
      <c r="AA36" s="89" t="s">
        <v>318</v>
      </c>
      <c r="AC36" s="87">
        <v>255</v>
      </c>
      <c r="AD36" s="88" t="str">
        <f t="shared" si="7"/>
        <v>FF</v>
      </c>
      <c r="AE36" s="96" t="s">
        <v>350</v>
      </c>
    </row>
  </sheetData>
  <mergeCells count="2">
    <mergeCell ref="A1:AE1"/>
    <mergeCell ref="A2:AE2"/>
  </mergeCells>
  <phoneticPr fontId="4" type="noConversion"/>
  <printOptions horizontalCentered="1" verticalCentered="1"/>
  <pageMargins left="0.5" right="0.25" top="0.5" bottom="0.5" header="0.5" footer="0.5"/>
  <pageSetup scale="80" firstPageNumber="42" orientation="landscape" useFirstPageNumber="1" r:id="rId1"/>
  <headerFooter alignWithMargins="0">
    <oddFooter>&amp;L©2016 - james@vsnry.com&amp;C&amp;"Arial,Bold"&amp;12&amp;P&amp;R&amp;"Arial,Bold"&amp;12&amp;A</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1"/>
  <sheetViews>
    <sheetView topLeftCell="A16" zoomScaleNormal="100" workbookViewId="0">
      <selection activeCell="B24" sqref="B24:K24"/>
    </sheetView>
  </sheetViews>
  <sheetFormatPr defaultRowHeight="12.75" x14ac:dyDescent="0.2"/>
  <cols>
    <col min="1" max="1" width="3.5703125" bestFit="1" customWidth="1"/>
  </cols>
  <sheetData>
    <row r="1" spans="1:11" ht="18.75" thickBot="1" x14ac:dyDescent="0.3">
      <c r="B1" s="363" t="s">
        <v>851</v>
      </c>
      <c r="C1" s="364"/>
      <c r="D1" s="364"/>
      <c r="E1" s="364"/>
      <c r="F1" s="364"/>
      <c r="G1" s="364"/>
      <c r="H1" s="364"/>
      <c r="I1" s="364"/>
      <c r="J1" s="364"/>
      <c r="K1" s="365"/>
    </row>
    <row r="2" spans="1:11" ht="18" x14ac:dyDescent="0.25">
      <c r="B2" s="189"/>
      <c r="C2" s="189"/>
      <c r="D2" s="189"/>
      <c r="E2" s="189"/>
      <c r="F2" s="189"/>
      <c r="G2" s="189"/>
      <c r="H2" s="189"/>
      <c r="I2" s="189"/>
      <c r="J2" s="189"/>
      <c r="K2" s="189"/>
    </row>
    <row r="3" spans="1:11" x14ac:dyDescent="0.2">
      <c r="A3" s="118" t="s">
        <v>574</v>
      </c>
      <c r="B3" s="842" t="s">
        <v>572</v>
      </c>
      <c r="C3" s="842"/>
      <c r="D3" s="842"/>
      <c r="E3" s="842"/>
      <c r="F3" s="842"/>
      <c r="G3" s="842"/>
      <c r="H3" s="842"/>
      <c r="I3" s="842"/>
      <c r="J3" s="842"/>
      <c r="K3" s="842"/>
    </row>
    <row r="4" spans="1:11" x14ac:dyDescent="0.2">
      <c r="A4" s="118"/>
      <c r="B4" s="842" t="s">
        <v>573</v>
      </c>
      <c r="C4" s="842"/>
      <c r="D4" s="842"/>
      <c r="E4" s="842"/>
      <c r="F4" s="842"/>
      <c r="G4" s="842"/>
      <c r="H4" s="842"/>
      <c r="I4" s="842"/>
      <c r="J4" s="842"/>
      <c r="K4" s="842"/>
    </row>
    <row r="5" spans="1:11" x14ac:dyDescent="0.2">
      <c r="A5" s="118"/>
      <c r="B5" s="193"/>
      <c r="C5" s="193"/>
      <c r="D5" s="193"/>
      <c r="E5" s="193"/>
      <c r="F5" s="193"/>
      <c r="G5" s="193"/>
      <c r="H5" s="193"/>
      <c r="I5" s="193"/>
      <c r="J5" s="193"/>
      <c r="K5" s="193"/>
    </row>
    <row r="6" spans="1:11" x14ac:dyDescent="0.2">
      <c r="A6" s="118" t="s">
        <v>575</v>
      </c>
      <c r="B6" s="193" t="s">
        <v>588</v>
      </c>
      <c r="C6" s="193"/>
      <c r="D6" s="193"/>
      <c r="E6" s="193"/>
      <c r="F6" s="193"/>
      <c r="G6" s="193"/>
      <c r="H6" s="193"/>
      <c r="I6" s="193"/>
      <c r="J6" s="193"/>
      <c r="K6" s="193"/>
    </row>
    <row r="7" spans="1:11" x14ac:dyDescent="0.2">
      <c r="A7" s="118"/>
      <c r="B7" s="193" t="s">
        <v>586</v>
      </c>
      <c r="C7" s="193"/>
      <c r="D7" s="193"/>
      <c r="E7" s="193"/>
      <c r="F7" s="193"/>
      <c r="G7" s="193"/>
      <c r="H7" s="193"/>
      <c r="I7" s="193"/>
      <c r="J7" s="193"/>
      <c r="K7" s="193"/>
    </row>
    <row r="8" spans="1:11" x14ac:dyDescent="0.2">
      <c r="A8" s="118"/>
      <c r="B8" s="192"/>
      <c r="C8" s="192"/>
      <c r="D8" s="192"/>
      <c r="E8" s="192"/>
      <c r="F8" s="192"/>
      <c r="G8" s="192"/>
      <c r="H8" s="192"/>
      <c r="I8" s="192"/>
      <c r="J8" s="192"/>
      <c r="K8" s="192"/>
    </row>
    <row r="9" spans="1:11" x14ac:dyDescent="0.2">
      <c r="A9" s="118" t="s">
        <v>576</v>
      </c>
      <c r="B9" s="842" t="s">
        <v>566</v>
      </c>
      <c r="C9" s="842"/>
      <c r="D9" s="842"/>
      <c r="E9" s="842"/>
      <c r="F9" s="842"/>
      <c r="G9" s="842"/>
      <c r="H9" s="842"/>
      <c r="I9" s="842"/>
      <c r="J9" s="842"/>
      <c r="K9" s="842"/>
    </row>
    <row r="10" spans="1:11" x14ac:dyDescent="0.2">
      <c r="A10" s="118"/>
      <c r="B10" s="842" t="s">
        <v>568</v>
      </c>
      <c r="C10" s="842"/>
      <c r="D10" s="842"/>
      <c r="E10" s="842"/>
      <c r="F10" s="842"/>
      <c r="G10" s="842"/>
      <c r="H10" s="842"/>
      <c r="I10" s="842"/>
      <c r="J10" s="842"/>
      <c r="K10" s="842"/>
    </row>
    <row r="11" spans="1:11" x14ac:dyDescent="0.2">
      <c r="A11" s="118"/>
      <c r="B11" s="192"/>
      <c r="C11" s="192"/>
      <c r="D11" s="192"/>
      <c r="E11" s="192"/>
      <c r="F11" s="192"/>
      <c r="G11" s="192"/>
      <c r="H11" s="192"/>
      <c r="I11" s="192"/>
      <c r="J11" s="192"/>
      <c r="K11" s="192"/>
    </row>
    <row r="12" spans="1:11" x14ac:dyDescent="0.2">
      <c r="A12" s="118" t="s">
        <v>577</v>
      </c>
      <c r="B12" s="842" t="s">
        <v>567</v>
      </c>
      <c r="C12" s="842"/>
      <c r="D12" s="842"/>
      <c r="E12" s="842"/>
      <c r="F12" s="842"/>
      <c r="G12" s="842"/>
      <c r="H12" s="842"/>
      <c r="I12" s="842"/>
      <c r="J12" s="842"/>
      <c r="K12" s="842"/>
    </row>
    <row r="13" spans="1:11" x14ac:dyDescent="0.2">
      <c r="A13" s="118"/>
      <c r="B13" s="842" t="s">
        <v>569</v>
      </c>
      <c r="C13" s="842"/>
      <c r="D13" s="842"/>
      <c r="E13" s="842"/>
      <c r="F13" s="842"/>
      <c r="G13" s="842"/>
      <c r="H13" s="842"/>
      <c r="I13" s="842"/>
      <c r="J13" s="842"/>
      <c r="K13" s="842"/>
    </row>
    <row r="14" spans="1:11" x14ac:dyDescent="0.2">
      <c r="A14" s="118"/>
      <c r="B14" s="193"/>
      <c r="C14" s="193"/>
      <c r="D14" s="193"/>
      <c r="E14" s="193"/>
      <c r="F14" s="193"/>
      <c r="G14" s="193"/>
      <c r="H14" s="193"/>
      <c r="I14" s="193"/>
      <c r="J14" s="193"/>
      <c r="K14" s="193"/>
    </row>
    <row r="15" spans="1:11" x14ac:dyDescent="0.2">
      <c r="A15" s="118" t="s">
        <v>578</v>
      </c>
      <c r="B15" s="842" t="s">
        <v>570</v>
      </c>
      <c r="C15" s="842"/>
      <c r="D15" s="842"/>
      <c r="E15" s="842"/>
      <c r="F15" s="842"/>
      <c r="G15" s="842"/>
      <c r="H15" s="842"/>
      <c r="I15" s="842"/>
      <c r="J15" s="842"/>
      <c r="K15" s="842"/>
    </row>
    <row r="16" spans="1:11" x14ac:dyDescent="0.2">
      <c r="A16" s="118"/>
      <c r="B16" s="842" t="s">
        <v>571</v>
      </c>
      <c r="C16" s="842"/>
      <c r="D16" s="842"/>
      <c r="E16" s="842"/>
      <c r="F16" s="842"/>
      <c r="G16" s="842"/>
      <c r="H16" s="842"/>
      <c r="I16" s="842"/>
      <c r="J16" s="842"/>
      <c r="K16" s="842"/>
    </row>
    <row r="17" spans="1:17" x14ac:dyDescent="0.2">
      <c r="A17" s="118"/>
      <c r="B17" s="193"/>
      <c r="C17" s="193"/>
      <c r="D17" s="193"/>
      <c r="E17" s="193"/>
      <c r="F17" s="193"/>
      <c r="G17" s="193"/>
      <c r="H17" s="193"/>
      <c r="I17" s="193"/>
      <c r="J17" s="193"/>
      <c r="K17" s="193"/>
    </row>
    <row r="18" spans="1:17" x14ac:dyDescent="0.2">
      <c r="A18" s="118" t="s">
        <v>579</v>
      </c>
      <c r="B18" s="193" t="s">
        <v>591</v>
      </c>
      <c r="C18" s="193"/>
      <c r="D18" s="193"/>
      <c r="E18" s="193"/>
      <c r="F18" s="193"/>
      <c r="G18" s="193"/>
      <c r="H18" s="193"/>
      <c r="I18" s="193"/>
      <c r="J18" s="193"/>
      <c r="K18" s="193"/>
    </row>
    <row r="19" spans="1:17" x14ac:dyDescent="0.2">
      <c r="A19" s="118"/>
      <c r="B19" s="193" t="s">
        <v>592</v>
      </c>
      <c r="C19" s="193"/>
      <c r="D19" s="193"/>
      <c r="E19" s="193"/>
      <c r="F19" s="193"/>
      <c r="G19" s="193"/>
      <c r="H19" s="193"/>
      <c r="I19" s="193"/>
      <c r="J19" s="193"/>
      <c r="K19" s="193"/>
    </row>
    <row r="20" spans="1:17" x14ac:dyDescent="0.2">
      <c r="A20" s="118"/>
      <c r="B20" s="193"/>
      <c r="C20" s="193"/>
      <c r="D20" s="193"/>
      <c r="E20" s="193"/>
      <c r="F20" s="193"/>
      <c r="G20" s="193"/>
      <c r="H20" s="193"/>
      <c r="I20" s="193"/>
      <c r="J20" s="193"/>
      <c r="K20" s="193"/>
    </row>
    <row r="21" spans="1:17" x14ac:dyDescent="0.2">
      <c r="A21" s="118" t="s">
        <v>580</v>
      </c>
      <c r="B21" s="842" t="s">
        <v>584</v>
      </c>
      <c r="C21" s="842"/>
      <c r="D21" s="842"/>
      <c r="E21" s="842"/>
      <c r="F21" s="842"/>
      <c r="G21" s="842"/>
      <c r="H21" s="842"/>
      <c r="I21" s="842"/>
      <c r="J21" s="842"/>
      <c r="K21" s="842"/>
    </row>
    <row r="22" spans="1:17" x14ac:dyDescent="0.2">
      <c r="A22" s="118"/>
      <c r="B22" s="842" t="s">
        <v>585</v>
      </c>
      <c r="C22" s="842"/>
      <c r="D22" s="842"/>
      <c r="E22" s="842"/>
      <c r="F22" s="842"/>
      <c r="G22" s="842"/>
      <c r="H22" s="842"/>
      <c r="I22" s="842"/>
      <c r="J22" s="842"/>
      <c r="K22" s="842"/>
    </row>
    <row r="23" spans="1:17" x14ac:dyDescent="0.2">
      <c r="A23" s="118"/>
      <c r="B23" s="193"/>
      <c r="C23" s="193"/>
      <c r="D23" s="193"/>
      <c r="E23" s="193"/>
      <c r="F23" s="193"/>
      <c r="G23" s="193"/>
      <c r="H23" s="193"/>
      <c r="I23" s="193"/>
      <c r="J23" s="193"/>
      <c r="K23" s="193"/>
    </row>
    <row r="24" spans="1:17" x14ac:dyDescent="0.2">
      <c r="A24" s="118" t="s">
        <v>581</v>
      </c>
      <c r="B24" s="490" t="s">
        <v>1582</v>
      </c>
      <c r="C24" s="490"/>
      <c r="D24" s="490"/>
      <c r="E24" s="490"/>
      <c r="F24" s="490"/>
      <c r="G24" s="490"/>
      <c r="H24" s="490"/>
      <c r="I24" s="490"/>
      <c r="J24" s="490"/>
      <c r="K24" s="490"/>
    </row>
    <row r="25" spans="1:17" x14ac:dyDescent="0.2">
      <c r="A25" s="118"/>
      <c r="B25" s="490" t="s">
        <v>1583</v>
      </c>
      <c r="C25" s="490"/>
      <c r="D25" s="490"/>
      <c r="E25" s="490"/>
      <c r="F25" s="490"/>
      <c r="G25" s="490"/>
      <c r="H25" s="490"/>
      <c r="I25" s="490"/>
      <c r="J25" s="490"/>
      <c r="K25" s="490"/>
    </row>
    <row r="26" spans="1:17" x14ac:dyDescent="0.2">
      <c r="A26" s="118"/>
      <c r="B26" s="193"/>
      <c r="C26" s="193"/>
      <c r="D26" s="193"/>
      <c r="E26" s="193"/>
      <c r="F26" s="193"/>
      <c r="G26" s="193"/>
      <c r="H26" s="193"/>
      <c r="I26" s="193"/>
      <c r="J26" s="193"/>
      <c r="K26" s="193"/>
    </row>
    <row r="27" spans="1:17" x14ac:dyDescent="0.2">
      <c r="A27" s="118" t="s">
        <v>582</v>
      </c>
      <c r="B27" s="490" t="s">
        <v>2345</v>
      </c>
      <c r="C27" s="490"/>
      <c r="D27" s="490"/>
      <c r="E27" s="490"/>
      <c r="F27" s="490"/>
      <c r="G27" s="490"/>
      <c r="H27" s="490"/>
      <c r="I27" s="490"/>
      <c r="J27" s="490"/>
      <c r="K27" s="490"/>
    </row>
    <row r="28" spans="1:17" ht="12.75" customHeight="1" x14ac:dyDescent="0.2">
      <c r="A28" s="118"/>
      <c r="B28" s="490" t="s">
        <v>2340</v>
      </c>
      <c r="C28" s="490"/>
      <c r="D28" s="490"/>
      <c r="E28" s="490"/>
      <c r="F28" s="490"/>
      <c r="G28" s="490"/>
      <c r="H28" s="490"/>
      <c r="I28" s="490"/>
      <c r="J28" s="490"/>
      <c r="K28" s="490"/>
      <c r="Q28" s="334"/>
    </row>
    <row r="29" spans="1:17" ht="12.75" customHeight="1" x14ac:dyDescent="0.2">
      <c r="A29" s="118"/>
      <c r="Q29" s="334"/>
    </row>
    <row r="30" spans="1:17" x14ac:dyDescent="0.2">
      <c r="A30" s="118" t="s">
        <v>595</v>
      </c>
      <c r="B30" s="490" t="s">
        <v>2343</v>
      </c>
      <c r="C30" s="490"/>
      <c r="D30" s="490"/>
      <c r="E30" s="490"/>
      <c r="F30" s="490"/>
      <c r="G30" s="490"/>
      <c r="H30" s="490"/>
      <c r="I30" s="490"/>
      <c r="J30" s="490"/>
      <c r="K30" s="490"/>
    </row>
    <row r="31" spans="1:17" ht="12.75" customHeight="1" x14ac:dyDescent="0.2">
      <c r="A31" s="118"/>
      <c r="B31" s="490" t="s">
        <v>2344</v>
      </c>
      <c r="C31" s="490"/>
      <c r="D31" s="490"/>
      <c r="E31" s="490"/>
      <c r="F31" s="490"/>
      <c r="G31" s="490"/>
      <c r="H31" s="490"/>
      <c r="I31" s="490"/>
      <c r="J31" s="490"/>
      <c r="K31" s="490"/>
      <c r="Q31" s="334"/>
    </row>
    <row r="32" spans="1:17" ht="12.75" customHeight="1" x14ac:dyDescent="0.2">
      <c r="A32" s="118"/>
      <c r="Q32" s="334"/>
    </row>
    <row r="33" spans="1:17" x14ac:dyDescent="0.2">
      <c r="A33" s="118" t="s">
        <v>597</v>
      </c>
      <c r="B33" s="490" t="s">
        <v>600</v>
      </c>
      <c r="C33" s="490"/>
      <c r="D33" s="490"/>
      <c r="E33" s="490"/>
      <c r="F33" s="490"/>
      <c r="G33" s="490"/>
      <c r="H33" s="490"/>
      <c r="I33" s="490"/>
      <c r="J33" s="490"/>
      <c r="K33" s="490"/>
    </row>
    <row r="34" spans="1:17" ht="12.75" customHeight="1" x14ac:dyDescent="0.2">
      <c r="A34" s="118"/>
      <c r="B34" s="490" t="s">
        <v>601</v>
      </c>
      <c r="C34" s="490"/>
      <c r="D34" s="490"/>
      <c r="E34" s="490"/>
      <c r="F34" s="490"/>
      <c r="G34" s="490"/>
      <c r="H34" s="490"/>
      <c r="I34" s="490"/>
      <c r="J34" s="490"/>
      <c r="K34" s="490"/>
      <c r="Q34" s="334"/>
    </row>
    <row r="35" spans="1:17" ht="12.75" customHeight="1" x14ac:dyDescent="0.2">
      <c r="A35" s="118"/>
      <c r="Q35" s="334"/>
    </row>
    <row r="36" spans="1:17" x14ac:dyDescent="0.2">
      <c r="A36" s="118" t="s">
        <v>598</v>
      </c>
      <c r="B36" s="490" t="s">
        <v>599</v>
      </c>
      <c r="C36" s="490"/>
      <c r="D36" s="490"/>
      <c r="E36" s="490"/>
      <c r="F36" s="490"/>
      <c r="G36" s="490"/>
      <c r="H36" s="490"/>
      <c r="I36" s="490"/>
      <c r="J36" s="490"/>
      <c r="K36" s="490"/>
    </row>
    <row r="37" spans="1:17" x14ac:dyDescent="0.2">
      <c r="A37" s="118"/>
      <c r="B37" s="529" t="s">
        <v>596</v>
      </c>
      <c r="C37" s="529"/>
      <c r="D37" s="529"/>
      <c r="E37" s="529"/>
      <c r="F37" s="529"/>
      <c r="G37" s="529"/>
      <c r="H37" s="529"/>
      <c r="I37" s="529"/>
      <c r="J37" s="529"/>
      <c r="K37" s="529"/>
    </row>
    <row r="38" spans="1:17" x14ac:dyDescent="0.2">
      <c r="A38" s="118"/>
    </row>
    <row r="39" spans="1:17" ht="12.75" customHeight="1" x14ac:dyDescent="0.2">
      <c r="A39" s="118" t="s">
        <v>455</v>
      </c>
      <c r="B39" s="842" t="s">
        <v>589</v>
      </c>
      <c r="C39" s="842"/>
      <c r="D39" s="842"/>
      <c r="E39" s="842"/>
      <c r="F39" s="842"/>
      <c r="G39" s="842"/>
      <c r="H39" s="842"/>
      <c r="I39" s="842"/>
      <c r="J39" s="842"/>
      <c r="K39" s="842"/>
    </row>
    <row r="40" spans="1:17" ht="12.75" customHeight="1" x14ac:dyDescent="0.2">
      <c r="A40" s="118"/>
      <c r="B40" s="842" t="s">
        <v>590</v>
      </c>
      <c r="C40" s="842"/>
      <c r="D40" s="842"/>
      <c r="E40" s="842"/>
      <c r="F40" s="842"/>
      <c r="G40" s="842"/>
      <c r="H40" s="842"/>
      <c r="I40" s="842"/>
      <c r="J40" s="842"/>
      <c r="K40" s="842"/>
    </row>
    <row r="41" spans="1:17" x14ac:dyDescent="0.2">
      <c r="A41" s="118"/>
      <c r="B41" s="190"/>
      <c r="C41" s="190"/>
      <c r="D41" s="190"/>
      <c r="E41" s="190"/>
      <c r="F41" s="190"/>
      <c r="G41" s="190"/>
      <c r="H41" s="190"/>
      <c r="I41" s="190"/>
      <c r="J41" s="190"/>
      <c r="K41" s="190"/>
    </row>
    <row r="42" spans="1:17" ht="12.75" customHeight="1" x14ac:dyDescent="0.2">
      <c r="A42" s="118" t="s">
        <v>1581</v>
      </c>
      <c r="B42" s="842" t="s">
        <v>475</v>
      </c>
      <c r="C42" s="842"/>
      <c r="D42" s="842"/>
      <c r="E42" s="842"/>
      <c r="F42" s="842"/>
      <c r="G42" s="842"/>
      <c r="H42" s="842"/>
      <c r="I42" s="842"/>
      <c r="J42" s="842"/>
      <c r="K42" s="842"/>
    </row>
    <row r="43" spans="1:17" x14ac:dyDescent="0.2">
      <c r="A43" s="118"/>
      <c r="B43" s="190"/>
      <c r="C43" s="190"/>
      <c r="D43" s="190"/>
      <c r="E43" s="190"/>
      <c r="F43" s="190"/>
      <c r="G43" s="190"/>
      <c r="H43" s="190"/>
      <c r="I43" s="190"/>
      <c r="J43" s="190"/>
      <c r="K43" s="190"/>
      <c r="P43" s="320"/>
    </row>
    <row r="44" spans="1:17" x14ac:dyDescent="0.2">
      <c r="A44" s="118" t="s">
        <v>2267</v>
      </c>
      <c r="B44" s="842" t="s">
        <v>583</v>
      </c>
      <c r="C44" s="842"/>
      <c r="D44" s="842"/>
      <c r="E44" s="842"/>
      <c r="F44" s="842"/>
      <c r="G44" s="842"/>
      <c r="H44" s="842"/>
      <c r="I44" s="842"/>
      <c r="J44" s="842"/>
      <c r="K44" s="842"/>
      <c r="P44" s="320"/>
    </row>
    <row r="45" spans="1:17" x14ac:dyDescent="0.2">
      <c r="A45" s="118"/>
      <c r="B45" s="842" t="s">
        <v>565</v>
      </c>
      <c r="C45" s="842"/>
      <c r="D45" s="842"/>
      <c r="E45" s="842"/>
      <c r="F45" s="842"/>
      <c r="G45" s="842"/>
      <c r="H45" s="842"/>
      <c r="I45" s="842"/>
      <c r="J45" s="842"/>
      <c r="K45" s="842"/>
    </row>
    <row r="46" spans="1:17" x14ac:dyDescent="0.2">
      <c r="A46" s="118"/>
    </row>
    <row r="47" spans="1:17" x14ac:dyDescent="0.2">
      <c r="A47" s="118" t="s">
        <v>2341</v>
      </c>
      <c r="B47" s="490" t="s">
        <v>593</v>
      </c>
      <c r="C47" s="490"/>
      <c r="D47" s="490"/>
      <c r="E47" s="490"/>
      <c r="F47" s="490"/>
      <c r="G47" s="490"/>
      <c r="H47" s="490"/>
      <c r="I47" s="490"/>
      <c r="J47" s="490"/>
      <c r="K47" s="490"/>
    </row>
    <row r="48" spans="1:17" x14ac:dyDescent="0.2">
      <c r="A48" s="118"/>
      <c r="B48" s="490" t="s">
        <v>594</v>
      </c>
      <c r="C48" s="490"/>
      <c r="D48" s="490"/>
      <c r="E48" s="490"/>
      <c r="F48" s="490"/>
      <c r="G48" s="490"/>
      <c r="H48" s="490"/>
      <c r="I48" s="490"/>
      <c r="J48" s="490"/>
      <c r="K48" s="490"/>
    </row>
    <row r="49" spans="1:11" x14ac:dyDescent="0.2">
      <c r="A49" s="118"/>
    </row>
    <row r="50" spans="1:11" x14ac:dyDescent="0.2">
      <c r="A50" s="118" t="s">
        <v>2342</v>
      </c>
      <c r="B50" s="490" t="s">
        <v>2265</v>
      </c>
      <c r="C50" s="490"/>
      <c r="D50" s="490"/>
      <c r="E50" s="490"/>
      <c r="F50" s="490"/>
      <c r="G50" s="490"/>
      <c r="H50" s="490"/>
      <c r="I50" s="490"/>
      <c r="J50" s="490"/>
      <c r="K50" s="490"/>
    </row>
    <row r="51" spans="1:11" x14ac:dyDescent="0.2">
      <c r="B51" s="490" t="s">
        <v>2266</v>
      </c>
      <c r="C51" s="490"/>
      <c r="D51" s="490"/>
      <c r="E51" s="490"/>
      <c r="F51" s="490"/>
      <c r="G51" s="490"/>
      <c r="H51" s="490"/>
      <c r="I51" s="490"/>
      <c r="J51" s="490"/>
      <c r="K51" s="490"/>
    </row>
  </sheetData>
  <mergeCells count="30">
    <mergeCell ref="B22:K22"/>
    <mergeCell ref="B34:K34"/>
    <mergeCell ref="B33:K33"/>
    <mergeCell ref="B1:K1"/>
    <mergeCell ref="B9:K9"/>
    <mergeCell ref="B3:K3"/>
    <mergeCell ref="B4:K4"/>
    <mergeCell ref="B21:K21"/>
    <mergeCell ref="B10:K10"/>
    <mergeCell ref="B12:K12"/>
    <mergeCell ref="B13:K13"/>
    <mergeCell ref="B15:K15"/>
    <mergeCell ref="B16:K16"/>
    <mergeCell ref="B31:K31"/>
    <mergeCell ref="B50:K50"/>
    <mergeCell ref="B51:K51"/>
    <mergeCell ref="B24:K24"/>
    <mergeCell ref="B25:K25"/>
    <mergeCell ref="B36:K36"/>
    <mergeCell ref="B37:K37"/>
    <mergeCell ref="B39:K39"/>
    <mergeCell ref="B47:K47"/>
    <mergeCell ref="B48:K48"/>
    <mergeCell ref="B40:K40"/>
    <mergeCell ref="B44:K44"/>
    <mergeCell ref="B45:K45"/>
    <mergeCell ref="B42:K42"/>
    <mergeCell ref="B27:K27"/>
    <mergeCell ref="B28:K28"/>
    <mergeCell ref="B30:K30"/>
  </mergeCells>
  <phoneticPr fontId="4" type="noConversion"/>
  <pageMargins left="0.5" right="0.25" top="1" bottom="1" header="0.5" footer="0.5"/>
  <pageSetup firstPageNumber="43" orientation="portrait" useFirstPageNumber="1" r:id="rId1"/>
  <headerFooter alignWithMargins="0">
    <oddFooter>&amp;L©2016 - james@vsnry.com&amp;C&amp;"Arial,Bold"&amp;12&amp;P&amp;R&amp;"Arial,Bold"&amp;12&amp;A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67"/>
  <sheetViews>
    <sheetView workbookViewId="0">
      <selection activeCell="U16" sqref="U16"/>
    </sheetView>
  </sheetViews>
  <sheetFormatPr defaultRowHeight="12.75" x14ac:dyDescent="0.2"/>
  <cols>
    <col min="1" max="1" width="4" customWidth="1"/>
    <col min="2" max="4" width="4" bestFit="1" customWidth="1"/>
    <col min="5" max="5" width="4" customWidth="1"/>
    <col min="6" max="6" width="9" bestFit="1" customWidth="1"/>
    <col min="7" max="7" width="7" bestFit="1" customWidth="1"/>
    <col min="8" max="9" width="4" bestFit="1" customWidth="1"/>
    <col min="10" max="10" width="9" bestFit="1" customWidth="1"/>
    <col min="11" max="11" width="7" bestFit="1" customWidth="1"/>
    <col min="12" max="12" width="4" bestFit="1" customWidth="1"/>
    <col min="13" max="13" width="4" style="6" bestFit="1" customWidth="1"/>
    <col min="14" max="14" width="9" bestFit="1" customWidth="1"/>
    <col min="15" max="15" width="7" bestFit="1" customWidth="1"/>
    <col min="16" max="17" width="4" bestFit="1" customWidth="1"/>
    <col min="19" max="19" width="7" bestFit="1" customWidth="1"/>
  </cols>
  <sheetData>
    <row r="1" spans="1:19" x14ac:dyDescent="0.2">
      <c r="A1" s="879" t="s">
        <v>1275</v>
      </c>
      <c r="B1" s="880"/>
      <c r="C1" s="880"/>
      <c r="D1" s="880"/>
      <c r="E1" s="880"/>
      <c r="F1" s="880"/>
      <c r="G1" s="880"/>
      <c r="H1" s="880"/>
      <c r="I1" s="880"/>
      <c r="J1" s="880"/>
      <c r="K1" s="880"/>
      <c r="L1" s="880"/>
      <c r="M1" s="880"/>
      <c r="N1" s="880"/>
      <c r="O1" s="880"/>
      <c r="P1" s="880"/>
      <c r="Q1" s="880"/>
      <c r="R1" s="880"/>
      <c r="S1" s="881"/>
    </row>
    <row r="2" spans="1:19" x14ac:dyDescent="0.2">
      <c r="L2" s="26">
        <v>128</v>
      </c>
      <c r="M2" s="98" t="s">
        <v>1354</v>
      </c>
    </row>
    <row r="3" spans="1:19" x14ac:dyDescent="0.2">
      <c r="H3" s="26">
        <v>192</v>
      </c>
      <c r="I3" s="98" t="s">
        <v>1353</v>
      </c>
      <c r="L3" s="26">
        <v>192</v>
      </c>
      <c r="M3" s="98" t="s">
        <v>1353</v>
      </c>
      <c r="P3" s="26">
        <v>192</v>
      </c>
      <c r="Q3" s="99" t="s">
        <v>1353</v>
      </c>
    </row>
    <row r="4" spans="1:19" x14ac:dyDescent="0.2">
      <c r="F4" t="s">
        <v>967</v>
      </c>
      <c r="G4" s="212" t="str">
        <f t="shared" ref="G4:G19" si="0">BIN2HEX(F4,2)</f>
        <v>00</v>
      </c>
      <c r="H4" s="2"/>
      <c r="J4" t="s">
        <v>968</v>
      </c>
      <c r="K4" s="212" t="str">
        <f t="shared" ref="K4:K35" si="1">BIN2HEX(J4)</f>
        <v>40</v>
      </c>
      <c r="L4" s="12"/>
      <c r="N4" t="s">
        <v>969</v>
      </c>
      <c r="O4" s="212" t="str">
        <f t="shared" ref="O4:O35" si="2">BIN2HEX(N4)</f>
        <v>80</v>
      </c>
      <c r="P4" s="2"/>
      <c r="R4" t="s">
        <v>970</v>
      </c>
      <c r="S4" s="212" t="str">
        <f t="shared" ref="S4:S35" si="3">BIN2HEX(R4)</f>
        <v>C0</v>
      </c>
    </row>
    <row r="5" spans="1:19" x14ac:dyDescent="0.2">
      <c r="F5" t="s">
        <v>971</v>
      </c>
      <c r="G5" s="212" t="str">
        <f t="shared" si="0"/>
        <v>01</v>
      </c>
      <c r="H5" s="2"/>
      <c r="J5" t="s">
        <v>972</v>
      </c>
      <c r="K5" s="212" t="str">
        <f t="shared" si="1"/>
        <v>41</v>
      </c>
      <c r="L5" s="12"/>
      <c r="N5" t="s">
        <v>973</v>
      </c>
      <c r="O5" s="212" t="str">
        <f t="shared" si="2"/>
        <v>81</v>
      </c>
      <c r="P5" s="2"/>
      <c r="R5" t="s">
        <v>974</v>
      </c>
      <c r="S5" s="212" t="str">
        <f t="shared" si="3"/>
        <v>C1</v>
      </c>
    </row>
    <row r="6" spans="1:19" x14ac:dyDescent="0.2">
      <c r="F6" t="s">
        <v>975</v>
      </c>
      <c r="G6" s="212" t="str">
        <f t="shared" si="0"/>
        <v>02</v>
      </c>
      <c r="H6" s="2"/>
      <c r="J6" t="s">
        <v>976</v>
      </c>
      <c r="K6" s="212" t="str">
        <f t="shared" si="1"/>
        <v>42</v>
      </c>
      <c r="L6" s="12"/>
      <c r="N6" t="s">
        <v>977</v>
      </c>
      <c r="O6" s="212" t="str">
        <f t="shared" si="2"/>
        <v>82</v>
      </c>
      <c r="P6" s="2"/>
      <c r="R6" t="s">
        <v>978</v>
      </c>
      <c r="S6" s="212" t="str">
        <f t="shared" si="3"/>
        <v>C2</v>
      </c>
    </row>
    <row r="7" spans="1:19" x14ac:dyDescent="0.2">
      <c r="E7" s="26">
        <v>252</v>
      </c>
      <c r="F7" s="9" t="s">
        <v>979</v>
      </c>
      <c r="G7" s="213" t="str">
        <f t="shared" si="0"/>
        <v>03</v>
      </c>
      <c r="H7" s="10"/>
      <c r="I7" s="9"/>
      <c r="J7" s="9" t="s">
        <v>980</v>
      </c>
      <c r="K7" s="213" t="str">
        <f t="shared" si="1"/>
        <v>43</v>
      </c>
      <c r="L7" s="13"/>
      <c r="M7" s="11"/>
      <c r="N7" s="9" t="s">
        <v>981</v>
      </c>
      <c r="O7" s="213" t="str">
        <f t="shared" si="2"/>
        <v>83</v>
      </c>
      <c r="P7" s="10"/>
      <c r="Q7" s="9"/>
      <c r="R7" s="9" t="s">
        <v>982</v>
      </c>
      <c r="S7" s="213" t="str">
        <f t="shared" si="3"/>
        <v>C3</v>
      </c>
    </row>
    <row r="8" spans="1:19" x14ac:dyDescent="0.2">
      <c r="E8" s="98" t="s">
        <v>1358</v>
      </c>
      <c r="F8" t="s">
        <v>983</v>
      </c>
      <c r="G8" s="212" t="str">
        <f t="shared" si="0"/>
        <v>04</v>
      </c>
      <c r="H8" s="2"/>
      <c r="J8" t="s">
        <v>984</v>
      </c>
      <c r="K8" s="212" t="str">
        <f t="shared" si="1"/>
        <v>44</v>
      </c>
      <c r="L8" s="12"/>
      <c r="N8" t="s">
        <v>985</v>
      </c>
      <c r="O8" s="212" t="str">
        <f t="shared" si="2"/>
        <v>84</v>
      </c>
      <c r="P8" s="2"/>
      <c r="R8" t="s">
        <v>986</v>
      </c>
      <c r="S8" s="212" t="str">
        <f t="shared" si="3"/>
        <v>C4</v>
      </c>
    </row>
    <row r="9" spans="1:19" x14ac:dyDescent="0.2">
      <c r="F9" t="s">
        <v>987</v>
      </c>
      <c r="G9" s="212" t="str">
        <f t="shared" si="0"/>
        <v>05</v>
      </c>
      <c r="H9" s="2"/>
      <c r="J9" t="s">
        <v>988</v>
      </c>
      <c r="K9" s="212" t="str">
        <f t="shared" si="1"/>
        <v>45</v>
      </c>
      <c r="L9" s="12"/>
      <c r="N9" t="s">
        <v>989</v>
      </c>
      <c r="O9" s="212" t="str">
        <f t="shared" si="2"/>
        <v>85</v>
      </c>
      <c r="P9" s="2"/>
      <c r="R9" t="s">
        <v>990</v>
      </c>
      <c r="S9" s="212" t="str">
        <f t="shared" si="3"/>
        <v>C5</v>
      </c>
    </row>
    <row r="10" spans="1:19" x14ac:dyDescent="0.2">
      <c r="F10" t="s">
        <v>991</v>
      </c>
      <c r="G10" s="212" t="str">
        <f t="shared" si="0"/>
        <v>06</v>
      </c>
      <c r="H10" s="2"/>
      <c r="J10" t="s">
        <v>992</v>
      </c>
      <c r="K10" s="212" t="str">
        <f t="shared" si="1"/>
        <v>46</v>
      </c>
      <c r="L10" s="12"/>
      <c r="N10" t="s">
        <v>993</v>
      </c>
      <c r="O10" s="212" t="str">
        <f t="shared" si="2"/>
        <v>86</v>
      </c>
      <c r="P10" s="2"/>
      <c r="R10" t="s">
        <v>994</v>
      </c>
      <c r="S10" s="212" t="str">
        <f t="shared" si="3"/>
        <v>C6</v>
      </c>
    </row>
    <row r="11" spans="1:19" x14ac:dyDescent="0.2">
      <c r="D11" s="26">
        <v>248</v>
      </c>
      <c r="E11" s="26">
        <v>252</v>
      </c>
      <c r="F11" s="1" t="s">
        <v>995</v>
      </c>
      <c r="G11" s="214" t="str">
        <f t="shared" si="0"/>
        <v>07</v>
      </c>
      <c r="H11" s="3"/>
      <c r="I11" s="1"/>
      <c r="J11" s="1" t="s">
        <v>996</v>
      </c>
      <c r="K11" s="214" t="str">
        <f t="shared" si="1"/>
        <v>47</v>
      </c>
      <c r="L11" s="14"/>
      <c r="M11" s="7"/>
      <c r="N11" s="1" t="s">
        <v>997</v>
      </c>
      <c r="O11" s="214" t="str">
        <f t="shared" si="2"/>
        <v>87</v>
      </c>
      <c r="P11" s="3"/>
      <c r="Q11" s="1"/>
      <c r="R11" s="1" t="s">
        <v>998</v>
      </c>
      <c r="S11" s="214" t="str">
        <f t="shared" si="3"/>
        <v>C7</v>
      </c>
    </row>
    <row r="12" spans="1:19" x14ac:dyDescent="0.2">
      <c r="D12" s="98" t="s">
        <v>1355</v>
      </c>
      <c r="E12" s="98" t="s">
        <v>1358</v>
      </c>
      <c r="F12" t="s">
        <v>999</v>
      </c>
      <c r="G12" s="212" t="str">
        <f t="shared" si="0"/>
        <v>08</v>
      </c>
      <c r="H12" s="2"/>
      <c r="J12" t="s">
        <v>1000</v>
      </c>
      <c r="K12" s="212" t="str">
        <f t="shared" si="1"/>
        <v>48</v>
      </c>
      <c r="L12" s="12"/>
      <c r="N12" t="s">
        <v>1001</v>
      </c>
      <c r="O12" s="212" t="str">
        <f t="shared" si="2"/>
        <v>88</v>
      </c>
      <c r="P12" s="2"/>
      <c r="R12" t="s">
        <v>1002</v>
      </c>
      <c r="S12" s="212" t="str">
        <f t="shared" si="3"/>
        <v>C8</v>
      </c>
    </row>
    <row r="13" spans="1:19" x14ac:dyDescent="0.2">
      <c r="F13" t="s">
        <v>1003</v>
      </c>
      <c r="G13" s="212" t="str">
        <f t="shared" si="0"/>
        <v>09</v>
      </c>
      <c r="H13" s="2"/>
      <c r="J13" t="s">
        <v>1004</v>
      </c>
      <c r="K13" s="212" t="str">
        <f t="shared" si="1"/>
        <v>49</v>
      </c>
      <c r="L13" s="12"/>
      <c r="N13" t="s">
        <v>1005</v>
      </c>
      <c r="O13" s="212" t="str">
        <f t="shared" si="2"/>
        <v>89</v>
      </c>
      <c r="P13" s="2"/>
      <c r="R13" t="s">
        <v>1006</v>
      </c>
      <c r="S13" s="212" t="str">
        <f t="shared" si="3"/>
        <v>C9</v>
      </c>
    </row>
    <row r="14" spans="1:19" x14ac:dyDescent="0.2">
      <c r="F14" t="s">
        <v>1007</v>
      </c>
      <c r="G14" s="212" t="str">
        <f t="shared" si="0"/>
        <v>0A</v>
      </c>
      <c r="H14" s="2"/>
      <c r="J14" t="s">
        <v>1008</v>
      </c>
      <c r="K14" s="212" t="str">
        <f t="shared" si="1"/>
        <v>4A</v>
      </c>
      <c r="L14" s="12"/>
      <c r="N14" t="s">
        <v>1009</v>
      </c>
      <c r="O14" s="212" t="str">
        <f t="shared" si="2"/>
        <v>8A</v>
      </c>
      <c r="P14" s="2"/>
      <c r="R14" t="s">
        <v>1010</v>
      </c>
      <c r="S14" s="212" t="str">
        <f t="shared" si="3"/>
        <v>CA</v>
      </c>
    </row>
    <row r="15" spans="1:19" x14ac:dyDescent="0.2">
      <c r="E15" s="26">
        <v>252</v>
      </c>
      <c r="F15" s="9" t="s">
        <v>1011</v>
      </c>
      <c r="G15" s="213" t="str">
        <f t="shared" si="0"/>
        <v>0B</v>
      </c>
      <c r="H15" s="10"/>
      <c r="I15" s="9"/>
      <c r="J15" s="9" t="s">
        <v>1012</v>
      </c>
      <c r="K15" s="213" t="str">
        <f t="shared" si="1"/>
        <v>4B</v>
      </c>
      <c r="L15" s="13"/>
      <c r="M15" s="11"/>
      <c r="N15" s="9" t="s">
        <v>1013</v>
      </c>
      <c r="O15" s="213" t="str">
        <f t="shared" si="2"/>
        <v>8B</v>
      </c>
      <c r="P15" s="10"/>
      <c r="Q15" s="9"/>
      <c r="R15" s="9" t="s">
        <v>1014</v>
      </c>
      <c r="S15" s="213" t="str">
        <f t="shared" si="3"/>
        <v>CB</v>
      </c>
    </row>
    <row r="16" spans="1:19" x14ac:dyDescent="0.2">
      <c r="E16" s="98" t="s">
        <v>1358</v>
      </c>
      <c r="F16" t="s">
        <v>1015</v>
      </c>
      <c r="G16" s="212" t="str">
        <f t="shared" si="0"/>
        <v>0C</v>
      </c>
      <c r="H16" s="2"/>
      <c r="J16" t="s">
        <v>1016</v>
      </c>
      <c r="K16" s="212" t="str">
        <f t="shared" si="1"/>
        <v>4C</v>
      </c>
      <c r="L16" s="12"/>
      <c r="N16" t="s">
        <v>1017</v>
      </c>
      <c r="O16" s="212" t="str">
        <f t="shared" si="2"/>
        <v>8C</v>
      </c>
      <c r="P16" s="2"/>
      <c r="R16" t="s">
        <v>1018</v>
      </c>
      <c r="S16" s="212" t="str">
        <f t="shared" si="3"/>
        <v>CC</v>
      </c>
    </row>
    <row r="17" spans="3:19" x14ac:dyDescent="0.2">
      <c r="F17" t="s">
        <v>1019</v>
      </c>
      <c r="G17" s="212" t="str">
        <f t="shared" si="0"/>
        <v>0D</v>
      </c>
      <c r="H17" s="2"/>
      <c r="J17" t="s">
        <v>1020</v>
      </c>
      <c r="K17" s="212" t="str">
        <f t="shared" si="1"/>
        <v>4D</v>
      </c>
      <c r="L17" s="12"/>
      <c r="N17" t="s">
        <v>1021</v>
      </c>
      <c r="O17" s="212" t="str">
        <f t="shared" si="2"/>
        <v>8D</v>
      </c>
      <c r="P17" s="2"/>
      <c r="R17" t="s">
        <v>1022</v>
      </c>
      <c r="S17" s="212" t="str">
        <f t="shared" si="3"/>
        <v>CD</v>
      </c>
    </row>
    <row r="18" spans="3:19" x14ac:dyDescent="0.2">
      <c r="F18" t="s">
        <v>1023</v>
      </c>
      <c r="G18" s="212" t="str">
        <f t="shared" si="0"/>
        <v>0E</v>
      </c>
      <c r="H18" s="2"/>
      <c r="J18" t="s">
        <v>1024</v>
      </c>
      <c r="K18" s="212" t="str">
        <f t="shared" si="1"/>
        <v>4E</v>
      </c>
      <c r="L18" s="12"/>
      <c r="N18" t="s">
        <v>1025</v>
      </c>
      <c r="O18" s="212" t="str">
        <f t="shared" si="2"/>
        <v>8E</v>
      </c>
      <c r="P18" s="2"/>
      <c r="R18" t="s">
        <v>1026</v>
      </c>
      <c r="S18" s="212" t="str">
        <f t="shared" si="3"/>
        <v>CE</v>
      </c>
    </row>
    <row r="19" spans="3:19" ht="13.5" thickBot="1" x14ac:dyDescent="0.25">
      <c r="C19" s="26">
        <v>240</v>
      </c>
      <c r="D19" s="26">
        <v>248</v>
      </c>
      <c r="E19" s="26">
        <v>252</v>
      </c>
      <c r="F19" s="4" t="s">
        <v>1027</v>
      </c>
      <c r="G19" s="215" t="str">
        <f t="shared" si="0"/>
        <v>0F</v>
      </c>
      <c r="H19" s="5"/>
      <c r="I19" s="4"/>
      <c r="J19" s="4" t="s">
        <v>1028</v>
      </c>
      <c r="K19" s="215" t="str">
        <f t="shared" si="1"/>
        <v>4F</v>
      </c>
      <c r="L19" s="15"/>
      <c r="M19" s="8"/>
      <c r="N19" s="4" t="s">
        <v>1029</v>
      </c>
      <c r="O19" s="215" t="str">
        <f t="shared" si="2"/>
        <v>8F</v>
      </c>
      <c r="P19" s="5"/>
      <c r="Q19" s="4"/>
      <c r="R19" s="4" t="s">
        <v>1030</v>
      </c>
      <c r="S19" s="215" t="str">
        <f t="shared" si="3"/>
        <v>CF</v>
      </c>
    </row>
    <row r="20" spans="3:19" x14ac:dyDescent="0.2">
      <c r="C20" s="98" t="s">
        <v>1357</v>
      </c>
      <c r="D20" s="98" t="s">
        <v>1355</v>
      </c>
      <c r="E20" s="98" t="s">
        <v>1358</v>
      </c>
      <c r="F20" t="s">
        <v>1031</v>
      </c>
      <c r="G20" s="212" t="str">
        <f t="shared" ref="G20:G67" si="4">BIN2HEX(F20)</f>
        <v>10</v>
      </c>
      <c r="H20" s="2"/>
      <c r="J20" t="s">
        <v>1032</v>
      </c>
      <c r="K20" s="212" t="str">
        <f t="shared" si="1"/>
        <v>50</v>
      </c>
      <c r="L20" s="12"/>
      <c r="N20" t="s">
        <v>1033</v>
      </c>
      <c r="O20" s="212" t="str">
        <f t="shared" si="2"/>
        <v>90</v>
      </c>
      <c r="P20" s="2"/>
      <c r="R20" t="s">
        <v>1076</v>
      </c>
      <c r="S20" s="212" t="str">
        <f t="shared" si="3"/>
        <v>D0</v>
      </c>
    </row>
    <row r="21" spans="3:19" x14ac:dyDescent="0.2">
      <c r="F21" t="s">
        <v>1077</v>
      </c>
      <c r="G21" s="212" t="str">
        <f t="shared" si="4"/>
        <v>11</v>
      </c>
      <c r="H21" s="2"/>
      <c r="J21" t="s">
        <v>1078</v>
      </c>
      <c r="K21" s="212" t="str">
        <f t="shared" si="1"/>
        <v>51</v>
      </c>
      <c r="L21" s="12"/>
      <c r="N21" t="s">
        <v>1079</v>
      </c>
      <c r="O21" s="212" t="str">
        <f t="shared" si="2"/>
        <v>91</v>
      </c>
      <c r="P21" s="2"/>
      <c r="R21" t="s">
        <v>1080</v>
      </c>
      <c r="S21" s="212" t="str">
        <f t="shared" si="3"/>
        <v>D1</v>
      </c>
    </row>
    <row r="22" spans="3:19" x14ac:dyDescent="0.2">
      <c r="F22" t="s">
        <v>1081</v>
      </c>
      <c r="G22" s="212" t="str">
        <f t="shared" si="4"/>
        <v>12</v>
      </c>
      <c r="H22" s="2"/>
      <c r="J22" t="s">
        <v>1082</v>
      </c>
      <c r="K22" s="212" t="str">
        <f t="shared" si="1"/>
        <v>52</v>
      </c>
      <c r="L22" s="12"/>
      <c r="N22" t="s">
        <v>1083</v>
      </c>
      <c r="O22" s="212" t="str">
        <f t="shared" si="2"/>
        <v>92</v>
      </c>
      <c r="P22" s="2"/>
      <c r="R22" t="s">
        <v>1084</v>
      </c>
      <c r="S22" s="212" t="str">
        <f t="shared" si="3"/>
        <v>D2</v>
      </c>
    </row>
    <row r="23" spans="3:19" x14ac:dyDescent="0.2">
      <c r="E23" s="26">
        <v>252</v>
      </c>
      <c r="F23" s="9" t="s">
        <v>1085</v>
      </c>
      <c r="G23" s="213" t="str">
        <f t="shared" si="4"/>
        <v>13</v>
      </c>
      <c r="H23" s="10"/>
      <c r="I23" s="9"/>
      <c r="J23" s="9" t="s">
        <v>1086</v>
      </c>
      <c r="K23" s="213" t="str">
        <f t="shared" si="1"/>
        <v>53</v>
      </c>
      <c r="L23" s="13"/>
      <c r="M23" s="11"/>
      <c r="N23" s="9" t="s">
        <v>1087</v>
      </c>
      <c r="O23" s="213" t="str">
        <f t="shared" si="2"/>
        <v>93</v>
      </c>
      <c r="P23" s="10"/>
      <c r="Q23" s="9"/>
      <c r="R23" s="9" t="s">
        <v>1088</v>
      </c>
      <c r="S23" s="213" t="str">
        <f t="shared" si="3"/>
        <v>D3</v>
      </c>
    </row>
    <row r="24" spans="3:19" x14ac:dyDescent="0.2">
      <c r="E24" s="98" t="s">
        <v>1358</v>
      </c>
      <c r="F24" t="s">
        <v>1089</v>
      </c>
      <c r="G24" s="212" t="str">
        <f t="shared" si="4"/>
        <v>14</v>
      </c>
      <c r="H24" s="2"/>
      <c r="J24" t="s">
        <v>1090</v>
      </c>
      <c r="K24" s="212" t="str">
        <f t="shared" si="1"/>
        <v>54</v>
      </c>
      <c r="L24" s="12"/>
      <c r="N24" t="s">
        <v>1091</v>
      </c>
      <c r="O24" s="212" t="str">
        <f t="shared" si="2"/>
        <v>94</v>
      </c>
      <c r="P24" s="2"/>
      <c r="R24" t="s">
        <v>1092</v>
      </c>
      <c r="S24" s="212" t="str">
        <f t="shared" si="3"/>
        <v>D4</v>
      </c>
    </row>
    <row r="25" spans="3:19" x14ac:dyDescent="0.2">
      <c r="F25" t="s">
        <v>1093</v>
      </c>
      <c r="G25" s="212" t="str">
        <f t="shared" si="4"/>
        <v>15</v>
      </c>
      <c r="H25" s="2"/>
      <c r="J25" t="s">
        <v>1094</v>
      </c>
      <c r="K25" s="212" t="str">
        <f t="shared" si="1"/>
        <v>55</v>
      </c>
      <c r="L25" s="12"/>
      <c r="N25" t="s">
        <v>1095</v>
      </c>
      <c r="O25" s="212" t="str">
        <f t="shared" si="2"/>
        <v>95</v>
      </c>
      <c r="P25" s="2"/>
      <c r="R25" t="s">
        <v>1096</v>
      </c>
      <c r="S25" s="212" t="str">
        <f t="shared" si="3"/>
        <v>D5</v>
      </c>
    </row>
    <row r="26" spans="3:19" x14ac:dyDescent="0.2">
      <c r="F26" t="s">
        <v>1097</v>
      </c>
      <c r="G26" s="212" t="str">
        <f t="shared" si="4"/>
        <v>16</v>
      </c>
      <c r="H26" s="2"/>
      <c r="J26" t="s">
        <v>1098</v>
      </c>
      <c r="K26" s="212" t="str">
        <f t="shared" si="1"/>
        <v>56</v>
      </c>
      <c r="L26" s="12"/>
      <c r="N26" t="s">
        <v>1099</v>
      </c>
      <c r="O26" s="212" t="str">
        <f t="shared" si="2"/>
        <v>96</v>
      </c>
      <c r="P26" s="2"/>
      <c r="R26" t="s">
        <v>1100</v>
      </c>
      <c r="S26" s="212" t="str">
        <f t="shared" si="3"/>
        <v>D6</v>
      </c>
    </row>
    <row r="27" spans="3:19" x14ac:dyDescent="0.2">
      <c r="D27" s="26">
        <v>248</v>
      </c>
      <c r="E27" s="26">
        <v>252</v>
      </c>
      <c r="F27" s="1" t="s">
        <v>1101</v>
      </c>
      <c r="G27" s="214" t="str">
        <f t="shared" si="4"/>
        <v>17</v>
      </c>
      <c r="H27" s="3"/>
      <c r="I27" s="1"/>
      <c r="J27" s="1" t="s">
        <v>1102</v>
      </c>
      <c r="K27" s="214" t="str">
        <f t="shared" si="1"/>
        <v>57</v>
      </c>
      <c r="L27" s="14"/>
      <c r="M27" s="7"/>
      <c r="N27" s="1" t="s">
        <v>1103</v>
      </c>
      <c r="O27" s="214" t="str">
        <f t="shared" si="2"/>
        <v>97</v>
      </c>
      <c r="P27" s="3"/>
      <c r="Q27" s="1"/>
      <c r="R27" s="1" t="s">
        <v>1104</v>
      </c>
      <c r="S27" s="214" t="str">
        <f t="shared" si="3"/>
        <v>D7</v>
      </c>
    </row>
    <row r="28" spans="3:19" x14ac:dyDescent="0.2">
      <c r="D28" s="98" t="s">
        <v>1355</v>
      </c>
      <c r="E28" s="98" t="s">
        <v>1358</v>
      </c>
      <c r="F28" t="s">
        <v>1105</v>
      </c>
      <c r="G28" s="212" t="str">
        <f t="shared" si="4"/>
        <v>18</v>
      </c>
      <c r="H28" s="2"/>
      <c r="J28" t="s">
        <v>1106</v>
      </c>
      <c r="K28" s="212" t="str">
        <f t="shared" si="1"/>
        <v>58</v>
      </c>
      <c r="L28" s="12"/>
      <c r="N28" t="s">
        <v>1107</v>
      </c>
      <c r="O28" s="212" t="str">
        <f t="shared" si="2"/>
        <v>98</v>
      </c>
      <c r="P28" s="2"/>
      <c r="R28" t="s">
        <v>1108</v>
      </c>
      <c r="S28" s="212" t="str">
        <f t="shared" si="3"/>
        <v>D8</v>
      </c>
    </row>
    <row r="29" spans="3:19" x14ac:dyDescent="0.2">
      <c r="F29" t="s">
        <v>1109</v>
      </c>
      <c r="G29" s="212" t="str">
        <f t="shared" si="4"/>
        <v>19</v>
      </c>
      <c r="H29" s="2"/>
      <c r="J29" t="s">
        <v>1110</v>
      </c>
      <c r="K29" s="212" t="str">
        <f t="shared" si="1"/>
        <v>59</v>
      </c>
      <c r="L29" s="12"/>
      <c r="N29" t="s">
        <v>1111</v>
      </c>
      <c r="O29" s="212" t="str">
        <f t="shared" si="2"/>
        <v>99</v>
      </c>
      <c r="P29" s="2"/>
      <c r="R29" t="s">
        <v>1112</v>
      </c>
      <c r="S29" s="212" t="str">
        <f t="shared" si="3"/>
        <v>D9</v>
      </c>
    </row>
    <row r="30" spans="3:19" x14ac:dyDescent="0.2">
      <c r="F30" t="s">
        <v>1113</v>
      </c>
      <c r="G30" s="212" t="str">
        <f t="shared" si="4"/>
        <v>1A</v>
      </c>
      <c r="H30" s="2"/>
      <c r="J30" t="s">
        <v>1114</v>
      </c>
      <c r="K30" s="212" t="str">
        <f t="shared" si="1"/>
        <v>5A</v>
      </c>
      <c r="L30" s="12"/>
      <c r="N30" t="s">
        <v>1115</v>
      </c>
      <c r="O30" s="212" t="str">
        <f t="shared" si="2"/>
        <v>9A</v>
      </c>
      <c r="P30" s="2"/>
      <c r="R30" t="s">
        <v>1116</v>
      </c>
      <c r="S30" s="212" t="str">
        <f t="shared" si="3"/>
        <v>DA</v>
      </c>
    </row>
    <row r="31" spans="3:19" x14ac:dyDescent="0.2">
      <c r="E31" s="26">
        <v>252</v>
      </c>
      <c r="F31" s="9" t="s">
        <v>1117</v>
      </c>
      <c r="G31" s="213" t="str">
        <f t="shared" si="4"/>
        <v>1B</v>
      </c>
      <c r="H31" s="10"/>
      <c r="I31" s="9"/>
      <c r="J31" s="9" t="s">
        <v>1118</v>
      </c>
      <c r="K31" s="213" t="str">
        <f t="shared" si="1"/>
        <v>5B</v>
      </c>
      <c r="L31" s="13"/>
      <c r="M31" s="11"/>
      <c r="N31" s="9" t="s">
        <v>1119</v>
      </c>
      <c r="O31" s="213" t="str">
        <f t="shared" si="2"/>
        <v>9B</v>
      </c>
      <c r="P31" s="10"/>
      <c r="Q31" s="9"/>
      <c r="R31" s="9" t="s">
        <v>1120</v>
      </c>
      <c r="S31" s="213" t="str">
        <f t="shared" si="3"/>
        <v>DB</v>
      </c>
    </row>
    <row r="32" spans="3:19" x14ac:dyDescent="0.2">
      <c r="E32" s="98" t="s">
        <v>1358</v>
      </c>
      <c r="F32" t="s">
        <v>1121</v>
      </c>
      <c r="G32" s="212" t="str">
        <f t="shared" si="4"/>
        <v>1C</v>
      </c>
      <c r="H32" s="2"/>
      <c r="J32" t="s">
        <v>1122</v>
      </c>
      <c r="K32" s="212" t="str">
        <f t="shared" si="1"/>
        <v>5C</v>
      </c>
      <c r="L32" s="12"/>
      <c r="N32" t="s">
        <v>1123</v>
      </c>
      <c r="O32" s="212" t="str">
        <f t="shared" si="2"/>
        <v>9C</v>
      </c>
      <c r="P32" s="2"/>
      <c r="R32" t="s">
        <v>1124</v>
      </c>
      <c r="S32" s="212" t="str">
        <f t="shared" si="3"/>
        <v>DC</v>
      </c>
    </row>
    <row r="33" spans="2:19" x14ac:dyDescent="0.2">
      <c r="F33" t="s">
        <v>1125</v>
      </c>
      <c r="G33" s="212" t="str">
        <f t="shared" si="4"/>
        <v>1D</v>
      </c>
      <c r="H33" s="2"/>
      <c r="J33" t="s">
        <v>1126</v>
      </c>
      <c r="K33" s="212" t="str">
        <f t="shared" si="1"/>
        <v>5D</v>
      </c>
      <c r="L33" s="12"/>
      <c r="N33" t="s">
        <v>1127</v>
      </c>
      <c r="O33" s="212" t="str">
        <f t="shared" si="2"/>
        <v>9D</v>
      </c>
      <c r="P33" s="2"/>
      <c r="R33" t="s">
        <v>1128</v>
      </c>
      <c r="S33" s="212" t="str">
        <f t="shared" si="3"/>
        <v>DD</v>
      </c>
    </row>
    <row r="34" spans="2:19" x14ac:dyDescent="0.2">
      <c r="F34" t="s">
        <v>1129</v>
      </c>
      <c r="G34" s="212" t="str">
        <f t="shared" si="4"/>
        <v>1E</v>
      </c>
      <c r="H34" s="2"/>
      <c r="J34" t="s">
        <v>1130</v>
      </c>
      <c r="K34" s="212" t="str">
        <f t="shared" si="1"/>
        <v>5E</v>
      </c>
      <c r="L34" s="12"/>
      <c r="N34" t="s">
        <v>1131</v>
      </c>
      <c r="O34" s="212" t="str">
        <f t="shared" si="2"/>
        <v>9E</v>
      </c>
      <c r="P34" s="2"/>
      <c r="R34" t="s">
        <v>1132</v>
      </c>
      <c r="S34" s="212" t="str">
        <f t="shared" si="3"/>
        <v>DE</v>
      </c>
    </row>
    <row r="35" spans="2:19" ht="13.5" thickBot="1" x14ac:dyDescent="0.25">
      <c r="B35" s="26">
        <v>224</v>
      </c>
      <c r="C35" s="26">
        <v>240</v>
      </c>
      <c r="D35" s="26">
        <v>248</v>
      </c>
      <c r="E35" s="26">
        <v>252</v>
      </c>
      <c r="F35" s="16" t="s">
        <v>1133</v>
      </c>
      <c r="G35" s="216" t="str">
        <f t="shared" si="4"/>
        <v>1F</v>
      </c>
      <c r="H35" s="17"/>
      <c r="I35" s="16"/>
      <c r="J35" s="16" t="s">
        <v>1134</v>
      </c>
      <c r="K35" s="216" t="str">
        <f t="shared" si="1"/>
        <v>5F</v>
      </c>
      <c r="L35" s="18"/>
      <c r="M35" s="19"/>
      <c r="N35" s="16" t="s">
        <v>1135</v>
      </c>
      <c r="O35" s="216" t="str">
        <f t="shared" si="2"/>
        <v>9F</v>
      </c>
      <c r="P35" s="17"/>
      <c r="Q35" s="16"/>
      <c r="R35" s="16" t="s">
        <v>1136</v>
      </c>
      <c r="S35" s="216" t="str">
        <f t="shared" si="3"/>
        <v>DF</v>
      </c>
    </row>
    <row r="36" spans="2:19" ht="13.5" thickTop="1" x14ac:dyDescent="0.2">
      <c r="B36" s="98" t="s">
        <v>1356</v>
      </c>
      <c r="C36" s="98" t="s">
        <v>1357</v>
      </c>
      <c r="D36" s="98" t="s">
        <v>1355</v>
      </c>
      <c r="E36" s="98" t="s">
        <v>1358</v>
      </c>
      <c r="F36" t="s">
        <v>1137</v>
      </c>
      <c r="G36" s="212" t="str">
        <f t="shared" si="4"/>
        <v>20</v>
      </c>
      <c r="H36" s="2"/>
      <c r="J36" t="s">
        <v>1138</v>
      </c>
      <c r="K36" s="212" t="str">
        <f t="shared" ref="K36:K67" si="5">BIN2HEX(J36)</f>
        <v>60</v>
      </c>
      <c r="L36" s="12"/>
      <c r="N36" t="s">
        <v>1139</v>
      </c>
      <c r="O36" s="212" t="str">
        <f t="shared" ref="O36:O67" si="6">BIN2HEX(N36)</f>
        <v>A0</v>
      </c>
      <c r="P36" s="2"/>
      <c r="R36" t="s">
        <v>1140</v>
      </c>
      <c r="S36" s="212" t="str">
        <f t="shared" ref="S36:S67" si="7">BIN2HEX(R36)</f>
        <v>E0</v>
      </c>
    </row>
    <row r="37" spans="2:19" x14ac:dyDescent="0.2">
      <c r="F37" t="s">
        <v>1141</v>
      </c>
      <c r="G37" s="212" t="str">
        <f t="shared" si="4"/>
        <v>21</v>
      </c>
      <c r="H37" s="2"/>
      <c r="J37" t="s">
        <v>1142</v>
      </c>
      <c r="K37" s="212" t="str">
        <f t="shared" si="5"/>
        <v>61</v>
      </c>
      <c r="L37" s="12"/>
      <c r="N37" t="s">
        <v>1143</v>
      </c>
      <c r="O37" s="212" t="str">
        <f t="shared" si="6"/>
        <v>A1</v>
      </c>
      <c r="P37" s="2"/>
      <c r="R37" t="s">
        <v>1144</v>
      </c>
      <c r="S37" s="212" t="str">
        <f t="shared" si="7"/>
        <v>E1</v>
      </c>
    </row>
    <row r="38" spans="2:19" x14ac:dyDescent="0.2">
      <c r="F38" t="s">
        <v>1145</v>
      </c>
      <c r="G38" s="212" t="str">
        <f t="shared" si="4"/>
        <v>22</v>
      </c>
      <c r="H38" s="2"/>
      <c r="J38" t="s">
        <v>1146</v>
      </c>
      <c r="K38" s="212" t="str">
        <f t="shared" si="5"/>
        <v>62</v>
      </c>
      <c r="L38" s="12"/>
      <c r="N38" t="s">
        <v>1147</v>
      </c>
      <c r="O38" s="212" t="str">
        <f t="shared" si="6"/>
        <v>A2</v>
      </c>
      <c r="P38" s="2"/>
      <c r="R38" t="s">
        <v>1148</v>
      </c>
      <c r="S38" s="212" t="str">
        <f t="shared" si="7"/>
        <v>E2</v>
      </c>
    </row>
    <row r="39" spans="2:19" x14ac:dyDescent="0.2">
      <c r="E39" s="26">
        <v>252</v>
      </c>
      <c r="F39" s="9" t="s">
        <v>1149</v>
      </c>
      <c r="G39" s="213" t="str">
        <f t="shared" si="4"/>
        <v>23</v>
      </c>
      <c r="H39" s="10"/>
      <c r="I39" s="9"/>
      <c r="J39" s="9" t="s">
        <v>1150</v>
      </c>
      <c r="K39" s="213" t="str">
        <f t="shared" si="5"/>
        <v>63</v>
      </c>
      <c r="L39" s="13"/>
      <c r="M39" s="11"/>
      <c r="N39" s="9" t="s">
        <v>1151</v>
      </c>
      <c r="O39" s="213" t="str">
        <f t="shared" si="6"/>
        <v>A3</v>
      </c>
      <c r="P39" s="10"/>
      <c r="Q39" s="9"/>
      <c r="R39" s="9" t="s">
        <v>1152</v>
      </c>
      <c r="S39" s="213" t="str">
        <f t="shared" si="7"/>
        <v>E3</v>
      </c>
    </row>
    <row r="40" spans="2:19" x14ac:dyDescent="0.2">
      <c r="E40" s="98" t="s">
        <v>1358</v>
      </c>
      <c r="F40" t="s">
        <v>1153</v>
      </c>
      <c r="G40" s="212" t="str">
        <f t="shared" si="4"/>
        <v>24</v>
      </c>
      <c r="H40" s="2"/>
      <c r="J40" t="s">
        <v>1154</v>
      </c>
      <c r="K40" s="212" t="str">
        <f t="shared" si="5"/>
        <v>64</v>
      </c>
      <c r="L40" s="12"/>
      <c r="N40" t="s">
        <v>1155</v>
      </c>
      <c r="O40" s="212" t="str">
        <f t="shared" si="6"/>
        <v>A4</v>
      </c>
      <c r="P40" s="2"/>
      <c r="R40" t="s">
        <v>1156</v>
      </c>
      <c r="S40" s="212" t="str">
        <f t="shared" si="7"/>
        <v>E4</v>
      </c>
    </row>
    <row r="41" spans="2:19" x14ac:dyDescent="0.2">
      <c r="F41" t="s">
        <v>1157</v>
      </c>
      <c r="G41" s="212" t="str">
        <f t="shared" si="4"/>
        <v>25</v>
      </c>
      <c r="H41" s="2"/>
      <c r="J41" t="s">
        <v>1158</v>
      </c>
      <c r="K41" s="212" t="str">
        <f t="shared" si="5"/>
        <v>65</v>
      </c>
      <c r="L41" s="12"/>
      <c r="N41" t="s">
        <v>1159</v>
      </c>
      <c r="O41" s="212" t="str">
        <f t="shared" si="6"/>
        <v>A5</v>
      </c>
      <c r="P41" s="2"/>
      <c r="R41" t="s">
        <v>1160</v>
      </c>
      <c r="S41" s="212" t="str">
        <f t="shared" si="7"/>
        <v>E5</v>
      </c>
    </row>
    <row r="42" spans="2:19" x14ac:dyDescent="0.2">
      <c r="F42" t="s">
        <v>1161</v>
      </c>
      <c r="G42" s="212" t="str">
        <f t="shared" si="4"/>
        <v>26</v>
      </c>
      <c r="H42" s="2"/>
      <c r="J42" t="s">
        <v>1162</v>
      </c>
      <c r="K42" s="212" t="str">
        <f t="shared" si="5"/>
        <v>66</v>
      </c>
      <c r="L42" s="12"/>
      <c r="N42" t="s">
        <v>1163</v>
      </c>
      <c r="O42" s="212" t="str">
        <f t="shared" si="6"/>
        <v>A6</v>
      </c>
      <c r="P42" s="2"/>
      <c r="R42" t="s">
        <v>1164</v>
      </c>
      <c r="S42" s="212" t="str">
        <f t="shared" si="7"/>
        <v>E6</v>
      </c>
    </row>
    <row r="43" spans="2:19" x14ac:dyDescent="0.2">
      <c r="D43" s="26">
        <v>248</v>
      </c>
      <c r="E43" s="26">
        <v>252</v>
      </c>
      <c r="F43" s="1" t="s">
        <v>1165</v>
      </c>
      <c r="G43" s="214" t="str">
        <f t="shared" si="4"/>
        <v>27</v>
      </c>
      <c r="H43" s="3"/>
      <c r="I43" s="1"/>
      <c r="J43" s="1" t="s">
        <v>1166</v>
      </c>
      <c r="K43" s="214" t="str">
        <f t="shared" si="5"/>
        <v>67</v>
      </c>
      <c r="L43" s="14"/>
      <c r="M43" s="7"/>
      <c r="N43" s="1" t="s">
        <v>1167</v>
      </c>
      <c r="O43" s="214" t="str">
        <f t="shared" si="6"/>
        <v>A7</v>
      </c>
      <c r="P43" s="3"/>
      <c r="Q43" s="1"/>
      <c r="R43" s="1" t="s">
        <v>1168</v>
      </c>
      <c r="S43" s="214" t="str">
        <f t="shared" si="7"/>
        <v>E7</v>
      </c>
    </row>
    <row r="44" spans="2:19" x14ac:dyDescent="0.2">
      <c r="D44" s="98" t="s">
        <v>1355</v>
      </c>
      <c r="E44" s="98" t="s">
        <v>1358</v>
      </c>
      <c r="F44" t="s">
        <v>1169</v>
      </c>
      <c r="G44" s="212" t="str">
        <f t="shared" si="4"/>
        <v>28</v>
      </c>
      <c r="H44" s="2"/>
      <c r="J44" t="s">
        <v>1170</v>
      </c>
      <c r="K44" s="212" t="str">
        <f t="shared" si="5"/>
        <v>68</v>
      </c>
      <c r="L44" s="12"/>
      <c r="N44" t="s">
        <v>1171</v>
      </c>
      <c r="O44" s="212" t="str">
        <f t="shared" si="6"/>
        <v>A8</v>
      </c>
      <c r="P44" s="2"/>
      <c r="R44" t="s">
        <v>1172</v>
      </c>
      <c r="S44" s="212" t="str">
        <f t="shared" si="7"/>
        <v>E8</v>
      </c>
    </row>
    <row r="45" spans="2:19" x14ac:dyDescent="0.2">
      <c r="F45" t="s">
        <v>1173</v>
      </c>
      <c r="G45" s="212" t="str">
        <f t="shared" si="4"/>
        <v>29</v>
      </c>
      <c r="H45" s="2"/>
      <c r="J45" t="s">
        <v>1174</v>
      </c>
      <c r="K45" s="212" t="str">
        <f t="shared" si="5"/>
        <v>69</v>
      </c>
      <c r="L45" s="12"/>
      <c r="N45" t="s">
        <v>1175</v>
      </c>
      <c r="O45" s="212" t="str">
        <f t="shared" si="6"/>
        <v>A9</v>
      </c>
      <c r="P45" s="2"/>
      <c r="R45" t="s">
        <v>1176</v>
      </c>
      <c r="S45" s="212" t="str">
        <f t="shared" si="7"/>
        <v>E9</v>
      </c>
    </row>
    <row r="46" spans="2:19" x14ac:dyDescent="0.2">
      <c r="F46" t="s">
        <v>1177</v>
      </c>
      <c r="G46" s="212" t="str">
        <f t="shared" si="4"/>
        <v>2A</v>
      </c>
      <c r="H46" s="2"/>
      <c r="J46" t="s">
        <v>1178</v>
      </c>
      <c r="K46" s="212" t="str">
        <f t="shared" si="5"/>
        <v>6A</v>
      </c>
      <c r="L46" s="12"/>
      <c r="N46" t="s">
        <v>1179</v>
      </c>
      <c r="O46" s="212" t="str">
        <f t="shared" si="6"/>
        <v>AA</v>
      </c>
      <c r="P46" s="2"/>
      <c r="R46" t="s">
        <v>1180</v>
      </c>
      <c r="S46" s="212" t="str">
        <f t="shared" si="7"/>
        <v>EA</v>
      </c>
    </row>
    <row r="47" spans="2:19" x14ac:dyDescent="0.2">
      <c r="E47" s="26">
        <v>252</v>
      </c>
      <c r="F47" s="9" t="s">
        <v>1181</v>
      </c>
      <c r="G47" s="213" t="str">
        <f t="shared" si="4"/>
        <v>2B</v>
      </c>
      <c r="H47" s="10"/>
      <c r="I47" s="9"/>
      <c r="J47" s="9" t="s">
        <v>1182</v>
      </c>
      <c r="K47" s="213" t="str">
        <f t="shared" si="5"/>
        <v>6B</v>
      </c>
      <c r="L47" s="13"/>
      <c r="M47" s="11"/>
      <c r="N47" s="9" t="s">
        <v>1183</v>
      </c>
      <c r="O47" s="213" t="str">
        <f t="shared" si="6"/>
        <v>AB</v>
      </c>
      <c r="P47" s="10"/>
      <c r="Q47" s="9"/>
      <c r="R47" s="9" t="s">
        <v>1184</v>
      </c>
      <c r="S47" s="213" t="str">
        <f t="shared" si="7"/>
        <v>EB</v>
      </c>
    </row>
    <row r="48" spans="2:19" x14ac:dyDescent="0.2">
      <c r="E48" s="98" t="s">
        <v>1358</v>
      </c>
      <c r="F48" t="s">
        <v>1185</v>
      </c>
      <c r="G48" s="212" t="str">
        <f t="shared" si="4"/>
        <v>2C</v>
      </c>
      <c r="H48" s="2"/>
      <c r="J48" t="s">
        <v>1186</v>
      </c>
      <c r="K48" s="212" t="str">
        <f t="shared" si="5"/>
        <v>6C</v>
      </c>
      <c r="L48" s="12"/>
      <c r="N48" t="s">
        <v>1187</v>
      </c>
      <c r="O48" s="212" t="str">
        <f t="shared" si="6"/>
        <v>AC</v>
      </c>
      <c r="P48" s="2"/>
      <c r="R48" t="s">
        <v>1188</v>
      </c>
      <c r="S48" s="212" t="str">
        <f t="shared" si="7"/>
        <v>EC</v>
      </c>
    </row>
    <row r="49" spans="3:19" x14ac:dyDescent="0.2">
      <c r="F49" t="s">
        <v>1189</v>
      </c>
      <c r="G49" s="212" t="str">
        <f t="shared" si="4"/>
        <v>2D</v>
      </c>
      <c r="H49" s="2"/>
      <c r="J49" t="s">
        <v>1190</v>
      </c>
      <c r="K49" s="212" t="str">
        <f t="shared" si="5"/>
        <v>6D</v>
      </c>
      <c r="L49" s="12"/>
      <c r="N49" t="s">
        <v>1191</v>
      </c>
      <c r="O49" s="212" t="str">
        <f t="shared" si="6"/>
        <v>AD</v>
      </c>
      <c r="P49" s="2"/>
      <c r="R49" t="s">
        <v>1192</v>
      </c>
      <c r="S49" s="212" t="str">
        <f t="shared" si="7"/>
        <v>ED</v>
      </c>
    </row>
    <row r="50" spans="3:19" x14ac:dyDescent="0.2">
      <c r="F50" t="s">
        <v>1193</v>
      </c>
      <c r="G50" s="212" t="str">
        <f t="shared" si="4"/>
        <v>2E</v>
      </c>
      <c r="H50" s="2"/>
      <c r="J50" t="s">
        <v>1194</v>
      </c>
      <c r="K50" s="212" t="str">
        <f t="shared" si="5"/>
        <v>6E</v>
      </c>
      <c r="L50" s="12"/>
      <c r="N50" t="s">
        <v>1195</v>
      </c>
      <c r="O50" s="212" t="str">
        <f t="shared" si="6"/>
        <v>AE</v>
      </c>
      <c r="P50" s="2"/>
      <c r="R50" t="s">
        <v>1196</v>
      </c>
      <c r="S50" s="212" t="str">
        <f t="shared" si="7"/>
        <v>EE</v>
      </c>
    </row>
    <row r="51" spans="3:19" ht="13.5" thickBot="1" x14ac:dyDescent="0.25">
      <c r="C51" s="26">
        <v>240</v>
      </c>
      <c r="D51" s="26">
        <v>248</v>
      </c>
      <c r="E51" s="26">
        <v>252</v>
      </c>
      <c r="F51" s="4" t="s">
        <v>1197</v>
      </c>
      <c r="G51" s="215" t="str">
        <f t="shared" si="4"/>
        <v>2F</v>
      </c>
      <c r="H51" s="5"/>
      <c r="I51" s="4"/>
      <c r="J51" s="4" t="s">
        <v>1198</v>
      </c>
      <c r="K51" s="215" t="str">
        <f t="shared" si="5"/>
        <v>6F</v>
      </c>
      <c r="L51" s="15"/>
      <c r="M51" s="8"/>
      <c r="N51" s="4" t="s">
        <v>1199</v>
      </c>
      <c r="O51" s="215" t="str">
        <f t="shared" si="6"/>
        <v>AF</v>
      </c>
      <c r="P51" s="5"/>
      <c r="Q51" s="4"/>
      <c r="R51" s="4" t="s">
        <v>1200</v>
      </c>
      <c r="S51" s="215" t="str">
        <f t="shared" si="7"/>
        <v>EF</v>
      </c>
    </row>
    <row r="52" spans="3:19" x14ac:dyDescent="0.2">
      <c r="C52" s="98" t="s">
        <v>1357</v>
      </c>
      <c r="D52" s="98" t="s">
        <v>1355</v>
      </c>
      <c r="E52" s="98" t="s">
        <v>1358</v>
      </c>
      <c r="F52" t="s">
        <v>1201</v>
      </c>
      <c r="G52" s="212" t="str">
        <f t="shared" si="4"/>
        <v>30</v>
      </c>
      <c r="H52" s="2"/>
      <c r="J52" t="s">
        <v>1202</v>
      </c>
      <c r="K52" s="212" t="str">
        <f t="shared" si="5"/>
        <v>70</v>
      </c>
      <c r="L52" s="12"/>
      <c r="N52" t="s">
        <v>1203</v>
      </c>
      <c r="O52" s="212" t="str">
        <f t="shared" si="6"/>
        <v>B0</v>
      </c>
      <c r="P52" s="2"/>
      <c r="R52" t="s">
        <v>1204</v>
      </c>
      <c r="S52" s="212" t="str">
        <f t="shared" si="7"/>
        <v>F0</v>
      </c>
    </row>
    <row r="53" spans="3:19" x14ac:dyDescent="0.2">
      <c r="F53" t="s">
        <v>1205</v>
      </c>
      <c r="G53" s="212" t="str">
        <f t="shared" si="4"/>
        <v>31</v>
      </c>
      <c r="H53" s="2"/>
      <c r="J53" t="s">
        <v>1206</v>
      </c>
      <c r="K53" s="212" t="str">
        <f t="shared" si="5"/>
        <v>71</v>
      </c>
      <c r="L53" s="12"/>
      <c r="N53" t="s">
        <v>1207</v>
      </c>
      <c r="O53" s="212" t="str">
        <f t="shared" si="6"/>
        <v>B1</v>
      </c>
      <c r="P53" s="2"/>
      <c r="R53" t="s">
        <v>1208</v>
      </c>
      <c r="S53" s="212" t="str">
        <f t="shared" si="7"/>
        <v>F1</v>
      </c>
    </row>
    <row r="54" spans="3:19" x14ac:dyDescent="0.2">
      <c r="F54" t="s">
        <v>1209</v>
      </c>
      <c r="G54" s="212" t="str">
        <f t="shared" si="4"/>
        <v>32</v>
      </c>
      <c r="H54" s="2"/>
      <c r="J54" t="s">
        <v>1210</v>
      </c>
      <c r="K54" s="212" t="str">
        <f t="shared" si="5"/>
        <v>72</v>
      </c>
      <c r="L54" s="12"/>
      <c r="N54" t="s">
        <v>1211</v>
      </c>
      <c r="O54" s="212" t="str">
        <f t="shared" si="6"/>
        <v>B2</v>
      </c>
      <c r="P54" s="2"/>
      <c r="R54" t="s">
        <v>1212</v>
      </c>
      <c r="S54" s="212" t="str">
        <f t="shared" si="7"/>
        <v>F2</v>
      </c>
    </row>
    <row r="55" spans="3:19" x14ac:dyDescent="0.2">
      <c r="E55" s="26">
        <v>252</v>
      </c>
      <c r="F55" s="9" t="s">
        <v>1213</v>
      </c>
      <c r="G55" s="213" t="str">
        <f t="shared" si="4"/>
        <v>33</v>
      </c>
      <c r="H55" s="10"/>
      <c r="I55" s="9"/>
      <c r="J55" s="9" t="s">
        <v>1214</v>
      </c>
      <c r="K55" s="213" t="str">
        <f t="shared" si="5"/>
        <v>73</v>
      </c>
      <c r="L55" s="13"/>
      <c r="M55" s="11"/>
      <c r="N55" s="9" t="s">
        <v>1215</v>
      </c>
      <c r="O55" s="213" t="str">
        <f t="shared" si="6"/>
        <v>B3</v>
      </c>
      <c r="P55" s="10"/>
      <c r="Q55" s="9"/>
      <c r="R55" s="9" t="s">
        <v>1216</v>
      </c>
      <c r="S55" s="213" t="str">
        <f t="shared" si="7"/>
        <v>F3</v>
      </c>
    </row>
    <row r="56" spans="3:19" x14ac:dyDescent="0.2">
      <c r="E56" s="98" t="s">
        <v>1358</v>
      </c>
      <c r="F56" t="s">
        <v>1217</v>
      </c>
      <c r="G56" s="212" t="str">
        <f t="shared" si="4"/>
        <v>34</v>
      </c>
      <c r="H56" s="2"/>
      <c r="J56" t="s">
        <v>1227</v>
      </c>
      <c r="K56" s="212" t="str">
        <f t="shared" si="5"/>
        <v>74</v>
      </c>
      <c r="L56" s="12"/>
      <c r="N56" t="s">
        <v>1228</v>
      </c>
      <c r="O56" s="212" t="str">
        <f t="shared" si="6"/>
        <v>B4</v>
      </c>
      <c r="P56" s="2"/>
      <c r="R56" t="s">
        <v>1229</v>
      </c>
      <c r="S56" s="212" t="str">
        <f t="shared" si="7"/>
        <v>F4</v>
      </c>
    </row>
    <row r="57" spans="3:19" x14ac:dyDescent="0.2">
      <c r="F57" t="s">
        <v>1230</v>
      </c>
      <c r="G57" s="212" t="str">
        <f t="shared" si="4"/>
        <v>35</v>
      </c>
      <c r="H57" s="2"/>
      <c r="J57" t="s">
        <v>1231</v>
      </c>
      <c r="K57" s="212" t="str">
        <f t="shared" si="5"/>
        <v>75</v>
      </c>
      <c r="L57" s="12"/>
      <c r="N57" t="s">
        <v>1232</v>
      </c>
      <c r="O57" s="212" t="str">
        <f t="shared" si="6"/>
        <v>B5</v>
      </c>
      <c r="P57" s="2"/>
      <c r="R57" t="s">
        <v>1233</v>
      </c>
      <c r="S57" s="212" t="str">
        <f t="shared" si="7"/>
        <v>F5</v>
      </c>
    </row>
    <row r="58" spans="3:19" x14ac:dyDescent="0.2">
      <c r="F58" t="s">
        <v>1234</v>
      </c>
      <c r="G58" s="212" t="str">
        <f t="shared" si="4"/>
        <v>36</v>
      </c>
      <c r="H58" s="2"/>
      <c r="J58" t="s">
        <v>1235</v>
      </c>
      <c r="K58" s="212" t="str">
        <f t="shared" si="5"/>
        <v>76</v>
      </c>
      <c r="L58" s="12"/>
      <c r="N58" t="s">
        <v>1236</v>
      </c>
      <c r="O58" s="212" t="str">
        <f t="shared" si="6"/>
        <v>B6</v>
      </c>
      <c r="P58" s="2"/>
      <c r="R58" t="s">
        <v>1237</v>
      </c>
      <c r="S58" s="212" t="str">
        <f t="shared" si="7"/>
        <v>F6</v>
      </c>
    </row>
    <row r="59" spans="3:19" x14ac:dyDescent="0.2">
      <c r="D59" s="26">
        <v>248</v>
      </c>
      <c r="E59" s="26">
        <v>252</v>
      </c>
      <c r="F59" s="1" t="s">
        <v>1238</v>
      </c>
      <c r="G59" s="214" t="str">
        <f t="shared" si="4"/>
        <v>37</v>
      </c>
      <c r="H59" s="3"/>
      <c r="I59" s="1"/>
      <c r="J59" s="1" t="s">
        <v>1239</v>
      </c>
      <c r="K59" s="214" t="str">
        <f t="shared" si="5"/>
        <v>77</v>
      </c>
      <c r="L59" s="14"/>
      <c r="M59" s="7"/>
      <c r="N59" s="1" t="s">
        <v>1240</v>
      </c>
      <c r="O59" s="214" t="str">
        <f t="shared" si="6"/>
        <v>B7</v>
      </c>
      <c r="P59" s="3"/>
      <c r="Q59" s="1"/>
      <c r="R59" s="1" t="s">
        <v>1241</v>
      </c>
      <c r="S59" s="214" t="str">
        <f t="shared" si="7"/>
        <v>F7</v>
      </c>
    </row>
    <row r="60" spans="3:19" x14ac:dyDescent="0.2">
      <c r="D60" s="98" t="s">
        <v>1355</v>
      </c>
      <c r="E60" s="98" t="s">
        <v>1358</v>
      </c>
      <c r="F60" t="s">
        <v>1242</v>
      </c>
      <c r="G60" s="212" t="str">
        <f t="shared" si="4"/>
        <v>38</v>
      </c>
      <c r="H60" s="2"/>
      <c r="J60" t="s">
        <v>1243</v>
      </c>
      <c r="K60" s="212" t="str">
        <f t="shared" si="5"/>
        <v>78</v>
      </c>
      <c r="L60" s="12"/>
      <c r="N60" t="s">
        <v>1244</v>
      </c>
      <c r="O60" s="212" t="str">
        <f t="shared" si="6"/>
        <v>B8</v>
      </c>
      <c r="P60" s="2"/>
      <c r="R60" t="s">
        <v>1245</v>
      </c>
      <c r="S60" s="212" t="str">
        <f t="shared" si="7"/>
        <v>F8</v>
      </c>
    </row>
    <row r="61" spans="3:19" x14ac:dyDescent="0.2">
      <c r="F61" t="s">
        <v>1246</v>
      </c>
      <c r="G61" s="212" t="str">
        <f t="shared" si="4"/>
        <v>39</v>
      </c>
      <c r="H61" s="2"/>
      <c r="J61" t="s">
        <v>1247</v>
      </c>
      <c r="K61" s="212" t="str">
        <f t="shared" si="5"/>
        <v>79</v>
      </c>
      <c r="L61" s="12"/>
      <c r="N61" t="s">
        <v>1248</v>
      </c>
      <c r="O61" s="212" t="str">
        <f t="shared" si="6"/>
        <v>B9</v>
      </c>
      <c r="P61" s="2"/>
      <c r="R61" t="s">
        <v>1249</v>
      </c>
      <c r="S61" s="212" t="str">
        <f t="shared" si="7"/>
        <v>F9</v>
      </c>
    </row>
    <row r="62" spans="3:19" x14ac:dyDescent="0.2">
      <c r="F62" t="s">
        <v>1250</v>
      </c>
      <c r="G62" s="212" t="str">
        <f t="shared" si="4"/>
        <v>3A</v>
      </c>
      <c r="H62" s="2"/>
      <c r="J62" t="s">
        <v>1251</v>
      </c>
      <c r="K62" s="212" t="str">
        <f t="shared" si="5"/>
        <v>7A</v>
      </c>
      <c r="L62" s="12"/>
      <c r="N62" t="s">
        <v>1252</v>
      </c>
      <c r="O62" s="212" t="str">
        <f t="shared" si="6"/>
        <v>BA</v>
      </c>
      <c r="P62" s="2"/>
      <c r="R62" t="s">
        <v>1253</v>
      </c>
      <c r="S62" s="212" t="str">
        <f t="shared" si="7"/>
        <v>FA</v>
      </c>
    </row>
    <row r="63" spans="3:19" x14ac:dyDescent="0.2">
      <c r="E63" s="26">
        <v>252</v>
      </c>
      <c r="F63" s="9" t="s">
        <v>1254</v>
      </c>
      <c r="G63" s="213" t="str">
        <f t="shared" si="4"/>
        <v>3B</v>
      </c>
      <c r="H63" s="10"/>
      <c r="I63" s="9"/>
      <c r="J63" s="9" t="s">
        <v>1255</v>
      </c>
      <c r="K63" s="213" t="str">
        <f t="shared" si="5"/>
        <v>7B</v>
      </c>
      <c r="L63" s="13"/>
      <c r="M63" s="11"/>
      <c r="N63" s="9" t="s">
        <v>1256</v>
      </c>
      <c r="O63" s="213" t="str">
        <f t="shared" si="6"/>
        <v>BB</v>
      </c>
      <c r="P63" s="10"/>
      <c r="Q63" s="9"/>
      <c r="R63" s="9" t="s">
        <v>1257</v>
      </c>
      <c r="S63" s="213" t="str">
        <f t="shared" si="7"/>
        <v>FB</v>
      </c>
    </row>
    <row r="64" spans="3:19" x14ac:dyDescent="0.2">
      <c r="E64" s="98" t="s">
        <v>1358</v>
      </c>
      <c r="F64" t="s">
        <v>1258</v>
      </c>
      <c r="G64" s="212" t="str">
        <f t="shared" si="4"/>
        <v>3C</v>
      </c>
      <c r="H64" s="2"/>
      <c r="J64" t="s">
        <v>1259</v>
      </c>
      <c r="K64" s="212" t="str">
        <f t="shared" si="5"/>
        <v>7C</v>
      </c>
      <c r="L64" s="12"/>
      <c r="N64" t="s">
        <v>1260</v>
      </c>
      <c r="O64" s="212" t="str">
        <f t="shared" si="6"/>
        <v>BC</v>
      </c>
      <c r="P64" s="2"/>
      <c r="R64" t="s">
        <v>1261</v>
      </c>
      <c r="S64" s="212" t="str">
        <f t="shared" si="7"/>
        <v>FC</v>
      </c>
    </row>
    <row r="65" spans="6:19" x14ac:dyDescent="0.2">
      <c r="F65" t="s">
        <v>1262</v>
      </c>
      <c r="G65" s="212" t="str">
        <f t="shared" si="4"/>
        <v>3D</v>
      </c>
      <c r="H65" s="2"/>
      <c r="J65" t="s">
        <v>1263</v>
      </c>
      <c r="K65" s="212" t="str">
        <f t="shared" si="5"/>
        <v>7D</v>
      </c>
      <c r="L65" s="12"/>
      <c r="N65" t="s">
        <v>1264</v>
      </c>
      <c r="O65" s="212" t="str">
        <f t="shared" si="6"/>
        <v>BD</v>
      </c>
      <c r="P65" s="2"/>
      <c r="R65" t="s">
        <v>1265</v>
      </c>
      <c r="S65" s="212" t="str">
        <f t="shared" si="7"/>
        <v>FD</v>
      </c>
    </row>
    <row r="66" spans="6:19" x14ac:dyDescent="0.2">
      <c r="F66" t="s">
        <v>1266</v>
      </c>
      <c r="G66" s="212" t="str">
        <f t="shared" si="4"/>
        <v>3E</v>
      </c>
      <c r="H66" s="2"/>
      <c r="J66" t="s">
        <v>1267</v>
      </c>
      <c r="K66" s="212" t="str">
        <f t="shared" si="5"/>
        <v>7E</v>
      </c>
      <c r="L66" s="12"/>
      <c r="N66" t="s">
        <v>1268</v>
      </c>
      <c r="O66" s="212" t="str">
        <f t="shared" si="6"/>
        <v>BE</v>
      </c>
      <c r="P66" s="2"/>
      <c r="R66" t="s">
        <v>1269</v>
      </c>
      <c r="S66" s="212" t="str">
        <f t="shared" si="7"/>
        <v>FE</v>
      </c>
    </row>
    <row r="67" spans="6:19" x14ac:dyDescent="0.2">
      <c r="F67" t="s">
        <v>1270</v>
      </c>
      <c r="G67" s="212" t="str">
        <f t="shared" si="4"/>
        <v>3F</v>
      </c>
      <c r="H67" s="2"/>
      <c r="J67" t="s">
        <v>1271</v>
      </c>
      <c r="K67" s="212" t="str">
        <f t="shared" si="5"/>
        <v>7F</v>
      </c>
      <c r="L67" s="12"/>
      <c r="N67" t="s">
        <v>1272</v>
      </c>
      <c r="O67" s="212" t="str">
        <f t="shared" si="6"/>
        <v>BF</v>
      </c>
      <c r="P67" s="2"/>
      <c r="R67" t="s">
        <v>1273</v>
      </c>
      <c r="S67" s="212" t="str">
        <f t="shared" si="7"/>
        <v>FF</v>
      </c>
    </row>
  </sheetData>
  <mergeCells count="1">
    <mergeCell ref="A1:S1"/>
  </mergeCells>
  <phoneticPr fontId="0" type="noConversion"/>
  <printOptions horizontalCentered="1" verticalCentered="1"/>
  <pageMargins left="0.25" right="0.25" top="0.25" bottom="0.25" header="0.5" footer="0.5"/>
  <pageSetup scale="91" orientation="portrait" r:id="rId1"/>
  <headerFooter alignWithMargins="0">
    <oddFooter>&amp;L©2016
james@vsnry.com</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2"/>
  <sheetViews>
    <sheetView workbookViewId="0">
      <selection activeCell="B45" activeCellId="1" sqref="E47:J47 B45:I45"/>
    </sheetView>
  </sheetViews>
  <sheetFormatPr defaultRowHeight="12.75" x14ac:dyDescent="0.2"/>
  <cols>
    <col min="1" max="1" width="9.7109375" style="118" customWidth="1"/>
    <col min="2" max="2" width="12" style="118" customWidth="1"/>
    <col min="3" max="16384" width="9.140625" style="118"/>
  </cols>
  <sheetData>
    <row r="1" spans="1:11" ht="18.75" thickBot="1" x14ac:dyDescent="0.3">
      <c r="A1" s="363" t="s">
        <v>1639</v>
      </c>
      <c r="B1" s="364"/>
      <c r="C1" s="364"/>
      <c r="D1" s="364"/>
      <c r="E1" s="364"/>
      <c r="F1" s="364"/>
      <c r="G1" s="364"/>
      <c r="H1" s="364"/>
      <c r="I1" s="364"/>
      <c r="J1" s="364"/>
      <c r="K1" s="365"/>
    </row>
    <row r="2" spans="1:11" ht="16.5" thickBot="1" x14ac:dyDescent="0.3">
      <c r="A2" s="359" t="s">
        <v>1065</v>
      </c>
      <c r="B2" s="360"/>
      <c r="C2" s="360"/>
      <c r="D2" s="360"/>
      <c r="E2" s="360"/>
      <c r="F2" s="360"/>
      <c r="G2" s="360"/>
      <c r="H2" s="360"/>
      <c r="I2" s="360"/>
      <c r="J2" s="360"/>
      <c r="K2" s="361"/>
    </row>
    <row r="3" spans="1:11" x14ac:dyDescent="0.2">
      <c r="A3" s="368" t="s">
        <v>1640</v>
      </c>
      <c r="B3" s="368"/>
    </row>
    <row r="4" spans="1:11" x14ac:dyDescent="0.2">
      <c r="B4" s="225" t="s">
        <v>1062</v>
      </c>
      <c r="D4" s="225"/>
      <c r="E4" s="225"/>
      <c r="F4" s="225"/>
      <c r="G4" s="225"/>
      <c r="H4" s="225"/>
      <c r="I4" s="225"/>
      <c r="J4" s="225"/>
      <c r="K4" s="225"/>
    </row>
    <row r="5" spans="1:11" x14ac:dyDescent="0.2">
      <c r="B5" s="225" t="s">
        <v>1063</v>
      </c>
      <c r="D5" s="225"/>
      <c r="E5" s="225"/>
      <c r="F5" s="225"/>
      <c r="G5" s="225"/>
      <c r="H5" s="225"/>
      <c r="I5" s="225"/>
      <c r="J5" s="225"/>
      <c r="K5" s="225"/>
    </row>
    <row r="7" spans="1:11" x14ac:dyDescent="0.2">
      <c r="A7" s="368" t="s">
        <v>1646</v>
      </c>
      <c r="B7" s="368"/>
      <c r="C7" s="368"/>
    </row>
    <row r="8" spans="1:11" ht="13.5" thickBot="1" x14ac:dyDescent="0.25">
      <c r="B8" s="225" t="s">
        <v>1064</v>
      </c>
      <c r="C8" s="225"/>
      <c r="D8" s="225"/>
      <c r="E8" s="225"/>
      <c r="F8" s="225"/>
      <c r="G8" s="225"/>
      <c r="H8" s="225"/>
      <c r="I8" s="225"/>
      <c r="J8" s="225"/>
    </row>
    <row r="9" spans="1:11" ht="16.5" thickBot="1" x14ac:dyDescent="0.3">
      <c r="A9" s="359" t="s">
        <v>38</v>
      </c>
      <c r="B9" s="360"/>
      <c r="C9" s="360"/>
      <c r="D9" s="360"/>
      <c r="E9" s="360"/>
      <c r="F9" s="360"/>
      <c r="G9" s="360"/>
      <c r="H9" s="360"/>
      <c r="I9" s="360"/>
      <c r="J9" s="360"/>
      <c r="K9" s="361"/>
    </row>
    <row r="10" spans="1:11" x14ac:dyDescent="0.2">
      <c r="B10" s="225"/>
      <c r="C10" s="179" t="s">
        <v>1069</v>
      </c>
      <c r="D10" s="225"/>
      <c r="F10" s="179" t="s">
        <v>39</v>
      </c>
      <c r="G10" s="225"/>
      <c r="H10" s="225"/>
      <c r="I10" s="179" t="s">
        <v>34</v>
      </c>
      <c r="J10" s="225"/>
    </row>
    <row r="11" spans="1:11" x14ac:dyDescent="0.2">
      <c r="B11" s="225"/>
      <c r="C11" s="179" t="s">
        <v>1070</v>
      </c>
      <c r="D11" s="225"/>
      <c r="F11" s="179" t="s">
        <v>40</v>
      </c>
      <c r="G11" s="225"/>
      <c r="H11" s="225"/>
      <c r="I11" s="179" t="s">
        <v>35</v>
      </c>
      <c r="J11" s="225"/>
    </row>
    <row r="12" spans="1:11" x14ac:dyDescent="0.2">
      <c r="B12" s="225"/>
      <c r="C12" s="179" t="s">
        <v>1071</v>
      </c>
      <c r="D12" s="225"/>
      <c r="F12" s="179" t="s">
        <v>41</v>
      </c>
      <c r="G12" s="225"/>
      <c r="H12" s="225"/>
      <c r="I12" s="179" t="s">
        <v>36</v>
      </c>
      <c r="J12" s="225"/>
    </row>
    <row r="13" spans="1:11" ht="13.5" thickBot="1" x14ac:dyDescent="0.25">
      <c r="C13" s="179" t="s">
        <v>1072</v>
      </c>
      <c r="F13" s="179" t="s">
        <v>42</v>
      </c>
      <c r="I13" s="179" t="s">
        <v>37</v>
      </c>
    </row>
    <row r="14" spans="1:11" ht="16.5" thickBot="1" x14ac:dyDescent="0.3">
      <c r="A14" s="359" t="s">
        <v>1061</v>
      </c>
      <c r="B14" s="360"/>
      <c r="C14" s="360"/>
      <c r="D14" s="360"/>
      <c r="E14" s="360"/>
      <c r="F14" s="360"/>
      <c r="G14" s="360"/>
      <c r="H14" s="360"/>
      <c r="I14" s="360"/>
      <c r="J14" s="360"/>
      <c r="K14" s="361"/>
    </row>
    <row r="15" spans="1:11" x14ac:dyDescent="0.2">
      <c r="A15" s="99" t="s">
        <v>1034</v>
      </c>
    </row>
    <row r="16" spans="1:11" ht="14.25" x14ac:dyDescent="0.2">
      <c r="B16" s="118" t="s">
        <v>1035</v>
      </c>
      <c r="D16" s="118" t="s">
        <v>1036</v>
      </c>
    </row>
    <row r="17" spans="1:11" x14ac:dyDescent="0.2">
      <c r="D17" s="367" t="s">
        <v>1044</v>
      </c>
      <c r="E17" s="367"/>
      <c r="F17" s="367"/>
      <c r="G17" s="367"/>
      <c r="H17" s="367"/>
      <c r="I17" s="367"/>
      <c r="J17" s="367"/>
      <c r="K17" s="367"/>
    </row>
    <row r="18" spans="1:11" x14ac:dyDescent="0.2">
      <c r="D18" s="367"/>
      <c r="E18" s="367"/>
      <c r="F18" s="367"/>
      <c r="G18" s="367"/>
      <c r="H18" s="367"/>
      <c r="I18" s="367"/>
      <c r="J18" s="367"/>
      <c r="K18" s="367"/>
    </row>
    <row r="20" spans="1:11" x14ac:dyDescent="0.2">
      <c r="A20" s="99" t="s">
        <v>1045</v>
      </c>
    </row>
    <row r="21" spans="1:11" ht="14.25" x14ac:dyDescent="0.2">
      <c r="B21" s="118" t="s">
        <v>1067</v>
      </c>
      <c r="D21" s="118" t="s">
        <v>1046</v>
      </c>
    </row>
    <row r="22" spans="1:11" x14ac:dyDescent="0.2">
      <c r="D22" s="367" t="s">
        <v>1068</v>
      </c>
      <c r="E22" s="367"/>
      <c r="F22" s="367"/>
      <c r="G22" s="367"/>
      <c r="H22" s="367"/>
      <c r="I22" s="367"/>
      <c r="J22" s="367"/>
      <c r="K22" s="367"/>
    </row>
    <row r="23" spans="1:11" x14ac:dyDescent="0.2">
      <c r="D23" s="367"/>
      <c r="E23" s="367"/>
      <c r="F23" s="367"/>
      <c r="G23" s="367"/>
      <c r="H23" s="367"/>
      <c r="I23" s="367"/>
      <c r="J23" s="367"/>
      <c r="K23" s="367"/>
    </row>
    <row r="24" spans="1:11" x14ac:dyDescent="0.2">
      <c r="D24" s="220"/>
      <c r="E24" s="220"/>
      <c r="F24" s="220"/>
      <c r="G24" s="220"/>
      <c r="H24" s="220"/>
      <c r="I24" s="220"/>
      <c r="J24" s="220"/>
      <c r="K24" s="220"/>
    </row>
    <row r="25" spans="1:11" x14ac:dyDescent="0.2">
      <c r="A25" s="99" t="s">
        <v>1040</v>
      </c>
    </row>
    <row r="26" spans="1:11" x14ac:dyDescent="0.2">
      <c r="B26" s="224" t="s">
        <v>1037</v>
      </c>
      <c r="D26" s="222"/>
      <c r="E26" s="118" t="s">
        <v>1039</v>
      </c>
    </row>
    <row r="27" spans="1:11" x14ac:dyDescent="0.2">
      <c r="B27" s="223" t="s">
        <v>1038</v>
      </c>
      <c r="D27" s="222"/>
      <c r="E27" s="118" t="s">
        <v>1041</v>
      </c>
    </row>
    <row r="29" spans="1:11" x14ac:dyDescent="0.2">
      <c r="A29" s="99" t="s">
        <v>1042</v>
      </c>
    </row>
    <row r="30" spans="1:11" x14ac:dyDescent="0.2">
      <c r="B30" s="366" t="s">
        <v>1043</v>
      </c>
      <c r="C30" s="224" t="s">
        <v>1037</v>
      </c>
      <c r="D30" s="222"/>
      <c r="E30" s="118" t="s">
        <v>1039</v>
      </c>
    </row>
    <row r="31" spans="1:11" x14ac:dyDescent="0.2">
      <c r="B31" s="366"/>
      <c r="C31" s="223" t="s">
        <v>1038</v>
      </c>
      <c r="D31" s="222"/>
      <c r="E31" s="118" t="s">
        <v>1041</v>
      </c>
    </row>
    <row r="32" spans="1:11" x14ac:dyDescent="0.2">
      <c r="B32" s="221"/>
      <c r="C32" s="227"/>
      <c r="D32" s="222"/>
    </row>
    <row r="33" spans="1:11" x14ac:dyDescent="0.2">
      <c r="A33" s="99" t="s">
        <v>1218</v>
      </c>
      <c r="B33" s="221"/>
      <c r="C33" s="227"/>
      <c r="D33" s="222"/>
    </row>
    <row r="34" spans="1:11" x14ac:dyDescent="0.2">
      <c r="A34" s="179"/>
      <c r="B34" s="221" t="s">
        <v>979</v>
      </c>
      <c r="C34" s="221" t="s">
        <v>1179</v>
      </c>
      <c r="D34" s="221" t="s">
        <v>1094</v>
      </c>
      <c r="E34" s="221" t="s">
        <v>1269</v>
      </c>
      <c r="G34" s="362" t="s">
        <v>1073</v>
      </c>
      <c r="H34" s="362"/>
      <c r="I34" s="362"/>
      <c r="J34" s="362"/>
      <c r="K34" s="362"/>
    </row>
    <row r="35" spans="1:11" x14ac:dyDescent="0.2">
      <c r="A35" s="179"/>
      <c r="B35" s="229" t="s">
        <v>1273</v>
      </c>
      <c r="C35" s="229" t="s">
        <v>1273</v>
      </c>
      <c r="D35" s="229" t="s">
        <v>1273</v>
      </c>
      <c r="E35" s="229" t="s">
        <v>1204</v>
      </c>
      <c r="G35" s="362" t="s">
        <v>1074</v>
      </c>
      <c r="H35" s="362"/>
      <c r="I35" s="362"/>
      <c r="J35" s="362"/>
      <c r="K35" s="362"/>
    </row>
    <row r="36" spans="1:11" ht="13.5" thickBot="1" x14ac:dyDescent="0.25">
      <c r="A36" s="179"/>
      <c r="B36" s="228" t="s">
        <v>979</v>
      </c>
      <c r="C36" s="228" t="s">
        <v>1179</v>
      </c>
      <c r="D36" s="228" t="s">
        <v>1094</v>
      </c>
      <c r="E36" s="228" t="s">
        <v>1204</v>
      </c>
      <c r="G36" s="362" t="s">
        <v>1075</v>
      </c>
      <c r="H36" s="362"/>
      <c r="I36" s="362"/>
      <c r="J36" s="362"/>
      <c r="K36" s="362"/>
    </row>
    <row r="37" spans="1:11" ht="16.5" thickBot="1" x14ac:dyDescent="0.3">
      <c r="A37" s="359" t="s">
        <v>12</v>
      </c>
      <c r="B37" s="360"/>
      <c r="C37" s="360"/>
      <c r="D37" s="360"/>
      <c r="E37" s="360"/>
      <c r="F37" s="360"/>
      <c r="G37" s="360"/>
      <c r="H37" s="360"/>
      <c r="I37" s="360"/>
      <c r="J37" s="360"/>
      <c r="K37" s="361"/>
    </row>
    <row r="38" spans="1:11" ht="20.25" x14ac:dyDescent="0.35">
      <c r="A38" s="99" t="s">
        <v>1066</v>
      </c>
      <c r="C38" s="226" t="s">
        <v>1048</v>
      </c>
    </row>
    <row r="39" spans="1:11" x14ac:dyDescent="0.2">
      <c r="C39" s="118" t="s">
        <v>1050</v>
      </c>
    </row>
    <row r="40" spans="1:11" x14ac:dyDescent="0.2">
      <c r="C40" s="118" t="s">
        <v>1047</v>
      </c>
    </row>
    <row r="41" spans="1:11" ht="14.25" x14ac:dyDescent="0.2">
      <c r="C41" s="118" t="s">
        <v>1049</v>
      </c>
    </row>
    <row r="42" spans="1:11" x14ac:dyDescent="0.2">
      <c r="A42" s="99" t="s">
        <v>1324</v>
      </c>
    </row>
    <row r="43" spans="1:11" ht="15" x14ac:dyDescent="0.2">
      <c r="B43" s="226" t="s">
        <v>1051</v>
      </c>
      <c r="C43" s="226"/>
      <c r="D43" s="226"/>
      <c r="E43" s="226"/>
      <c r="F43" s="358" t="s">
        <v>1199</v>
      </c>
      <c r="G43" s="358"/>
    </row>
    <row r="44" spans="1:11" ht="20.25" x14ac:dyDescent="0.35">
      <c r="B44" s="358" t="s">
        <v>1052</v>
      </c>
      <c r="C44" s="358"/>
      <c r="D44" s="358"/>
      <c r="E44" s="358"/>
      <c r="F44" s="358"/>
      <c r="G44" s="358"/>
      <c r="H44" s="358"/>
      <c r="I44" s="358"/>
    </row>
    <row r="45" spans="1:11" ht="15.75" x14ac:dyDescent="0.25">
      <c r="B45" s="358" t="s">
        <v>1053</v>
      </c>
      <c r="C45" s="358"/>
      <c r="D45" s="358"/>
      <c r="E45" s="358"/>
      <c r="F45" s="358"/>
      <c r="G45" s="358"/>
      <c r="H45" s="358"/>
      <c r="I45" s="358"/>
    </row>
    <row r="47" spans="1:11" ht="15" x14ac:dyDescent="0.2">
      <c r="B47" s="226" t="s">
        <v>1054</v>
      </c>
      <c r="C47" s="226"/>
      <c r="D47" s="226"/>
      <c r="E47" s="226"/>
      <c r="F47" s="358" t="s">
        <v>1058</v>
      </c>
      <c r="G47" s="358"/>
    </row>
    <row r="48" spans="1:11" ht="20.25" x14ac:dyDescent="0.35">
      <c r="B48" s="358" t="s">
        <v>1059</v>
      </c>
      <c r="C48" s="358"/>
      <c r="D48" s="358"/>
      <c r="E48" s="358"/>
      <c r="F48" s="358"/>
      <c r="G48" s="358"/>
      <c r="H48" s="358"/>
      <c r="I48" s="358"/>
    </row>
    <row r="49" spans="2:9" ht="15" x14ac:dyDescent="0.2">
      <c r="B49" s="358" t="s">
        <v>1060</v>
      </c>
      <c r="C49" s="358"/>
      <c r="D49" s="358"/>
      <c r="E49" s="358"/>
      <c r="F49" s="358"/>
      <c r="G49" s="358"/>
      <c r="H49" s="358"/>
      <c r="I49" s="358"/>
    </row>
    <row r="50" spans="2:9" ht="20.25" x14ac:dyDescent="0.35">
      <c r="B50" s="358" t="s">
        <v>1055</v>
      </c>
      <c r="C50" s="358"/>
      <c r="D50" s="358"/>
      <c r="E50" s="358"/>
      <c r="F50" s="358"/>
      <c r="G50" s="358"/>
      <c r="H50" s="358"/>
      <c r="I50" s="358"/>
    </row>
    <row r="51" spans="2:9" ht="15" x14ac:dyDescent="0.2">
      <c r="B51" s="358" t="s">
        <v>1056</v>
      </c>
      <c r="C51" s="358"/>
      <c r="D51" s="358"/>
      <c r="E51" s="358"/>
      <c r="F51" s="358"/>
      <c r="G51" s="358"/>
      <c r="H51" s="358"/>
      <c r="I51" s="358"/>
    </row>
    <row r="52" spans="2:9" ht="15.75" x14ac:dyDescent="0.25">
      <c r="B52" s="358" t="s">
        <v>1057</v>
      </c>
      <c r="C52" s="358"/>
      <c r="D52" s="358"/>
      <c r="E52" s="358"/>
      <c r="F52" s="358"/>
      <c r="G52" s="358"/>
      <c r="H52" s="358"/>
      <c r="I52" s="358"/>
    </row>
  </sheetData>
  <mergeCells count="22">
    <mergeCell ref="A1:K1"/>
    <mergeCell ref="B30:B31"/>
    <mergeCell ref="D22:K23"/>
    <mergeCell ref="D17:K18"/>
    <mergeCell ref="A7:C7"/>
    <mergeCell ref="A2:K2"/>
    <mergeCell ref="A9:K9"/>
    <mergeCell ref="A3:B3"/>
    <mergeCell ref="B52:I52"/>
    <mergeCell ref="A14:K14"/>
    <mergeCell ref="F47:G47"/>
    <mergeCell ref="B48:I48"/>
    <mergeCell ref="B49:I49"/>
    <mergeCell ref="A37:K37"/>
    <mergeCell ref="B44:I44"/>
    <mergeCell ref="G34:K34"/>
    <mergeCell ref="B45:I45"/>
    <mergeCell ref="F43:G43"/>
    <mergeCell ref="B50:I50"/>
    <mergeCell ref="B51:I51"/>
    <mergeCell ref="G35:K35"/>
    <mergeCell ref="G36:K36"/>
  </mergeCells>
  <phoneticPr fontId="4" type="noConversion"/>
  <printOptions horizontalCentered="1"/>
  <pageMargins left="0.25" right="0.25" top="0.25" bottom="0.25" header="0.5" footer="0.5"/>
  <pageSetup firstPageNumber="3" orientation="portrait" useFirstPageNumber="1" r:id="rId1"/>
  <headerFooter alignWithMargins="0">
    <oddFooter>&amp;L©2016 - james@vsnry.com&amp;C&amp;"Arial,Bold"&amp;12 &amp;P&amp;R&amp;"Arial,Bold"&amp;12&amp;A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zoomScaleNormal="100" workbookViewId="0">
      <selection activeCell="F7" sqref="F7:K7"/>
    </sheetView>
  </sheetViews>
  <sheetFormatPr defaultRowHeight="12.75" x14ac:dyDescent="0.2"/>
  <cols>
    <col min="1" max="1" width="9.140625" style="118"/>
    <col min="2" max="2" width="12" style="118" customWidth="1"/>
    <col min="3" max="16384" width="9.140625" style="118"/>
  </cols>
  <sheetData>
    <row r="1" spans="1:11" ht="18.75" thickBot="1" x14ac:dyDescent="0.3">
      <c r="A1" s="363" t="s">
        <v>966</v>
      </c>
      <c r="B1" s="364"/>
      <c r="C1" s="364"/>
      <c r="D1" s="364"/>
      <c r="E1" s="364"/>
      <c r="F1" s="364"/>
      <c r="G1" s="364"/>
      <c r="H1" s="364"/>
      <c r="I1" s="364"/>
      <c r="J1" s="364"/>
      <c r="K1" s="365"/>
    </row>
    <row r="3" spans="1:11" ht="13.5" thickBot="1" x14ac:dyDescent="0.25"/>
    <row r="4" spans="1:11" ht="31.5" thickBot="1" x14ac:dyDescent="0.25">
      <c r="A4" s="384" t="s">
        <v>1277</v>
      </c>
      <c r="B4" s="385"/>
      <c r="C4" s="245" t="s">
        <v>1313</v>
      </c>
      <c r="D4" s="385" t="s">
        <v>1278</v>
      </c>
      <c r="E4" s="388"/>
      <c r="F4" s="378" t="s">
        <v>1308</v>
      </c>
      <c r="G4" s="379"/>
      <c r="H4" s="379"/>
      <c r="I4" s="379"/>
      <c r="J4" s="379"/>
      <c r="K4" s="380"/>
    </row>
    <row r="5" spans="1:11" s="179" customFormat="1" ht="30" customHeight="1" x14ac:dyDescent="0.2">
      <c r="A5" s="386" t="s">
        <v>1391</v>
      </c>
      <c r="B5" s="387"/>
      <c r="C5" s="183" t="s">
        <v>1288</v>
      </c>
      <c r="D5" s="387" t="s">
        <v>1292</v>
      </c>
      <c r="E5" s="387"/>
      <c r="F5" s="395" t="s">
        <v>1309</v>
      </c>
      <c r="G5" s="396"/>
      <c r="H5" s="396"/>
      <c r="I5" s="396"/>
      <c r="J5" s="396"/>
      <c r="K5" s="397"/>
    </row>
    <row r="6" spans="1:11" ht="15" x14ac:dyDescent="0.2">
      <c r="A6" s="369" t="s">
        <v>1279</v>
      </c>
      <c r="B6" s="371"/>
      <c r="C6" s="181" t="s">
        <v>1289</v>
      </c>
      <c r="D6" s="371" t="s">
        <v>1293</v>
      </c>
      <c r="E6" s="371"/>
      <c r="F6" s="381" t="s">
        <v>466</v>
      </c>
      <c r="G6" s="382"/>
      <c r="H6" s="382"/>
      <c r="I6" s="382"/>
      <c r="J6" s="382"/>
      <c r="K6" s="383"/>
    </row>
    <row r="7" spans="1:11" ht="15" x14ac:dyDescent="0.2">
      <c r="A7" s="369" t="s">
        <v>1280</v>
      </c>
      <c r="B7" s="371"/>
      <c r="C7" s="181" t="s">
        <v>1290</v>
      </c>
      <c r="D7" s="371" t="s">
        <v>1294</v>
      </c>
      <c r="E7" s="371"/>
      <c r="F7" s="381"/>
      <c r="G7" s="382"/>
      <c r="H7" s="382"/>
      <c r="I7" s="382"/>
      <c r="J7" s="382"/>
      <c r="K7" s="383"/>
    </row>
    <row r="8" spans="1:11" ht="15.75" thickBot="1" x14ac:dyDescent="0.25">
      <c r="A8" s="369" t="s">
        <v>83</v>
      </c>
      <c r="B8" s="370"/>
      <c r="C8" s="186" t="s">
        <v>1290</v>
      </c>
      <c r="D8" s="370" t="s">
        <v>1295</v>
      </c>
      <c r="E8" s="370"/>
      <c r="F8" s="398"/>
      <c r="G8" s="399"/>
      <c r="H8" s="399"/>
      <c r="I8" s="399"/>
      <c r="J8" s="399"/>
      <c r="K8" s="400"/>
    </row>
    <row r="9" spans="1:11" ht="15.75" x14ac:dyDescent="0.25">
      <c r="A9" s="184"/>
      <c r="B9" s="244"/>
      <c r="C9" s="166" t="s">
        <v>117</v>
      </c>
      <c r="D9" s="167" t="s">
        <v>1424</v>
      </c>
      <c r="E9" s="168" t="s">
        <v>1310</v>
      </c>
      <c r="F9" s="166" t="s">
        <v>117</v>
      </c>
      <c r="G9" s="167" t="s">
        <v>1424</v>
      </c>
      <c r="H9" s="169" t="s">
        <v>1310</v>
      </c>
      <c r="I9" s="166" t="s">
        <v>117</v>
      </c>
      <c r="J9" s="167" t="s">
        <v>1424</v>
      </c>
      <c r="K9" s="170" t="s">
        <v>1310</v>
      </c>
    </row>
    <row r="10" spans="1:11" ht="15" x14ac:dyDescent="0.2">
      <c r="A10" s="184"/>
      <c r="B10" s="222"/>
      <c r="C10" s="171">
        <v>1</v>
      </c>
      <c r="D10" s="172" t="s">
        <v>1421</v>
      </c>
      <c r="E10" s="173" t="s">
        <v>1409</v>
      </c>
      <c r="F10" s="171">
        <v>9</v>
      </c>
      <c r="G10" s="172" t="s">
        <v>1423</v>
      </c>
      <c r="H10" s="173" t="s">
        <v>1412</v>
      </c>
      <c r="I10" s="171">
        <v>50</v>
      </c>
      <c r="J10" s="172" t="s">
        <v>1427</v>
      </c>
      <c r="K10" s="174" t="s">
        <v>1415</v>
      </c>
    </row>
    <row r="11" spans="1:11" ht="15" x14ac:dyDescent="0.2">
      <c r="A11" s="184"/>
      <c r="B11" s="222"/>
      <c r="C11" s="171">
        <v>2</v>
      </c>
      <c r="D11" s="172" t="s">
        <v>1420</v>
      </c>
      <c r="E11" s="173" t="s">
        <v>1410</v>
      </c>
      <c r="F11" s="171">
        <v>17</v>
      </c>
      <c r="G11" s="172" t="s">
        <v>1425</v>
      </c>
      <c r="H11" s="173" t="s">
        <v>1413</v>
      </c>
      <c r="I11" s="171">
        <v>51</v>
      </c>
      <c r="J11" s="172" t="s">
        <v>1428</v>
      </c>
      <c r="K11" s="174" t="s">
        <v>1416</v>
      </c>
    </row>
    <row r="12" spans="1:11" ht="15.75" thickBot="1" x14ac:dyDescent="0.25">
      <c r="A12" s="184"/>
      <c r="B12" s="222"/>
      <c r="C12" s="175">
        <v>6</v>
      </c>
      <c r="D12" s="176" t="s">
        <v>1422</v>
      </c>
      <c r="E12" s="177" t="s">
        <v>1411</v>
      </c>
      <c r="F12" s="175">
        <v>47</v>
      </c>
      <c r="G12" s="176" t="s">
        <v>1426</v>
      </c>
      <c r="H12" s="177" t="s">
        <v>1414</v>
      </c>
      <c r="I12" s="175">
        <v>88</v>
      </c>
      <c r="J12" s="176" t="s">
        <v>1429</v>
      </c>
      <c r="K12" s="178" t="s">
        <v>1417</v>
      </c>
    </row>
    <row r="13" spans="1:11" ht="15" x14ac:dyDescent="0.2">
      <c r="A13" s="369" t="s">
        <v>1314</v>
      </c>
      <c r="B13" s="371"/>
      <c r="C13" s="181" t="s">
        <v>1291</v>
      </c>
      <c r="D13" s="371" t="s">
        <v>1296</v>
      </c>
      <c r="E13" s="371"/>
      <c r="F13" s="398"/>
      <c r="G13" s="399"/>
      <c r="H13" s="399"/>
      <c r="I13" s="399"/>
      <c r="J13" s="399"/>
      <c r="K13" s="400"/>
    </row>
    <row r="14" spans="1:11" ht="15" x14ac:dyDescent="0.2">
      <c r="A14" s="369" t="s">
        <v>1315</v>
      </c>
      <c r="B14" s="371"/>
      <c r="C14" s="181" t="s">
        <v>1291</v>
      </c>
      <c r="D14" s="370" t="s">
        <v>1297</v>
      </c>
      <c r="E14" s="370"/>
      <c r="F14" s="381"/>
      <c r="G14" s="382"/>
      <c r="H14" s="382"/>
      <c r="I14" s="382"/>
      <c r="J14" s="382"/>
      <c r="K14" s="383"/>
    </row>
    <row r="15" spans="1:11" ht="15" x14ac:dyDescent="0.2">
      <c r="A15" s="374" t="s">
        <v>1281</v>
      </c>
      <c r="B15" s="375"/>
      <c r="C15" s="181" t="s">
        <v>1312</v>
      </c>
      <c r="D15" s="392" t="s">
        <v>1</v>
      </c>
      <c r="E15" s="393"/>
      <c r="F15" s="394"/>
      <c r="G15" s="381" t="s">
        <v>2</v>
      </c>
      <c r="H15" s="382"/>
      <c r="I15" s="382"/>
      <c r="J15" s="382"/>
      <c r="K15" s="383"/>
    </row>
    <row r="16" spans="1:11" ht="15" x14ac:dyDescent="0.2">
      <c r="A16" s="374"/>
      <c r="B16" s="375"/>
      <c r="C16" s="182" t="s">
        <v>1311</v>
      </c>
      <c r="D16" s="392" t="s">
        <v>4</v>
      </c>
      <c r="E16" s="393"/>
      <c r="F16" s="394"/>
      <c r="G16" s="381" t="s">
        <v>3</v>
      </c>
      <c r="H16" s="382"/>
      <c r="I16" s="382"/>
      <c r="J16" s="382"/>
      <c r="K16" s="383"/>
    </row>
    <row r="17" spans="1:11" ht="15" x14ac:dyDescent="0.2">
      <c r="A17" s="369" t="s">
        <v>1284</v>
      </c>
      <c r="B17" s="371"/>
      <c r="C17" s="181" t="s">
        <v>1290</v>
      </c>
      <c r="D17" s="371" t="s">
        <v>1298</v>
      </c>
      <c r="E17" s="371"/>
      <c r="F17" s="381"/>
      <c r="G17" s="382"/>
      <c r="H17" s="382"/>
      <c r="I17" s="382"/>
      <c r="J17" s="382"/>
      <c r="K17" s="383"/>
    </row>
    <row r="18" spans="1:11" ht="15" x14ac:dyDescent="0.2">
      <c r="A18" s="369" t="s">
        <v>1285</v>
      </c>
      <c r="B18" s="371"/>
      <c r="C18" s="181" t="s">
        <v>1290</v>
      </c>
      <c r="D18" s="371" t="s">
        <v>1299</v>
      </c>
      <c r="E18" s="371"/>
      <c r="F18" s="381"/>
      <c r="G18" s="382"/>
      <c r="H18" s="382"/>
      <c r="I18" s="382"/>
      <c r="J18" s="382"/>
      <c r="K18" s="383"/>
    </row>
    <row r="19" spans="1:11" ht="15" x14ac:dyDescent="0.2">
      <c r="A19" s="369" t="s">
        <v>1316</v>
      </c>
      <c r="B19" s="371"/>
      <c r="C19" s="181" t="s">
        <v>1289</v>
      </c>
      <c r="D19" s="371" t="s">
        <v>1300</v>
      </c>
      <c r="E19" s="371"/>
      <c r="F19" s="381"/>
      <c r="G19" s="382"/>
      <c r="H19" s="382"/>
      <c r="I19" s="382"/>
      <c r="J19" s="382"/>
      <c r="K19" s="383"/>
    </row>
    <row r="20" spans="1:11" ht="15" x14ac:dyDescent="0.2">
      <c r="A20" s="369" t="s">
        <v>1317</v>
      </c>
      <c r="B20" s="371"/>
      <c r="C20" s="181" t="s">
        <v>1289</v>
      </c>
      <c r="D20" s="371" t="s">
        <v>1301</v>
      </c>
      <c r="E20" s="371"/>
      <c r="F20" s="381"/>
      <c r="G20" s="382"/>
      <c r="H20" s="382"/>
      <c r="I20" s="382"/>
      <c r="J20" s="382"/>
      <c r="K20" s="383"/>
    </row>
    <row r="21" spans="1:11" s="179" customFormat="1" ht="30" customHeight="1" x14ac:dyDescent="0.2">
      <c r="A21" s="376" t="s">
        <v>1282</v>
      </c>
      <c r="B21" s="377"/>
      <c r="C21" s="180" t="s">
        <v>1288</v>
      </c>
      <c r="D21" s="377" t="s">
        <v>1302</v>
      </c>
      <c r="E21" s="377"/>
      <c r="F21" s="401" t="s">
        <v>1309</v>
      </c>
      <c r="G21" s="402"/>
      <c r="H21" s="402"/>
      <c r="I21" s="402"/>
      <c r="J21" s="402"/>
      <c r="K21" s="403"/>
    </row>
    <row r="22" spans="1:11" ht="15" x14ac:dyDescent="0.2">
      <c r="A22" s="369" t="s">
        <v>1283</v>
      </c>
      <c r="B22" s="371"/>
      <c r="C22" s="181" t="s">
        <v>1290</v>
      </c>
      <c r="D22" s="371" t="s">
        <v>1303</v>
      </c>
      <c r="E22" s="371"/>
      <c r="F22" s="381"/>
      <c r="G22" s="382"/>
      <c r="H22" s="382"/>
      <c r="I22" s="382"/>
      <c r="J22" s="382"/>
      <c r="K22" s="383"/>
    </row>
    <row r="23" spans="1:11" ht="15" x14ac:dyDescent="0.2">
      <c r="A23" s="369" t="s">
        <v>1286</v>
      </c>
      <c r="B23" s="371"/>
      <c r="C23" s="181" t="s">
        <v>1289</v>
      </c>
      <c r="D23" s="371" t="s">
        <v>1304</v>
      </c>
      <c r="E23" s="371"/>
      <c r="F23" s="381"/>
      <c r="G23" s="382"/>
      <c r="H23" s="382"/>
      <c r="I23" s="382"/>
      <c r="J23" s="382"/>
      <c r="K23" s="383"/>
    </row>
    <row r="24" spans="1:11" ht="15" x14ac:dyDescent="0.2">
      <c r="A24" s="369" t="s">
        <v>1319</v>
      </c>
      <c r="B24" s="371"/>
      <c r="C24" s="181" t="s">
        <v>1289</v>
      </c>
      <c r="D24" s="371" t="s">
        <v>1305</v>
      </c>
      <c r="E24" s="371"/>
      <c r="F24" s="381"/>
      <c r="G24" s="382"/>
      <c r="H24" s="382"/>
      <c r="I24" s="382"/>
      <c r="J24" s="382"/>
      <c r="K24" s="383"/>
    </row>
    <row r="25" spans="1:11" ht="15" x14ac:dyDescent="0.2">
      <c r="A25" s="369" t="s">
        <v>1318</v>
      </c>
      <c r="B25" s="371"/>
      <c r="C25" s="181" t="s">
        <v>1289</v>
      </c>
      <c r="D25" s="371" t="s">
        <v>1307</v>
      </c>
      <c r="E25" s="371"/>
      <c r="F25" s="381"/>
      <c r="G25" s="382"/>
      <c r="H25" s="382"/>
      <c r="I25" s="382"/>
      <c r="J25" s="382"/>
      <c r="K25" s="383"/>
    </row>
    <row r="26" spans="1:11" ht="15.75" thickBot="1" x14ac:dyDescent="0.25">
      <c r="A26" s="372" t="s">
        <v>1287</v>
      </c>
      <c r="B26" s="373"/>
      <c r="C26" s="185" t="s">
        <v>1289</v>
      </c>
      <c r="D26" s="373" t="s">
        <v>1306</v>
      </c>
      <c r="E26" s="373"/>
      <c r="F26" s="389" t="s">
        <v>466</v>
      </c>
      <c r="G26" s="390"/>
      <c r="H26" s="390"/>
      <c r="I26" s="390"/>
      <c r="J26" s="390"/>
      <c r="K26" s="391"/>
    </row>
  </sheetData>
  <mergeCells count="57">
    <mergeCell ref="A1:K1"/>
    <mergeCell ref="F25:K25"/>
    <mergeCell ref="F26:K26"/>
    <mergeCell ref="G15:K15"/>
    <mergeCell ref="D15:F15"/>
    <mergeCell ref="G16:K16"/>
    <mergeCell ref="D16:F16"/>
    <mergeCell ref="F5:K5"/>
    <mergeCell ref="F6:K6"/>
    <mergeCell ref="F24:K24"/>
    <mergeCell ref="F8:K8"/>
    <mergeCell ref="F13:K13"/>
    <mergeCell ref="F14:K14"/>
    <mergeCell ref="F17:K17"/>
    <mergeCell ref="F18:K18"/>
    <mergeCell ref="F21:K21"/>
    <mergeCell ref="F22:K22"/>
    <mergeCell ref="F20:K20"/>
    <mergeCell ref="F23:K23"/>
    <mergeCell ref="D19:E19"/>
    <mergeCell ref="D20:E20"/>
    <mergeCell ref="F19:K19"/>
    <mergeCell ref="A18:B18"/>
    <mergeCell ref="D23:E23"/>
    <mergeCell ref="D24:E24"/>
    <mergeCell ref="D25:E25"/>
    <mergeCell ref="D17:E17"/>
    <mergeCell ref="D18:E18"/>
    <mergeCell ref="A20:B20"/>
    <mergeCell ref="D21:E21"/>
    <mergeCell ref="D22:E22"/>
    <mergeCell ref="F4:K4"/>
    <mergeCell ref="F7:K7"/>
    <mergeCell ref="A4:B4"/>
    <mergeCell ref="A5:B5"/>
    <mergeCell ref="A6:B6"/>
    <mergeCell ref="D4:E4"/>
    <mergeCell ref="D5:E5"/>
    <mergeCell ref="D6:E6"/>
    <mergeCell ref="D7:E7"/>
    <mergeCell ref="A7:B7"/>
    <mergeCell ref="A8:B8"/>
    <mergeCell ref="D8:E8"/>
    <mergeCell ref="D13:E13"/>
    <mergeCell ref="D14:E14"/>
    <mergeCell ref="A26:B26"/>
    <mergeCell ref="A13:B13"/>
    <mergeCell ref="A19:B19"/>
    <mergeCell ref="A14:B14"/>
    <mergeCell ref="A15:B16"/>
    <mergeCell ref="A21:B21"/>
    <mergeCell ref="A22:B22"/>
    <mergeCell ref="A23:B23"/>
    <mergeCell ref="A24:B24"/>
    <mergeCell ref="A25:B25"/>
    <mergeCell ref="D26:E26"/>
    <mergeCell ref="A17:B17"/>
  </mergeCells>
  <phoneticPr fontId="4" type="noConversion"/>
  <printOptions horizontalCentered="1"/>
  <pageMargins left="0.25" right="0.25" top="0.25" bottom="0.25" header="0.5" footer="0.5"/>
  <pageSetup firstPageNumber="4" orientation="portrait" useFirstPageNumber="1" r:id="rId1"/>
  <headerFooter alignWithMargins="0">
    <oddFooter>&amp;L©2016 - james@vsnry.com&amp;C&amp;"Arial,Bold"&amp;12 &amp;P&amp;R&amp;"Arial,Bold"&amp;12&amp;A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zoomScaleNormal="100" workbookViewId="0">
      <selection activeCell="M50" sqref="M50"/>
    </sheetView>
  </sheetViews>
  <sheetFormatPr defaultRowHeight="12.75" x14ac:dyDescent="0.2"/>
  <cols>
    <col min="1" max="2" width="9.140625" style="118"/>
    <col min="3" max="3" width="12" style="118" customWidth="1"/>
    <col min="4" max="10" width="9.140625" style="118"/>
    <col min="11" max="11" width="9.140625" style="118" customWidth="1"/>
    <col min="12" max="16384" width="9.140625" style="118"/>
  </cols>
  <sheetData>
    <row r="1" spans="1:11" ht="18.75" thickBot="1" x14ac:dyDescent="0.3">
      <c r="A1" s="363" t="s">
        <v>1996</v>
      </c>
      <c r="B1" s="364"/>
      <c r="C1" s="364"/>
      <c r="D1" s="364"/>
      <c r="E1" s="364"/>
      <c r="F1" s="364"/>
      <c r="G1" s="364"/>
      <c r="H1" s="364"/>
      <c r="I1" s="364"/>
      <c r="J1" s="364"/>
      <c r="K1" s="364"/>
    </row>
    <row r="2" spans="1:11" ht="9.9499999999999993" customHeight="1" x14ac:dyDescent="0.2"/>
    <row r="3" spans="1:11" ht="15" customHeight="1" x14ac:dyDescent="0.2">
      <c r="B3" s="410" t="s">
        <v>2006</v>
      </c>
      <c r="C3" s="410" t="s">
        <v>1997</v>
      </c>
      <c r="D3" s="417"/>
      <c r="E3" s="273" t="s">
        <v>2003</v>
      </c>
      <c r="F3" s="409" t="s">
        <v>1997</v>
      </c>
      <c r="G3" s="410"/>
      <c r="H3" s="410"/>
      <c r="I3" s="410" t="s">
        <v>2007</v>
      </c>
      <c r="J3" s="269"/>
      <c r="K3" s="269"/>
    </row>
    <row r="4" spans="1:11" ht="15" customHeight="1" x14ac:dyDescent="0.2">
      <c r="B4" s="410"/>
      <c r="C4" s="410" t="s">
        <v>1998</v>
      </c>
      <c r="D4" s="417"/>
      <c r="E4" s="274" t="s">
        <v>2004</v>
      </c>
      <c r="F4" s="409"/>
      <c r="G4" s="410"/>
      <c r="H4" s="410"/>
      <c r="I4" s="410"/>
      <c r="J4" s="268"/>
      <c r="K4" s="268"/>
    </row>
    <row r="5" spans="1:11" ht="15" customHeight="1" x14ac:dyDescent="0.2">
      <c r="B5" s="410"/>
      <c r="C5" s="410" t="s">
        <v>1999</v>
      </c>
      <c r="D5" s="417"/>
      <c r="E5" s="274" t="s">
        <v>2005</v>
      </c>
      <c r="F5" s="409"/>
      <c r="G5" s="410"/>
      <c r="H5" s="410"/>
      <c r="I5" s="410"/>
      <c r="J5" s="268"/>
      <c r="K5" s="268"/>
    </row>
    <row r="6" spans="1:11" ht="15" customHeight="1" x14ac:dyDescent="0.2">
      <c r="B6" s="410"/>
      <c r="C6" s="410" t="s">
        <v>2000</v>
      </c>
      <c r="D6" s="417"/>
      <c r="E6" s="274" t="s">
        <v>1288</v>
      </c>
      <c r="F6" s="409" t="s">
        <v>2008</v>
      </c>
      <c r="G6" s="410"/>
      <c r="H6" s="410"/>
      <c r="I6" s="410"/>
      <c r="J6" s="268"/>
      <c r="K6" s="268"/>
    </row>
    <row r="7" spans="1:11" ht="15" customHeight="1" x14ac:dyDescent="0.25">
      <c r="B7" s="410"/>
      <c r="C7" s="410" t="s">
        <v>2001</v>
      </c>
      <c r="D7" s="417"/>
      <c r="E7" s="274">
        <v>3</v>
      </c>
      <c r="F7" s="409" t="s">
        <v>2061</v>
      </c>
      <c r="G7" s="410"/>
      <c r="H7" s="410"/>
      <c r="I7" s="410"/>
      <c r="J7" s="271"/>
      <c r="K7" s="271"/>
    </row>
    <row r="8" spans="1:11" ht="15" customHeight="1" x14ac:dyDescent="0.2">
      <c r="B8" s="410"/>
      <c r="C8" s="410" t="s">
        <v>2002</v>
      </c>
      <c r="D8" s="417"/>
      <c r="E8" s="274">
        <v>2</v>
      </c>
      <c r="F8" s="411" t="s">
        <v>2060</v>
      </c>
      <c r="G8" s="412"/>
      <c r="H8" s="413"/>
      <c r="I8" s="410"/>
      <c r="J8" s="272"/>
      <c r="K8" s="272"/>
    </row>
    <row r="9" spans="1:11" ht="15" customHeight="1" x14ac:dyDescent="0.2">
      <c r="B9" s="410"/>
      <c r="C9" s="410" t="s">
        <v>1812</v>
      </c>
      <c r="D9" s="417"/>
      <c r="E9" s="275">
        <v>1</v>
      </c>
      <c r="F9" s="414"/>
      <c r="G9" s="415"/>
      <c r="H9" s="416"/>
      <c r="I9" s="410"/>
      <c r="J9" s="272"/>
      <c r="K9" s="272"/>
    </row>
    <row r="10" spans="1:11" ht="9.9499999999999993" customHeight="1" x14ac:dyDescent="0.2">
      <c r="B10" s="270"/>
      <c r="C10" s="222"/>
      <c r="D10" s="272"/>
      <c r="E10" s="272"/>
      <c r="F10" s="272"/>
      <c r="G10" s="272"/>
      <c r="H10" s="272"/>
      <c r="I10" s="272"/>
      <c r="J10" s="272"/>
      <c r="K10" s="272"/>
    </row>
    <row r="11" spans="1:11" ht="15" customHeight="1" x14ac:dyDescent="0.25">
      <c r="A11" s="408" t="s">
        <v>2009</v>
      </c>
      <c r="B11" s="408"/>
      <c r="C11" s="408"/>
      <c r="D11" s="408"/>
      <c r="E11" s="268"/>
      <c r="F11" s="268"/>
      <c r="G11" s="268"/>
      <c r="H11" s="268"/>
      <c r="I11" s="268"/>
      <c r="J11" s="268"/>
      <c r="K11" s="268"/>
    </row>
    <row r="12" spans="1:11" x14ac:dyDescent="0.2">
      <c r="B12" s="407" t="s">
        <v>2010</v>
      </c>
      <c r="C12" s="407"/>
      <c r="D12" s="407"/>
      <c r="E12" s="407"/>
      <c r="F12" s="407"/>
      <c r="G12" s="407"/>
      <c r="H12" s="407"/>
      <c r="I12" s="407"/>
      <c r="J12" s="407"/>
      <c r="K12" s="407"/>
    </row>
    <row r="13" spans="1:11" ht="15" customHeight="1" x14ac:dyDescent="0.2">
      <c r="B13" s="285"/>
      <c r="C13" s="286" t="s">
        <v>1324</v>
      </c>
      <c r="D13" s="418" t="s">
        <v>2034</v>
      </c>
      <c r="E13" s="418"/>
      <c r="F13" s="418"/>
      <c r="G13" s="418"/>
      <c r="H13" s="418"/>
      <c r="I13" s="418"/>
      <c r="J13" s="418"/>
      <c r="K13" s="418"/>
    </row>
    <row r="14" spans="1:11" ht="15" customHeight="1" x14ac:dyDescent="0.25">
      <c r="A14" s="408" t="s">
        <v>2011</v>
      </c>
      <c r="B14" s="408"/>
      <c r="C14" s="408"/>
      <c r="D14" s="408"/>
      <c r="E14" s="268"/>
      <c r="F14" s="268"/>
      <c r="G14" s="268"/>
      <c r="H14" s="268"/>
      <c r="I14" s="268"/>
      <c r="J14" s="268"/>
      <c r="K14" s="268"/>
    </row>
    <row r="15" spans="1:11" ht="15" customHeight="1" x14ac:dyDescent="0.2">
      <c r="B15" s="419" t="s">
        <v>2012</v>
      </c>
      <c r="C15" s="419"/>
      <c r="D15" s="419"/>
      <c r="E15" s="419"/>
      <c r="F15" s="419"/>
      <c r="G15" s="419"/>
      <c r="H15" s="419"/>
      <c r="I15" s="419"/>
      <c r="J15" s="419"/>
      <c r="K15" s="419"/>
    </row>
    <row r="16" spans="1:11" x14ac:dyDescent="0.2">
      <c r="B16" s="419"/>
      <c r="C16" s="419"/>
      <c r="D16" s="419"/>
      <c r="E16" s="419"/>
      <c r="F16" s="419"/>
      <c r="G16" s="419"/>
      <c r="H16" s="419"/>
      <c r="I16" s="419"/>
      <c r="J16" s="419"/>
      <c r="K16" s="419"/>
    </row>
    <row r="17" spans="1:11" ht="15" customHeight="1" x14ac:dyDescent="0.2">
      <c r="B17" s="287"/>
      <c r="C17" s="288" t="s">
        <v>1324</v>
      </c>
      <c r="D17" s="407" t="s">
        <v>2013</v>
      </c>
      <c r="E17" s="407"/>
      <c r="F17" s="407"/>
      <c r="G17" s="407"/>
      <c r="H17" s="407"/>
      <c r="I17" s="407"/>
      <c r="J17" s="407"/>
      <c r="K17" s="407"/>
    </row>
    <row r="18" spans="1:11" ht="15" customHeight="1" x14ac:dyDescent="0.25">
      <c r="A18" s="408" t="s">
        <v>2014</v>
      </c>
      <c r="B18" s="408"/>
      <c r="C18" s="408"/>
      <c r="D18" s="408"/>
      <c r="E18" s="268"/>
      <c r="F18" s="268"/>
      <c r="G18" s="268"/>
      <c r="H18" s="268"/>
      <c r="I18" s="268"/>
      <c r="J18" s="268"/>
      <c r="K18" s="268"/>
    </row>
    <row r="19" spans="1:11" x14ac:dyDescent="0.2">
      <c r="B19" s="419" t="s">
        <v>2015</v>
      </c>
      <c r="C19" s="419"/>
      <c r="D19" s="419"/>
      <c r="E19" s="419"/>
      <c r="F19" s="419"/>
      <c r="G19" s="419"/>
      <c r="H19" s="419"/>
      <c r="I19" s="419"/>
      <c r="J19" s="419"/>
      <c r="K19" s="419"/>
    </row>
    <row r="20" spans="1:11" ht="15" customHeight="1" x14ac:dyDescent="0.2">
      <c r="B20" s="287"/>
      <c r="C20" s="286" t="s">
        <v>1324</v>
      </c>
      <c r="D20" s="421" t="s">
        <v>2016</v>
      </c>
      <c r="E20" s="421"/>
      <c r="F20" s="421"/>
      <c r="G20" s="421"/>
      <c r="H20" s="421"/>
      <c r="I20" s="421"/>
      <c r="J20" s="421"/>
      <c r="K20" s="421"/>
    </row>
    <row r="21" spans="1:11" ht="15" customHeight="1" x14ac:dyDescent="0.25">
      <c r="A21" s="408" t="s">
        <v>2017</v>
      </c>
      <c r="B21" s="408"/>
      <c r="C21" s="408"/>
      <c r="D21" s="408"/>
      <c r="E21" s="268"/>
      <c r="F21" s="268"/>
      <c r="G21" s="268"/>
      <c r="H21" s="268"/>
      <c r="I21" s="268"/>
      <c r="J21" s="268"/>
      <c r="K21" s="268"/>
    </row>
    <row r="22" spans="1:11" ht="15" customHeight="1" x14ac:dyDescent="0.2">
      <c r="B22" s="420" t="s">
        <v>2320</v>
      </c>
      <c r="C22" s="420"/>
      <c r="D22" s="420"/>
      <c r="E22" s="420"/>
      <c r="F22" s="420"/>
      <c r="G22" s="420"/>
      <c r="H22" s="420"/>
      <c r="I22" s="420"/>
      <c r="J22" s="420"/>
      <c r="K22" s="420"/>
    </row>
    <row r="23" spans="1:11" ht="15" customHeight="1" x14ac:dyDescent="0.2">
      <c r="B23" s="420"/>
      <c r="C23" s="420"/>
      <c r="D23" s="420"/>
      <c r="E23" s="420"/>
      <c r="F23" s="420"/>
      <c r="G23" s="420"/>
      <c r="H23" s="420"/>
      <c r="I23" s="420"/>
      <c r="J23" s="420"/>
      <c r="K23" s="420"/>
    </row>
    <row r="24" spans="1:11" x14ac:dyDescent="0.2">
      <c r="B24" s="420"/>
      <c r="C24" s="420"/>
      <c r="D24" s="420"/>
      <c r="E24" s="420"/>
      <c r="F24" s="420"/>
      <c r="G24" s="420"/>
      <c r="H24" s="420"/>
      <c r="I24" s="420"/>
      <c r="J24" s="420"/>
      <c r="K24" s="420"/>
    </row>
    <row r="25" spans="1:11" ht="15" customHeight="1" x14ac:dyDescent="0.2">
      <c r="B25" s="287"/>
      <c r="C25" s="286" t="s">
        <v>1324</v>
      </c>
      <c r="D25" s="421" t="s">
        <v>2018</v>
      </c>
      <c r="E25" s="421"/>
      <c r="F25" s="421"/>
      <c r="G25" s="421"/>
      <c r="H25" s="421"/>
      <c r="I25" s="421"/>
      <c r="J25" s="421"/>
      <c r="K25" s="421"/>
    </row>
    <row r="26" spans="1:11" ht="15" customHeight="1" x14ac:dyDescent="0.25">
      <c r="A26" s="408" t="s">
        <v>2019</v>
      </c>
      <c r="B26" s="408"/>
      <c r="C26" s="408"/>
      <c r="D26" s="408"/>
      <c r="E26" s="268"/>
      <c r="F26" s="268"/>
      <c r="G26" s="268"/>
      <c r="H26" s="268"/>
      <c r="I26" s="268"/>
      <c r="J26" s="268"/>
      <c r="K26" s="268"/>
    </row>
    <row r="27" spans="1:11" ht="15" customHeight="1" x14ac:dyDescent="0.2">
      <c r="B27" s="419" t="s">
        <v>2321</v>
      </c>
      <c r="C27" s="419"/>
      <c r="D27" s="419"/>
      <c r="E27" s="419"/>
      <c r="F27" s="419"/>
      <c r="G27" s="419"/>
      <c r="H27" s="419"/>
      <c r="I27" s="419"/>
      <c r="J27" s="419"/>
      <c r="K27" s="419"/>
    </row>
    <row r="28" spans="1:11" x14ac:dyDescent="0.2">
      <c r="B28" s="419"/>
      <c r="C28" s="419"/>
      <c r="D28" s="419"/>
      <c r="E28" s="419"/>
      <c r="F28" s="419"/>
      <c r="G28" s="419"/>
      <c r="H28" s="419"/>
      <c r="I28" s="419"/>
      <c r="J28" s="419"/>
      <c r="K28" s="419"/>
    </row>
    <row r="29" spans="1:11" ht="15" customHeight="1" x14ac:dyDescent="0.2">
      <c r="B29" s="287"/>
      <c r="C29" s="286" t="s">
        <v>1324</v>
      </c>
      <c r="D29" s="421" t="s">
        <v>2020</v>
      </c>
      <c r="E29" s="421"/>
      <c r="F29" s="421"/>
      <c r="G29" s="421"/>
      <c r="H29" s="421"/>
      <c r="I29" s="421"/>
      <c r="J29" s="421"/>
      <c r="K29" s="421"/>
    </row>
    <row r="30" spans="1:11" ht="15" customHeight="1" x14ac:dyDescent="0.25">
      <c r="A30" s="408" t="s">
        <v>2021</v>
      </c>
      <c r="B30" s="408"/>
      <c r="C30" s="408"/>
      <c r="D30" s="408"/>
      <c r="E30" s="268"/>
      <c r="F30" s="268"/>
      <c r="G30" s="268"/>
      <c r="H30" s="268"/>
      <c r="I30" s="268"/>
      <c r="J30" s="268"/>
      <c r="K30" s="268"/>
    </row>
    <row r="31" spans="1:11" ht="15" customHeight="1" x14ac:dyDescent="0.2">
      <c r="B31" s="419" t="s">
        <v>2322</v>
      </c>
      <c r="C31" s="419"/>
      <c r="D31" s="419"/>
      <c r="E31" s="419"/>
      <c r="F31" s="419"/>
      <c r="G31" s="419"/>
      <c r="H31" s="419"/>
      <c r="I31" s="419"/>
      <c r="J31" s="419"/>
      <c r="K31" s="419"/>
    </row>
    <row r="32" spans="1:11" x14ac:dyDescent="0.2">
      <c r="B32" s="419"/>
      <c r="C32" s="419"/>
      <c r="D32" s="419"/>
      <c r="E32" s="419"/>
      <c r="F32" s="419"/>
      <c r="G32" s="419"/>
      <c r="H32" s="419"/>
      <c r="I32" s="419"/>
      <c r="J32" s="419"/>
      <c r="K32" s="419"/>
    </row>
    <row r="33" spans="1:11" ht="15" customHeight="1" x14ac:dyDescent="0.2">
      <c r="B33" s="287"/>
      <c r="C33" s="286" t="s">
        <v>1324</v>
      </c>
      <c r="D33" s="421" t="s">
        <v>2022</v>
      </c>
      <c r="E33" s="421"/>
      <c r="F33" s="421"/>
      <c r="G33" s="421"/>
      <c r="H33" s="421"/>
      <c r="I33" s="421"/>
      <c r="J33" s="421"/>
      <c r="K33" s="421"/>
    </row>
    <row r="34" spans="1:11" ht="15" customHeight="1" x14ac:dyDescent="0.25">
      <c r="A34" s="408" t="s">
        <v>2023</v>
      </c>
      <c r="B34" s="408"/>
      <c r="C34" s="408"/>
      <c r="D34" s="408"/>
      <c r="E34" s="268"/>
      <c r="F34" s="268"/>
      <c r="G34" s="268"/>
      <c r="H34" s="268"/>
      <c r="I34" s="268"/>
      <c r="J34" s="268"/>
      <c r="K34" s="268"/>
    </row>
    <row r="35" spans="1:11" ht="15" customHeight="1" x14ac:dyDescent="0.2">
      <c r="B35" s="419" t="s">
        <v>2323</v>
      </c>
      <c r="C35" s="419"/>
      <c r="D35" s="419"/>
      <c r="E35" s="419"/>
      <c r="F35" s="419"/>
      <c r="G35" s="419"/>
      <c r="H35" s="419"/>
      <c r="I35" s="419"/>
      <c r="J35" s="419"/>
      <c r="K35" s="419"/>
    </row>
    <row r="36" spans="1:11" x14ac:dyDescent="0.2">
      <c r="B36" s="419"/>
      <c r="C36" s="419"/>
      <c r="D36" s="419"/>
      <c r="E36" s="419"/>
      <c r="F36" s="419"/>
      <c r="G36" s="419"/>
      <c r="H36" s="419"/>
      <c r="I36" s="419"/>
      <c r="J36" s="419"/>
      <c r="K36" s="419"/>
    </row>
    <row r="37" spans="1:11" ht="15" customHeight="1" x14ac:dyDescent="0.2">
      <c r="B37" s="287"/>
      <c r="C37" s="286" t="s">
        <v>1324</v>
      </c>
      <c r="D37" s="421" t="s">
        <v>2024</v>
      </c>
      <c r="E37" s="421"/>
      <c r="F37" s="421"/>
      <c r="G37" s="421"/>
      <c r="H37" s="421"/>
      <c r="I37" s="421"/>
      <c r="J37" s="421"/>
      <c r="K37" s="421"/>
    </row>
    <row r="38" spans="1:11" ht="9.9499999999999993" customHeight="1" x14ac:dyDescent="0.2"/>
    <row r="39" spans="1:11" ht="15.75" x14ac:dyDescent="0.25">
      <c r="A39" s="408" t="s">
        <v>2062</v>
      </c>
      <c r="B39" s="408"/>
      <c r="C39" s="408"/>
      <c r="D39" s="408"/>
      <c r="E39" s="408"/>
    </row>
    <row r="40" spans="1:11" ht="12.75" customHeight="1" x14ac:dyDescent="0.2">
      <c r="B40" s="420" t="s">
        <v>2032</v>
      </c>
      <c r="C40" s="420"/>
      <c r="D40" s="420"/>
      <c r="E40" s="420"/>
      <c r="F40" s="420"/>
      <c r="G40" s="420"/>
      <c r="H40" s="420"/>
      <c r="I40" s="420"/>
      <c r="J40" s="420"/>
      <c r="K40" s="420"/>
    </row>
    <row r="41" spans="1:11" x14ac:dyDescent="0.2">
      <c r="B41" s="420"/>
      <c r="C41" s="420"/>
      <c r="D41" s="420"/>
      <c r="E41" s="420"/>
      <c r="F41" s="420"/>
      <c r="G41" s="420"/>
      <c r="H41" s="420"/>
      <c r="I41" s="420"/>
      <c r="J41" s="420"/>
      <c r="K41" s="420"/>
    </row>
    <row r="42" spans="1:11" x14ac:dyDescent="0.2">
      <c r="B42" s="420"/>
      <c r="C42" s="420"/>
      <c r="D42" s="420"/>
      <c r="E42" s="420"/>
      <c r="F42" s="420"/>
      <c r="G42" s="420"/>
      <c r="H42" s="420"/>
      <c r="I42" s="420"/>
      <c r="J42" s="420"/>
      <c r="K42" s="420"/>
    </row>
    <row r="43" spans="1:11" x14ac:dyDescent="0.2">
      <c r="C43" s="406" t="s">
        <v>2030</v>
      </c>
      <c r="D43" s="406"/>
      <c r="E43" s="406" t="s">
        <v>2033</v>
      </c>
      <c r="F43" s="406"/>
      <c r="G43" s="406"/>
      <c r="I43" s="406" t="s">
        <v>2031</v>
      </c>
      <c r="J43" s="406"/>
      <c r="K43" s="292"/>
    </row>
    <row r="44" spans="1:11" x14ac:dyDescent="0.2">
      <c r="A44" s="276" t="s">
        <v>1997</v>
      </c>
      <c r="I44" s="281" t="s">
        <v>540</v>
      </c>
      <c r="J44" s="290"/>
    </row>
    <row r="45" spans="1:11" x14ac:dyDescent="0.2">
      <c r="A45" s="276" t="s">
        <v>1998</v>
      </c>
      <c r="H45" s="280" t="s">
        <v>2029</v>
      </c>
      <c r="I45" s="281" t="s">
        <v>540</v>
      </c>
      <c r="J45" s="290"/>
    </row>
    <row r="46" spans="1:11" x14ac:dyDescent="0.2">
      <c r="A46" s="276" t="s">
        <v>1999</v>
      </c>
      <c r="G46" s="279" t="s">
        <v>2028</v>
      </c>
      <c r="H46" s="404" t="s">
        <v>540</v>
      </c>
      <c r="I46" s="405"/>
      <c r="J46" s="291"/>
    </row>
    <row r="47" spans="1:11" x14ac:dyDescent="0.2">
      <c r="A47" s="276" t="s">
        <v>2317</v>
      </c>
      <c r="F47" s="278" t="s">
        <v>2027</v>
      </c>
      <c r="G47" s="404" t="s">
        <v>540</v>
      </c>
      <c r="H47" s="405"/>
      <c r="I47" s="405"/>
      <c r="J47" s="291"/>
    </row>
    <row r="48" spans="1:11" x14ac:dyDescent="0.2">
      <c r="A48" s="276" t="s">
        <v>2318</v>
      </c>
      <c r="E48" s="277" t="s">
        <v>2026</v>
      </c>
      <c r="F48" s="404" t="s">
        <v>540</v>
      </c>
      <c r="G48" s="405"/>
      <c r="H48" s="405"/>
      <c r="I48" s="405"/>
      <c r="J48" s="291"/>
    </row>
    <row r="49" spans="1:11" x14ac:dyDescent="0.2">
      <c r="A49" s="276" t="s">
        <v>2319</v>
      </c>
      <c r="D49" s="302" t="s">
        <v>2025</v>
      </c>
      <c r="E49" s="404" t="s">
        <v>540</v>
      </c>
      <c r="F49" s="405"/>
      <c r="G49" s="405"/>
      <c r="H49" s="405"/>
      <c r="I49" s="405"/>
      <c r="J49" s="291"/>
    </row>
    <row r="50" spans="1:11" ht="9.9499999999999993" customHeight="1" x14ac:dyDescent="0.2">
      <c r="A50" s="276"/>
      <c r="D50" s="282"/>
      <c r="E50" s="282"/>
      <c r="F50" s="282"/>
      <c r="G50" s="282"/>
      <c r="H50" s="282"/>
      <c r="I50" s="282"/>
      <c r="J50" s="282"/>
    </row>
    <row r="51" spans="1:11" ht="12.75" customHeight="1" x14ac:dyDescent="0.2">
      <c r="A51" s="428" t="s">
        <v>2043</v>
      </c>
      <c r="B51" s="428"/>
      <c r="C51" s="428"/>
      <c r="D51" s="282"/>
      <c r="E51" s="282"/>
      <c r="F51" s="282"/>
      <c r="G51" s="282"/>
      <c r="H51" s="282"/>
      <c r="I51" s="282"/>
      <c r="J51" s="282"/>
    </row>
    <row r="52" spans="1:11" x14ac:dyDescent="0.2">
      <c r="A52" s="276"/>
      <c r="C52" s="289" t="s">
        <v>2035</v>
      </c>
      <c r="D52" s="423" t="s">
        <v>2036</v>
      </c>
      <c r="E52" s="424"/>
      <c r="F52" s="404" t="s">
        <v>2042</v>
      </c>
      <c r="G52" s="405"/>
      <c r="H52" s="405"/>
      <c r="I52" s="405"/>
      <c r="J52" s="283" t="s">
        <v>2037</v>
      </c>
      <c r="K52" s="222"/>
    </row>
    <row r="53" spans="1:11" x14ac:dyDescent="0.2">
      <c r="C53" s="284" t="s">
        <v>2039</v>
      </c>
      <c r="D53" s="425" t="s">
        <v>2040</v>
      </c>
      <c r="E53" s="425"/>
      <c r="F53" s="426" t="s">
        <v>540</v>
      </c>
      <c r="G53" s="427"/>
      <c r="H53" s="427"/>
      <c r="I53" s="427"/>
      <c r="J53" s="422" t="s">
        <v>2041</v>
      </c>
      <c r="K53" s="421"/>
    </row>
    <row r="54" spans="1:11" x14ac:dyDescent="0.2">
      <c r="A54" s="276" t="s">
        <v>2044</v>
      </c>
    </row>
  </sheetData>
  <mergeCells count="50">
    <mergeCell ref="J53:K53"/>
    <mergeCell ref="B19:K19"/>
    <mergeCell ref="D52:E52"/>
    <mergeCell ref="D53:E53"/>
    <mergeCell ref="F52:I52"/>
    <mergeCell ref="F53:I53"/>
    <mergeCell ref="A51:C51"/>
    <mergeCell ref="D33:K33"/>
    <mergeCell ref="B40:K42"/>
    <mergeCell ref="E43:G43"/>
    <mergeCell ref="A34:D34"/>
    <mergeCell ref="B35:K36"/>
    <mergeCell ref="D37:K37"/>
    <mergeCell ref="C43:D43"/>
    <mergeCell ref="A30:D30"/>
    <mergeCell ref="A39:E39"/>
    <mergeCell ref="A26:D26"/>
    <mergeCell ref="B31:K32"/>
    <mergeCell ref="D25:K25"/>
    <mergeCell ref="B27:K28"/>
    <mergeCell ref="D29:K29"/>
    <mergeCell ref="D13:K13"/>
    <mergeCell ref="B15:K16"/>
    <mergeCell ref="D17:K17"/>
    <mergeCell ref="A14:D14"/>
    <mergeCell ref="B22:K24"/>
    <mergeCell ref="A18:D18"/>
    <mergeCell ref="D20:K20"/>
    <mergeCell ref="A21:D21"/>
    <mergeCell ref="A1:K1"/>
    <mergeCell ref="B12:K12"/>
    <mergeCell ref="A11:D11"/>
    <mergeCell ref="F3:H5"/>
    <mergeCell ref="F6:H6"/>
    <mergeCell ref="F7:H7"/>
    <mergeCell ref="F8:H9"/>
    <mergeCell ref="C8:D8"/>
    <mergeCell ref="C9:D9"/>
    <mergeCell ref="B3:B9"/>
    <mergeCell ref="I3:I9"/>
    <mergeCell ref="C3:D3"/>
    <mergeCell ref="C4:D4"/>
    <mergeCell ref="C5:D5"/>
    <mergeCell ref="C6:D6"/>
    <mergeCell ref="C7:D7"/>
    <mergeCell ref="H46:I46"/>
    <mergeCell ref="G47:I47"/>
    <mergeCell ref="F48:I48"/>
    <mergeCell ref="E49:I49"/>
    <mergeCell ref="I43:J43"/>
  </mergeCells>
  <printOptions horizontalCentered="1"/>
  <pageMargins left="0.25" right="0.25" top="0.25" bottom="0.25" header="0.5" footer="0.5"/>
  <pageSetup firstPageNumber="5" orientation="portrait" useFirstPageNumber="1" r:id="rId1"/>
  <headerFooter alignWithMargins="0">
    <oddFooter>&amp;L©2016 - james@vsnry.com&amp;C&amp;"Arial,Bold"&amp;12 &amp;P&amp;R&amp;"Arial,Bold"&amp;12&amp;A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zoomScaleNormal="100" workbookViewId="0">
      <selection activeCell="B4" sqref="B4:H11"/>
    </sheetView>
  </sheetViews>
  <sheetFormatPr defaultRowHeight="12.75" x14ac:dyDescent="0.2"/>
  <cols>
    <col min="1" max="2" width="9.140625" style="118"/>
    <col min="3" max="3" width="12" style="118" customWidth="1"/>
    <col min="4" max="10" width="9.140625" style="118"/>
    <col min="11" max="11" width="9.140625" style="118" customWidth="1"/>
    <col min="12" max="16384" width="9.140625" style="118"/>
  </cols>
  <sheetData>
    <row r="1" spans="1:11" ht="18.75" thickBot="1" x14ac:dyDescent="0.3">
      <c r="A1" s="363" t="s">
        <v>2250</v>
      </c>
      <c r="B1" s="364"/>
      <c r="C1" s="364"/>
      <c r="D1" s="364"/>
      <c r="E1" s="364"/>
      <c r="F1" s="364"/>
      <c r="G1" s="364"/>
      <c r="H1" s="364"/>
      <c r="I1" s="364"/>
      <c r="J1" s="364"/>
      <c r="K1" s="364"/>
    </row>
    <row r="4" spans="1:11" ht="12.75" customHeight="1" x14ac:dyDescent="0.2">
      <c r="B4" s="429" t="s">
        <v>1411</v>
      </c>
      <c r="C4" s="429"/>
      <c r="F4" s="429" t="s">
        <v>1413</v>
      </c>
      <c r="G4" s="429"/>
      <c r="H4" s="429"/>
    </row>
    <row r="5" spans="1:11" ht="12.75" customHeight="1" x14ac:dyDescent="0.2">
      <c r="B5" s="429"/>
      <c r="C5" s="429"/>
      <c r="F5" s="429"/>
      <c r="G5" s="429"/>
      <c r="H5" s="429"/>
    </row>
    <row r="6" spans="1:11" x14ac:dyDescent="0.2">
      <c r="B6" s="362" t="s">
        <v>2305</v>
      </c>
      <c r="C6" s="362"/>
      <c r="F6" s="425" t="s">
        <v>2311</v>
      </c>
      <c r="G6" s="425"/>
      <c r="H6" s="425"/>
    </row>
    <row r="7" spans="1:11" x14ac:dyDescent="0.2">
      <c r="B7" s="362" t="s">
        <v>2306</v>
      </c>
      <c r="C7" s="362"/>
      <c r="F7" s="425" t="s">
        <v>2312</v>
      </c>
      <c r="G7" s="425"/>
      <c r="H7" s="425"/>
    </row>
    <row r="8" spans="1:11" x14ac:dyDescent="0.2">
      <c r="B8" s="362" t="s">
        <v>2307</v>
      </c>
      <c r="C8" s="362"/>
      <c r="F8" s="425" t="s">
        <v>2313</v>
      </c>
      <c r="G8" s="425"/>
      <c r="H8" s="425"/>
    </row>
    <row r="9" spans="1:11" x14ac:dyDescent="0.2">
      <c r="B9" s="362" t="s">
        <v>2308</v>
      </c>
      <c r="C9" s="362"/>
      <c r="F9" s="425" t="s">
        <v>2314</v>
      </c>
      <c r="G9" s="425"/>
      <c r="H9" s="425"/>
    </row>
    <row r="10" spans="1:11" x14ac:dyDescent="0.2">
      <c r="B10" s="362" t="s">
        <v>2309</v>
      </c>
      <c r="C10" s="362"/>
      <c r="F10" s="425" t="s">
        <v>2315</v>
      </c>
      <c r="G10" s="425"/>
      <c r="H10" s="425"/>
    </row>
    <row r="11" spans="1:11" x14ac:dyDescent="0.2">
      <c r="B11" s="362" t="s">
        <v>2310</v>
      </c>
      <c r="C11" s="362"/>
      <c r="F11" s="425" t="s">
        <v>2316</v>
      </c>
      <c r="G11" s="425"/>
      <c r="H11" s="425"/>
    </row>
  </sheetData>
  <mergeCells count="15">
    <mergeCell ref="B10:C10"/>
    <mergeCell ref="B11:C11"/>
    <mergeCell ref="B4:C5"/>
    <mergeCell ref="A1:K1"/>
    <mergeCell ref="B6:C6"/>
    <mergeCell ref="B7:C7"/>
    <mergeCell ref="B8:C8"/>
    <mergeCell ref="B9:C9"/>
    <mergeCell ref="F4:H5"/>
    <mergeCell ref="F11:H11"/>
    <mergeCell ref="F6:H6"/>
    <mergeCell ref="F7:H7"/>
    <mergeCell ref="F8:H8"/>
    <mergeCell ref="F9:H9"/>
    <mergeCell ref="F10:H10"/>
  </mergeCells>
  <printOptions horizontalCentered="1"/>
  <pageMargins left="0.25" right="0.25" top="0.25" bottom="0.25" header="0.5" footer="0.5"/>
  <pageSetup firstPageNumber="6" orientation="portrait" useFirstPageNumber="1" r:id="rId1"/>
  <headerFooter alignWithMargins="0">
    <oddFooter>&amp;L©2016 - james@vsnry.com&amp;C&amp;"Arial,Bold"&amp;12 &amp;P&amp;R&amp;"Arial,Bold"&amp;12&amp;A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Title</vt:lpstr>
      <vt:lpstr>Blank</vt:lpstr>
      <vt:lpstr>TOC</vt:lpstr>
      <vt:lpstr>subnets</vt:lpstr>
      <vt:lpstr>subnets (2)</vt:lpstr>
      <vt:lpstr>Equations</vt:lpstr>
      <vt:lpstr>Hdr Offset</vt:lpstr>
      <vt:lpstr>OSI</vt:lpstr>
      <vt:lpstr>TCPvsUDP</vt:lpstr>
      <vt:lpstr>IPv4 Hdr</vt:lpstr>
      <vt:lpstr>IPv4 Hdr (2)</vt:lpstr>
      <vt:lpstr>TCP Hdr</vt:lpstr>
      <vt:lpstr>UDP Hdr</vt:lpstr>
      <vt:lpstr>ICMP Hdr</vt:lpstr>
      <vt:lpstr>Ping</vt:lpstr>
      <vt:lpstr>ARP</vt:lpstr>
      <vt:lpstr>DNS</vt:lpstr>
      <vt:lpstr>routing protocols</vt:lpstr>
      <vt:lpstr>OSPF</vt:lpstr>
      <vt:lpstr>GRE</vt:lpstr>
      <vt:lpstr>AH</vt:lpstr>
      <vt:lpstr>ESP</vt:lpstr>
      <vt:lpstr>ESP (2)</vt:lpstr>
      <vt:lpstr>IPv6 Hdr</vt:lpstr>
      <vt:lpstr>IPv6 Hdr (2)</vt:lpstr>
      <vt:lpstr>Blank (2)</vt:lpstr>
      <vt:lpstr>IEEE Framing</vt:lpstr>
      <vt:lpstr>Ethernet II Hdr</vt:lpstr>
      <vt:lpstr>Ether 802.3 Hdr</vt:lpstr>
      <vt:lpstr>Ether 802.3 SNAP Hdr</vt:lpstr>
      <vt:lpstr>Ether 802.3 RAW Hdr</vt:lpstr>
      <vt:lpstr>802.11</vt:lpstr>
      <vt:lpstr>802.11 (2)</vt:lpstr>
      <vt:lpstr>802.11 (3)</vt:lpstr>
      <vt:lpstr>Kismet</vt:lpstr>
      <vt:lpstr>TCPDUMP</vt:lpstr>
      <vt:lpstr>TCPDUMP (2)</vt:lpstr>
      <vt:lpstr>NGREP</vt:lpstr>
      <vt:lpstr>Ethereal</vt:lpstr>
      <vt:lpstr>MS PORTS</vt:lpstr>
      <vt:lpstr>MS PORTS (2)</vt:lpstr>
      <vt:lpstr>MS PORTS (3)</vt:lpstr>
      <vt:lpstr>MS PORTS (4)</vt:lpstr>
      <vt:lpstr>OS Fingerprinting</vt:lpstr>
      <vt:lpstr>ASCII</vt:lpstr>
      <vt:lpstr>References</vt:lpstr>
    </vt:vector>
  </TitlesOfParts>
  <Company>lucy.com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Summers</dc:creator>
  <cp:lastModifiedBy>j_summers</cp:lastModifiedBy>
  <cp:lastPrinted>2016-01-31T04:51:48Z</cp:lastPrinted>
  <dcterms:created xsi:type="dcterms:W3CDTF">2001-07-16T18:04:07Z</dcterms:created>
  <dcterms:modified xsi:type="dcterms:W3CDTF">2016-01-31T04:53:59Z</dcterms:modified>
</cp:coreProperties>
</file>