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作業1_ 期末成績" sheetId="1" r:id="rId4"/>
    <sheet state="visible" name="作業1_查詢表" sheetId="2" r:id="rId5"/>
    <sheet state="visible" name="作業2_汽車貸款" sheetId="3" r:id="rId6"/>
    <sheet state="visible" name="作業3_圓餅圖" sheetId="4" r:id="rId7"/>
    <sheet state="visible" name="作業4_折線圖" sheetId="5" r:id="rId8"/>
    <sheet state="visible" name="作業5_各分店銷售明細" sheetId="6" r:id="rId9"/>
    <sheet state="visible" name="作業6_匯入資料" sheetId="7" r:id="rId10"/>
    <sheet state="visible" name="作業7_手機銷售量" sheetId="8" r:id="rId11"/>
  </sheets>
  <definedNames/>
  <calcPr/>
</workbook>
</file>

<file path=xl/sharedStrings.xml><?xml version="1.0" encoding="utf-8"?>
<sst xmlns="http://schemas.openxmlformats.org/spreadsheetml/2006/main" count="541" uniqueCount="235">
  <si>
    <t>學號</t>
  </si>
  <si>
    <t>姓名</t>
  </si>
  <si>
    <t>國文</t>
  </si>
  <si>
    <t>英文</t>
  </si>
  <si>
    <t>數學</t>
  </si>
  <si>
    <t>歷史</t>
  </si>
  <si>
    <t>地理</t>
  </si>
  <si>
    <t>總分</t>
  </si>
  <si>
    <t>個人平均</t>
  </si>
  <si>
    <t>總名次</t>
  </si>
  <si>
    <t>周杰輪</t>
  </si>
  <si>
    <t>蔡一零</t>
  </si>
  <si>
    <t>劉德划</t>
  </si>
  <si>
    <t>梁吵偉</t>
  </si>
  <si>
    <t>鄭依鍵</t>
  </si>
  <si>
    <t>林痣玲</t>
  </si>
  <si>
    <t>金城舞</t>
  </si>
  <si>
    <t>梁泳旗</t>
  </si>
  <si>
    <t>羅志翔</t>
  </si>
  <si>
    <t>王淨盈</t>
  </si>
  <si>
    <t>王粒宏</t>
  </si>
  <si>
    <t>張會妹</t>
  </si>
  <si>
    <t>吳中線</t>
  </si>
  <si>
    <t>吳厭祖</t>
  </si>
  <si>
    <t>蔡康勇</t>
  </si>
  <si>
    <t>孫彥姿</t>
  </si>
  <si>
    <t>王　飛</t>
  </si>
  <si>
    <t>孫鞋志</t>
  </si>
  <si>
    <t>李心結</t>
  </si>
  <si>
    <t>范只偉</t>
  </si>
  <si>
    <t>周星匙</t>
  </si>
  <si>
    <t>洪斤寶</t>
  </si>
  <si>
    <t>成　聾</t>
  </si>
  <si>
    <t>楊紙瓊</t>
  </si>
  <si>
    <t>張雪友</t>
  </si>
  <si>
    <t>伍越天</t>
  </si>
  <si>
    <t>王星凌</t>
  </si>
  <si>
    <t>趙　威</t>
  </si>
  <si>
    <t>林辛如</t>
  </si>
  <si>
    <t>徐弱瑄</t>
  </si>
  <si>
    <t>應考人數</t>
  </si>
  <si>
    <t>備註：</t>
  </si>
  <si>
    <t xml:space="preserve">　</t>
  </si>
  <si>
    <t>不及格人數</t>
  </si>
  <si>
    <t>各科最高分數</t>
  </si>
  <si>
    <t>各科最低分數</t>
  </si>
  <si>
    <t>查詢日期與時間：</t>
  </si>
  <si>
    <t>愛心高職 期末成績查詢表</t>
  </si>
  <si>
    <t>成績等級</t>
  </si>
  <si>
    <t>汽車貸款計算表</t>
  </si>
  <si>
    <t>購買價格</t>
  </si>
  <si>
    <t>頭期款</t>
  </si>
  <si>
    <t>折價金額</t>
  </si>
  <si>
    <t>年利率</t>
  </si>
  <si>
    <t>貸款期間(以月計)</t>
  </si>
  <si>
    <t>每月應付金額</t>
  </si>
  <si>
    <t>總支出金額</t>
  </si>
  <si>
    <t>哪一類型的綜藝節目害台灣社會向下沈淪最嚴重？</t>
  </si>
  <si>
    <t>類型</t>
  </si>
  <si>
    <t>得票數</t>
  </si>
  <si>
    <t>賭博</t>
  </si>
  <si>
    <t>命理</t>
  </si>
  <si>
    <t>八卦</t>
  </si>
  <si>
    <t>靈異</t>
  </si>
  <si>
    <t>日期</t>
  </si>
  <si>
    <t>時間</t>
  </si>
  <si>
    <t>收縮壓</t>
  </si>
  <si>
    <t>舒張壓</t>
  </si>
  <si>
    <t>心跳頻律</t>
  </si>
  <si>
    <t>上午</t>
  </si>
  <si>
    <t>下午</t>
  </si>
  <si>
    <t>分店名稱</t>
  </si>
  <si>
    <t>品名</t>
  </si>
  <si>
    <t>售價</t>
  </si>
  <si>
    <t>數量</t>
  </si>
  <si>
    <t>業績</t>
  </si>
  <si>
    <t>景美</t>
  </si>
  <si>
    <t>三菱直立式冷氣</t>
  </si>
  <si>
    <t>楊梅</t>
  </si>
  <si>
    <t>三菱窗型冷氣</t>
  </si>
  <si>
    <t>永和</t>
  </si>
  <si>
    <t>三菱窗型清靜冷氣</t>
  </si>
  <si>
    <t>桃園</t>
  </si>
  <si>
    <t>大金一對一分離式冷氣</t>
  </si>
  <si>
    <t>大金左側吹式窗型冷氣</t>
  </si>
  <si>
    <t>大金窗型冷氣</t>
  </si>
  <si>
    <t>日立窗型冷氣</t>
  </si>
  <si>
    <t>國際牌分離式冷氣</t>
  </si>
  <si>
    <t>國際牌側吹式冷氣</t>
  </si>
  <si>
    <t>國際牌側吹窗型冷氣</t>
  </si>
  <si>
    <t>聲寶一對二分離式冷氣</t>
  </si>
  <si>
    <t>聲寶窗型冷氣</t>
  </si>
  <si>
    <t>訂單編號</t>
  </si>
  <si>
    <t>交易日期</t>
  </si>
  <si>
    <t>機型</t>
  </si>
  <si>
    <t>配備</t>
  </si>
  <si>
    <t>廠牌</t>
  </si>
  <si>
    <t>價格</t>
  </si>
  <si>
    <t>CP91001</t>
  </si>
  <si>
    <t>iPhone 4</t>
  </si>
  <si>
    <t>簡配</t>
  </si>
  <si>
    <t>Apple</t>
  </si>
  <si>
    <t>CP91002</t>
  </si>
  <si>
    <t>LG KF300</t>
  </si>
  <si>
    <t>LG</t>
  </si>
  <si>
    <t>CP91003</t>
  </si>
  <si>
    <t>Motorola T190</t>
  </si>
  <si>
    <t>Motorola</t>
  </si>
  <si>
    <t>CP91004</t>
  </si>
  <si>
    <t>Nokia N79</t>
  </si>
  <si>
    <t>Nokia</t>
  </si>
  <si>
    <t>CP91005</t>
  </si>
  <si>
    <t>Nokia E66</t>
  </si>
  <si>
    <t>全配</t>
  </si>
  <si>
    <t>CP91006</t>
  </si>
  <si>
    <t>HTC Touch 3G</t>
  </si>
  <si>
    <t>HTC</t>
  </si>
  <si>
    <t>CP91007</t>
  </si>
  <si>
    <t>iPhone 4S</t>
  </si>
  <si>
    <t>CP91008</t>
  </si>
  <si>
    <t>Samsung F669</t>
  </si>
  <si>
    <t>SAMSUNG</t>
  </si>
  <si>
    <t>CP91009</t>
  </si>
  <si>
    <t>Motorola A810</t>
  </si>
  <si>
    <t>CP91010</t>
  </si>
  <si>
    <t>CP91011</t>
  </si>
  <si>
    <t>HTC Touch Dual</t>
  </si>
  <si>
    <t>CP91012</t>
  </si>
  <si>
    <t>Nokia 5610</t>
  </si>
  <si>
    <t>CP91013</t>
  </si>
  <si>
    <t>Motorola A1600</t>
  </si>
  <si>
    <t>CP91014</t>
  </si>
  <si>
    <t>SonyEricsson G900</t>
  </si>
  <si>
    <t>SonyEricsson</t>
  </si>
  <si>
    <t>CP91015</t>
  </si>
  <si>
    <t>SonyEricsson K530i</t>
  </si>
  <si>
    <t>CP91016</t>
  </si>
  <si>
    <t>Motorola C289</t>
  </si>
  <si>
    <t>CP91017</t>
  </si>
  <si>
    <t>SonyEricsson C902</t>
  </si>
  <si>
    <t>CP91018</t>
  </si>
  <si>
    <t>Motorola P7689</t>
  </si>
  <si>
    <t>CP91019</t>
  </si>
  <si>
    <t>Nokia 8250</t>
  </si>
  <si>
    <t>CP91020</t>
  </si>
  <si>
    <t>HTC Touch Color</t>
  </si>
  <si>
    <t>CP91021</t>
  </si>
  <si>
    <t>Motorola V66</t>
  </si>
  <si>
    <t>CP91022</t>
  </si>
  <si>
    <t>Nokia 6500</t>
  </si>
  <si>
    <t>CP91023</t>
  </si>
  <si>
    <t>LG KS500</t>
  </si>
  <si>
    <t>CP91024</t>
  </si>
  <si>
    <t>Nokia 7210</t>
  </si>
  <si>
    <t>CP91025</t>
  </si>
  <si>
    <t>HTC Touch Pro</t>
  </si>
  <si>
    <t>CP91026</t>
  </si>
  <si>
    <t>Samsung M5650</t>
  </si>
  <si>
    <t>CP91027</t>
  </si>
  <si>
    <t>Motorola V70</t>
  </si>
  <si>
    <t>CP91028</t>
  </si>
  <si>
    <t>CP91029</t>
  </si>
  <si>
    <t>Motorola V3688x</t>
  </si>
  <si>
    <t>CP91030</t>
  </si>
  <si>
    <t>CP91031</t>
  </si>
  <si>
    <t xml:space="preserve">Motorola V8088 </t>
  </si>
  <si>
    <t>CP91032</t>
  </si>
  <si>
    <t>Nokia N78</t>
  </si>
  <si>
    <t>CP91033</t>
  </si>
  <si>
    <t>CP91034</t>
  </si>
  <si>
    <t>CP91035</t>
  </si>
  <si>
    <t>CP91036</t>
  </si>
  <si>
    <t>CP91037</t>
  </si>
  <si>
    <t>CP91038</t>
  </si>
  <si>
    <t>CP91039</t>
  </si>
  <si>
    <t>CP91040</t>
  </si>
  <si>
    <t>CP91041</t>
  </si>
  <si>
    <t>CP91042</t>
  </si>
  <si>
    <t>CP91043</t>
  </si>
  <si>
    <t>CP91044</t>
  </si>
  <si>
    <t>CP91045</t>
  </si>
  <si>
    <t>CP91046</t>
  </si>
  <si>
    <t>CP91047</t>
  </si>
  <si>
    <t>CP91048</t>
  </si>
  <si>
    <t>CP91049</t>
  </si>
  <si>
    <t>CP91050</t>
  </si>
  <si>
    <t>CP91051</t>
  </si>
  <si>
    <t>CP91052</t>
  </si>
  <si>
    <t>CP91053</t>
  </si>
  <si>
    <t>CP91054</t>
  </si>
  <si>
    <t>CP91055</t>
  </si>
  <si>
    <t>CP91056</t>
  </si>
  <si>
    <t>CP91057</t>
  </si>
  <si>
    <t>CP91058</t>
  </si>
  <si>
    <t>CP91059</t>
  </si>
  <si>
    <t>CP91060</t>
  </si>
  <si>
    <t>CP91061</t>
  </si>
  <si>
    <t>CP91062</t>
  </si>
  <si>
    <t>CP91063</t>
  </si>
  <si>
    <t>CP91064</t>
  </si>
  <si>
    <t>CP91065</t>
  </si>
  <si>
    <t>CP91066</t>
  </si>
  <si>
    <t>CP91067</t>
  </si>
  <si>
    <t>CP91068</t>
  </si>
  <si>
    <t>CP91069</t>
  </si>
  <si>
    <t>CP91070</t>
  </si>
  <si>
    <t>CP91071</t>
  </si>
  <si>
    <t>CP91072</t>
  </si>
  <si>
    <t>CP91073</t>
  </si>
  <si>
    <t>CP91074</t>
  </si>
  <si>
    <t>CP91075</t>
  </si>
  <si>
    <t>CP91076</t>
  </si>
  <si>
    <t>CP91077</t>
  </si>
  <si>
    <t>CP91078</t>
  </si>
  <si>
    <t>CP91079</t>
  </si>
  <si>
    <t>CP91080</t>
  </si>
  <si>
    <t>CP91081</t>
  </si>
  <si>
    <t>CP91082</t>
  </si>
  <si>
    <t>CP91083</t>
  </si>
  <si>
    <t>CP91084</t>
  </si>
  <si>
    <t>CP91085</t>
  </si>
  <si>
    <t>CP91086</t>
  </si>
  <si>
    <t>CP91087</t>
  </si>
  <si>
    <t>CP91088</t>
  </si>
  <si>
    <t>CP91089</t>
  </si>
  <si>
    <t>CP91090</t>
  </si>
  <si>
    <t>CP91091</t>
  </si>
  <si>
    <t>CP91092</t>
  </si>
  <si>
    <t>CP91093</t>
  </si>
  <si>
    <t>CP91094</t>
  </si>
  <si>
    <t>CP91095</t>
  </si>
  <si>
    <t>CP91096</t>
  </si>
  <si>
    <t>CP91097</t>
  </si>
  <si>
    <t>CP91098</t>
  </si>
  <si>
    <t>CP91099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</si>
</sst>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0_ "/>
    <numFmt numFmtId="165" formatCode="yyyy/m/d\ h:mm"/>
    <numFmt numFmtId="166" formatCode="&quot;$&quot;#,##0"/>
    <numFmt numFmtId="167" formatCode="[$-404]e/m/d"/>
    <numFmt numFmtId="168" formatCode="[$-409]h:mm\ AM/PM"/>
    <numFmt numFmtId="169" formatCode="m/d/yy"/>
    <numFmt numFmtId="170" formatCode="m&quot;月&quot;d&quot;日&quot;"/>
    <numFmt numFmtId="171" formatCode="_-&quot;$&quot;* #,##0_-;\-&quot;$&quot;* #,##0_-;_-&quot;$&quot;* &quot;-&quot;_-;_-@"/>
  </numFmts>
  <fonts count="13">
    <font>
      <sz val="12.0"/>
      <color rgb="FF000000"/>
      <name val="Arial"/>
      <scheme val="minor"/>
    </font>
    <font>
      <b/>
      <sz val="12.0"/>
      <color theme="0"/>
      <name val="Microsoft JhengHei"/>
    </font>
    <font>
      <sz val="12.0"/>
      <color theme="1"/>
      <name val="Microsoft JhengHei"/>
    </font>
    <font>
      <b/>
      <sz val="12.0"/>
      <color theme="1"/>
      <name val="Microsoft JhengHei"/>
    </font>
    <font/>
    <font>
      <b/>
      <sz val="16.0"/>
      <color theme="0"/>
      <name val="Microsoft JhengHei"/>
    </font>
    <font>
      <b/>
      <sz val="20.0"/>
      <color rgb="FF926A07"/>
      <name val="Microsoft JhengHei"/>
    </font>
    <font>
      <b/>
      <sz val="16.0"/>
      <color rgb="FFF8D98C"/>
      <name val="Microsoft JhengHei"/>
    </font>
    <font>
      <b/>
      <sz val="16.0"/>
      <color rgb="FF0293E0"/>
      <name val="Microsoft JhengHei"/>
    </font>
    <font>
      <b/>
      <sz val="16.0"/>
      <color rgb="FFDC9F0B"/>
      <name val="Microsoft JhengHei"/>
    </font>
    <font>
      <sz val="12.0"/>
      <color theme="1"/>
      <name val="PMingLiu"/>
    </font>
    <font>
      <b/>
      <sz val="10.0"/>
      <color rgb="FF03A8A4"/>
      <name val="Century Gothic"/>
    </font>
    <font>
      <sz val="9.0"/>
      <color theme="1"/>
      <name val="Century Gothic"/>
    </font>
  </fonts>
  <fills count="14">
    <fill>
      <patternFill patternType="none"/>
    </fill>
    <fill>
      <patternFill patternType="lightGray"/>
    </fill>
    <fill>
      <patternFill patternType="solid">
        <fgColor rgb="FFDC9F0B"/>
        <bgColor rgb="FFDC9F0B"/>
      </patternFill>
    </fill>
    <fill>
      <patternFill patternType="solid">
        <fgColor rgb="FFD9E6F6"/>
        <bgColor rgb="FFD9E6F6"/>
      </patternFill>
    </fill>
    <fill>
      <patternFill patternType="solid">
        <fgColor rgb="FFDEF5E3"/>
        <bgColor rgb="FFDEF5E3"/>
      </patternFill>
    </fill>
    <fill>
      <patternFill patternType="solid">
        <fgColor rgb="FFD5F0FE"/>
        <bgColor rgb="FFD5F0FE"/>
      </patternFill>
    </fill>
    <fill>
      <patternFill patternType="solid">
        <fgColor rgb="FFFCF2D8"/>
        <bgColor rgb="FFFCF2D8"/>
      </patternFill>
    </fill>
    <fill>
      <patternFill patternType="solid">
        <fgColor rgb="FF9BD5F9"/>
        <bgColor rgb="FF9BD5F9"/>
      </patternFill>
    </fill>
    <fill>
      <patternFill patternType="solid">
        <fgColor rgb="FFEDF6D3"/>
        <bgColor rgb="FFEDF6D3"/>
      </patternFill>
    </fill>
    <fill>
      <patternFill patternType="solid">
        <fgColor rgb="FF7B9C1E"/>
        <bgColor rgb="FF7B9C1E"/>
      </patternFill>
    </fill>
    <fill>
      <patternFill patternType="solid">
        <fgColor rgb="FFC8FDFC"/>
        <bgColor rgb="FFC8FDFC"/>
      </patternFill>
    </fill>
    <fill>
      <patternFill patternType="solid">
        <fgColor rgb="FF91FCFA"/>
        <bgColor rgb="FF91FCFA"/>
      </patternFill>
    </fill>
    <fill>
      <patternFill patternType="solid">
        <fgColor rgb="FFFFFFFF"/>
        <bgColor rgb="FFFFFFFF"/>
      </patternFill>
    </fill>
    <fill>
      <patternFill patternType="solid">
        <fgColor rgb="FFACE1FE"/>
        <bgColor rgb="FFACE1FE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F8D98C"/>
      </left>
      <top style="thick">
        <color rgb="FFF8D98C"/>
      </top>
      <bottom style="thick">
        <color rgb="FFF8D98C"/>
      </bottom>
    </border>
    <border>
      <right style="thick">
        <color rgb="FFF8D98C"/>
      </right>
      <top style="thick">
        <color rgb="FFF8D98C"/>
      </top>
      <bottom style="thick">
        <color rgb="FFF8D98C"/>
      </bottom>
    </border>
    <border>
      <left style="thick">
        <color rgb="FFDC9F0B"/>
      </left>
      <top style="thick">
        <color rgb="FFDC9F0B"/>
      </top>
    </border>
    <border>
      <right style="thick">
        <color rgb="FFDC9F0B"/>
      </right>
      <top style="thick">
        <color rgb="FFDC9F0B"/>
      </top>
      <bottom style="thin">
        <color rgb="FF000000"/>
      </bottom>
    </border>
    <border>
      <left style="thick">
        <color rgb="FFDC9F0B"/>
      </left>
    </border>
    <border>
      <right style="thick">
        <color rgb="FFDC9F0B"/>
      </right>
      <top style="thin">
        <color rgb="FF000000"/>
      </top>
      <bottom style="thin">
        <color rgb="FF000000"/>
      </bottom>
    </border>
    <border>
      <left style="thick">
        <color rgb="FFDC9F0B"/>
      </left>
      <bottom style="thick">
        <color rgb="FFDC9F0B"/>
      </bottom>
    </border>
    <border>
      <right style="thick">
        <color rgb="FFDC9F0B"/>
      </right>
      <bottom style="thick">
        <color rgb="FFDC9F0B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C0C0C0"/>
      </left>
      <right style="thin">
        <color rgb="FFC0C0C0"/>
      </right>
      <top/>
      <bottom style="thin">
        <color rgb="FF03A8A4"/>
      </bottom>
    </border>
    <border>
      <left style="thin">
        <color rgb="FFC0C0C0"/>
      </left>
      <right/>
      <top/>
      <bottom style="thin">
        <color rgb="FF03A8A4"/>
      </bottom>
    </border>
    <border>
      <left style="thin">
        <color rgb="FFC0C0C0"/>
      </left>
      <right/>
      <top style="thin">
        <color rgb="FFC0C0C0"/>
      </top>
      <bottom style="thin">
        <color rgb="FF03A8A4"/>
      </bottom>
    </border>
    <border>
      <left/>
      <right style="thin">
        <color rgb="FFC0C0C0"/>
      </right>
      <top/>
      <bottom style="thin">
        <color rgb="FFEAEAEA"/>
      </bottom>
    </border>
    <border>
      <left style="thin">
        <color rgb="FFC0C0C0"/>
      </left>
      <right style="thin">
        <color rgb="FFC0C0C0"/>
      </right>
      <top/>
      <bottom style="thin">
        <color rgb="FFEAEAEA"/>
      </bottom>
    </border>
    <border>
      <left style="thin">
        <color rgb="FFC0C0C0"/>
      </left>
      <right/>
      <top/>
      <bottom style="thin">
        <color rgb="FFEAEAEA"/>
      </bottom>
    </border>
    <border>
      <left/>
      <right style="thin">
        <color rgb="FFC0C0C0"/>
      </right>
      <top style="thin">
        <color rgb="FFEAEAEA"/>
      </top>
      <bottom style="thin">
        <color rgb="FF03A8A4"/>
      </bottom>
    </border>
    <border>
      <left style="thin">
        <color rgb="FFC0C0C0"/>
      </left>
      <right style="thin">
        <color rgb="FFC0C0C0"/>
      </right>
      <top style="thin">
        <color rgb="FFEAEAEA"/>
      </top>
      <bottom style="thin">
        <color rgb="FF03A8A4"/>
      </bottom>
    </border>
    <border>
      <left style="thin">
        <color rgb="FFC0C0C0"/>
      </left>
      <right/>
      <top style="thin">
        <color rgb="FFEAEAEA"/>
      </top>
      <bottom style="thin">
        <color rgb="FF03A8A4"/>
      </bottom>
    </border>
    <border>
      <left/>
      <right style="thin">
        <color rgb="FFC0C0C0"/>
      </right>
      <top/>
      <bottom/>
    </border>
    <border>
      <left style="thin">
        <color rgb="FFC0C0C0"/>
      </left>
      <right style="thin">
        <color rgb="FFC0C0C0"/>
      </right>
      <top/>
      <bottom/>
    </border>
    <border>
      <left style="thin">
        <color rgb="FFC0C0C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5" fontId="3" numFmtId="164" xfId="0" applyAlignment="1" applyBorder="1" applyFill="1" applyFont="1" applyNumberFormat="1">
      <alignment horizontal="center" vertical="center"/>
    </xf>
    <xf borderId="1" fillId="6" fontId="3" numFmtId="0" xfId="0" applyAlignment="1" applyBorder="1" applyFill="1" applyFont="1">
      <alignment horizontal="center" vertical="center"/>
    </xf>
    <xf borderId="2" fillId="7" fontId="2" numFmtId="0" xfId="0" applyAlignment="1" applyBorder="1" applyFill="1" applyFont="1">
      <alignment horizontal="center" vertical="center"/>
    </xf>
    <xf borderId="3" fillId="0" fontId="4" numFmtId="0" xfId="0" applyBorder="1" applyFont="1"/>
    <xf borderId="1" fillId="7" fontId="3" numFmtId="0" xfId="0" applyAlignment="1" applyBorder="1" applyFont="1">
      <alignment horizontal="center" vertical="center"/>
    </xf>
    <xf borderId="4" fillId="8" fontId="2" numFmtId="0" xfId="0" applyAlignment="1" applyBorder="1" applyFill="1" applyFont="1">
      <alignment horizontal="left" vertical="top"/>
    </xf>
    <xf borderId="5" fillId="8" fontId="2" numFmtId="0" xfId="0" applyAlignment="1" applyBorder="1" applyFont="1">
      <alignment horizontal="left" vertical="top"/>
    </xf>
    <xf borderId="6" fillId="8" fontId="2" numFmtId="0" xfId="0" applyAlignment="1" applyBorder="1" applyFont="1">
      <alignment horizontal="left" vertical="top"/>
    </xf>
    <xf borderId="2" fillId="5" fontId="2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center" vertical="center"/>
    </xf>
    <xf borderId="7" fillId="8" fontId="2" numFmtId="0" xfId="0" applyAlignment="1" applyBorder="1" applyFont="1">
      <alignment horizontal="left" vertical="top"/>
    </xf>
    <xf borderId="8" fillId="8" fontId="2" numFmtId="0" xfId="0" applyAlignment="1" applyBorder="1" applyFont="1">
      <alignment horizontal="left" vertical="top"/>
    </xf>
    <xf borderId="9" fillId="8" fontId="2" numFmtId="0" xfId="0" applyAlignment="1" applyBorder="1" applyFont="1">
      <alignment horizontal="left" vertical="top"/>
    </xf>
    <xf borderId="2" fillId="4" fontId="2" numFmtId="0" xfId="0" applyAlignment="1" applyBorder="1" applyFont="1">
      <alignment horizontal="center" vertical="center"/>
    </xf>
    <xf borderId="2" fillId="6" fontId="2" numFmtId="0" xfId="0" applyAlignment="1" applyBorder="1" applyFont="1">
      <alignment horizontal="center" vertical="center"/>
    </xf>
    <xf borderId="10" fillId="8" fontId="2" numFmtId="0" xfId="0" applyAlignment="1" applyBorder="1" applyFont="1">
      <alignment horizontal="left" vertical="top"/>
    </xf>
    <xf borderId="11" fillId="8" fontId="2" numFmtId="0" xfId="0" applyAlignment="1" applyBorder="1" applyFont="1">
      <alignment horizontal="left" vertical="top"/>
    </xf>
    <xf borderId="12" fillId="8" fontId="2" numFmtId="0" xfId="0" applyAlignment="1" applyBorder="1" applyFont="1">
      <alignment horizontal="left" vertical="top"/>
    </xf>
    <xf borderId="2" fillId="0" fontId="3" numFmtId="165" xfId="0" applyAlignment="1" applyBorder="1" applyFont="1" applyNumberFormat="1">
      <alignment horizontal="left" vertical="center"/>
    </xf>
    <xf borderId="13" fillId="0" fontId="4" numFmtId="0" xfId="0" applyBorder="1" applyFont="1"/>
    <xf borderId="0" fillId="0" fontId="2" numFmtId="0" xfId="0" applyAlignment="1" applyFont="1">
      <alignment vertical="center"/>
    </xf>
    <xf borderId="2" fillId="9" fontId="5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left" vertical="center"/>
    </xf>
    <xf borderId="1" fillId="8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4" fontId="2" numFmtId="0" xfId="0" applyAlignment="1" applyBorder="1" applyFont="1">
      <alignment vertical="center"/>
    </xf>
    <xf borderId="14" fillId="6" fontId="6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2" numFmtId="0" xfId="0" applyAlignment="1" applyBorder="1" applyFont="1">
      <alignment horizontal="left" vertical="center"/>
    </xf>
    <xf borderId="17" fillId="0" fontId="7" numFmtId="166" xfId="0" applyAlignment="1" applyBorder="1" applyFont="1" applyNumberFormat="1">
      <alignment horizontal="center" vertical="center"/>
    </xf>
    <xf borderId="18" fillId="0" fontId="2" numFmtId="0" xfId="0" applyAlignment="1" applyBorder="1" applyFont="1">
      <alignment horizontal="left" vertical="center"/>
    </xf>
    <xf borderId="19" fillId="0" fontId="7" numFmtId="166" xfId="0" applyAlignment="1" applyBorder="1" applyFont="1" applyNumberFormat="1">
      <alignment horizontal="center" vertical="center"/>
    </xf>
    <xf borderId="19" fillId="0" fontId="7" numFmtId="10" xfId="0" applyAlignment="1" applyBorder="1" applyFont="1" applyNumberFormat="1">
      <alignment horizontal="center" vertical="center"/>
    </xf>
    <xf borderId="19" fillId="0" fontId="7" numFmtId="0" xfId="0" applyAlignment="1" applyBorder="1" applyFont="1">
      <alignment horizontal="center" vertical="center"/>
    </xf>
    <xf borderId="19" fillId="0" fontId="8" numFmtId="166" xfId="0" applyAlignment="1" applyBorder="1" applyFont="1" applyNumberFormat="1">
      <alignment horizontal="center" vertical="center"/>
    </xf>
    <xf borderId="20" fillId="0" fontId="2" numFmtId="0" xfId="0" applyAlignment="1" applyBorder="1" applyFont="1">
      <alignment horizontal="left" vertical="center"/>
    </xf>
    <xf borderId="21" fillId="0" fontId="9" numFmtId="166" xfId="0" applyAlignment="1" applyBorder="1" applyFont="1" applyNumberFormat="1">
      <alignment horizontal="center" vertical="center"/>
    </xf>
    <xf borderId="22" fillId="2" fontId="1" numFmtId="0" xfId="0" applyAlignment="1" applyBorder="1" applyFont="1">
      <alignment horizontal="center" vertical="center"/>
    </xf>
    <xf borderId="23" fillId="0" fontId="4" numFmtId="0" xfId="0" applyBorder="1" applyFont="1"/>
    <xf borderId="0" fillId="0" fontId="10" numFmtId="0" xfId="0" applyAlignment="1" applyFont="1">
      <alignment horizontal="center" vertical="center"/>
    </xf>
    <xf borderId="24" fillId="10" fontId="10" numFmtId="0" xfId="0" applyAlignment="1" applyBorder="1" applyFill="1" applyFont="1">
      <alignment horizontal="center" vertical="center"/>
    </xf>
    <xf borderId="1" fillId="10" fontId="10" numFmtId="0" xfId="0" applyAlignment="1" applyBorder="1" applyFont="1">
      <alignment horizontal="center" vertical="center"/>
    </xf>
    <xf borderId="24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25" fillId="0" fontId="10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vertical="center"/>
    </xf>
    <xf borderId="27" fillId="11" fontId="11" numFmtId="0" xfId="0" applyAlignment="1" applyBorder="1" applyFill="1" applyFont="1">
      <alignment horizontal="center" vertical="center"/>
    </xf>
    <xf borderId="28" fillId="11" fontId="11" numFmtId="0" xfId="0" applyAlignment="1" applyBorder="1" applyFont="1">
      <alignment horizontal="center" vertical="center"/>
    </xf>
    <xf borderId="29" fillId="11" fontId="11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  <xf borderId="30" fillId="12" fontId="12" numFmtId="167" xfId="0" applyAlignment="1" applyBorder="1" applyFill="1" applyFont="1" applyNumberFormat="1">
      <alignment horizontal="center" vertical="center"/>
    </xf>
    <xf borderId="31" fillId="12" fontId="12" numFmtId="168" xfId="0" applyAlignment="1" applyBorder="1" applyFont="1" applyNumberFormat="1">
      <alignment horizontal="center" vertical="center"/>
    </xf>
    <xf borderId="32" fillId="12" fontId="12" numFmtId="0" xfId="0" applyAlignment="1" applyBorder="1" applyFont="1">
      <alignment horizontal="center" vertical="center"/>
    </xf>
    <xf borderId="33" fillId="10" fontId="12" numFmtId="169" xfId="0" applyAlignment="1" applyBorder="1" applyFont="1" applyNumberFormat="1">
      <alignment horizontal="center" vertical="center"/>
    </xf>
    <xf borderId="34" fillId="10" fontId="12" numFmtId="0" xfId="0" applyAlignment="1" applyBorder="1" applyFont="1">
      <alignment horizontal="center" vertical="center"/>
    </xf>
    <xf borderId="35" fillId="10" fontId="12" numFmtId="0" xfId="0" applyAlignment="1" applyBorder="1" applyFont="1">
      <alignment horizontal="center" vertical="center"/>
    </xf>
    <xf borderId="34" fillId="10" fontId="12" numFmtId="168" xfId="0" applyAlignment="1" applyBorder="1" applyFont="1" applyNumberFormat="1">
      <alignment horizontal="center" vertical="center"/>
    </xf>
    <xf borderId="36" fillId="10" fontId="12" numFmtId="169" xfId="0" applyAlignment="1" applyBorder="1" applyFont="1" applyNumberFormat="1">
      <alignment horizontal="center" vertical="center"/>
    </xf>
    <xf borderId="37" fillId="10" fontId="12" numFmtId="168" xfId="0" applyAlignment="1" applyBorder="1" applyFont="1" applyNumberFormat="1">
      <alignment horizontal="center" vertical="center"/>
    </xf>
    <xf borderId="38" fillId="10" fontId="12" numFmtId="0" xfId="0" applyAlignment="1" applyBorder="1" applyFont="1">
      <alignment horizontal="center" vertical="center"/>
    </xf>
    <xf borderId="12" fillId="13" fontId="3" numFmtId="0" xfId="0" applyAlignment="1" applyBorder="1" applyFill="1" applyFont="1">
      <alignment horizontal="center" vertical="center"/>
    </xf>
    <xf borderId="39" fillId="13" fontId="3" numFmtId="0" xfId="0" applyAlignment="1" applyBorder="1" applyFont="1">
      <alignment horizontal="center" vertical="center"/>
    </xf>
    <xf borderId="11" fillId="13" fontId="3" numFmtId="0" xfId="0" applyAlignment="1" applyBorder="1" applyFont="1">
      <alignment horizontal="center" vertical="center"/>
    </xf>
    <xf borderId="40" fillId="0" fontId="2" numFmtId="0" xfId="0" applyAlignment="1" applyBorder="1" applyFont="1">
      <alignment horizontal="center" vertical="center"/>
    </xf>
    <xf borderId="41" fillId="0" fontId="2" numFmtId="0" xfId="0" applyAlignment="1" applyBorder="1" applyFont="1">
      <alignment horizontal="left" vertical="center"/>
    </xf>
    <xf borderId="41" fillId="0" fontId="2" numFmtId="166" xfId="0" applyAlignment="1" applyBorder="1" applyFont="1" applyNumberFormat="1">
      <alignment horizontal="right" vertical="center"/>
    </xf>
    <xf borderId="41" fillId="0" fontId="2" numFmtId="0" xfId="0" applyAlignment="1" applyBorder="1" applyFont="1">
      <alignment horizontal="center" vertical="center"/>
    </xf>
    <xf borderId="0" fillId="0" fontId="2" numFmtId="166" xfId="0" applyAlignment="1" applyFont="1" applyNumberFormat="1">
      <alignment horizontal="right" vertical="center"/>
    </xf>
    <xf borderId="0" fillId="0" fontId="2" numFmtId="0" xfId="0" applyAlignment="1" applyFont="1">
      <alignment horizontal="left" vertical="center"/>
    </xf>
    <xf borderId="12" fillId="6" fontId="2" numFmtId="0" xfId="0" applyAlignment="1" applyBorder="1" applyFont="1">
      <alignment horizontal="center" vertical="center"/>
    </xf>
    <xf borderId="39" fillId="6" fontId="2" numFmtId="0" xfId="0" applyAlignment="1" applyBorder="1" applyFont="1">
      <alignment horizontal="center" vertical="center"/>
    </xf>
    <xf borderId="10" fillId="6" fontId="2" numFmtId="0" xfId="0" applyAlignment="1" applyBorder="1" applyFont="1">
      <alignment horizontal="center" vertical="center"/>
    </xf>
    <xf borderId="41" fillId="0" fontId="2" numFmtId="170" xfId="0" applyAlignment="1" applyBorder="1" applyFont="1" applyNumberFormat="1">
      <alignment horizontal="center" vertical="center"/>
    </xf>
    <xf borderId="41" fillId="0" fontId="2" numFmtId="171" xfId="0" applyAlignment="1" applyBorder="1" applyFont="1" applyNumberFormat="1">
      <alignment horizontal="center" vertical="center"/>
    </xf>
    <xf borderId="0" fillId="0" fontId="2" numFmtId="171" xfId="0" applyAlignment="1" applyFont="1" applyNumberFormat="1">
      <alignment vertical="center"/>
    </xf>
    <xf borderId="41" fillId="0" fontId="2" numFmtId="171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6</xdr:row>
      <xdr:rowOff>57150</xdr:rowOff>
    </xdr:from>
    <xdr:ext cx="1800225" cy="2085975"/>
    <xdr:pic>
      <xdr:nvPicPr>
        <xdr:cNvPr descr="C:\Users\momoco\AppData\Local\Microsoft\Windows\Temporary Internet Files\Content.IE5\NVKQJ03R\MCj04206760000[1].wm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1</xdr:row>
      <xdr:rowOff>323850</xdr:rowOff>
    </xdr:from>
    <xdr:ext cx="1533525" cy="1685925"/>
    <xdr:pic>
      <xdr:nvPicPr>
        <xdr:cNvPr descr="C:\Users\momoco\AppData\Local\Microsoft\Windows\Temporary Internet Files\Content.IE5\DHMZYEHY\MCj04189860000[1].wmf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008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9.2"/>
    <col customWidth="1" min="2" max="2" width="6.6"/>
    <col customWidth="1" min="3" max="7" width="4.7"/>
    <col customWidth="1" min="8" max="8" width="5.9"/>
    <col customWidth="1" min="9" max="9" width="7.5"/>
    <col customWidth="1" min="10" max="26" width="6.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5" customHeight="1">
      <c r="A2" s="3">
        <v>1.0202301E7</v>
      </c>
      <c r="B2" s="3" t="s">
        <v>10</v>
      </c>
      <c r="C2" s="4">
        <v>72.0</v>
      </c>
      <c r="D2" s="4">
        <v>70.0</v>
      </c>
      <c r="E2" s="4">
        <v>68.0</v>
      </c>
      <c r="F2" s="4">
        <v>81.0</v>
      </c>
      <c r="G2" s="4">
        <v>90.0</v>
      </c>
      <c r="H2" s="5"/>
      <c r="I2" s="6"/>
      <c r="J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75" customHeight="1">
      <c r="A3" s="3">
        <v>1.0202302E7</v>
      </c>
      <c r="B3" s="3" t="s">
        <v>11</v>
      </c>
      <c r="C3" s="4">
        <v>75.0</v>
      </c>
      <c r="D3" s="4">
        <v>66.0</v>
      </c>
      <c r="E3" s="4">
        <v>58.0</v>
      </c>
      <c r="F3" s="4">
        <v>67.0</v>
      </c>
      <c r="G3" s="4">
        <v>75.0</v>
      </c>
      <c r="H3" s="5"/>
      <c r="I3" s="6"/>
      <c r="J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75" customHeight="1">
      <c r="A4" s="3">
        <v>1.0202303E7</v>
      </c>
      <c r="B4" s="3" t="s">
        <v>12</v>
      </c>
      <c r="C4" s="4">
        <v>92.0</v>
      </c>
      <c r="D4" s="4">
        <v>82.0</v>
      </c>
      <c r="E4" s="4">
        <v>85.0</v>
      </c>
      <c r="F4" s="4">
        <v>91.0</v>
      </c>
      <c r="G4" s="4">
        <v>88.0</v>
      </c>
      <c r="H4" s="5"/>
      <c r="I4" s="6"/>
      <c r="J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75" customHeight="1">
      <c r="A5" s="3">
        <v>1.0202304E7</v>
      </c>
      <c r="B5" s="3" t="s">
        <v>13</v>
      </c>
      <c r="C5" s="4">
        <v>80.0</v>
      </c>
      <c r="D5" s="4">
        <v>81.0</v>
      </c>
      <c r="E5" s="4">
        <v>75.0</v>
      </c>
      <c r="F5" s="4">
        <v>85.0</v>
      </c>
      <c r="G5" s="4">
        <v>78.0</v>
      </c>
      <c r="H5" s="5"/>
      <c r="I5" s="6"/>
      <c r="J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75" customHeight="1">
      <c r="A6" s="3">
        <v>1.0202305E7</v>
      </c>
      <c r="B6" s="3" t="s">
        <v>14</v>
      </c>
      <c r="C6" s="4">
        <v>61.0</v>
      </c>
      <c r="D6" s="4">
        <v>77.0</v>
      </c>
      <c r="E6" s="4">
        <v>78.0</v>
      </c>
      <c r="F6" s="4">
        <v>73.0</v>
      </c>
      <c r="G6" s="4">
        <v>70.0</v>
      </c>
      <c r="H6" s="5"/>
      <c r="I6" s="6"/>
      <c r="J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75" customHeight="1">
      <c r="A7" s="3">
        <v>1.0202306E7</v>
      </c>
      <c r="B7" s="3" t="s">
        <v>15</v>
      </c>
      <c r="C7" s="4">
        <v>82.0</v>
      </c>
      <c r="D7" s="4">
        <v>80.0</v>
      </c>
      <c r="E7" s="4">
        <v>60.0</v>
      </c>
      <c r="F7" s="4">
        <v>58.0</v>
      </c>
      <c r="G7" s="4">
        <v>55.0</v>
      </c>
      <c r="H7" s="5"/>
      <c r="I7" s="6"/>
      <c r="J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75" customHeight="1">
      <c r="A8" s="3">
        <v>1.0202307E7</v>
      </c>
      <c r="B8" s="3" t="s">
        <v>16</v>
      </c>
      <c r="C8" s="4">
        <v>56.0</v>
      </c>
      <c r="D8" s="4">
        <v>80.0</v>
      </c>
      <c r="E8" s="4">
        <v>58.0</v>
      </c>
      <c r="F8" s="4">
        <v>65.0</v>
      </c>
      <c r="G8" s="4">
        <v>60.0</v>
      </c>
      <c r="H8" s="5"/>
      <c r="I8" s="6"/>
      <c r="J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75" customHeight="1">
      <c r="A9" s="3">
        <v>1.0202308E7</v>
      </c>
      <c r="B9" s="3" t="s">
        <v>17</v>
      </c>
      <c r="C9" s="4">
        <v>78.0</v>
      </c>
      <c r="D9" s="4">
        <v>74.0</v>
      </c>
      <c r="E9" s="4">
        <v>90.0</v>
      </c>
      <c r="F9" s="4">
        <v>74.0</v>
      </c>
      <c r="G9" s="4">
        <v>78.0</v>
      </c>
      <c r="H9" s="5"/>
      <c r="I9" s="6"/>
      <c r="J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75" customHeight="1">
      <c r="A10" s="3">
        <v>1.0202309E7</v>
      </c>
      <c r="B10" s="3" t="s">
        <v>18</v>
      </c>
      <c r="C10" s="4">
        <v>88.0</v>
      </c>
      <c r="D10" s="4">
        <v>85.0</v>
      </c>
      <c r="E10" s="4">
        <v>85.0</v>
      </c>
      <c r="F10" s="4">
        <v>91.0</v>
      </c>
      <c r="G10" s="4">
        <v>88.0</v>
      </c>
      <c r="H10" s="5"/>
      <c r="I10" s="6"/>
      <c r="J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75" customHeight="1">
      <c r="A11" s="3">
        <v>1.020231E7</v>
      </c>
      <c r="B11" s="3" t="s">
        <v>19</v>
      </c>
      <c r="C11" s="4">
        <v>81.0</v>
      </c>
      <c r="D11" s="4">
        <v>69.0</v>
      </c>
      <c r="E11" s="4">
        <v>72.0</v>
      </c>
      <c r="F11" s="4">
        <v>85.0</v>
      </c>
      <c r="G11" s="4">
        <v>80.0</v>
      </c>
      <c r="H11" s="5"/>
      <c r="I11" s="6"/>
      <c r="J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75" customHeight="1">
      <c r="A12" s="3">
        <v>1.0202311E7</v>
      </c>
      <c r="B12" s="3" t="s">
        <v>20</v>
      </c>
      <c r="C12" s="4">
        <v>94.0</v>
      </c>
      <c r="D12" s="4">
        <v>96.0</v>
      </c>
      <c r="E12" s="4">
        <v>71.0</v>
      </c>
      <c r="F12" s="4">
        <v>97.0</v>
      </c>
      <c r="G12" s="4">
        <v>94.0</v>
      </c>
      <c r="H12" s="5"/>
      <c r="I12" s="6"/>
      <c r="J12" s="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75" customHeight="1">
      <c r="A13" s="3">
        <v>1.0202312E7</v>
      </c>
      <c r="B13" s="3" t="s">
        <v>21</v>
      </c>
      <c r="C13" s="4">
        <v>85.0</v>
      </c>
      <c r="D13" s="4">
        <v>87.0</v>
      </c>
      <c r="E13" s="4">
        <v>68.0</v>
      </c>
      <c r="F13" s="4">
        <v>65.0</v>
      </c>
      <c r="G13" s="4">
        <v>72.0</v>
      </c>
      <c r="H13" s="5"/>
      <c r="I13" s="6"/>
      <c r="J13" s="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75" customHeight="1">
      <c r="A14" s="3">
        <v>1.0202313E7</v>
      </c>
      <c r="B14" s="3" t="s">
        <v>22</v>
      </c>
      <c r="C14" s="4">
        <v>73.0</v>
      </c>
      <c r="D14" s="4">
        <v>50.0</v>
      </c>
      <c r="E14" s="4">
        <v>55.0</v>
      </c>
      <c r="F14" s="4">
        <v>51.0</v>
      </c>
      <c r="G14" s="4">
        <v>50.0</v>
      </c>
      <c r="H14" s="5"/>
      <c r="I14" s="6"/>
      <c r="J14" s="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75" customHeight="1">
      <c r="A15" s="3">
        <v>1.0202314E7</v>
      </c>
      <c r="B15" s="3" t="s">
        <v>23</v>
      </c>
      <c r="C15" s="4">
        <v>65.0</v>
      </c>
      <c r="D15" s="4">
        <v>75.0</v>
      </c>
      <c r="E15" s="4">
        <v>54.0</v>
      </c>
      <c r="F15" s="4">
        <v>67.0</v>
      </c>
      <c r="G15" s="4">
        <v>78.0</v>
      </c>
      <c r="H15" s="5"/>
      <c r="I15" s="6"/>
      <c r="J15" s="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75" customHeight="1">
      <c r="A16" s="3">
        <v>1.0202315E7</v>
      </c>
      <c r="B16" s="3" t="s">
        <v>24</v>
      </c>
      <c r="C16" s="4">
        <v>79.0</v>
      </c>
      <c r="D16" s="4">
        <v>68.0</v>
      </c>
      <c r="E16" s="4">
        <v>68.0</v>
      </c>
      <c r="F16" s="4">
        <v>58.0</v>
      </c>
      <c r="G16" s="4">
        <v>54.0</v>
      </c>
      <c r="H16" s="5"/>
      <c r="I16" s="6"/>
      <c r="J16" s="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75" customHeight="1">
      <c r="A17" s="3">
        <v>1.0202316E7</v>
      </c>
      <c r="B17" s="3" t="s">
        <v>25</v>
      </c>
      <c r="C17" s="4">
        <v>84.0</v>
      </c>
      <c r="D17" s="4">
        <v>75.0</v>
      </c>
      <c r="E17" s="4">
        <v>48.0</v>
      </c>
      <c r="F17" s="4">
        <v>83.0</v>
      </c>
      <c r="G17" s="4">
        <v>77.0</v>
      </c>
      <c r="H17" s="5"/>
      <c r="I17" s="6"/>
      <c r="J17" s="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75" customHeight="1">
      <c r="A18" s="3">
        <v>1.0202317E7</v>
      </c>
      <c r="B18" s="3" t="s">
        <v>26</v>
      </c>
      <c r="C18" s="4">
        <v>67.0</v>
      </c>
      <c r="D18" s="4">
        <v>58.0</v>
      </c>
      <c r="E18" s="4">
        <v>77.0</v>
      </c>
      <c r="F18" s="4">
        <v>91.0</v>
      </c>
      <c r="G18" s="4">
        <v>90.0</v>
      </c>
      <c r="H18" s="5"/>
      <c r="I18" s="6"/>
      <c r="J18" s="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75" customHeight="1">
      <c r="A19" s="3">
        <v>1.0202318E7</v>
      </c>
      <c r="B19" s="3" t="s">
        <v>27</v>
      </c>
      <c r="C19" s="4">
        <v>59.0</v>
      </c>
      <c r="D19" s="4">
        <v>67.0</v>
      </c>
      <c r="E19" s="4">
        <v>62.0</v>
      </c>
      <c r="F19" s="4">
        <v>45.0</v>
      </c>
      <c r="G19" s="4">
        <v>54.0</v>
      </c>
      <c r="H19" s="5"/>
      <c r="I19" s="6"/>
      <c r="J19" s="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75" customHeight="1">
      <c r="A20" s="3">
        <v>1.0202319E7</v>
      </c>
      <c r="B20" s="3" t="s">
        <v>28</v>
      </c>
      <c r="C20" s="4">
        <v>86.0</v>
      </c>
      <c r="D20" s="4">
        <v>55.0</v>
      </c>
      <c r="E20" s="4">
        <v>65.0</v>
      </c>
      <c r="F20" s="4">
        <v>68.0</v>
      </c>
      <c r="G20" s="4">
        <v>60.0</v>
      </c>
      <c r="H20" s="5"/>
      <c r="I20" s="6"/>
      <c r="J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75" customHeight="1">
      <c r="A21" s="3">
        <v>1.020232E7</v>
      </c>
      <c r="B21" s="3" t="s">
        <v>29</v>
      </c>
      <c r="C21" s="4">
        <v>67.0</v>
      </c>
      <c r="D21" s="4">
        <v>75.0</v>
      </c>
      <c r="E21" s="4">
        <v>77.0</v>
      </c>
      <c r="F21" s="4">
        <v>79.0</v>
      </c>
      <c r="G21" s="4">
        <v>85.0</v>
      </c>
      <c r="H21" s="5"/>
      <c r="I21" s="6"/>
      <c r="J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75" customHeight="1">
      <c r="A22" s="3">
        <v>1.0202321E7</v>
      </c>
      <c r="B22" s="3" t="s">
        <v>30</v>
      </c>
      <c r="C22" s="4">
        <v>63.0</v>
      </c>
      <c r="D22" s="4">
        <v>58.0</v>
      </c>
      <c r="E22" s="4">
        <v>50.0</v>
      </c>
      <c r="F22" s="4">
        <v>81.0</v>
      </c>
      <c r="G22" s="4">
        <v>74.0</v>
      </c>
      <c r="H22" s="5"/>
      <c r="I22" s="6"/>
      <c r="J22" s="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75" customHeight="1">
      <c r="A23" s="3">
        <v>1.0202322E7</v>
      </c>
      <c r="B23" s="3" t="s">
        <v>31</v>
      </c>
      <c r="C23" s="4">
        <v>91.0</v>
      </c>
      <c r="D23" s="4">
        <v>84.0</v>
      </c>
      <c r="E23" s="4">
        <v>72.0</v>
      </c>
      <c r="F23" s="4">
        <v>74.0</v>
      </c>
      <c r="G23" s="4">
        <v>95.0</v>
      </c>
      <c r="H23" s="5"/>
      <c r="I23" s="6"/>
      <c r="J23" s="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75" customHeight="1">
      <c r="A24" s="3">
        <v>1.0202323E7</v>
      </c>
      <c r="B24" s="3" t="s">
        <v>32</v>
      </c>
      <c r="C24" s="4">
        <v>69.0</v>
      </c>
      <c r="D24" s="4">
        <v>80.0</v>
      </c>
      <c r="E24" s="4">
        <v>64.0</v>
      </c>
      <c r="F24" s="4">
        <v>68.0</v>
      </c>
      <c r="G24" s="4">
        <v>80.0</v>
      </c>
      <c r="H24" s="5"/>
      <c r="I24" s="6"/>
      <c r="J24" s="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75" customHeight="1">
      <c r="A25" s="3">
        <v>1.0202324E7</v>
      </c>
      <c r="B25" s="3" t="s">
        <v>33</v>
      </c>
      <c r="C25" s="4">
        <v>88.0</v>
      </c>
      <c r="D25" s="4">
        <v>90.0</v>
      </c>
      <c r="E25" s="4">
        <v>52.0</v>
      </c>
      <c r="F25" s="4">
        <v>57.0</v>
      </c>
      <c r="G25" s="4">
        <v>52.0</v>
      </c>
      <c r="H25" s="5"/>
      <c r="I25" s="6"/>
      <c r="J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75" customHeight="1">
      <c r="A26" s="3">
        <v>1.0202325E7</v>
      </c>
      <c r="B26" s="3" t="s">
        <v>34</v>
      </c>
      <c r="C26" s="4">
        <v>95.0</v>
      </c>
      <c r="D26" s="4">
        <v>72.0</v>
      </c>
      <c r="E26" s="4">
        <v>67.0</v>
      </c>
      <c r="F26" s="4">
        <v>64.0</v>
      </c>
      <c r="G26" s="4">
        <v>70.0</v>
      </c>
      <c r="H26" s="5"/>
      <c r="I26" s="6"/>
      <c r="J26" s="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75" customHeight="1">
      <c r="A27" s="3">
        <v>1.0202326E7</v>
      </c>
      <c r="B27" s="3" t="s">
        <v>35</v>
      </c>
      <c r="C27" s="4">
        <v>72.0</v>
      </c>
      <c r="D27" s="4">
        <v>68.0</v>
      </c>
      <c r="E27" s="4">
        <v>70.0</v>
      </c>
      <c r="F27" s="4">
        <v>88.0</v>
      </c>
      <c r="G27" s="4">
        <v>68.0</v>
      </c>
      <c r="H27" s="5"/>
      <c r="I27" s="6"/>
      <c r="J27" s="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75" customHeight="1">
      <c r="A28" s="3">
        <v>1.0202327E7</v>
      </c>
      <c r="B28" s="3" t="s">
        <v>36</v>
      </c>
      <c r="C28" s="4">
        <v>66.0</v>
      </c>
      <c r="D28" s="4">
        <v>45.0</v>
      </c>
      <c r="E28" s="4">
        <v>57.0</v>
      </c>
      <c r="F28" s="4">
        <v>74.0</v>
      </c>
      <c r="G28" s="4">
        <v>69.0</v>
      </c>
      <c r="H28" s="5"/>
      <c r="I28" s="6"/>
      <c r="J28" s="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75" customHeight="1">
      <c r="A29" s="3">
        <v>1.0202328E7</v>
      </c>
      <c r="B29" s="3" t="s">
        <v>37</v>
      </c>
      <c r="C29" s="4">
        <v>85.0</v>
      </c>
      <c r="D29" s="4">
        <v>57.0</v>
      </c>
      <c r="E29" s="4">
        <v>85.0</v>
      </c>
      <c r="F29" s="4">
        <v>84.0</v>
      </c>
      <c r="G29" s="4">
        <v>79.0</v>
      </c>
      <c r="H29" s="5"/>
      <c r="I29" s="6"/>
      <c r="J29" s="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75" customHeight="1">
      <c r="A30" s="3">
        <v>1.0202329E7</v>
      </c>
      <c r="B30" s="3" t="s">
        <v>38</v>
      </c>
      <c r="C30" s="4">
        <v>73.0</v>
      </c>
      <c r="D30" s="4">
        <v>71.0</v>
      </c>
      <c r="E30" s="4">
        <v>64.0</v>
      </c>
      <c r="F30" s="4">
        <v>67.0</v>
      </c>
      <c r="G30" s="4">
        <v>81.0</v>
      </c>
      <c r="H30" s="5"/>
      <c r="I30" s="6"/>
      <c r="J30" s="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75" customHeight="1">
      <c r="A31" s="3">
        <v>1.020233E7</v>
      </c>
      <c r="B31" s="3" t="s">
        <v>39</v>
      </c>
      <c r="C31" s="4">
        <v>81.0</v>
      </c>
      <c r="D31" s="4">
        <v>85.0</v>
      </c>
      <c r="E31" s="4">
        <v>70.0</v>
      </c>
      <c r="F31" s="4">
        <v>75.0</v>
      </c>
      <c r="G31" s="4">
        <v>90.0</v>
      </c>
      <c r="H31" s="5"/>
      <c r="I31" s="6"/>
      <c r="J31" s="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75" customHeight="1">
      <c r="A32" s="8" t="s">
        <v>40</v>
      </c>
      <c r="B32" s="9"/>
      <c r="C32" s="10"/>
      <c r="D32" s="10"/>
      <c r="E32" s="10"/>
      <c r="F32" s="10"/>
      <c r="G32" s="10"/>
      <c r="H32" s="11" t="s">
        <v>41</v>
      </c>
      <c r="I32" s="12" t="s">
        <v>42</v>
      </c>
      <c r="J32" s="13" t="s">
        <v>42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75" customHeight="1">
      <c r="A33" s="14" t="s">
        <v>43</v>
      </c>
      <c r="B33" s="9"/>
      <c r="C33" s="15"/>
      <c r="D33" s="15"/>
      <c r="E33" s="15"/>
      <c r="F33" s="15"/>
      <c r="G33" s="15"/>
      <c r="H33" s="16"/>
      <c r="I33" s="17"/>
      <c r="J33" s="1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75" customHeight="1">
      <c r="A34" s="19" t="s">
        <v>44</v>
      </c>
      <c r="B34" s="9"/>
      <c r="C34" s="5"/>
      <c r="D34" s="5"/>
      <c r="E34" s="5"/>
      <c r="F34" s="5"/>
      <c r="G34" s="5"/>
      <c r="H34" s="16"/>
      <c r="I34" s="17"/>
      <c r="J34" s="1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75" customHeight="1">
      <c r="A35" s="20" t="s">
        <v>45</v>
      </c>
      <c r="B35" s="9"/>
      <c r="C35" s="7"/>
      <c r="D35" s="7"/>
      <c r="E35" s="7"/>
      <c r="F35" s="7"/>
      <c r="G35" s="7"/>
      <c r="H35" s="21"/>
      <c r="I35" s="22"/>
      <c r="J35" s="2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32:B32"/>
    <mergeCell ref="A33:B33"/>
    <mergeCell ref="A34:B34"/>
    <mergeCell ref="A35:B35"/>
  </mergeCells>
  <conditionalFormatting sqref="C2:G31">
    <cfRule type="cellIs" dxfId="0" priority="1" operator="lessThan">
      <formula>60</formula>
    </cfRule>
  </conditionalFormatting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7.5"/>
  </cols>
  <sheetData>
    <row r="1" ht="30.0" customHeight="1">
      <c r="A1" s="20" t="s">
        <v>46</v>
      </c>
      <c r="B1" s="9"/>
      <c r="C1" s="24"/>
      <c r="D1" s="25"/>
      <c r="E1" s="25"/>
      <c r="F1" s="25"/>
      <c r="G1" s="25"/>
      <c r="H1" s="9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30.0" customHeight="1">
      <c r="A2" s="27" t="s">
        <v>47</v>
      </c>
      <c r="B2" s="25"/>
      <c r="C2" s="25"/>
      <c r="D2" s="25"/>
      <c r="E2" s="25"/>
      <c r="F2" s="25"/>
      <c r="G2" s="25"/>
      <c r="H2" s="9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30.0" customHeight="1">
      <c r="A3" s="4" t="s">
        <v>0</v>
      </c>
      <c r="B3" s="28">
        <v>1.0202301E7</v>
      </c>
      <c r="C3" s="9"/>
      <c r="D3" s="4" t="s">
        <v>1</v>
      </c>
      <c r="E3" s="29"/>
      <c r="F3" s="25"/>
      <c r="G3" s="25"/>
      <c r="H3" s="9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30.0" customHeight="1">
      <c r="A4" s="30" t="s">
        <v>2</v>
      </c>
      <c r="B4" s="30" t="s">
        <v>3</v>
      </c>
      <c r="C4" s="30" t="s">
        <v>4</v>
      </c>
      <c r="D4" s="30" t="s">
        <v>5</v>
      </c>
      <c r="E4" s="30" t="s">
        <v>6</v>
      </c>
      <c r="F4" s="30" t="s">
        <v>7</v>
      </c>
      <c r="G4" s="30" t="s">
        <v>8</v>
      </c>
      <c r="H4" s="30" t="s">
        <v>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30.0" customHeight="1">
      <c r="A5" s="31"/>
      <c r="B5" s="31"/>
      <c r="C5" s="31"/>
      <c r="D5" s="31"/>
      <c r="E5" s="31"/>
      <c r="F5" s="31"/>
      <c r="G5" s="31"/>
      <c r="H5" s="31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30.0" customHeight="1">
      <c r="A6" s="32" t="s">
        <v>48</v>
      </c>
      <c r="B6" s="29"/>
      <c r="C6" s="25"/>
      <c r="D6" s="25"/>
      <c r="E6" s="25"/>
      <c r="F6" s="25"/>
      <c r="G6" s="25"/>
      <c r="H6" s="9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30.0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30.0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30.0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30.0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30.0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30.0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30.0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30.0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30.0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30.0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30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30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30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30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30.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30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30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30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30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30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30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30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30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30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30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30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30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30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30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30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30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30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30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30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30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30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30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30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30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30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30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30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30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30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30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30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30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30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30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30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30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30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30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30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30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30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30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30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30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30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30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30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30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30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30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30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30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30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30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30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30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30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30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30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30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30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30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30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30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30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30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30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30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30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30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30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30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30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30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30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30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30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30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30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30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30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30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30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30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30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30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30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30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30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30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30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30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30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30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30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30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30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30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30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30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30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30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30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30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30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30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30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30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30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30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30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30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30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30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30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30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30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30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30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30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30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30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30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30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30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30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30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30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30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30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30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30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30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30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30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30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30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30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30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30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30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30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30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30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30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30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30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30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30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30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30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30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30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30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30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30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30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30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30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30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30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30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30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30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30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30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30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30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30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30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30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30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30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30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30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30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30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30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30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30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30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30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30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30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30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30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30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30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30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30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30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30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30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30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30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30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30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30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30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30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30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30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30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30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30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30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30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30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30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30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30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30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30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30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30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30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30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30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30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30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30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30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30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30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30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30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30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30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30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30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30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30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30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30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30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30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30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30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30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30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30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30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30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30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30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30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30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30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30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30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30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30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30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30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30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30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30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30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30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30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30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30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30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30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30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30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30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30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30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30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30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30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30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30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30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30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30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30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30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30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30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30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30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30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30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30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30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30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30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30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30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30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30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30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30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30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30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30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30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30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30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30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30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30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30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30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30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30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30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30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30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30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30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30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30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30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30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30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30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30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30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30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30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30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30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30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30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30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30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30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30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30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30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30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30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30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30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30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30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30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30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30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30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30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30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30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30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30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30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30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30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30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30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30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30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30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30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30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30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30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30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30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30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30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30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30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30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30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30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30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30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30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30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30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30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30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30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30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30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30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30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30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30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30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30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30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30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30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30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30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30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30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30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30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30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30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30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30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30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30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30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30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30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30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30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30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30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30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30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30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30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30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30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30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30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30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30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30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30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30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30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30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30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30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30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30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30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30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30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30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30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30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30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30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30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30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30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30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30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30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30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30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30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30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30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30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30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30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30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30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30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30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30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30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30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30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30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30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30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30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30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30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30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30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30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30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30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30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30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30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30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30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30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30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30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30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30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30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30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30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30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30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30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30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30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30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30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30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30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30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30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30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30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30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30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30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30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30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30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30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30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30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30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30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30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30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30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30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30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30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30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30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30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30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30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30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30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30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30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30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30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30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30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30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30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30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30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30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30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30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30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30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30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30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30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30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30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30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30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30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30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30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30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30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30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30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30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30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30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30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30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30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30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30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30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30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30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30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30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30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30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30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30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30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30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30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30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30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30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30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30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30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30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30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30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30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30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30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30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30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30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30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30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30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30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30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30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30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30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30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30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30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30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30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30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30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30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30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30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30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30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30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30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30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30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30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30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30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30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30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30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30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30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30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30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30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30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30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30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30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30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30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30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30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30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30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30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30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30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30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30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30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30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30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30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30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30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30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30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30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30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30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30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30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30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30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30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30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30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30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30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30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30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30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30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30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30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30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30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30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30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30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30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30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30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30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30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30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30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30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30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30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30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30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30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30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30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30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30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30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30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30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30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30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30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30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30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30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30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30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30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30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30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30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30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30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30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30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30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30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30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30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30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30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30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30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30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30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30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30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30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30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30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30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30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30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30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30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30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30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30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30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30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30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30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30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30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30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30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30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30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30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30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30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30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30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30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30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30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30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30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30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30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30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30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30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30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30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30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30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30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30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30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30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30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30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30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30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30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30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30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30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30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30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30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30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30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30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30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30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30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30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30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30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30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30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30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30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30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30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30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30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30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30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30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30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30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30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30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30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30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30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30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30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30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30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30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30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30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30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30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30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30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30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30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30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30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30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30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30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30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30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30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30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30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30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30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30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30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30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30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30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30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30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30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30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30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30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30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30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30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30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30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30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30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30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30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30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30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30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30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30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30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30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30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30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30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30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30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30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30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30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30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30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30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30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30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30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30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30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30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30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30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30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30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30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30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30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30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30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30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30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30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30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30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30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30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30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30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30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30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30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30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30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30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30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30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30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30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30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30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30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30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30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30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30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30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30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30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30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30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30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30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30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30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30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30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30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30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30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30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30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30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30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30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30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30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30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30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30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30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30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30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30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30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30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30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30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30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30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30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30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30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30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30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30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30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30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30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30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30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30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30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30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30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30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30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30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30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30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30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30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30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30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30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30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30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30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30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30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30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30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30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30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30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30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30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30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30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30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30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30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30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30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30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30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30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30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30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6">
    <mergeCell ref="A1:B1"/>
    <mergeCell ref="C1:H1"/>
    <mergeCell ref="A2:H2"/>
    <mergeCell ref="B3:C3"/>
    <mergeCell ref="E3:H3"/>
    <mergeCell ref="B6:H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9.0"/>
    <col customWidth="1" min="2" max="2" width="15.5"/>
    <col customWidth="1" min="3" max="3" width="27.2"/>
    <col customWidth="1" min="4" max="26" width="7.1"/>
  </cols>
  <sheetData>
    <row r="1" ht="30.0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30.0" customHeight="1">
      <c r="A2" s="26"/>
      <c r="B2" s="33" t="s">
        <v>49</v>
      </c>
      <c r="C2" s="34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30.0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30.0" customHeight="1">
      <c r="A4" s="26"/>
      <c r="B4" s="35" t="s">
        <v>50</v>
      </c>
      <c r="C4" s="3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30.0" customHeight="1">
      <c r="A5" s="26"/>
      <c r="B5" s="37" t="s">
        <v>51</v>
      </c>
      <c r="C5" s="38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30.0" customHeight="1">
      <c r="A6" s="26"/>
      <c r="B6" s="37" t="s">
        <v>52</v>
      </c>
      <c r="C6" s="38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30.0" customHeight="1">
      <c r="A7" s="26"/>
      <c r="B7" s="37" t="s">
        <v>53</v>
      </c>
      <c r="C7" s="39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30.0" customHeight="1">
      <c r="A8" s="26"/>
      <c r="B8" s="37" t="s">
        <v>54</v>
      </c>
      <c r="C8" s="4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30.0" customHeight="1">
      <c r="A9" s="26"/>
      <c r="B9" s="37" t="s">
        <v>55</v>
      </c>
      <c r="C9" s="41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30.0" customHeight="1">
      <c r="A10" s="26"/>
      <c r="B10" s="42" t="s">
        <v>56</v>
      </c>
      <c r="C10" s="43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30.0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30.0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30.0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30.0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30.0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30.0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30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30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30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30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30.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30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30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30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30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30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30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30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30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30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30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30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30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30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30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30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30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30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30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30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30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30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30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30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30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30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30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30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30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30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30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30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30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30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30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30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30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30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30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30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30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30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30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30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30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30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30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30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30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30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30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30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30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30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30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30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30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30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30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30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30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30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30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30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30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30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30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30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30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30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30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30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30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30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30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30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30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30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30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30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30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30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30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30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30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30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30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30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30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30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30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30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30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30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30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30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30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30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30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30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30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30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30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30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30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30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30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30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30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30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30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30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30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30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30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30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30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30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30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30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30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30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30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30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30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30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30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30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30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30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30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30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30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30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30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30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30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30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30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30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30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30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30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30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30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30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30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30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30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30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30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30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30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30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30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30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30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30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30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30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30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30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30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30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30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30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30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30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30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30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30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30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30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30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30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30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30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30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30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30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30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30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30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30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30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30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30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30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30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30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30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30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30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30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30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30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30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30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30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30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30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30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30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30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30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30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30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30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30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30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30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30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30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30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30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30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30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30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30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30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30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30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30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30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30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30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30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30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30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30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30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30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30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30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30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30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30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30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30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30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30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30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30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30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30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30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30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30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30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30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30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30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30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30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30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30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30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30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30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30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30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30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30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30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30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30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30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30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30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30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30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30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30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30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30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30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30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30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30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30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30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30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30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30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30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30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30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30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30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30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30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30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30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30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30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30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30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30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30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30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30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30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30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30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30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30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30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30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30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30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30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30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30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30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30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30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30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30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30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30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30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30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30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30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30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30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30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30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30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30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30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30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30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30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30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30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30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30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30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30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30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30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30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30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30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30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30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30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30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30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30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30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30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30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30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30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30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30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30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30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30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30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30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30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30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30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30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30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30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30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30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30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30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30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30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30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30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30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30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30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30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30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30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30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30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30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30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30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30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30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30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30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30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30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30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30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30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30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30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30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30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30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30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30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30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30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30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30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30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30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30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30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30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30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30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30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30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30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30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30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30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30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30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30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30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30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30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30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30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30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30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30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30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30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30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30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30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30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30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30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30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30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30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30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30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30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30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30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30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30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30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30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30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30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30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30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30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30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30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30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30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30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30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30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30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30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30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30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30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30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30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30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30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30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30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30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30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30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30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30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30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30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30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30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30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30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30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30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30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30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30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30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30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30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30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30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30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30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30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30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30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30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30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30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30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30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30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30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30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30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30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30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30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30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30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30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30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30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30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30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30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30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30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30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30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30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30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30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30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30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30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30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30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30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30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30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30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30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30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30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30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30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30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30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30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30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30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30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30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30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30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30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30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30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30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30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30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30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30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30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30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30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30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30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30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30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30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30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30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30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30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30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30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30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30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30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30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30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30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30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30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30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30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30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30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30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30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30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30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30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30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30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30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30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30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30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30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30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30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30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30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30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30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30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30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30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30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30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30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30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30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30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30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30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30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30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30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30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30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30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30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30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30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30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30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30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30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30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30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30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30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30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30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30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30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30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30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30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30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30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30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30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30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30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30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30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30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30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30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30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30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30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30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30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30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30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30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30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30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30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30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30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30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30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30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30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30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30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30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30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30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30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30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30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30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30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30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30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30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30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30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30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30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30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30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30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30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30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30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30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30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30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30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30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30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30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30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30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30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30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30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30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30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30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30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30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30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30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30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30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30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30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30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30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30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30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30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30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30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30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30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30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30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30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30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30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30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30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30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30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30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30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30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30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30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30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30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30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30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30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30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30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30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30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30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30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30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30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30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30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30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30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30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30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30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30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30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30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30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30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30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30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30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30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30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30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30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30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30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30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30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30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30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30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30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30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30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30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30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30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30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30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30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30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30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30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30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30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30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30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30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30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30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30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30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30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30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30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30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30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30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30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30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30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30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30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30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30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30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30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30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30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30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30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30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30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30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30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30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30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30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30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30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30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30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30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30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30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30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30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30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30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30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30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30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30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30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30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30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30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30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30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30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30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30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30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30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30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30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30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30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30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30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30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30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30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30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30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30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30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30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30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30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30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30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30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30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30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30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30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30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30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30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30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30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30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30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30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30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30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30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30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30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30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30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30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30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30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30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30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30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30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30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30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30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30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30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30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30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30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30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30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30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30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30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30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30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30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30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30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30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30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30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30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30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30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30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30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30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30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30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30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30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30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30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30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30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30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30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30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30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30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30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30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30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30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30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30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30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30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30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30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30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30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30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30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30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30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30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30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30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30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30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30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30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30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30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30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30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30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30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30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30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30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30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30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30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30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30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30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30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30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30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30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30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30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30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30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30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30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5.2"/>
    <col customWidth="1" min="2" max="2" width="31.1"/>
    <col customWidth="1" min="3" max="26" width="6.9"/>
  </cols>
  <sheetData>
    <row r="1" ht="22.5" customHeight="1">
      <c r="A1" s="44" t="s">
        <v>57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22.5" customHeight="1">
      <c r="A2" s="47" t="s">
        <v>58</v>
      </c>
      <c r="B2" s="48" t="s">
        <v>59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22.5" customHeight="1">
      <c r="A3" s="49" t="s">
        <v>60</v>
      </c>
      <c r="B3" s="50">
        <v>16535.0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22.5" customHeight="1">
      <c r="A4" s="49" t="s">
        <v>61</v>
      </c>
      <c r="B4" s="50">
        <v>2780.0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22.5" customHeight="1">
      <c r="A5" s="49" t="s">
        <v>62</v>
      </c>
      <c r="B5" s="50">
        <v>10219.0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22.5" customHeight="1">
      <c r="A6" s="51" t="s">
        <v>63</v>
      </c>
      <c r="B6" s="52">
        <v>4389.0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22.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22.5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22.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22.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22.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22.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22.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22.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22.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22.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22.5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22.5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22.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22.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22.5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22.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22.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22.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22.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22.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22.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22.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22.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22.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22.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22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22.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22.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22.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22.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22.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22.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22.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22.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22.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22.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22.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22.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22.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22.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22.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22.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22.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22.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22.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22.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22.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22.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22.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22.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22.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22.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22.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22.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22.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22.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22.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22.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22.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22.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22.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22.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22.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22.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22.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22.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22.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22.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22.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22.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22.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22.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22.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22.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22.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22.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22.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22.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22.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22.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22.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22.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22.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22.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22.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22.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22.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22.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22.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22.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22.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22.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22.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22.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22.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22.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22.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22.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22.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22.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22.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22.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22.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22.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22.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22.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22.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22.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22.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22.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22.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22.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22.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22.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22.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22.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22.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22.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22.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22.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22.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22.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22.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22.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22.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22.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22.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22.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22.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22.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22.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22.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22.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22.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22.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22.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22.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22.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22.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22.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22.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22.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22.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22.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22.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22.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22.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22.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22.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22.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22.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22.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22.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22.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22.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22.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22.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22.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22.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22.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22.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22.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22.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22.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22.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22.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22.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22.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22.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22.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22.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22.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22.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22.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22.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22.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22.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22.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22.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22.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22.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22.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22.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22.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22.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22.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22.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22.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22.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22.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22.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22.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22.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22.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22.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22.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22.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22.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22.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22.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22.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22.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22.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22.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22.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22.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22.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22.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22.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22.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22.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22.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22.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22.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22.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22.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22.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22.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22.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22.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22.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22.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22.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22.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22.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22.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22.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22.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22.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22.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22.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22.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22.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22.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22.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22.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22.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22.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22.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22.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22.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22.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22.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22.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22.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22.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22.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22.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22.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22.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22.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22.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22.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22.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22.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22.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22.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22.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22.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22.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22.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22.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22.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22.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22.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22.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22.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22.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22.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22.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22.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22.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22.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22.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22.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22.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22.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22.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22.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22.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22.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22.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22.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22.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22.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22.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22.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22.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22.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22.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22.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22.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22.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22.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22.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22.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22.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22.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22.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22.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22.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22.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22.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22.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22.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22.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22.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22.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22.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22.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22.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22.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22.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22.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22.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22.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22.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22.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22.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22.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22.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22.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22.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22.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22.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22.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22.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22.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22.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22.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22.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22.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22.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22.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22.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22.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22.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22.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22.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22.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22.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22.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22.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22.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22.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22.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22.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22.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22.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22.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22.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22.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22.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22.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22.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22.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22.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22.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22.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22.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22.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22.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22.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22.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22.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22.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22.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22.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22.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22.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22.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22.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22.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22.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22.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22.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22.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22.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22.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22.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22.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22.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22.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22.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22.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22.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22.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22.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22.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22.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22.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22.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22.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22.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22.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22.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22.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22.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22.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22.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22.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22.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22.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22.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22.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22.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22.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22.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22.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22.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22.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22.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22.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22.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22.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22.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22.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22.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22.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22.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22.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22.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22.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22.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22.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22.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22.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22.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22.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22.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22.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22.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22.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22.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22.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22.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22.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22.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22.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22.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22.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22.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22.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22.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22.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22.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22.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22.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22.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22.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22.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22.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22.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22.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22.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22.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22.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22.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22.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22.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22.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22.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22.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22.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22.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22.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22.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22.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22.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22.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22.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22.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22.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22.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22.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22.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22.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22.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22.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22.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22.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22.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22.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22.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22.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22.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22.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22.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22.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22.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22.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22.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22.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22.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22.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22.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22.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22.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22.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22.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22.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22.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22.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22.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22.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22.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22.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22.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22.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22.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22.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22.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22.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22.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22.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22.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22.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22.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22.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22.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22.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22.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22.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22.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22.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22.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22.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22.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22.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22.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22.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22.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22.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22.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22.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22.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22.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22.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22.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22.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22.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22.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22.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22.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22.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22.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22.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22.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22.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22.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22.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22.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22.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22.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22.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22.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22.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22.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22.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22.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22.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22.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22.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22.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22.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22.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22.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22.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22.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22.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22.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22.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22.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22.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22.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22.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22.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22.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22.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22.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22.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22.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22.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22.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22.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22.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22.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22.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22.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22.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22.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22.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22.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22.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22.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22.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22.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22.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22.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22.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22.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22.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22.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22.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22.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22.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22.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22.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22.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22.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22.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22.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22.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22.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22.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22.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22.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22.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22.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22.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22.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22.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22.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22.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22.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22.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22.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22.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22.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22.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22.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22.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22.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22.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22.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22.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22.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22.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22.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22.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22.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22.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22.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22.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22.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22.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22.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22.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22.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22.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22.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22.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22.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22.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22.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22.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22.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22.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22.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22.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22.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22.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22.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22.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22.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22.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22.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22.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22.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22.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22.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22.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22.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22.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22.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22.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22.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22.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22.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22.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22.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22.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22.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22.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22.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22.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22.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22.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22.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22.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22.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22.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22.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22.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22.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22.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22.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22.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22.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22.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22.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22.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22.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22.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22.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22.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22.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22.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22.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22.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22.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22.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22.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22.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22.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22.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22.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22.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22.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22.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22.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22.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22.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22.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22.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22.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22.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22.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22.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22.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22.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22.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22.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22.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22.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22.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22.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22.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22.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22.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22.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22.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22.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22.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22.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22.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22.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22.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22.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22.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22.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22.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22.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22.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22.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22.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22.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22.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22.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22.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22.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22.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22.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22.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22.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22.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22.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22.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22.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22.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22.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22.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22.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22.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22.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22.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22.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22.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22.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22.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22.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22.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22.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22.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22.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22.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22.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22.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22.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22.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22.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22.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22.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22.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22.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22.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22.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22.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22.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22.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22.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22.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22.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22.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22.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22.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22.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22.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22.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22.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22.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22.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22.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22.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22.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22.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22.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22.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22.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22.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22.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22.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22.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22.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22.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22.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22.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22.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22.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22.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22.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22.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22.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22.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22.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22.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22.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22.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22.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22.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22.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22.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22.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22.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22.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22.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22.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22.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22.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22.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22.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22.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22.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22.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22.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22.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22.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22.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22.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22.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22.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22.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22.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22.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22.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22.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22.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22.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22.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22.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22.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22.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22.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22.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22.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22.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22.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22.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22.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22.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22.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22.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22.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22.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22.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22.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22.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22.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22.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22.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22.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22.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22.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22.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22.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22.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22.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22.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22.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22.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22.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22.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22.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22.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22.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22.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22.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22.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22.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22.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22.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22.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22.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22.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22.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22.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22.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22.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22.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22.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22.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22.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22.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22.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22.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22.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22.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22.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22.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22.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22.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22.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22.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22.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22.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22.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22.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22.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22.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22.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22.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22.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22.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22.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22.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22.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22.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22.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22.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22.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22.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22.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22.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22.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22.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22.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22.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22.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22.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22.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22.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22.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22.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22.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22.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22.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22.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22.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22.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22.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22.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22.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22.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22.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22.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22.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22.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22.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22.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22.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22.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22.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22.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22.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22.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22.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22.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22.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22.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22.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22.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22.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22.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22.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7.2"/>
    <col customWidth="1" min="2" max="2" width="5.2"/>
    <col customWidth="1" min="3" max="3" width="5.8"/>
    <col customWidth="1" min="4" max="4" width="5.9"/>
    <col customWidth="1" min="5" max="5" width="6.6"/>
    <col customWidth="1" min="6" max="26" width="8.0"/>
  </cols>
  <sheetData>
    <row r="1" ht="21.75" customHeight="1">
      <c r="A1" s="53" t="s">
        <v>64</v>
      </c>
      <c r="B1" s="54" t="s">
        <v>65</v>
      </c>
      <c r="C1" s="54" t="s">
        <v>66</v>
      </c>
      <c r="D1" s="54" t="s">
        <v>67</v>
      </c>
      <c r="E1" s="55" t="s">
        <v>68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21.75" customHeight="1">
      <c r="A2" s="57">
        <v>41640.0</v>
      </c>
      <c r="B2" s="58" t="s">
        <v>69</v>
      </c>
      <c r="C2" s="59">
        <v>129.0</v>
      </c>
      <c r="D2" s="59">
        <v>79.0</v>
      </c>
      <c r="E2" s="59">
        <v>72.0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21.75" customHeight="1">
      <c r="A3" s="60"/>
      <c r="B3" s="61" t="s">
        <v>70</v>
      </c>
      <c r="C3" s="62">
        <v>133.0</v>
      </c>
      <c r="D3" s="62">
        <v>80.0</v>
      </c>
      <c r="E3" s="62">
        <v>75.0</v>
      </c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21.75" customHeight="1">
      <c r="A4" s="57">
        <v>41641.0</v>
      </c>
      <c r="B4" s="58" t="s">
        <v>69</v>
      </c>
      <c r="C4" s="59">
        <v>142.0</v>
      </c>
      <c r="D4" s="59">
        <v>86.0</v>
      </c>
      <c r="E4" s="59">
        <v>70.0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21.75" customHeight="1">
      <c r="A5" s="60"/>
      <c r="B5" s="63" t="s">
        <v>70</v>
      </c>
      <c r="C5" s="62">
        <v>141.0</v>
      </c>
      <c r="D5" s="62">
        <v>84.0</v>
      </c>
      <c r="E5" s="62">
        <v>68.0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21.75" customHeight="1">
      <c r="A6" s="57">
        <v>41642.0</v>
      </c>
      <c r="B6" s="58" t="s">
        <v>69</v>
      </c>
      <c r="C6" s="59">
        <v>137.0</v>
      </c>
      <c r="D6" s="59">
        <v>84.0</v>
      </c>
      <c r="E6" s="59">
        <v>70.0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21.75" customHeight="1">
      <c r="A7" s="60"/>
      <c r="B7" s="63" t="s">
        <v>70</v>
      </c>
      <c r="C7" s="62">
        <v>139.0</v>
      </c>
      <c r="D7" s="62">
        <v>83.0</v>
      </c>
      <c r="E7" s="62">
        <v>72.0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21.75" customHeight="1">
      <c r="A8" s="57">
        <v>41643.0</v>
      </c>
      <c r="B8" s="58" t="s">
        <v>69</v>
      </c>
      <c r="C8" s="59">
        <v>140.0</v>
      </c>
      <c r="D8" s="59">
        <v>85.0</v>
      </c>
      <c r="E8" s="59">
        <v>78.0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21.75" customHeight="1">
      <c r="A9" s="64"/>
      <c r="B9" s="65" t="s">
        <v>70</v>
      </c>
      <c r="C9" s="66">
        <v>138.0</v>
      </c>
      <c r="D9" s="66">
        <v>85.0</v>
      </c>
      <c r="E9" s="66">
        <v>69.0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21.75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21.75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21.7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21.75" customHeight="1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21.75" customHeight="1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21.75" customHeight="1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21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21.75" customHeight="1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21.75" customHeight="1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21.7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21.75" customHeight="1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21.75" customHeight="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21.75" customHeight="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21.75" customHeight="1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21.75" customHeight="1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21.75" customHeight="1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21.7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21.75" customHeight="1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21.75" customHeight="1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21.7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21.75" customHeight="1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21.75" customHeight="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21.7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21.7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21.7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21.7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21.7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21.7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21.7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21.75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21.7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21.75" customHeigh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21.7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21.75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21.75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21.75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21.7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21.7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21.7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21.7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21.7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21.7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21.7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21.7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21.7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21.7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21.7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21.7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21.75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21.7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21.7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21.75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21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21.7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21.7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21.7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21.7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21.7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21.7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21.7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21.7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21.7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21.7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21.7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21.7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21.75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21.75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21.75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21.75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21.7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21.7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21.7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21.7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21.7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21.7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21.7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21.7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21.7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21.7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21.7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21.7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21.7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21.7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21.7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21.7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21.7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21.7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21.7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21.7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21.7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21.7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21.7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21.7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21.7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21.7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21.7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21.7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21.7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21.7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21.7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21.7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21.7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21.7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21.7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21.7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21.7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21.7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21.7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21.7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21.7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21.7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21.7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21.7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21.7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21.7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21.7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21.7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21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21.7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21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21.7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21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21.7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21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21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21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21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21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21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21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21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21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21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21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21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21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21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21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21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21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21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21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21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21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21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21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21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21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21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21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21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21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21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21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21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21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21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21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21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21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21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21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21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21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21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21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21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21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21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21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21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21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21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21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21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21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21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21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21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21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21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21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21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21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21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21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21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21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21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21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21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21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21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21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21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21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21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21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21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21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21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21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21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21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21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21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21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21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21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21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21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21.7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21.7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21.7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21.7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21.7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21.7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ht="21.7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21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ht="21.7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21.7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ht="21.7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21.7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ht="21.7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21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ht="21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21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ht="21.7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21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ht="21.7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21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ht="21.7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21.7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ht="21.7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21.7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ht="21.7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21.7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ht="21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21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ht="21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21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ht="21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21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ht="21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21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ht="21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21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ht="21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21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ht="21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21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ht="21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21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ht="21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21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ht="21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21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ht="21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21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ht="21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21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ht="21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21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ht="21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21.7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ht="21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21.7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ht="21.7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21.7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ht="21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21.7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ht="21.7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21.7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ht="21.7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21.7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ht="21.7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21.7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ht="21.7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21.7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ht="21.7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21.7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ht="21.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21.7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ht="21.7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21.7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ht="21.7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21.7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ht="21.7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21.7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ht="21.7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21.7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ht="21.7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21.7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ht="21.7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21.7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ht="21.7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ht="21.7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ht="21.7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ht="21.7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ht="21.7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ht="21.7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ht="21.7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ht="21.7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ht="21.7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ht="21.7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ht="21.7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ht="21.7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ht="21.7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ht="21.7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ht="21.7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ht="21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ht="21.7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ht="21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ht="21.7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ht="21.7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ht="21.7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ht="21.7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ht="21.7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ht="21.7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ht="21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ht="21.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ht="21.7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ht="21.7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ht="21.7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ht="21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ht="21.7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ht="21.7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ht="21.7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ht="21.7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ht="21.7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ht="21.7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ht="21.7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ht="21.7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ht="21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ht="21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ht="21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ht="21.7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ht="21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ht="21.7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ht="21.7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ht="21.7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ht="21.7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ht="21.7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ht="21.7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ht="21.7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ht="21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ht="21.7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ht="21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ht="21.7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ht="21.7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ht="21.7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ht="21.7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ht="21.7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ht="21.7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ht="21.7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ht="21.7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ht="21.7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ht="21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ht="21.7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ht="21.7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ht="21.7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ht="21.7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ht="21.7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ht="21.7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ht="21.7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ht="21.7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ht="21.7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ht="21.7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ht="21.7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ht="21.7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ht="21.7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ht="21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ht="21.7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ht="21.7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ht="21.7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ht="21.7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ht="21.7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ht="21.7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ht="21.7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ht="21.7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ht="21.7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ht="21.7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ht="21.7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ht="21.7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ht="21.7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ht="21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ht="21.7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ht="21.7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ht="21.7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ht="21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ht="21.7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ht="21.7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ht="21.7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ht="21.7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ht="21.7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ht="21.7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ht="21.7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ht="21.7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ht="21.7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ht="21.7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ht="21.7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ht="21.7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ht="21.7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ht="21.7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ht="21.7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ht="21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ht="21.7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ht="21.7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ht="21.7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ht="21.7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ht="21.7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ht="21.7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ht="21.7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ht="21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ht="21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ht="21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ht="21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ht="21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ht="21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ht="21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ht="21.7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ht="21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ht="21.7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ht="21.7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ht="21.7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ht="21.7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ht="21.7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ht="21.7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ht="21.7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ht="21.7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ht="21.7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ht="21.7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ht="21.7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ht="21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ht="21.7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ht="21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ht="21.7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ht="21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ht="21.7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ht="21.7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ht="21.7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ht="21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ht="21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ht="21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ht="21.7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ht="21.7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ht="21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ht="21.7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ht="21.7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ht="21.7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ht="21.7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ht="21.7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ht="21.7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ht="21.7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ht="21.7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ht="21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ht="21.7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ht="21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ht="21.7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ht="21.7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ht="21.7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ht="21.7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ht="21.7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ht="21.7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ht="21.7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ht="21.7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ht="21.7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ht="21.7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ht="21.7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ht="21.7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ht="21.7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ht="21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ht="21.7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ht="21.7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ht="21.7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ht="21.7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ht="21.7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ht="21.7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ht="21.7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ht="21.7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ht="21.7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ht="21.7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ht="21.7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ht="21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ht="21.7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ht="21.7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ht="21.7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ht="21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ht="21.7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ht="21.7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ht="21.7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ht="21.7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ht="21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ht="21.7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ht="21.7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ht="21.7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ht="21.7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ht="21.7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ht="21.7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ht="21.7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ht="21.7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ht="21.7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ht="21.7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ht="21.7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ht="21.7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ht="21.7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ht="21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ht="21.7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ht="21.7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ht="21.7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ht="21.7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ht="21.7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ht="21.7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ht="21.7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ht="21.7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ht="21.7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ht="21.7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ht="21.7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ht="21.7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ht="21.7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ht="21.7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ht="21.7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ht="21.7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ht="21.7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ht="21.7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ht="21.7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ht="21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ht="21.7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ht="21.7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ht="21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ht="21.7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ht="21.7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ht="21.7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ht="21.7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ht="21.7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ht="21.7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ht="21.7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ht="21.7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ht="21.7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ht="21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ht="21.7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ht="21.7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ht="21.7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ht="21.7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ht="21.7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ht="21.7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ht="21.7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ht="21.7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ht="21.7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ht="21.7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ht="21.7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ht="21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ht="21.7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ht="21.7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ht="21.7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ht="21.7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ht="21.7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ht="21.7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ht="21.7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ht="21.7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ht="21.7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ht="21.7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ht="21.7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ht="21.7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ht="21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ht="21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ht="21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ht="21.7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ht="21.7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ht="21.7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ht="21.7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ht="21.7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ht="21.7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ht="21.7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ht="21.7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ht="21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ht="21.7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ht="21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ht="21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ht="21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ht="21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ht="21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ht="21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ht="21.7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ht="21.7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ht="21.7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ht="21.7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ht="21.7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ht="21.7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ht="21.7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ht="21.7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ht="21.7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ht="21.7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ht="21.7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ht="21.7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ht="21.7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ht="21.7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ht="21.7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ht="21.7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ht="21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ht="21.7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ht="21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ht="21.7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ht="21.7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ht="21.7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ht="21.7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ht="21.7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ht="21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ht="21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ht="21.7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ht="21.7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ht="21.7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ht="21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ht="21.7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ht="21.7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ht="21.7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ht="21.7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ht="21.7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ht="21.7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ht="21.7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ht="21.7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ht="21.7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ht="21.7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ht="21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ht="21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ht="21.7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ht="21.7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ht="21.7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ht="21.7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ht="21.7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ht="21.7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ht="21.7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ht="21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ht="21.7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ht="21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ht="21.7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ht="21.7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ht="21.7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ht="21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ht="21.7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ht="21.7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ht="21.7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ht="21.7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ht="21.7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ht="21.7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ht="21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ht="21.7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ht="21.7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ht="21.7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ht="21.7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ht="21.7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ht="21.7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ht="21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ht="21.7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ht="21.7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ht="21.7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ht="21.7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ht="21.7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ht="21.7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ht="21.7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ht="21.7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ht="21.7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ht="21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ht="21.7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ht="21.7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ht="21.7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ht="21.7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ht="21.7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ht="21.7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ht="21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ht="21.7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ht="21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ht="21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ht="21.7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ht="21.7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ht="21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ht="21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ht="21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ht="21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ht="21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ht="21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ht="21.7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ht="21.7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ht="21.7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ht="21.7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ht="21.7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ht="21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ht="21.7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ht="21.7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ht="21.7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ht="21.7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ht="21.7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ht="21.7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ht="21.7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ht="21.7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ht="21.7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ht="21.7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ht="21.7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ht="21.7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ht="21.7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ht="21.7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ht="21.7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ht="21.7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ht="21.7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ht="21.7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ht="21.7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ht="21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ht="21.7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ht="21.7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ht="21.7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ht="21.7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ht="21.7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ht="21.7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ht="21.7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ht="21.7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ht="21.7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ht="21.7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ht="21.7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ht="21.7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ht="21.7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ht="21.7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ht="21.7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ht="21.7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ht="21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ht="21.7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ht="21.7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ht="21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ht="21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ht="21.7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ht="21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ht="21.7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ht="21.7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ht="21.7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ht="21.7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ht="21.7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ht="21.7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ht="21.7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ht="21.7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ht="21.7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ht="21.7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ht="21.7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ht="21.7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ht="21.7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ht="21.7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ht="21.7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ht="21.7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ht="21.7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ht="21.7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ht="21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ht="21.7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ht="21.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ht="21.7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ht="21.7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ht="21.7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ht="21.7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ht="21.7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ht="21.7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ht="21.7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ht="21.7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ht="21.7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ht="21.7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ht="21.7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ht="21.7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ht="21.7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ht="21.7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ht="21.7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ht="21.7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ht="21.7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ht="21.7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ht="21.7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ht="21.7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ht="21.7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ht="21.7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ht="21.7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ht="21.7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ht="21.7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ht="21.7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ht="21.7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ht="21.7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ht="21.7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ht="21.7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ht="21.7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ht="21.7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ht="21.7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ht="21.7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ht="21.7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ht="21.7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ht="21.7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ht="21.7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ht="21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ht="21.7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ht="21.7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ht="21.7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ht="21.7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ht="21.7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ht="21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ht="21.7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ht="21.7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ht="21.7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ht="21.7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ht="21.7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ht="21.7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ht="21.7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ht="21.7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ht="21.7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ht="21.7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ht="21.7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ht="21.7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ht="21.7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ht="21.7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ht="21.7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ht="21.7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ht="21.7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ht="21.7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ht="21.7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ht="21.7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ht="21.7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ht="21.7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ht="21.7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ht="21.7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ht="21.7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ht="21.7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ht="21.7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ht="21.7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ht="21.7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ht="21.7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ht="21.7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ht="21.7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ht="21.7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ht="21.7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ht="21.7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ht="21.7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ht="21.7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ht="21.7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ht="21.7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ht="21.7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ht="21.7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ht="21.7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ht="21.7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ht="21.7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ht="21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ht="21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ht="21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ht="21.7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ht="21.7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ht="21.7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ht="21.7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ht="21.7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ht="21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ht="21.7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ht="21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ht="21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ht="21.7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ht="21.7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ht="21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ht="21.7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ht="21.7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ht="21.7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ht="21.7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ht="21.7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ht="21.7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ht="21.7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ht="21.7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ht="21.7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ht="21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ht="21.7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ht="21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ht="21.7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ht="21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ht="21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ht="21.7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ht="21.7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ht="21.7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ht="21.7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ht="21.7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ht="21.7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ht="21.7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ht="21.7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ht="21.7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ht="21.7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ht="21.7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ht="21.7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ht="21.7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ht="21.7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ht="21.7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ht="21.7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ht="21.7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ht="21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ht="21.7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ht="21.7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ht="21.7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ht="21.7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ht="21.7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ht="21.7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ht="21.7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ht="21.7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ht="21.7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ht="21.7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ht="21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ht="21.7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ht="21.7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ht="21.7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ht="21.7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ht="21.7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ht="21.7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ht="21.7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ht="21.7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ht="21.7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ht="21.7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ht="21.7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ht="21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ht="21.7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ht="21.7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ht="21.7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ht="21.7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ht="21.7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ht="21.7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ht="21.7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ht="21.7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ht="21.7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ht="21.7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ht="21.7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ht="21.7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ht="21.7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ht="21.7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ht="21.7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ht="21.7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ht="21.7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ht="21.7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ht="21.7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ht="21.7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ht="21.7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ht="21.7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ht="21.7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ht="21.7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ht="21.7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ht="21.7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ht="21.7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ht="21.7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ht="21.7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ht="21.7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ht="21.7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ht="21.7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ht="21.7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ht="21.7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ht="21.7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ht="21.7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ht="21.7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ht="21.7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ht="21.7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ht="21.7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ht="21.7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ht="21.7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ht="21.7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ht="21.7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ht="21.7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ht="21.7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ht="21.7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ht="21.7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ht="21.7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ht="21.7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ht="21.7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ht="21.7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ht="21.7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ht="21.7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ht="21.7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ht="21.7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ht="21.7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ht="21.7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ht="21.7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ht="21.7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ht="21.7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ht="21.7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ht="21.7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ht="21.7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ht="21.7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ht="21.7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ht="21.7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ht="21.7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ht="21.7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ht="21.7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ht="21.7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ht="21.7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ht="21.7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ht="21.7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ht="21.7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ht="21.7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ht="21.7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ht="21.7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ht="21.7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ht="21.7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8.0"/>
    <col customWidth="1" min="2" max="2" width="24.8"/>
    <col customWidth="1" min="3" max="3" width="8.3"/>
    <col customWidth="1" min="4" max="4" width="6.0"/>
    <col customWidth="1" min="5" max="5" width="10.1"/>
    <col customWidth="1" min="6" max="6" width="6.3"/>
    <col customWidth="1" min="7" max="26" width="6.1"/>
  </cols>
  <sheetData>
    <row r="1" ht="21.0" customHeight="1">
      <c r="A1" s="67" t="s">
        <v>71</v>
      </c>
      <c r="B1" s="68" t="s">
        <v>72</v>
      </c>
      <c r="C1" s="68" t="s">
        <v>73</v>
      </c>
      <c r="D1" s="68" t="s">
        <v>74</v>
      </c>
      <c r="E1" s="69" t="s">
        <v>75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5.75" customHeight="1">
      <c r="A2" s="70" t="s">
        <v>76</v>
      </c>
      <c r="B2" s="71" t="s">
        <v>77</v>
      </c>
      <c r="C2" s="72">
        <v>10990.0</v>
      </c>
      <c r="D2" s="73">
        <v>3.0</v>
      </c>
      <c r="E2" s="74">
        <f t="shared" ref="E2:E23" si="1">C2*D2</f>
        <v>32970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70" t="s">
        <v>78</v>
      </c>
      <c r="B3" s="71" t="s">
        <v>77</v>
      </c>
      <c r="C3" s="72">
        <v>10990.0</v>
      </c>
      <c r="D3" s="73">
        <v>2.0</v>
      </c>
      <c r="E3" s="74">
        <f t="shared" si="1"/>
        <v>21980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5.75" customHeight="1">
      <c r="A4" s="70" t="s">
        <v>78</v>
      </c>
      <c r="B4" s="71" t="s">
        <v>79</v>
      </c>
      <c r="C4" s="72">
        <v>15880.0</v>
      </c>
      <c r="D4" s="73">
        <v>3.0</v>
      </c>
      <c r="E4" s="74">
        <f t="shared" si="1"/>
        <v>47640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70" t="s">
        <v>80</v>
      </c>
      <c r="B5" s="71" t="s">
        <v>81</v>
      </c>
      <c r="C5" s="72">
        <v>7990.0</v>
      </c>
      <c r="D5" s="73">
        <v>5.0</v>
      </c>
      <c r="E5" s="74">
        <f t="shared" si="1"/>
        <v>39950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75" customHeight="1">
      <c r="A6" s="70" t="s">
        <v>82</v>
      </c>
      <c r="B6" s="71" t="s">
        <v>81</v>
      </c>
      <c r="C6" s="72">
        <v>7990.0</v>
      </c>
      <c r="D6" s="73">
        <v>3.0</v>
      </c>
      <c r="E6" s="74">
        <f t="shared" si="1"/>
        <v>23970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5.75" customHeight="1">
      <c r="A7" s="70" t="s">
        <v>80</v>
      </c>
      <c r="B7" s="71" t="s">
        <v>83</v>
      </c>
      <c r="C7" s="72">
        <v>11900.0</v>
      </c>
      <c r="D7" s="73">
        <v>3.0</v>
      </c>
      <c r="E7" s="74">
        <f t="shared" si="1"/>
        <v>35700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70" t="s">
        <v>76</v>
      </c>
      <c r="B8" s="71" t="s">
        <v>83</v>
      </c>
      <c r="C8" s="72">
        <v>11900.0</v>
      </c>
      <c r="D8" s="73">
        <v>2.0</v>
      </c>
      <c r="E8" s="74">
        <f t="shared" si="1"/>
        <v>23800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70" t="s">
        <v>78</v>
      </c>
      <c r="B9" s="71" t="s">
        <v>84</v>
      </c>
      <c r="C9" s="72">
        <v>9490.0</v>
      </c>
      <c r="D9" s="73">
        <v>1.0</v>
      </c>
      <c r="E9" s="74">
        <f t="shared" si="1"/>
        <v>9490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75" customHeight="1">
      <c r="A10" s="70" t="s">
        <v>76</v>
      </c>
      <c r="B10" s="71" t="s">
        <v>85</v>
      </c>
      <c r="C10" s="72">
        <v>6990.0</v>
      </c>
      <c r="D10" s="73">
        <v>7.0</v>
      </c>
      <c r="E10" s="74">
        <f t="shared" si="1"/>
        <v>48930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A11" s="70" t="s">
        <v>80</v>
      </c>
      <c r="B11" s="71" t="s">
        <v>86</v>
      </c>
      <c r="C11" s="72">
        <v>7890.0</v>
      </c>
      <c r="D11" s="73">
        <v>6.0</v>
      </c>
      <c r="E11" s="74">
        <f t="shared" si="1"/>
        <v>47340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5.75" customHeight="1">
      <c r="A12" s="70" t="s">
        <v>82</v>
      </c>
      <c r="B12" s="71" t="s">
        <v>86</v>
      </c>
      <c r="C12" s="72">
        <v>7890.0</v>
      </c>
      <c r="D12" s="73">
        <v>4.0</v>
      </c>
      <c r="E12" s="74">
        <f t="shared" si="1"/>
        <v>31560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5.75" customHeight="1">
      <c r="A13" s="70" t="s">
        <v>78</v>
      </c>
      <c r="B13" s="71" t="s">
        <v>86</v>
      </c>
      <c r="C13" s="72">
        <v>7890.0</v>
      </c>
      <c r="D13" s="73">
        <v>5.0</v>
      </c>
      <c r="E13" s="74">
        <f t="shared" si="1"/>
        <v>39450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5.75" customHeight="1">
      <c r="A14" s="70" t="s">
        <v>82</v>
      </c>
      <c r="B14" s="71" t="s">
        <v>87</v>
      </c>
      <c r="C14" s="72">
        <v>16880.0</v>
      </c>
      <c r="D14" s="73">
        <v>2.0</v>
      </c>
      <c r="E14" s="74">
        <f t="shared" si="1"/>
        <v>33760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5.75" customHeight="1">
      <c r="A15" s="70" t="s">
        <v>76</v>
      </c>
      <c r="B15" s="71" t="s">
        <v>87</v>
      </c>
      <c r="C15" s="72">
        <v>16880.0</v>
      </c>
      <c r="D15" s="73">
        <v>1.0</v>
      </c>
      <c r="E15" s="74">
        <f t="shared" si="1"/>
        <v>16880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70" t="s">
        <v>82</v>
      </c>
      <c r="B16" s="71" t="s">
        <v>88</v>
      </c>
      <c r="C16" s="72">
        <v>11880.0</v>
      </c>
      <c r="D16" s="73">
        <v>3.0</v>
      </c>
      <c r="E16" s="74">
        <f t="shared" si="1"/>
        <v>35640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A17" s="70" t="s">
        <v>76</v>
      </c>
      <c r="B17" s="71" t="s">
        <v>88</v>
      </c>
      <c r="C17" s="72">
        <v>11880.0</v>
      </c>
      <c r="D17" s="73">
        <v>2.0</v>
      </c>
      <c r="E17" s="74">
        <f t="shared" si="1"/>
        <v>23760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70" t="s">
        <v>80</v>
      </c>
      <c r="B18" s="71" t="s">
        <v>89</v>
      </c>
      <c r="C18" s="72">
        <v>6880.0</v>
      </c>
      <c r="D18" s="73">
        <v>5.0</v>
      </c>
      <c r="E18" s="74">
        <f t="shared" si="1"/>
        <v>34400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70" t="s">
        <v>80</v>
      </c>
      <c r="B19" s="71" t="s">
        <v>90</v>
      </c>
      <c r="C19" s="72">
        <v>23900.0</v>
      </c>
      <c r="D19" s="73">
        <v>1.0</v>
      </c>
      <c r="E19" s="74">
        <f t="shared" si="1"/>
        <v>23900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70" t="s">
        <v>82</v>
      </c>
      <c r="B20" s="71" t="s">
        <v>90</v>
      </c>
      <c r="C20" s="72">
        <v>23900.0</v>
      </c>
      <c r="D20" s="73">
        <v>1.0</v>
      </c>
      <c r="E20" s="74">
        <f t="shared" si="1"/>
        <v>23900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70" t="s">
        <v>80</v>
      </c>
      <c r="B21" s="71" t="s">
        <v>91</v>
      </c>
      <c r="C21" s="72">
        <v>6980.0</v>
      </c>
      <c r="D21" s="73">
        <v>4.0</v>
      </c>
      <c r="E21" s="74">
        <f t="shared" si="1"/>
        <v>27920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70" t="s">
        <v>82</v>
      </c>
      <c r="B22" s="71" t="s">
        <v>91</v>
      </c>
      <c r="C22" s="72">
        <v>6980.0</v>
      </c>
      <c r="D22" s="73">
        <v>6.0</v>
      </c>
      <c r="E22" s="74">
        <f t="shared" si="1"/>
        <v>41880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70" t="s">
        <v>78</v>
      </c>
      <c r="B23" s="71" t="s">
        <v>91</v>
      </c>
      <c r="C23" s="72">
        <v>6980.0</v>
      </c>
      <c r="D23" s="73">
        <v>7.0</v>
      </c>
      <c r="E23" s="74">
        <f t="shared" si="1"/>
        <v>48860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"/>
      <c r="B24" s="75"/>
      <c r="C24" s="2"/>
      <c r="D24" s="2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2"/>
      <c r="B25" s="75"/>
      <c r="C25" s="2"/>
      <c r="D25" s="2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2"/>
      <c r="B26" s="75"/>
      <c r="C26" s="2"/>
      <c r="D26" s="2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2"/>
      <c r="B27" s="75"/>
      <c r="C27" s="2"/>
      <c r="D27" s="2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"/>
      <c r="B28" s="75"/>
      <c r="C28" s="2"/>
      <c r="D28" s="2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"/>
      <c r="B29" s="75"/>
      <c r="C29" s="2"/>
      <c r="D29" s="2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"/>
      <c r="B30" s="75"/>
      <c r="C30" s="2"/>
      <c r="D30" s="2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"/>
      <c r="B31" s="75"/>
      <c r="C31" s="2"/>
      <c r="D31" s="2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"/>
      <c r="B32" s="75"/>
      <c r="C32" s="2"/>
      <c r="D32" s="2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"/>
      <c r="B33" s="75"/>
      <c r="C33" s="2"/>
      <c r="D33" s="2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"/>
      <c r="B34" s="75"/>
      <c r="C34" s="2"/>
      <c r="D34" s="2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"/>
      <c r="B35" s="75"/>
      <c r="C35" s="2"/>
      <c r="D35" s="2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"/>
      <c r="B36" s="75"/>
      <c r="C36" s="2"/>
      <c r="D36" s="2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2"/>
      <c r="B37" s="75"/>
      <c r="C37" s="2"/>
      <c r="D37" s="2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"/>
      <c r="B38" s="75"/>
      <c r="C38" s="2"/>
      <c r="D38" s="2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2"/>
      <c r="B39" s="75"/>
      <c r="C39" s="2"/>
      <c r="D39" s="2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"/>
      <c r="B40" s="75"/>
      <c r="C40" s="2"/>
      <c r="D40" s="2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"/>
      <c r="B41" s="75"/>
      <c r="C41" s="2"/>
      <c r="D41" s="2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"/>
      <c r="B42" s="75"/>
      <c r="C42" s="2"/>
      <c r="D42" s="2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"/>
      <c r="B43" s="75"/>
      <c r="C43" s="2"/>
      <c r="D43" s="2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"/>
      <c r="B44" s="75"/>
      <c r="C44" s="2"/>
      <c r="D44" s="2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"/>
      <c r="B45" s="75"/>
      <c r="C45" s="2"/>
      <c r="D45" s="2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"/>
      <c r="B46" s="75"/>
      <c r="C46" s="2"/>
      <c r="D46" s="2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2"/>
      <c r="B47" s="75"/>
      <c r="C47" s="2"/>
      <c r="D47" s="2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"/>
      <c r="B48" s="75"/>
      <c r="C48" s="2"/>
      <c r="D48" s="2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"/>
      <c r="B49" s="75"/>
      <c r="C49" s="2"/>
      <c r="D49" s="2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"/>
      <c r="B50" s="75"/>
      <c r="C50" s="2"/>
      <c r="D50" s="2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"/>
      <c r="B51" s="75"/>
      <c r="C51" s="2"/>
      <c r="D51" s="2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"/>
      <c r="B52" s="75"/>
      <c r="C52" s="2"/>
      <c r="D52" s="2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"/>
      <c r="B53" s="75"/>
      <c r="C53" s="2"/>
      <c r="D53" s="2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"/>
      <c r="B54" s="75"/>
      <c r="C54" s="2"/>
      <c r="D54" s="2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"/>
      <c r="B55" s="75"/>
      <c r="C55" s="2"/>
      <c r="D55" s="2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2"/>
      <c r="B56" s="75"/>
      <c r="C56" s="2"/>
      <c r="D56" s="2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"/>
      <c r="B57" s="75"/>
      <c r="C57" s="2"/>
      <c r="D57" s="2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"/>
      <c r="B58" s="75"/>
      <c r="C58" s="2"/>
      <c r="D58" s="2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"/>
      <c r="B59" s="75"/>
      <c r="C59" s="2"/>
      <c r="D59" s="2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"/>
      <c r="B60" s="75"/>
      <c r="C60" s="2"/>
      <c r="D60" s="2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2"/>
      <c r="B61" s="75"/>
      <c r="C61" s="2"/>
      <c r="D61" s="2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2"/>
      <c r="B62" s="75"/>
      <c r="C62" s="2"/>
      <c r="D62" s="2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"/>
      <c r="B63" s="75"/>
      <c r="C63" s="2"/>
      <c r="D63" s="2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"/>
      <c r="B64" s="75"/>
      <c r="C64" s="2"/>
      <c r="D64" s="2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"/>
      <c r="B65" s="75"/>
      <c r="C65" s="2"/>
      <c r="D65" s="2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2"/>
      <c r="B66" s="75"/>
      <c r="C66" s="2"/>
      <c r="D66" s="2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"/>
      <c r="B67" s="75"/>
      <c r="C67" s="2"/>
      <c r="D67" s="2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"/>
      <c r="B68" s="75"/>
      <c r="C68" s="2"/>
      <c r="D68" s="2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"/>
      <c r="B69" s="75"/>
      <c r="C69" s="2"/>
      <c r="D69" s="2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2"/>
      <c r="B70" s="75"/>
      <c r="C70" s="2"/>
      <c r="D70" s="2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"/>
      <c r="B71" s="75"/>
      <c r="C71" s="2"/>
      <c r="D71" s="2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2"/>
      <c r="B72" s="75"/>
      <c r="C72" s="2"/>
      <c r="D72" s="2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"/>
      <c r="B73" s="75"/>
      <c r="C73" s="2"/>
      <c r="D73" s="2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"/>
      <c r="B74" s="75"/>
      <c r="C74" s="2"/>
      <c r="D74" s="2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"/>
      <c r="B75" s="75"/>
      <c r="C75" s="2"/>
      <c r="D75" s="2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2"/>
      <c r="B76" s="75"/>
      <c r="C76" s="2"/>
      <c r="D76" s="2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"/>
      <c r="B77" s="75"/>
      <c r="C77" s="2"/>
      <c r="D77" s="2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"/>
      <c r="B78" s="75"/>
      <c r="C78" s="2"/>
      <c r="D78" s="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"/>
      <c r="B79" s="75"/>
      <c r="C79" s="2"/>
      <c r="D79" s="2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"/>
      <c r="B80" s="75"/>
      <c r="C80" s="2"/>
      <c r="D80" s="2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"/>
      <c r="B81" s="75"/>
      <c r="C81" s="2"/>
      <c r="D81" s="2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"/>
      <c r="B82" s="75"/>
      <c r="C82" s="2"/>
      <c r="D82" s="2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"/>
      <c r="B83" s="75"/>
      <c r="C83" s="2"/>
      <c r="D83" s="2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"/>
      <c r="B84" s="75"/>
      <c r="C84" s="2"/>
      <c r="D84" s="2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"/>
      <c r="B85" s="75"/>
      <c r="C85" s="2"/>
      <c r="D85" s="2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"/>
      <c r="B86" s="75"/>
      <c r="C86" s="2"/>
      <c r="D86" s="2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"/>
      <c r="B87" s="75"/>
      <c r="C87" s="2"/>
      <c r="D87" s="2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"/>
      <c r="B88" s="75"/>
      <c r="C88" s="2"/>
      <c r="D88" s="2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"/>
      <c r="B89" s="75"/>
      <c r="C89" s="2"/>
      <c r="D89" s="2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"/>
      <c r="B90" s="75"/>
      <c r="C90" s="2"/>
      <c r="D90" s="2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"/>
      <c r="B91" s="75"/>
      <c r="C91" s="2"/>
      <c r="D91" s="2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"/>
      <c r="B92" s="75"/>
      <c r="C92" s="2"/>
      <c r="D92" s="2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"/>
      <c r="B93" s="75"/>
      <c r="C93" s="2"/>
      <c r="D93" s="2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"/>
      <c r="B94" s="75"/>
      <c r="C94" s="2"/>
      <c r="D94" s="2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"/>
      <c r="B95" s="75"/>
      <c r="C95" s="2"/>
      <c r="D95" s="2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"/>
      <c r="B96" s="75"/>
      <c r="C96" s="2"/>
      <c r="D96" s="2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"/>
      <c r="B97" s="75"/>
      <c r="C97" s="2"/>
      <c r="D97" s="2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"/>
      <c r="B98" s="75"/>
      <c r="C98" s="2"/>
      <c r="D98" s="2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"/>
      <c r="B99" s="75"/>
      <c r="C99" s="2"/>
      <c r="D99" s="2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"/>
      <c r="B100" s="75"/>
      <c r="C100" s="2"/>
      <c r="D100" s="2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"/>
      <c r="B101" s="75"/>
      <c r="C101" s="2"/>
      <c r="D101" s="2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"/>
      <c r="B102" s="75"/>
      <c r="C102" s="2"/>
      <c r="D102" s="2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"/>
      <c r="B103" s="75"/>
      <c r="C103" s="2"/>
      <c r="D103" s="2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"/>
      <c r="B104" s="75"/>
      <c r="C104" s="2"/>
      <c r="D104" s="2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"/>
      <c r="B105" s="75"/>
      <c r="C105" s="2"/>
      <c r="D105" s="2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"/>
      <c r="B106" s="75"/>
      <c r="C106" s="2"/>
      <c r="D106" s="2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"/>
      <c r="B107" s="75"/>
      <c r="C107" s="2"/>
      <c r="D107" s="2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"/>
      <c r="B108" s="75"/>
      <c r="C108" s="2"/>
      <c r="D108" s="2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"/>
      <c r="B109" s="75"/>
      <c r="C109" s="2"/>
      <c r="D109" s="2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"/>
      <c r="B110" s="75"/>
      <c r="C110" s="2"/>
      <c r="D110" s="2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"/>
      <c r="B111" s="75"/>
      <c r="C111" s="2"/>
      <c r="D111" s="2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"/>
      <c r="B112" s="75"/>
      <c r="C112" s="2"/>
      <c r="D112" s="2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"/>
      <c r="B113" s="75"/>
      <c r="C113" s="2"/>
      <c r="D113" s="2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"/>
      <c r="B114" s="75"/>
      <c r="C114" s="2"/>
      <c r="D114" s="2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"/>
      <c r="B115" s="75"/>
      <c r="C115" s="2"/>
      <c r="D115" s="2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"/>
      <c r="B116" s="75"/>
      <c r="C116" s="2"/>
      <c r="D116" s="2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"/>
      <c r="B117" s="75"/>
      <c r="C117" s="2"/>
      <c r="D117" s="2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"/>
      <c r="B118" s="75"/>
      <c r="C118" s="2"/>
      <c r="D118" s="2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"/>
      <c r="B119" s="75"/>
      <c r="C119" s="2"/>
      <c r="D119" s="2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"/>
      <c r="B120" s="75"/>
      <c r="C120" s="2"/>
      <c r="D120" s="2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"/>
      <c r="B121" s="75"/>
      <c r="C121" s="2"/>
      <c r="D121" s="2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"/>
      <c r="B122" s="75"/>
      <c r="C122" s="2"/>
      <c r="D122" s="2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"/>
      <c r="B123" s="75"/>
      <c r="C123" s="2"/>
      <c r="D123" s="2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"/>
      <c r="B124" s="75"/>
      <c r="C124" s="2"/>
      <c r="D124" s="2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"/>
      <c r="B125" s="75"/>
      <c r="C125" s="2"/>
      <c r="D125" s="2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"/>
      <c r="B126" s="75"/>
      <c r="C126" s="2"/>
      <c r="D126" s="2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"/>
      <c r="B127" s="75"/>
      <c r="C127" s="2"/>
      <c r="D127" s="2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"/>
      <c r="B128" s="75"/>
      <c r="C128" s="2"/>
      <c r="D128" s="2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"/>
      <c r="B129" s="75"/>
      <c r="C129" s="2"/>
      <c r="D129" s="2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"/>
      <c r="B130" s="75"/>
      <c r="C130" s="2"/>
      <c r="D130" s="2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"/>
      <c r="B131" s="75"/>
      <c r="C131" s="2"/>
      <c r="D131" s="2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"/>
      <c r="B132" s="75"/>
      <c r="C132" s="2"/>
      <c r="D132" s="2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"/>
      <c r="B133" s="75"/>
      <c r="C133" s="2"/>
      <c r="D133" s="2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"/>
      <c r="B134" s="75"/>
      <c r="C134" s="2"/>
      <c r="D134" s="2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"/>
      <c r="B135" s="75"/>
      <c r="C135" s="2"/>
      <c r="D135" s="2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"/>
      <c r="B136" s="75"/>
      <c r="C136" s="2"/>
      <c r="D136" s="2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"/>
      <c r="B137" s="75"/>
      <c r="C137" s="2"/>
      <c r="D137" s="2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"/>
      <c r="B138" s="75"/>
      <c r="C138" s="2"/>
      <c r="D138" s="2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"/>
      <c r="B139" s="75"/>
      <c r="C139" s="2"/>
      <c r="D139" s="2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"/>
      <c r="B140" s="75"/>
      <c r="C140" s="2"/>
      <c r="D140" s="2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"/>
      <c r="B141" s="75"/>
      <c r="C141" s="2"/>
      <c r="D141" s="2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"/>
      <c r="B142" s="75"/>
      <c r="C142" s="2"/>
      <c r="D142" s="2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"/>
      <c r="B143" s="75"/>
      <c r="C143" s="2"/>
      <c r="D143" s="2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"/>
      <c r="B144" s="75"/>
      <c r="C144" s="2"/>
      <c r="D144" s="2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2"/>
      <c r="B145" s="75"/>
      <c r="C145" s="2"/>
      <c r="D145" s="2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"/>
      <c r="B146" s="75"/>
      <c r="C146" s="2"/>
      <c r="D146" s="2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"/>
      <c r="B147" s="75"/>
      <c r="C147" s="2"/>
      <c r="D147" s="2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"/>
      <c r="B148" s="75"/>
      <c r="C148" s="2"/>
      <c r="D148" s="2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"/>
      <c r="B149" s="75"/>
      <c r="C149" s="2"/>
      <c r="D149" s="2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"/>
      <c r="B150" s="75"/>
      <c r="C150" s="2"/>
      <c r="D150" s="2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"/>
      <c r="B151" s="75"/>
      <c r="C151" s="2"/>
      <c r="D151" s="2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"/>
      <c r="B152" s="75"/>
      <c r="C152" s="2"/>
      <c r="D152" s="2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"/>
      <c r="B153" s="75"/>
      <c r="C153" s="2"/>
      <c r="D153" s="2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"/>
      <c r="B154" s="75"/>
      <c r="C154" s="2"/>
      <c r="D154" s="2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"/>
      <c r="B155" s="75"/>
      <c r="C155" s="2"/>
      <c r="D155" s="2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"/>
      <c r="B156" s="75"/>
      <c r="C156" s="2"/>
      <c r="D156" s="2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"/>
      <c r="B157" s="75"/>
      <c r="C157" s="2"/>
      <c r="D157" s="2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"/>
      <c r="B158" s="75"/>
      <c r="C158" s="2"/>
      <c r="D158" s="2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"/>
      <c r="B159" s="75"/>
      <c r="C159" s="2"/>
      <c r="D159" s="2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"/>
      <c r="B160" s="75"/>
      <c r="C160" s="2"/>
      <c r="D160" s="2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"/>
      <c r="B161" s="75"/>
      <c r="C161" s="2"/>
      <c r="D161" s="2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"/>
      <c r="B162" s="75"/>
      <c r="C162" s="2"/>
      <c r="D162" s="2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"/>
      <c r="B163" s="75"/>
      <c r="C163" s="2"/>
      <c r="D163" s="2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"/>
      <c r="B164" s="75"/>
      <c r="C164" s="2"/>
      <c r="D164" s="2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"/>
      <c r="B165" s="75"/>
      <c r="C165" s="2"/>
      <c r="D165" s="2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"/>
      <c r="B166" s="75"/>
      <c r="C166" s="2"/>
      <c r="D166" s="2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"/>
      <c r="B167" s="75"/>
      <c r="C167" s="2"/>
      <c r="D167" s="2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"/>
      <c r="B168" s="75"/>
      <c r="C168" s="2"/>
      <c r="D168" s="2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"/>
      <c r="B169" s="75"/>
      <c r="C169" s="2"/>
      <c r="D169" s="2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"/>
      <c r="B170" s="75"/>
      <c r="C170" s="2"/>
      <c r="D170" s="2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"/>
      <c r="B171" s="75"/>
      <c r="C171" s="2"/>
      <c r="D171" s="2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"/>
      <c r="B172" s="75"/>
      <c r="C172" s="2"/>
      <c r="D172" s="2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"/>
      <c r="B173" s="75"/>
      <c r="C173" s="2"/>
      <c r="D173" s="2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"/>
      <c r="B174" s="75"/>
      <c r="C174" s="2"/>
      <c r="D174" s="2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"/>
      <c r="B175" s="75"/>
      <c r="C175" s="2"/>
      <c r="D175" s="2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"/>
      <c r="B176" s="75"/>
      <c r="C176" s="2"/>
      <c r="D176" s="2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"/>
      <c r="B177" s="75"/>
      <c r="C177" s="2"/>
      <c r="D177" s="2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"/>
      <c r="B178" s="75"/>
      <c r="C178" s="2"/>
      <c r="D178" s="2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"/>
      <c r="B179" s="75"/>
      <c r="C179" s="2"/>
      <c r="D179" s="2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"/>
      <c r="B180" s="75"/>
      <c r="C180" s="2"/>
      <c r="D180" s="2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"/>
      <c r="B181" s="75"/>
      <c r="C181" s="2"/>
      <c r="D181" s="2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"/>
      <c r="B182" s="75"/>
      <c r="C182" s="2"/>
      <c r="D182" s="2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"/>
      <c r="B183" s="75"/>
      <c r="C183" s="2"/>
      <c r="D183" s="2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"/>
      <c r="B184" s="75"/>
      <c r="C184" s="2"/>
      <c r="D184" s="2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"/>
      <c r="B185" s="75"/>
      <c r="C185" s="2"/>
      <c r="D185" s="2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"/>
      <c r="B186" s="75"/>
      <c r="C186" s="2"/>
      <c r="D186" s="2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"/>
      <c r="B187" s="75"/>
      <c r="C187" s="2"/>
      <c r="D187" s="2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"/>
      <c r="B188" s="75"/>
      <c r="C188" s="2"/>
      <c r="D188" s="2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2"/>
      <c r="B189" s="75"/>
      <c r="C189" s="2"/>
      <c r="D189" s="2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"/>
      <c r="B190" s="75"/>
      <c r="C190" s="2"/>
      <c r="D190" s="2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"/>
      <c r="B191" s="75"/>
      <c r="C191" s="2"/>
      <c r="D191" s="2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"/>
      <c r="B192" s="75"/>
      <c r="C192" s="2"/>
      <c r="D192" s="2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"/>
      <c r="B193" s="75"/>
      <c r="C193" s="2"/>
      <c r="D193" s="2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"/>
      <c r="B194" s="75"/>
      <c r="C194" s="2"/>
      <c r="D194" s="2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"/>
      <c r="B195" s="75"/>
      <c r="C195" s="2"/>
      <c r="D195" s="2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"/>
      <c r="B196" s="75"/>
      <c r="C196" s="2"/>
      <c r="D196" s="2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"/>
      <c r="B197" s="75"/>
      <c r="C197" s="2"/>
      <c r="D197" s="2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"/>
      <c r="B198" s="75"/>
      <c r="C198" s="2"/>
      <c r="D198" s="2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"/>
      <c r="B199" s="75"/>
      <c r="C199" s="2"/>
      <c r="D199" s="2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"/>
      <c r="B200" s="75"/>
      <c r="C200" s="2"/>
      <c r="D200" s="2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"/>
      <c r="B201" s="75"/>
      <c r="C201" s="2"/>
      <c r="D201" s="2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"/>
      <c r="B202" s="75"/>
      <c r="C202" s="2"/>
      <c r="D202" s="2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"/>
      <c r="B203" s="75"/>
      <c r="C203" s="2"/>
      <c r="D203" s="2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"/>
      <c r="B204" s="75"/>
      <c r="C204" s="2"/>
      <c r="D204" s="2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"/>
      <c r="B205" s="75"/>
      <c r="C205" s="2"/>
      <c r="D205" s="2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"/>
      <c r="B206" s="75"/>
      <c r="C206" s="2"/>
      <c r="D206" s="2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"/>
      <c r="B207" s="75"/>
      <c r="C207" s="2"/>
      <c r="D207" s="2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"/>
      <c r="B208" s="75"/>
      <c r="C208" s="2"/>
      <c r="D208" s="2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"/>
      <c r="B209" s="75"/>
      <c r="C209" s="2"/>
      <c r="D209" s="2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"/>
      <c r="B210" s="75"/>
      <c r="C210" s="2"/>
      <c r="D210" s="2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"/>
      <c r="B211" s="75"/>
      <c r="C211" s="2"/>
      <c r="D211" s="2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"/>
      <c r="B212" s="75"/>
      <c r="C212" s="2"/>
      <c r="D212" s="2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"/>
      <c r="B213" s="75"/>
      <c r="C213" s="2"/>
      <c r="D213" s="2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"/>
      <c r="B214" s="75"/>
      <c r="C214" s="2"/>
      <c r="D214" s="2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"/>
      <c r="B215" s="75"/>
      <c r="C215" s="2"/>
      <c r="D215" s="2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"/>
      <c r="B216" s="75"/>
      <c r="C216" s="2"/>
      <c r="D216" s="2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"/>
      <c r="B217" s="75"/>
      <c r="C217" s="2"/>
      <c r="D217" s="2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"/>
      <c r="B218" s="75"/>
      <c r="C218" s="2"/>
      <c r="D218" s="2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"/>
      <c r="B219" s="75"/>
      <c r="C219" s="2"/>
      <c r="D219" s="2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"/>
      <c r="B220" s="75"/>
      <c r="C220" s="2"/>
      <c r="D220" s="2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"/>
      <c r="B221" s="75"/>
      <c r="C221" s="2"/>
      <c r="D221" s="2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"/>
      <c r="B222" s="75"/>
      <c r="C222" s="2"/>
      <c r="D222" s="2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"/>
      <c r="B223" s="75"/>
      <c r="C223" s="2"/>
      <c r="D223" s="2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"/>
      <c r="B224" s="75"/>
      <c r="C224" s="2"/>
      <c r="D224" s="2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"/>
      <c r="B225" s="75"/>
      <c r="C225" s="2"/>
      <c r="D225" s="2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"/>
      <c r="B226" s="75"/>
      <c r="C226" s="2"/>
      <c r="D226" s="2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"/>
      <c r="B227" s="75"/>
      <c r="C227" s="2"/>
      <c r="D227" s="2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"/>
      <c r="B228" s="75"/>
      <c r="C228" s="2"/>
      <c r="D228" s="2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"/>
      <c r="B229" s="75"/>
      <c r="C229" s="2"/>
      <c r="D229" s="2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"/>
      <c r="B230" s="75"/>
      <c r="C230" s="2"/>
      <c r="D230" s="2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"/>
      <c r="B231" s="75"/>
      <c r="C231" s="2"/>
      <c r="D231" s="2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"/>
      <c r="B232" s="75"/>
      <c r="C232" s="2"/>
      <c r="D232" s="2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"/>
      <c r="B233" s="75"/>
      <c r="C233" s="2"/>
      <c r="D233" s="2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"/>
      <c r="B234" s="75"/>
      <c r="C234" s="2"/>
      <c r="D234" s="2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"/>
      <c r="B235" s="75"/>
      <c r="C235" s="2"/>
      <c r="D235" s="2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"/>
      <c r="B236" s="75"/>
      <c r="C236" s="2"/>
      <c r="D236" s="2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"/>
      <c r="B237" s="75"/>
      <c r="C237" s="2"/>
      <c r="D237" s="2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"/>
      <c r="B238" s="75"/>
      <c r="C238" s="2"/>
      <c r="D238" s="2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"/>
      <c r="B239" s="75"/>
      <c r="C239" s="2"/>
      <c r="D239" s="2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"/>
      <c r="B240" s="75"/>
      <c r="C240" s="2"/>
      <c r="D240" s="2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"/>
      <c r="B241" s="75"/>
      <c r="C241" s="2"/>
      <c r="D241" s="2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"/>
      <c r="B242" s="75"/>
      <c r="C242" s="2"/>
      <c r="D242" s="2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"/>
      <c r="B243" s="75"/>
      <c r="C243" s="2"/>
      <c r="D243" s="2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"/>
      <c r="B244" s="75"/>
      <c r="C244" s="2"/>
      <c r="D244" s="2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"/>
      <c r="B245" s="75"/>
      <c r="C245" s="2"/>
      <c r="D245" s="2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"/>
      <c r="B246" s="75"/>
      <c r="C246" s="2"/>
      <c r="D246" s="2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"/>
      <c r="B247" s="75"/>
      <c r="C247" s="2"/>
      <c r="D247" s="2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"/>
      <c r="B248" s="75"/>
      <c r="C248" s="2"/>
      <c r="D248" s="2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"/>
      <c r="B249" s="75"/>
      <c r="C249" s="2"/>
      <c r="D249" s="2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"/>
      <c r="B250" s="75"/>
      <c r="C250" s="2"/>
      <c r="D250" s="2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"/>
      <c r="B251" s="75"/>
      <c r="C251" s="2"/>
      <c r="D251" s="2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"/>
      <c r="B252" s="75"/>
      <c r="C252" s="2"/>
      <c r="D252" s="2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"/>
      <c r="B253" s="75"/>
      <c r="C253" s="2"/>
      <c r="D253" s="2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"/>
      <c r="B254" s="75"/>
      <c r="C254" s="2"/>
      <c r="D254" s="2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"/>
      <c r="B255" s="75"/>
      <c r="C255" s="2"/>
      <c r="D255" s="2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"/>
      <c r="B256" s="75"/>
      <c r="C256" s="2"/>
      <c r="D256" s="2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"/>
      <c r="B257" s="75"/>
      <c r="C257" s="2"/>
      <c r="D257" s="2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"/>
      <c r="B258" s="75"/>
      <c r="C258" s="2"/>
      <c r="D258" s="2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"/>
      <c r="B259" s="75"/>
      <c r="C259" s="2"/>
      <c r="D259" s="2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"/>
      <c r="B260" s="75"/>
      <c r="C260" s="2"/>
      <c r="D260" s="2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"/>
      <c r="B261" s="75"/>
      <c r="C261" s="2"/>
      <c r="D261" s="2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"/>
      <c r="B262" s="75"/>
      <c r="C262" s="2"/>
      <c r="D262" s="2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"/>
      <c r="B263" s="75"/>
      <c r="C263" s="2"/>
      <c r="D263" s="2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"/>
      <c r="B264" s="75"/>
      <c r="C264" s="2"/>
      <c r="D264" s="2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"/>
      <c r="B265" s="75"/>
      <c r="C265" s="2"/>
      <c r="D265" s="2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"/>
      <c r="B266" s="75"/>
      <c r="C266" s="2"/>
      <c r="D266" s="2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"/>
      <c r="B267" s="75"/>
      <c r="C267" s="2"/>
      <c r="D267" s="2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"/>
      <c r="B268" s="75"/>
      <c r="C268" s="2"/>
      <c r="D268" s="2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"/>
      <c r="B269" s="75"/>
      <c r="C269" s="2"/>
      <c r="D269" s="2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"/>
      <c r="B270" s="75"/>
      <c r="C270" s="2"/>
      <c r="D270" s="2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"/>
      <c r="B271" s="75"/>
      <c r="C271" s="2"/>
      <c r="D271" s="2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"/>
      <c r="B272" s="75"/>
      <c r="C272" s="2"/>
      <c r="D272" s="2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"/>
      <c r="B273" s="75"/>
      <c r="C273" s="2"/>
      <c r="D273" s="2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"/>
      <c r="B274" s="75"/>
      <c r="C274" s="2"/>
      <c r="D274" s="2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"/>
      <c r="B275" s="75"/>
      <c r="C275" s="2"/>
      <c r="D275" s="2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"/>
      <c r="B276" s="75"/>
      <c r="C276" s="2"/>
      <c r="D276" s="2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"/>
      <c r="B277" s="75"/>
      <c r="C277" s="2"/>
      <c r="D277" s="2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"/>
      <c r="B278" s="75"/>
      <c r="C278" s="2"/>
      <c r="D278" s="2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"/>
      <c r="B279" s="75"/>
      <c r="C279" s="2"/>
      <c r="D279" s="2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"/>
      <c r="B280" s="75"/>
      <c r="C280" s="2"/>
      <c r="D280" s="2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"/>
      <c r="B281" s="75"/>
      <c r="C281" s="2"/>
      <c r="D281" s="2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"/>
      <c r="B282" s="75"/>
      <c r="C282" s="2"/>
      <c r="D282" s="2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"/>
      <c r="B283" s="75"/>
      <c r="C283" s="2"/>
      <c r="D283" s="2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"/>
      <c r="B284" s="75"/>
      <c r="C284" s="2"/>
      <c r="D284" s="2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"/>
      <c r="B285" s="75"/>
      <c r="C285" s="2"/>
      <c r="D285" s="2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"/>
      <c r="B286" s="75"/>
      <c r="C286" s="2"/>
      <c r="D286" s="2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"/>
      <c r="B287" s="75"/>
      <c r="C287" s="2"/>
      <c r="D287" s="2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"/>
      <c r="B288" s="75"/>
      <c r="C288" s="2"/>
      <c r="D288" s="2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"/>
      <c r="B289" s="75"/>
      <c r="C289" s="2"/>
      <c r="D289" s="2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"/>
      <c r="B290" s="75"/>
      <c r="C290" s="2"/>
      <c r="D290" s="2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"/>
      <c r="B291" s="75"/>
      <c r="C291" s="2"/>
      <c r="D291" s="2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"/>
      <c r="B292" s="75"/>
      <c r="C292" s="2"/>
      <c r="D292" s="2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"/>
      <c r="B293" s="75"/>
      <c r="C293" s="2"/>
      <c r="D293" s="2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"/>
      <c r="B294" s="75"/>
      <c r="C294" s="2"/>
      <c r="D294" s="2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"/>
      <c r="B295" s="75"/>
      <c r="C295" s="2"/>
      <c r="D295" s="2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"/>
      <c r="B296" s="75"/>
      <c r="C296" s="2"/>
      <c r="D296" s="2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"/>
      <c r="B297" s="75"/>
      <c r="C297" s="2"/>
      <c r="D297" s="2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"/>
      <c r="B298" s="75"/>
      <c r="C298" s="2"/>
      <c r="D298" s="2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"/>
      <c r="B299" s="75"/>
      <c r="C299" s="2"/>
      <c r="D299" s="2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"/>
      <c r="B300" s="75"/>
      <c r="C300" s="2"/>
      <c r="D300" s="2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"/>
      <c r="B301" s="75"/>
      <c r="C301" s="2"/>
      <c r="D301" s="2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"/>
      <c r="B302" s="75"/>
      <c r="C302" s="2"/>
      <c r="D302" s="2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"/>
      <c r="B303" s="75"/>
      <c r="C303" s="2"/>
      <c r="D303" s="2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"/>
      <c r="B304" s="75"/>
      <c r="C304" s="2"/>
      <c r="D304" s="2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"/>
      <c r="B305" s="75"/>
      <c r="C305" s="2"/>
      <c r="D305" s="2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"/>
      <c r="B306" s="75"/>
      <c r="C306" s="2"/>
      <c r="D306" s="2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"/>
      <c r="B307" s="75"/>
      <c r="C307" s="2"/>
      <c r="D307" s="2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"/>
      <c r="B308" s="75"/>
      <c r="C308" s="2"/>
      <c r="D308" s="2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"/>
      <c r="B309" s="75"/>
      <c r="C309" s="2"/>
      <c r="D309" s="2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"/>
      <c r="B310" s="75"/>
      <c r="C310" s="2"/>
      <c r="D310" s="2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"/>
      <c r="B311" s="75"/>
      <c r="C311" s="2"/>
      <c r="D311" s="2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"/>
      <c r="B312" s="75"/>
      <c r="C312" s="2"/>
      <c r="D312" s="2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"/>
      <c r="B313" s="75"/>
      <c r="C313" s="2"/>
      <c r="D313" s="2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"/>
      <c r="B314" s="75"/>
      <c r="C314" s="2"/>
      <c r="D314" s="2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"/>
      <c r="B315" s="75"/>
      <c r="C315" s="2"/>
      <c r="D315" s="2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"/>
      <c r="B316" s="75"/>
      <c r="C316" s="2"/>
      <c r="D316" s="2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"/>
      <c r="B317" s="75"/>
      <c r="C317" s="2"/>
      <c r="D317" s="2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"/>
      <c r="B318" s="75"/>
      <c r="C318" s="2"/>
      <c r="D318" s="2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"/>
      <c r="B319" s="75"/>
      <c r="C319" s="2"/>
      <c r="D319" s="2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"/>
      <c r="B320" s="75"/>
      <c r="C320" s="2"/>
      <c r="D320" s="2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"/>
      <c r="B321" s="75"/>
      <c r="C321" s="2"/>
      <c r="D321" s="2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"/>
      <c r="B322" s="75"/>
      <c r="C322" s="2"/>
      <c r="D322" s="2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"/>
      <c r="B323" s="75"/>
      <c r="C323" s="2"/>
      <c r="D323" s="2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"/>
      <c r="B324" s="75"/>
      <c r="C324" s="2"/>
      <c r="D324" s="2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"/>
      <c r="B325" s="75"/>
      <c r="C325" s="2"/>
      <c r="D325" s="2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"/>
      <c r="B326" s="75"/>
      <c r="C326" s="2"/>
      <c r="D326" s="2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"/>
      <c r="B327" s="75"/>
      <c r="C327" s="2"/>
      <c r="D327" s="2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"/>
      <c r="B328" s="75"/>
      <c r="C328" s="2"/>
      <c r="D328" s="2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"/>
      <c r="B329" s="75"/>
      <c r="C329" s="2"/>
      <c r="D329" s="2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"/>
      <c r="B330" s="75"/>
      <c r="C330" s="2"/>
      <c r="D330" s="2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"/>
      <c r="B331" s="75"/>
      <c r="C331" s="2"/>
      <c r="D331" s="2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"/>
      <c r="B332" s="75"/>
      <c r="C332" s="2"/>
      <c r="D332" s="2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"/>
      <c r="B333" s="75"/>
      <c r="C333" s="2"/>
      <c r="D333" s="2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"/>
      <c r="B334" s="75"/>
      <c r="C334" s="2"/>
      <c r="D334" s="2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"/>
      <c r="B335" s="75"/>
      <c r="C335" s="2"/>
      <c r="D335" s="2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"/>
      <c r="B336" s="75"/>
      <c r="C336" s="2"/>
      <c r="D336" s="2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"/>
      <c r="B337" s="75"/>
      <c r="C337" s="2"/>
      <c r="D337" s="2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"/>
      <c r="B338" s="75"/>
      <c r="C338" s="2"/>
      <c r="D338" s="2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"/>
      <c r="B339" s="75"/>
      <c r="C339" s="2"/>
      <c r="D339" s="2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"/>
      <c r="B340" s="75"/>
      <c r="C340" s="2"/>
      <c r="D340" s="2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"/>
      <c r="B341" s="75"/>
      <c r="C341" s="2"/>
      <c r="D341" s="2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"/>
      <c r="B342" s="75"/>
      <c r="C342" s="2"/>
      <c r="D342" s="2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"/>
      <c r="B343" s="75"/>
      <c r="C343" s="2"/>
      <c r="D343" s="2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"/>
      <c r="B344" s="75"/>
      <c r="C344" s="2"/>
      <c r="D344" s="2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"/>
      <c r="B345" s="75"/>
      <c r="C345" s="2"/>
      <c r="D345" s="2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"/>
      <c r="B346" s="75"/>
      <c r="C346" s="2"/>
      <c r="D346" s="2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"/>
      <c r="B347" s="75"/>
      <c r="C347" s="2"/>
      <c r="D347" s="2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"/>
      <c r="B348" s="75"/>
      <c r="C348" s="2"/>
      <c r="D348" s="2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"/>
      <c r="B349" s="75"/>
      <c r="C349" s="2"/>
      <c r="D349" s="2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"/>
      <c r="B350" s="75"/>
      <c r="C350" s="2"/>
      <c r="D350" s="2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"/>
      <c r="B351" s="75"/>
      <c r="C351" s="2"/>
      <c r="D351" s="2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"/>
      <c r="B352" s="75"/>
      <c r="C352" s="2"/>
      <c r="D352" s="2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"/>
      <c r="B353" s="75"/>
      <c r="C353" s="2"/>
      <c r="D353" s="2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"/>
      <c r="B354" s="75"/>
      <c r="C354" s="2"/>
      <c r="D354" s="2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"/>
      <c r="B355" s="75"/>
      <c r="C355" s="2"/>
      <c r="D355" s="2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"/>
      <c r="B356" s="75"/>
      <c r="C356" s="2"/>
      <c r="D356" s="2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"/>
      <c r="B357" s="75"/>
      <c r="C357" s="2"/>
      <c r="D357" s="2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"/>
      <c r="B358" s="75"/>
      <c r="C358" s="2"/>
      <c r="D358" s="2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"/>
      <c r="B359" s="75"/>
      <c r="C359" s="2"/>
      <c r="D359" s="2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"/>
      <c r="B360" s="75"/>
      <c r="C360" s="2"/>
      <c r="D360" s="2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"/>
      <c r="B361" s="75"/>
      <c r="C361" s="2"/>
      <c r="D361" s="2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"/>
      <c r="B362" s="75"/>
      <c r="C362" s="2"/>
      <c r="D362" s="2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"/>
      <c r="B363" s="75"/>
      <c r="C363" s="2"/>
      <c r="D363" s="2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"/>
      <c r="B364" s="75"/>
      <c r="C364" s="2"/>
      <c r="D364" s="2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"/>
      <c r="B365" s="75"/>
      <c r="C365" s="2"/>
      <c r="D365" s="2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"/>
      <c r="B366" s="75"/>
      <c r="C366" s="2"/>
      <c r="D366" s="2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"/>
      <c r="B367" s="75"/>
      <c r="C367" s="2"/>
      <c r="D367" s="2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"/>
      <c r="B368" s="75"/>
      <c r="C368" s="2"/>
      <c r="D368" s="2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"/>
      <c r="B369" s="75"/>
      <c r="C369" s="2"/>
      <c r="D369" s="2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"/>
      <c r="B370" s="75"/>
      <c r="C370" s="2"/>
      <c r="D370" s="2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"/>
      <c r="B371" s="75"/>
      <c r="C371" s="2"/>
      <c r="D371" s="2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"/>
      <c r="B372" s="75"/>
      <c r="C372" s="2"/>
      <c r="D372" s="2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"/>
      <c r="B373" s="75"/>
      <c r="C373" s="2"/>
      <c r="D373" s="2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"/>
      <c r="B374" s="75"/>
      <c r="C374" s="2"/>
      <c r="D374" s="2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"/>
      <c r="B375" s="75"/>
      <c r="C375" s="2"/>
      <c r="D375" s="2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"/>
      <c r="B376" s="75"/>
      <c r="C376" s="2"/>
      <c r="D376" s="2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"/>
      <c r="B377" s="75"/>
      <c r="C377" s="2"/>
      <c r="D377" s="2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"/>
      <c r="B378" s="75"/>
      <c r="C378" s="2"/>
      <c r="D378" s="2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"/>
      <c r="B379" s="75"/>
      <c r="C379" s="2"/>
      <c r="D379" s="2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"/>
      <c r="B380" s="75"/>
      <c r="C380" s="2"/>
      <c r="D380" s="2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"/>
      <c r="B381" s="75"/>
      <c r="C381" s="2"/>
      <c r="D381" s="2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"/>
      <c r="B382" s="75"/>
      <c r="C382" s="2"/>
      <c r="D382" s="2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"/>
      <c r="B383" s="75"/>
      <c r="C383" s="2"/>
      <c r="D383" s="2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"/>
      <c r="B384" s="75"/>
      <c r="C384" s="2"/>
      <c r="D384" s="2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"/>
      <c r="B385" s="75"/>
      <c r="C385" s="2"/>
      <c r="D385" s="2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"/>
      <c r="B386" s="75"/>
      <c r="C386" s="2"/>
      <c r="D386" s="2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"/>
      <c r="B387" s="75"/>
      <c r="C387" s="2"/>
      <c r="D387" s="2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"/>
      <c r="B388" s="75"/>
      <c r="C388" s="2"/>
      <c r="D388" s="2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"/>
      <c r="B389" s="75"/>
      <c r="C389" s="2"/>
      <c r="D389" s="2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"/>
      <c r="B390" s="75"/>
      <c r="C390" s="2"/>
      <c r="D390" s="2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"/>
      <c r="B391" s="75"/>
      <c r="C391" s="2"/>
      <c r="D391" s="2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"/>
      <c r="B392" s="75"/>
      <c r="C392" s="2"/>
      <c r="D392" s="2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"/>
      <c r="B393" s="75"/>
      <c r="C393" s="2"/>
      <c r="D393" s="2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"/>
      <c r="B394" s="75"/>
      <c r="C394" s="2"/>
      <c r="D394" s="2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"/>
      <c r="B395" s="75"/>
      <c r="C395" s="2"/>
      <c r="D395" s="2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"/>
      <c r="B396" s="75"/>
      <c r="C396" s="2"/>
      <c r="D396" s="2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"/>
      <c r="B397" s="75"/>
      <c r="C397" s="2"/>
      <c r="D397" s="2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"/>
      <c r="B398" s="75"/>
      <c r="C398" s="2"/>
      <c r="D398" s="2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"/>
      <c r="B399" s="75"/>
      <c r="C399" s="2"/>
      <c r="D399" s="2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"/>
      <c r="B400" s="75"/>
      <c r="C400" s="2"/>
      <c r="D400" s="2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"/>
      <c r="B401" s="75"/>
      <c r="C401" s="2"/>
      <c r="D401" s="2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"/>
      <c r="B402" s="75"/>
      <c r="C402" s="2"/>
      <c r="D402" s="2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"/>
      <c r="B403" s="75"/>
      <c r="C403" s="2"/>
      <c r="D403" s="2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"/>
      <c r="B404" s="75"/>
      <c r="C404" s="2"/>
      <c r="D404" s="2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"/>
      <c r="B405" s="75"/>
      <c r="C405" s="2"/>
      <c r="D405" s="2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"/>
      <c r="B406" s="75"/>
      <c r="C406" s="2"/>
      <c r="D406" s="2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"/>
      <c r="B407" s="75"/>
      <c r="C407" s="2"/>
      <c r="D407" s="2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"/>
      <c r="B408" s="75"/>
      <c r="C408" s="2"/>
      <c r="D408" s="2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"/>
      <c r="B409" s="75"/>
      <c r="C409" s="2"/>
      <c r="D409" s="2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"/>
      <c r="B410" s="75"/>
      <c r="C410" s="2"/>
      <c r="D410" s="2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"/>
      <c r="B411" s="75"/>
      <c r="C411" s="2"/>
      <c r="D411" s="2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"/>
      <c r="B412" s="75"/>
      <c r="C412" s="2"/>
      <c r="D412" s="2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"/>
      <c r="B413" s="75"/>
      <c r="C413" s="2"/>
      <c r="D413" s="2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"/>
      <c r="B414" s="75"/>
      <c r="C414" s="2"/>
      <c r="D414" s="2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"/>
      <c r="B415" s="75"/>
      <c r="C415" s="2"/>
      <c r="D415" s="2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"/>
      <c r="B416" s="75"/>
      <c r="C416" s="2"/>
      <c r="D416" s="2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"/>
      <c r="B417" s="75"/>
      <c r="C417" s="2"/>
      <c r="D417" s="2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"/>
      <c r="B418" s="75"/>
      <c r="C418" s="2"/>
      <c r="D418" s="2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"/>
      <c r="B419" s="75"/>
      <c r="C419" s="2"/>
      <c r="D419" s="2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"/>
      <c r="B420" s="75"/>
      <c r="C420" s="2"/>
      <c r="D420" s="2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"/>
      <c r="B421" s="75"/>
      <c r="C421" s="2"/>
      <c r="D421" s="2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"/>
      <c r="B422" s="75"/>
      <c r="C422" s="2"/>
      <c r="D422" s="2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"/>
      <c r="B423" s="75"/>
      <c r="C423" s="2"/>
      <c r="D423" s="2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"/>
      <c r="B424" s="75"/>
      <c r="C424" s="2"/>
      <c r="D424" s="2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"/>
      <c r="B425" s="75"/>
      <c r="C425" s="2"/>
      <c r="D425" s="2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"/>
      <c r="B426" s="75"/>
      <c r="C426" s="2"/>
      <c r="D426" s="2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"/>
      <c r="B427" s="75"/>
      <c r="C427" s="2"/>
      <c r="D427" s="2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"/>
      <c r="B428" s="75"/>
      <c r="C428" s="2"/>
      <c r="D428" s="2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"/>
      <c r="B429" s="75"/>
      <c r="C429" s="2"/>
      <c r="D429" s="2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"/>
      <c r="B430" s="75"/>
      <c r="C430" s="2"/>
      <c r="D430" s="2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"/>
      <c r="B431" s="75"/>
      <c r="C431" s="2"/>
      <c r="D431" s="2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"/>
      <c r="B432" s="75"/>
      <c r="C432" s="2"/>
      <c r="D432" s="2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"/>
      <c r="B433" s="75"/>
      <c r="C433" s="2"/>
      <c r="D433" s="2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"/>
      <c r="B434" s="75"/>
      <c r="C434" s="2"/>
      <c r="D434" s="2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"/>
      <c r="B435" s="75"/>
      <c r="C435" s="2"/>
      <c r="D435" s="2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"/>
      <c r="B436" s="75"/>
      <c r="C436" s="2"/>
      <c r="D436" s="2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"/>
      <c r="B437" s="75"/>
      <c r="C437" s="2"/>
      <c r="D437" s="2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"/>
      <c r="B438" s="75"/>
      <c r="C438" s="2"/>
      <c r="D438" s="2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"/>
      <c r="B439" s="75"/>
      <c r="C439" s="2"/>
      <c r="D439" s="2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"/>
      <c r="B440" s="75"/>
      <c r="C440" s="2"/>
      <c r="D440" s="2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"/>
      <c r="B441" s="75"/>
      <c r="C441" s="2"/>
      <c r="D441" s="2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"/>
      <c r="B442" s="75"/>
      <c r="C442" s="2"/>
      <c r="D442" s="2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"/>
      <c r="B443" s="75"/>
      <c r="C443" s="2"/>
      <c r="D443" s="2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"/>
      <c r="B444" s="75"/>
      <c r="C444" s="2"/>
      <c r="D444" s="2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"/>
      <c r="B445" s="75"/>
      <c r="C445" s="2"/>
      <c r="D445" s="2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"/>
      <c r="B446" s="75"/>
      <c r="C446" s="2"/>
      <c r="D446" s="2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"/>
      <c r="B447" s="75"/>
      <c r="C447" s="2"/>
      <c r="D447" s="2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"/>
      <c r="B448" s="75"/>
      <c r="C448" s="2"/>
      <c r="D448" s="2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"/>
      <c r="B449" s="75"/>
      <c r="C449" s="2"/>
      <c r="D449" s="2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"/>
      <c r="B450" s="75"/>
      <c r="C450" s="2"/>
      <c r="D450" s="2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"/>
      <c r="B451" s="75"/>
      <c r="C451" s="2"/>
      <c r="D451" s="2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"/>
      <c r="B452" s="75"/>
      <c r="C452" s="2"/>
      <c r="D452" s="2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"/>
      <c r="B453" s="75"/>
      <c r="C453" s="2"/>
      <c r="D453" s="2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"/>
      <c r="B454" s="75"/>
      <c r="C454" s="2"/>
      <c r="D454" s="2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"/>
      <c r="B455" s="75"/>
      <c r="C455" s="2"/>
      <c r="D455" s="2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"/>
      <c r="B456" s="75"/>
      <c r="C456" s="2"/>
      <c r="D456" s="2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"/>
      <c r="B457" s="75"/>
      <c r="C457" s="2"/>
      <c r="D457" s="2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"/>
      <c r="B458" s="75"/>
      <c r="C458" s="2"/>
      <c r="D458" s="2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"/>
      <c r="B459" s="75"/>
      <c r="C459" s="2"/>
      <c r="D459" s="2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"/>
      <c r="B460" s="75"/>
      <c r="C460" s="2"/>
      <c r="D460" s="2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"/>
      <c r="B461" s="75"/>
      <c r="C461" s="2"/>
      <c r="D461" s="2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"/>
      <c r="B462" s="75"/>
      <c r="C462" s="2"/>
      <c r="D462" s="2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"/>
      <c r="B463" s="75"/>
      <c r="C463" s="2"/>
      <c r="D463" s="2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"/>
      <c r="B464" s="75"/>
      <c r="C464" s="2"/>
      <c r="D464" s="2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"/>
      <c r="B465" s="75"/>
      <c r="C465" s="2"/>
      <c r="D465" s="2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"/>
      <c r="B466" s="75"/>
      <c r="C466" s="2"/>
      <c r="D466" s="2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"/>
      <c r="B467" s="75"/>
      <c r="C467" s="2"/>
      <c r="D467" s="2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"/>
      <c r="B468" s="75"/>
      <c r="C468" s="2"/>
      <c r="D468" s="2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"/>
      <c r="B469" s="75"/>
      <c r="C469" s="2"/>
      <c r="D469" s="2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"/>
      <c r="B470" s="75"/>
      <c r="C470" s="2"/>
      <c r="D470" s="2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"/>
      <c r="B471" s="75"/>
      <c r="C471" s="2"/>
      <c r="D471" s="2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"/>
      <c r="B472" s="75"/>
      <c r="C472" s="2"/>
      <c r="D472" s="2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"/>
      <c r="B473" s="75"/>
      <c r="C473" s="2"/>
      <c r="D473" s="2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"/>
      <c r="B474" s="75"/>
      <c r="C474" s="2"/>
      <c r="D474" s="2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"/>
      <c r="B475" s="75"/>
      <c r="C475" s="2"/>
      <c r="D475" s="2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"/>
      <c r="B476" s="75"/>
      <c r="C476" s="2"/>
      <c r="D476" s="2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"/>
      <c r="B477" s="75"/>
      <c r="C477" s="2"/>
      <c r="D477" s="2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"/>
      <c r="B478" s="75"/>
      <c r="C478" s="2"/>
      <c r="D478" s="2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"/>
      <c r="B479" s="75"/>
      <c r="C479" s="2"/>
      <c r="D479" s="2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"/>
      <c r="B480" s="75"/>
      <c r="C480" s="2"/>
      <c r="D480" s="2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"/>
      <c r="B481" s="75"/>
      <c r="C481" s="2"/>
      <c r="D481" s="2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"/>
      <c r="B482" s="75"/>
      <c r="C482" s="2"/>
      <c r="D482" s="2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"/>
      <c r="B483" s="75"/>
      <c r="C483" s="2"/>
      <c r="D483" s="2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"/>
      <c r="B484" s="75"/>
      <c r="C484" s="2"/>
      <c r="D484" s="2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"/>
      <c r="B485" s="75"/>
      <c r="C485" s="2"/>
      <c r="D485" s="2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"/>
      <c r="B486" s="75"/>
      <c r="C486" s="2"/>
      <c r="D486" s="2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"/>
      <c r="B487" s="75"/>
      <c r="C487" s="2"/>
      <c r="D487" s="2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"/>
      <c r="B488" s="75"/>
      <c r="C488" s="2"/>
      <c r="D488" s="2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"/>
      <c r="B489" s="75"/>
      <c r="C489" s="2"/>
      <c r="D489" s="2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"/>
      <c r="B490" s="75"/>
      <c r="C490" s="2"/>
      <c r="D490" s="2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"/>
      <c r="B491" s="75"/>
      <c r="C491" s="2"/>
      <c r="D491" s="2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"/>
      <c r="B492" s="75"/>
      <c r="C492" s="2"/>
      <c r="D492" s="2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"/>
      <c r="B493" s="75"/>
      <c r="C493" s="2"/>
      <c r="D493" s="2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"/>
      <c r="B494" s="75"/>
      <c r="C494" s="2"/>
      <c r="D494" s="2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"/>
      <c r="B495" s="75"/>
      <c r="C495" s="2"/>
      <c r="D495" s="2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"/>
      <c r="B496" s="75"/>
      <c r="C496" s="2"/>
      <c r="D496" s="2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"/>
      <c r="B497" s="75"/>
      <c r="C497" s="2"/>
      <c r="D497" s="2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"/>
      <c r="B498" s="75"/>
      <c r="C498" s="2"/>
      <c r="D498" s="2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"/>
      <c r="B499" s="75"/>
      <c r="C499" s="2"/>
      <c r="D499" s="2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"/>
      <c r="B500" s="75"/>
      <c r="C500" s="2"/>
      <c r="D500" s="2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"/>
      <c r="B501" s="75"/>
      <c r="C501" s="2"/>
      <c r="D501" s="2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"/>
      <c r="B502" s="75"/>
      <c r="C502" s="2"/>
      <c r="D502" s="2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"/>
      <c r="B503" s="75"/>
      <c r="C503" s="2"/>
      <c r="D503" s="2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"/>
      <c r="B504" s="75"/>
      <c r="C504" s="2"/>
      <c r="D504" s="2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"/>
      <c r="B505" s="75"/>
      <c r="C505" s="2"/>
      <c r="D505" s="2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"/>
      <c r="B506" s="75"/>
      <c r="C506" s="2"/>
      <c r="D506" s="2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"/>
      <c r="B507" s="75"/>
      <c r="C507" s="2"/>
      <c r="D507" s="2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"/>
      <c r="B508" s="75"/>
      <c r="C508" s="2"/>
      <c r="D508" s="2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"/>
      <c r="B509" s="75"/>
      <c r="C509" s="2"/>
      <c r="D509" s="2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"/>
      <c r="B510" s="75"/>
      <c r="C510" s="2"/>
      <c r="D510" s="2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"/>
      <c r="B511" s="75"/>
      <c r="C511" s="2"/>
      <c r="D511" s="2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"/>
      <c r="B512" s="75"/>
      <c r="C512" s="2"/>
      <c r="D512" s="2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"/>
      <c r="B513" s="75"/>
      <c r="C513" s="2"/>
      <c r="D513" s="2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"/>
      <c r="B514" s="75"/>
      <c r="C514" s="2"/>
      <c r="D514" s="2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"/>
      <c r="B515" s="75"/>
      <c r="C515" s="2"/>
      <c r="D515" s="2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"/>
      <c r="B516" s="75"/>
      <c r="C516" s="2"/>
      <c r="D516" s="2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"/>
      <c r="B517" s="75"/>
      <c r="C517" s="2"/>
      <c r="D517" s="2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"/>
      <c r="B518" s="75"/>
      <c r="C518" s="2"/>
      <c r="D518" s="2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"/>
      <c r="B519" s="75"/>
      <c r="C519" s="2"/>
      <c r="D519" s="2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"/>
      <c r="B520" s="75"/>
      <c r="C520" s="2"/>
      <c r="D520" s="2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"/>
      <c r="B521" s="75"/>
      <c r="C521" s="2"/>
      <c r="D521" s="2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"/>
      <c r="B522" s="75"/>
      <c r="C522" s="2"/>
      <c r="D522" s="2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"/>
      <c r="B523" s="75"/>
      <c r="C523" s="2"/>
      <c r="D523" s="2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"/>
      <c r="B524" s="75"/>
      <c r="C524" s="2"/>
      <c r="D524" s="2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"/>
      <c r="B525" s="75"/>
      <c r="C525" s="2"/>
      <c r="D525" s="2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"/>
      <c r="B526" s="75"/>
      <c r="C526" s="2"/>
      <c r="D526" s="2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"/>
      <c r="B527" s="75"/>
      <c r="C527" s="2"/>
      <c r="D527" s="2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"/>
      <c r="B528" s="75"/>
      <c r="C528" s="2"/>
      <c r="D528" s="2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"/>
      <c r="B529" s="75"/>
      <c r="C529" s="2"/>
      <c r="D529" s="2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"/>
      <c r="B530" s="75"/>
      <c r="C530" s="2"/>
      <c r="D530" s="2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"/>
      <c r="B531" s="75"/>
      <c r="C531" s="2"/>
      <c r="D531" s="2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"/>
      <c r="B532" s="75"/>
      <c r="C532" s="2"/>
      <c r="D532" s="2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"/>
      <c r="B533" s="75"/>
      <c r="C533" s="2"/>
      <c r="D533" s="2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"/>
      <c r="B534" s="75"/>
      <c r="C534" s="2"/>
      <c r="D534" s="2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"/>
      <c r="B535" s="75"/>
      <c r="C535" s="2"/>
      <c r="D535" s="2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"/>
      <c r="B536" s="75"/>
      <c r="C536" s="2"/>
      <c r="D536" s="2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"/>
      <c r="B537" s="75"/>
      <c r="C537" s="2"/>
      <c r="D537" s="2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"/>
      <c r="B538" s="75"/>
      <c r="C538" s="2"/>
      <c r="D538" s="2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"/>
      <c r="B539" s="75"/>
      <c r="C539" s="2"/>
      <c r="D539" s="2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"/>
      <c r="B540" s="75"/>
      <c r="C540" s="2"/>
      <c r="D540" s="2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"/>
      <c r="B541" s="75"/>
      <c r="C541" s="2"/>
      <c r="D541" s="2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"/>
      <c r="B542" s="75"/>
      <c r="C542" s="2"/>
      <c r="D542" s="2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"/>
      <c r="B543" s="75"/>
      <c r="C543" s="2"/>
      <c r="D543" s="2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"/>
      <c r="B544" s="75"/>
      <c r="C544" s="2"/>
      <c r="D544" s="2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"/>
      <c r="B545" s="75"/>
      <c r="C545" s="2"/>
      <c r="D545" s="2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"/>
      <c r="B546" s="75"/>
      <c r="C546" s="2"/>
      <c r="D546" s="2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"/>
      <c r="B547" s="75"/>
      <c r="C547" s="2"/>
      <c r="D547" s="2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"/>
      <c r="B548" s="75"/>
      <c r="C548" s="2"/>
      <c r="D548" s="2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"/>
      <c r="B549" s="75"/>
      <c r="C549" s="2"/>
      <c r="D549" s="2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"/>
      <c r="B550" s="75"/>
      <c r="C550" s="2"/>
      <c r="D550" s="2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"/>
      <c r="B551" s="75"/>
      <c r="C551" s="2"/>
      <c r="D551" s="2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"/>
      <c r="B552" s="75"/>
      <c r="C552" s="2"/>
      <c r="D552" s="2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"/>
      <c r="B553" s="75"/>
      <c r="C553" s="2"/>
      <c r="D553" s="2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"/>
      <c r="B554" s="75"/>
      <c r="C554" s="2"/>
      <c r="D554" s="2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"/>
      <c r="B555" s="75"/>
      <c r="C555" s="2"/>
      <c r="D555" s="2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"/>
      <c r="B556" s="75"/>
      <c r="C556" s="2"/>
      <c r="D556" s="2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"/>
      <c r="B557" s="75"/>
      <c r="C557" s="2"/>
      <c r="D557" s="2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"/>
      <c r="B558" s="75"/>
      <c r="C558" s="2"/>
      <c r="D558" s="2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"/>
      <c r="B559" s="75"/>
      <c r="C559" s="2"/>
      <c r="D559" s="2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"/>
      <c r="B560" s="75"/>
      <c r="C560" s="2"/>
      <c r="D560" s="2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"/>
      <c r="B561" s="75"/>
      <c r="C561" s="2"/>
      <c r="D561" s="2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"/>
      <c r="B562" s="75"/>
      <c r="C562" s="2"/>
      <c r="D562" s="2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"/>
      <c r="B563" s="75"/>
      <c r="C563" s="2"/>
      <c r="D563" s="2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"/>
      <c r="B564" s="75"/>
      <c r="C564" s="2"/>
      <c r="D564" s="2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"/>
      <c r="B565" s="75"/>
      <c r="C565" s="2"/>
      <c r="D565" s="2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"/>
      <c r="B566" s="75"/>
      <c r="C566" s="2"/>
      <c r="D566" s="2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"/>
      <c r="B567" s="75"/>
      <c r="C567" s="2"/>
      <c r="D567" s="2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"/>
      <c r="B568" s="75"/>
      <c r="C568" s="2"/>
      <c r="D568" s="2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"/>
      <c r="B569" s="75"/>
      <c r="C569" s="2"/>
      <c r="D569" s="2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"/>
      <c r="B570" s="75"/>
      <c r="C570" s="2"/>
      <c r="D570" s="2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"/>
      <c r="B571" s="75"/>
      <c r="C571" s="2"/>
      <c r="D571" s="2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"/>
      <c r="B572" s="75"/>
      <c r="C572" s="2"/>
      <c r="D572" s="2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"/>
      <c r="B573" s="75"/>
      <c r="C573" s="2"/>
      <c r="D573" s="2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"/>
      <c r="B574" s="75"/>
      <c r="C574" s="2"/>
      <c r="D574" s="2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"/>
      <c r="B575" s="75"/>
      <c r="C575" s="2"/>
      <c r="D575" s="2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"/>
      <c r="B576" s="75"/>
      <c r="C576" s="2"/>
      <c r="D576" s="2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"/>
      <c r="B577" s="75"/>
      <c r="C577" s="2"/>
      <c r="D577" s="2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"/>
      <c r="B578" s="75"/>
      <c r="C578" s="2"/>
      <c r="D578" s="2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"/>
      <c r="B579" s="75"/>
      <c r="C579" s="2"/>
      <c r="D579" s="2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"/>
      <c r="B580" s="75"/>
      <c r="C580" s="2"/>
      <c r="D580" s="2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"/>
      <c r="B581" s="75"/>
      <c r="C581" s="2"/>
      <c r="D581" s="2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"/>
      <c r="B582" s="75"/>
      <c r="C582" s="2"/>
      <c r="D582" s="2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"/>
      <c r="B583" s="75"/>
      <c r="C583" s="2"/>
      <c r="D583" s="2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"/>
      <c r="B584" s="75"/>
      <c r="C584" s="2"/>
      <c r="D584" s="2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"/>
      <c r="B585" s="75"/>
      <c r="C585" s="2"/>
      <c r="D585" s="2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"/>
      <c r="B586" s="75"/>
      <c r="C586" s="2"/>
      <c r="D586" s="2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"/>
      <c r="B587" s="75"/>
      <c r="C587" s="2"/>
      <c r="D587" s="2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"/>
      <c r="B588" s="75"/>
      <c r="C588" s="2"/>
      <c r="D588" s="2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"/>
      <c r="B589" s="75"/>
      <c r="C589" s="2"/>
      <c r="D589" s="2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"/>
      <c r="B590" s="75"/>
      <c r="C590" s="2"/>
      <c r="D590" s="2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"/>
      <c r="B591" s="75"/>
      <c r="C591" s="2"/>
      <c r="D591" s="2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"/>
      <c r="B592" s="75"/>
      <c r="C592" s="2"/>
      <c r="D592" s="2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"/>
      <c r="B593" s="75"/>
      <c r="C593" s="2"/>
      <c r="D593" s="2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"/>
      <c r="B594" s="75"/>
      <c r="C594" s="2"/>
      <c r="D594" s="2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"/>
      <c r="B595" s="75"/>
      <c r="C595" s="2"/>
      <c r="D595" s="2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"/>
      <c r="B596" s="75"/>
      <c r="C596" s="2"/>
      <c r="D596" s="2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"/>
      <c r="B597" s="75"/>
      <c r="C597" s="2"/>
      <c r="D597" s="2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"/>
      <c r="B598" s="75"/>
      <c r="C598" s="2"/>
      <c r="D598" s="2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"/>
      <c r="B599" s="75"/>
      <c r="C599" s="2"/>
      <c r="D599" s="2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"/>
      <c r="B600" s="75"/>
      <c r="C600" s="2"/>
      <c r="D600" s="2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"/>
      <c r="B601" s="75"/>
      <c r="C601" s="2"/>
      <c r="D601" s="2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"/>
      <c r="B602" s="75"/>
      <c r="C602" s="2"/>
      <c r="D602" s="2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"/>
      <c r="B603" s="75"/>
      <c r="C603" s="2"/>
      <c r="D603" s="2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"/>
      <c r="B604" s="75"/>
      <c r="C604" s="2"/>
      <c r="D604" s="2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"/>
      <c r="B605" s="75"/>
      <c r="C605" s="2"/>
      <c r="D605" s="2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"/>
      <c r="B606" s="75"/>
      <c r="C606" s="2"/>
      <c r="D606" s="2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"/>
      <c r="B607" s="75"/>
      <c r="C607" s="2"/>
      <c r="D607" s="2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"/>
      <c r="B608" s="75"/>
      <c r="C608" s="2"/>
      <c r="D608" s="2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"/>
      <c r="B609" s="75"/>
      <c r="C609" s="2"/>
      <c r="D609" s="2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"/>
      <c r="B610" s="75"/>
      <c r="C610" s="2"/>
      <c r="D610" s="2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"/>
      <c r="B611" s="75"/>
      <c r="C611" s="2"/>
      <c r="D611" s="2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"/>
      <c r="B612" s="75"/>
      <c r="C612" s="2"/>
      <c r="D612" s="2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"/>
      <c r="B613" s="75"/>
      <c r="C613" s="2"/>
      <c r="D613" s="2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"/>
      <c r="B614" s="75"/>
      <c r="C614" s="2"/>
      <c r="D614" s="2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"/>
      <c r="B615" s="75"/>
      <c r="C615" s="2"/>
      <c r="D615" s="2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"/>
      <c r="B616" s="75"/>
      <c r="C616" s="2"/>
      <c r="D616" s="2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"/>
      <c r="B617" s="75"/>
      <c r="C617" s="2"/>
      <c r="D617" s="2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"/>
      <c r="B618" s="75"/>
      <c r="C618" s="2"/>
      <c r="D618" s="2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"/>
      <c r="B619" s="75"/>
      <c r="C619" s="2"/>
      <c r="D619" s="2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"/>
      <c r="B620" s="75"/>
      <c r="C620" s="2"/>
      <c r="D620" s="2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"/>
      <c r="B621" s="75"/>
      <c r="C621" s="2"/>
      <c r="D621" s="2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"/>
      <c r="B622" s="75"/>
      <c r="C622" s="2"/>
      <c r="D622" s="2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"/>
      <c r="B623" s="75"/>
      <c r="C623" s="2"/>
      <c r="D623" s="2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"/>
      <c r="B624" s="75"/>
      <c r="C624" s="2"/>
      <c r="D624" s="2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"/>
      <c r="B625" s="75"/>
      <c r="C625" s="2"/>
      <c r="D625" s="2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"/>
      <c r="B626" s="75"/>
      <c r="C626" s="2"/>
      <c r="D626" s="2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"/>
      <c r="B627" s="75"/>
      <c r="C627" s="2"/>
      <c r="D627" s="2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"/>
      <c r="B628" s="75"/>
      <c r="C628" s="2"/>
      <c r="D628" s="2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"/>
      <c r="B629" s="75"/>
      <c r="C629" s="2"/>
      <c r="D629" s="2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"/>
      <c r="B630" s="75"/>
      <c r="C630" s="2"/>
      <c r="D630" s="2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"/>
      <c r="B631" s="75"/>
      <c r="C631" s="2"/>
      <c r="D631" s="2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"/>
      <c r="B632" s="75"/>
      <c r="C632" s="2"/>
      <c r="D632" s="2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"/>
      <c r="B633" s="75"/>
      <c r="C633" s="2"/>
      <c r="D633" s="2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"/>
      <c r="B634" s="75"/>
      <c r="C634" s="2"/>
      <c r="D634" s="2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"/>
      <c r="B635" s="75"/>
      <c r="C635" s="2"/>
      <c r="D635" s="2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"/>
      <c r="B636" s="75"/>
      <c r="C636" s="2"/>
      <c r="D636" s="2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"/>
      <c r="B637" s="75"/>
      <c r="C637" s="2"/>
      <c r="D637" s="2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"/>
      <c r="B638" s="75"/>
      <c r="C638" s="2"/>
      <c r="D638" s="2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"/>
      <c r="B639" s="75"/>
      <c r="C639" s="2"/>
      <c r="D639" s="2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"/>
      <c r="B640" s="75"/>
      <c r="C640" s="2"/>
      <c r="D640" s="2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"/>
      <c r="B641" s="75"/>
      <c r="C641" s="2"/>
      <c r="D641" s="2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"/>
      <c r="B642" s="75"/>
      <c r="C642" s="2"/>
      <c r="D642" s="2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"/>
      <c r="B643" s="75"/>
      <c r="C643" s="2"/>
      <c r="D643" s="2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"/>
      <c r="B644" s="75"/>
      <c r="C644" s="2"/>
      <c r="D644" s="2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"/>
      <c r="B645" s="75"/>
      <c r="C645" s="2"/>
      <c r="D645" s="2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"/>
      <c r="B646" s="75"/>
      <c r="C646" s="2"/>
      <c r="D646" s="2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"/>
      <c r="B647" s="75"/>
      <c r="C647" s="2"/>
      <c r="D647" s="2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"/>
      <c r="B648" s="75"/>
      <c r="C648" s="2"/>
      <c r="D648" s="2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"/>
      <c r="B649" s="75"/>
      <c r="C649" s="2"/>
      <c r="D649" s="2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"/>
      <c r="B650" s="75"/>
      <c r="C650" s="2"/>
      <c r="D650" s="2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"/>
      <c r="B651" s="75"/>
      <c r="C651" s="2"/>
      <c r="D651" s="2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"/>
      <c r="B652" s="75"/>
      <c r="C652" s="2"/>
      <c r="D652" s="2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"/>
      <c r="B653" s="75"/>
      <c r="C653" s="2"/>
      <c r="D653" s="2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"/>
      <c r="B654" s="75"/>
      <c r="C654" s="2"/>
      <c r="D654" s="2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"/>
      <c r="B655" s="75"/>
      <c r="C655" s="2"/>
      <c r="D655" s="2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"/>
      <c r="B656" s="75"/>
      <c r="C656" s="2"/>
      <c r="D656" s="2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"/>
      <c r="B657" s="75"/>
      <c r="C657" s="2"/>
      <c r="D657" s="2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"/>
      <c r="B658" s="75"/>
      <c r="C658" s="2"/>
      <c r="D658" s="2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"/>
      <c r="B659" s="75"/>
      <c r="C659" s="2"/>
      <c r="D659" s="2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"/>
      <c r="B660" s="75"/>
      <c r="C660" s="2"/>
      <c r="D660" s="2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"/>
      <c r="B661" s="75"/>
      <c r="C661" s="2"/>
      <c r="D661" s="2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"/>
      <c r="B662" s="75"/>
      <c r="C662" s="2"/>
      <c r="D662" s="2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"/>
      <c r="B663" s="75"/>
      <c r="C663" s="2"/>
      <c r="D663" s="2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"/>
      <c r="B664" s="75"/>
      <c r="C664" s="2"/>
      <c r="D664" s="2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"/>
      <c r="B665" s="75"/>
      <c r="C665" s="2"/>
      <c r="D665" s="2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"/>
      <c r="B666" s="75"/>
      <c r="C666" s="2"/>
      <c r="D666" s="2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"/>
      <c r="B667" s="75"/>
      <c r="C667" s="2"/>
      <c r="D667" s="2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"/>
      <c r="B668" s="75"/>
      <c r="C668" s="2"/>
      <c r="D668" s="2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"/>
      <c r="B669" s="75"/>
      <c r="C669" s="2"/>
      <c r="D669" s="2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"/>
      <c r="B670" s="75"/>
      <c r="C670" s="2"/>
      <c r="D670" s="2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"/>
      <c r="B671" s="75"/>
      <c r="C671" s="2"/>
      <c r="D671" s="2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"/>
      <c r="B672" s="75"/>
      <c r="C672" s="2"/>
      <c r="D672" s="2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"/>
      <c r="B673" s="75"/>
      <c r="C673" s="2"/>
      <c r="D673" s="2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"/>
      <c r="B674" s="75"/>
      <c r="C674" s="2"/>
      <c r="D674" s="2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"/>
      <c r="B675" s="75"/>
      <c r="C675" s="2"/>
      <c r="D675" s="2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"/>
      <c r="B676" s="75"/>
      <c r="C676" s="2"/>
      <c r="D676" s="2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"/>
      <c r="B677" s="75"/>
      <c r="C677" s="2"/>
      <c r="D677" s="2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"/>
      <c r="B678" s="75"/>
      <c r="C678" s="2"/>
      <c r="D678" s="2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"/>
      <c r="B679" s="75"/>
      <c r="C679" s="2"/>
      <c r="D679" s="2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"/>
      <c r="B680" s="75"/>
      <c r="C680" s="2"/>
      <c r="D680" s="2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"/>
      <c r="B681" s="75"/>
      <c r="C681" s="2"/>
      <c r="D681" s="2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"/>
      <c r="B682" s="75"/>
      <c r="C682" s="2"/>
      <c r="D682" s="2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"/>
      <c r="B683" s="75"/>
      <c r="C683" s="2"/>
      <c r="D683" s="2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"/>
      <c r="B684" s="75"/>
      <c r="C684" s="2"/>
      <c r="D684" s="2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"/>
      <c r="B685" s="75"/>
      <c r="C685" s="2"/>
      <c r="D685" s="2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"/>
      <c r="B686" s="75"/>
      <c r="C686" s="2"/>
      <c r="D686" s="2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"/>
      <c r="B687" s="75"/>
      <c r="C687" s="2"/>
      <c r="D687" s="2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"/>
      <c r="B688" s="75"/>
      <c r="C688" s="2"/>
      <c r="D688" s="2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"/>
      <c r="B689" s="75"/>
      <c r="C689" s="2"/>
      <c r="D689" s="2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"/>
      <c r="B690" s="75"/>
      <c r="C690" s="2"/>
      <c r="D690" s="2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"/>
      <c r="B691" s="75"/>
      <c r="C691" s="2"/>
      <c r="D691" s="2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"/>
      <c r="B692" s="75"/>
      <c r="C692" s="2"/>
      <c r="D692" s="2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"/>
      <c r="B693" s="75"/>
      <c r="C693" s="2"/>
      <c r="D693" s="2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"/>
      <c r="B694" s="75"/>
      <c r="C694" s="2"/>
      <c r="D694" s="2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"/>
      <c r="B695" s="75"/>
      <c r="C695" s="2"/>
      <c r="D695" s="2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"/>
      <c r="B696" s="75"/>
      <c r="C696" s="2"/>
      <c r="D696" s="2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"/>
      <c r="B697" s="75"/>
      <c r="C697" s="2"/>
      <c r="D697" s="2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"/>
      <c r="B698" s="75"/>
      <c r="C698" s="2"/>
      <c r="D698" s="2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"/>
      <c r="B699" s="75"/>
      <c r="C699" s="2"/>
      <c r="D699" s="2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"/>
      <c r="B700" s="75"/>
      <c r="C700" s="2"/>
      <c r="D700" s="2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"/>
      <c r="B701" s="75"/>
      <c r="C701" s="2"/>
      <c r="D701" s="2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"/>
      <c r="B702" s="75"/>
      <c r="C702" s="2"/>
      <c r="D702" s="2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"/>
      <c r="B703" s="75"/>
      <c r="C703" s="2"/>
      <c r="D703" s="2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"/>
      <c r="B704" s="75"/>
      <c r="C704" s="2"/>
      <c r="D704" s="2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"/>
      <c r="B705" s="75"/>
      <c r="C705" s="2"/>
      <c r="D705" s="2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"/>
      <c r="B706" s="75"/>
      <c r="C706" s="2"/>
      <c r="D706" s="2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"/>
      <c r="B707" s="75"/>
      <c r="C707" s="2"/>
      <c r="D707" s="2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"/>
      <c r="B708" s="75"/>
      <c r="C708" s="2"/>
      <c r="D708" s="2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"/>
      <c r="B709" s="75"/>
      <c r="C709" s="2"/>
      <c r="D709" s="2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"/>
      <c r="B710" s="75"/>
      <c r="C710" s="2"/>
      <c r="D710" s="2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"/>
      <c r="B711" s="75"/>
      <c r="C711" s="2"/>
      <c r="D711" s="2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"/>
      <c r="B712" s="75"/>
      <c r="C712" s="2"/>
      <c r="D712" s="2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"/>
      <c r="B713" s="75"/>
      <c r="C713" s="2"/>
      <c r="D713" s="2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"/>
      <c r="B714" s="75"/>
      <c r="C714" s="2"/>
      <c r="D714" s="2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"/>
      <c r="B715" s="75"/>
      <c r="C715" s="2"/>
      <c r="D715" s="2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"/>
      <c r="B716" s="75"/>
      <c r="C716" s="2"/>
      <c r="D716" s="2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"/>
      <c r="B717" s="75"/>
      <c r="C717" s="2"/>
      <c r="D717" s="2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"/>
      <c r="B718" s="75"/>
      <c r="C718" s="2"/>
      <c r="D718" s="2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"/>
      <c r="B719" s="75"/>
      <c r="C719" s="2"/>
      <c r="D719" s="2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"/>
      <c r="B720" s="75"/>
      <c r="C720" s="2"/>
      <c r="D720" s="2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"/>
      <c r="B721" s="75"/>
      <c r="C721" s="2"/>
      <c r="D721" s="2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"/>
      <c r="B722" s="75"/>
      <c r="C722" s="2"/>
      <c r="D722" s="2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"/>
      <c r="B723" s="75"/>
      <c r="C723" s="2"/>
      <c r="D723" s="2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"/>
      <c r="B724" s="75"/>
      <c r="C724" s="2"/>
      <c r="D724" s="2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"/>
      <c r="B725" s="75"/>
      <c r="C725" s="2"/>
      <c r="D725" s="2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"/>
      <c r="B726" s="75"/>
      <c r="C726" s="2"/>
      <c r="D726" s="2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"/>
      <c r="B727" s="75"/>
      <c r="C727" s="2"/>
      <c r="D727" s="2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"/>
      <c r="B728" s="75"/>
      <c r="C728" s="2"/>
      <c r="D728" s="2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"/>
      <c r="B729" s="75"/>
      <c r="C729" s="2"/>
      <c r="D729" s="2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"/>
      <c r="B730" s="75"/>
      <c r="C730" s="2"/>
      <c r="D730" s="2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"/>
      <c r="B731" s="75"/>
      <c r="C731" s="2"/>
      <c r="D731" s="2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"/>
      <c r="B732" s="75"/>
      <c r="C732" s="2"/>
      <c r="D732" s="2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"/>
      <c r="B733" s="75"/>
      <c r="C733" s="2"/>
      <c r="D733" s="2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"/>
      <c r="B734" s="75"/>
      <c r="C734" s="2"/>
      <c r="D734" s="2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"/>
      <c r="B735" s="75"/>
      <c r="C735" s="2"/>
      <c r="D735" s="2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"/>
      <c r="B736" s="75"/>
      <c r="C736" s="2"/>
      <c r="D736" s="2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"/>
      <c r="B737" s="75"/>
      <c r="C737" s="2"/>
      <c r="D737" s="2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"/>
      <c r="B738" s="75"/>
      <c r="C738" s="2"/>
      <c r="D738" s="2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"/>
      <c r="B739" s="75"/>
      <c r="C739" s="2"/>
      <c r="D739" s="2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"/>
      <c r="B740" s="75"/>
      <c r="C740" s="2"/>
      <c r="D740" s="2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"/>
      <c r="B741" s="75"/>
      <c r="C741" s="2"/>
      <c r="D741" s="2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"/>
      <c r="B742" s="75"/>
      <c r="C742" s="2"/>
      <c r="D742" s="2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"/>
      <c r="B743" s="75"/>
      <c r="C743" s="2"/>
      <c r="D743" s="2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"/>
      <c r="B744" s="75"/>
      <c r="C744" s="2"/>
      <c r="D744" s="2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"/>
      <c r="B745" s="75"/>
      <c r="C745" s="2"/>
      <c r="D745" s="2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"/>
      <c r="B746" s="75"/>
      <c r="C746" s="2"/>
      <c r="D746" s="2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"/>
      <c r="B747" s="75"/>
      <c r="C747" s="2"/>
      <c r="D747" s="2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"/>
      <c r="B748" s="75"/>
      <c r="C748" s="2"/>
      <c r="D748" s="2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"/>
      <c r="B749" s="75"/>
      <c r="C749" s="2"/>
      <c r="D749" s="2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"/>
      <c r="B750" s="75"/>
      <c r="C750" s="2"/>
      <c r="D750" s="2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"/>
      <c r="B751" s="75"/>
      <c r="C751" s="2"/>
      <c r="D751" s="2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"/>
      <c r="B752" s="75"/>
      <c r="C752" s="2"/>
      <c r="D752" s="2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"/>
      <c r="B753" s="75"/>
      <c r="C753" s="2"/>
      <c r="D753" s="2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"/>
      <c r="B754" s="75"/>
      <c r="C754" s="2"/>
      <c r="D754" s="2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"/>
      <c r="B755" s="75"/>
      <c r="C755" s="2"/>
      <c r="D755" s="2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"/>
      <c r="B756" s="75"/>
      <c r="C756" s="2"/>
      <c r="D756" s="2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"/>
      <c r="B757" s="75"/>
      <c r="C757" s="2"/>
      <c r="D757" s="2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"/>
      <c r="B758" s="75"/>
      <c r="C758" s="2"/>
      <c r="D758" s="2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"/>
      <c r="B759" s="75"/>
      <c r="C759" s="2"/>
      <c r="D759" s="2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"/>
      <c r="B760" s="75"/>
      <c r="C760" s="2"/>
      <c r="D760" s="2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"/>
      <c r="B761" s="75"/>
      <c r="C761" s="2"/>
      <c r="D761" s="2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"/>
      <c r="B762" s="75"/>
      <c r="C762" s="2"/>
      <c r="D762" s="2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"/>
      <c r="B763" s="75"/>
      <c r="C763" s="2"/>
      <c r="D763" s="2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"/>
      <c r="B764" s="75"/>
      <c r="C764" s="2"/>
      <c r="D764" s="2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"/>
      <c r="B765" s="75"/>
      <c r="C765" s="2"/>
      <c r="D765" s="2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"/>
      <c r="B766" s="75"/>
      <c r="C766" s="2"/>
      <c r="D766" s="2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"/>
      <c r="B767" s="75"/>
      <c r="C767" s="2"/>
      <c r="D767" s="2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"/>
      <c r="B768" s="75"/>
      <c r="C768" s="2"/>
      <c r="D768" s="2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"/>
      <c r="B769" s="75"/>
      <c r="C769" s="2"/>
      <c r="D769" s="2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"/>
      <c r="B770" s="75"/>
      <c r="C770" s="2"/>
      <c r="D770" s="2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"/>
      <c r="B771" s="75"/>
      <c r="C771" s="2"/>
      <c r="D771" s="2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"/>
      <c r="B772" s="75"/>
      <c r="C772" s="2"/>
      <c r="D772" s="2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"/>
      <c r="B773" s="75"/>
      <c r="C773" s="2"/>
      <c r="D773" s="2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"/>
      <c r="B774" s="75"/>
      <c r="C774" s="2"/>
      <c r="D774" s="2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"/>
      <c r="B775" s="75"/>
      <c r="C775" s="2"/>
      <c r="D775" s="2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"/>
      <c r="B776" s="75"/>
      <c r="C776" s="2"/>
      <c r="D776" s="2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"/>
      <c r="B777" s="75"/>
      <c r="C777" s="2"/>
      <c r="D777" s="2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"/>
      <c r="B778" s="75"/>
      <c r="C778" s="2"/>
      <c r="D778" s="2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"/>
      <c r="B779" s="75"/>
      <c r="C779" s="2"/>
      <c r="D779" s="2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"/>
      <c r="B780" s="75"/>
      <c r="C780" s="2"/>
      <c r="D780" s="2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"/>
      <c r="B781" s="75"/>
      <c r="C781" s="2"/>
      <c r="D781" s="2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"/>
      <c r="B782" s="75"/>
      <c r="C782" s="2"/>
      <c r="D782" s="2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"/>
      <c r="B783" s="75"/>
      <c r="C783" s="2"/>
      <c r="D783" s="2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"/>
      <c r="B784" s="75"/>
      <c r="C784" s="2"/>
      <c r="D784" s="2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"/>
      <c r="B785" s="75"/>
      <c r="C785" s="2"/>
      <c r="D785" s="2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"/>
      <c r="B786" s="75"/>
      <c r="C786" s="2"/>
      <c r="D786" s="2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"/>
      <c r="B787" s="75"/>
      <c r="C787" s="2"/>
      <c r="D787" s="2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"/>
      <c r="B788" s="75"/>
      <c r="C788" s="2"/>
      <c r="D788" s="2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"/>
      <c r="B789" s="75"/>
      <c r="C789" s="2"/>
      <c r="D789" s="2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"/>
      <c r="B790" s="75"/>
      <c r="C790" s="2"/>
      <c r="D790" s="2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"/>
      <c r="B791" s="75"/>
      <c r="C791" s="2"/>
      <c r="D791" s="2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"/>
      <c r="B792" s="75"/>
      <c r="C792" s="2"/>
      <c r="D792" s="2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"/>
      <c r="B793" s="75"/>
      <c r="C793" s="2"/>
      <c r="D793" s="2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"/>
      <c r="B794" s="75"/>
      <c r="C794" s="2"/>
      <c r="D794" s="2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"/>
      <c r="B795" s="75"/>
      <c r="C795" s="2"/>
      <c r="D795" s="2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"/>
      <c r="B796" s="75"/>
      <c r="C796" s="2"/>
      <c r="D796" s="2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"/>
      <c r="B797" s="75"/>
      <c r="C797" s="2"/>
      <c r="D797" s="2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"/>
      <c r="B798" s="75"/>
      <c r="C798" s="2"/>
      <c r="D798" s="2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"/>
      <c r="B799" s="75"/>
      <c r="C799" s="2"/>
      <c r="D799" s="2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"/>
      <c r="B800" s="75"/>
      <c r="C800" s="2"/>
      <c r="D800" s="2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"/>
      <c r="B801" s="75"/>
      <c r="C801" s="2"/>
      <c r="D801" s="2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"/>
      <c r="B802" s="75"/>
      <c r="C802" s="2"/>
      <c r="D802" s="2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"/>
      <c r="B803" s="75"/>
      <c r="C803" s="2"/>
      <c r="D803" s="2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"/>
      <c r="B804" s="75"/>
      <c r="C804" s="2"/>
      <c r="D804" s="2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"/>
      <c r="B805" s="75"/>
      <c r="C805" s="2"/>
      <c r="D805" s="2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"/>
      <c r="B806" s="75"/>
      <c r="C806" s="2"/>
      <c r="D806" s="2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"/>
      <c r="B807" s="75"/>
      <c r="C807" s="2"/>
      <c r="D807" s="2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"/>
      <c r="B808" s="75"/>
      <c r="C808" s="2"/>
      <c r="D808" s="2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"/>
      <c r="B809" s="75"/>
      <c r="C809" s="2"/>
      <c r="D809" s="2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"/>
      <c r="B810" s="75"/>
      <c r="C810" s="2"/>
      <c r="D810" s="2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"/>
      <c r="B811" s="75"/>
      <c r="C811" s="2"/>
      <c r="D811" s="2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"/>
      <c r="B812" s="75"/>
      <c r="C812" s="2"/>
      <c r="D812" s="2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"/>
      <c r="B813" s="75"/>
      <c r="C813" s="2"/>
      <c r="D813" s="2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"/>
      <c r="B814" s="75"/>
      <c r="C814" s="2"/>
      <c r="D814" s="2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"/>
      <c r="B815" s="75"/>
      <c r="C815" s="2"/>
      <c r="D815" s="2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"/>
      <c r="B816" s="75"/>
      <c r="C816" s="2"/>
      <c r="D816" s="2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"/>
      <c r="B817" s="75"/>
      <c r="C817" s="2"/>
      <c r="D817" s="2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"/>
      <c r="B818" s="75"/>
      <c r="C818" s="2"/>
      <c r="D818" s="2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"/>
      <c r="B819" s="75"/>
      <c r="C819" s="2"/>
      <c r="D819" s="2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"/>
      <c r="B820" s="75"/>
      <c r="C820" s="2"/>
      <c r="D820" s="2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"/>
      <c r="B821" s="75"/>
      <c r="C821" s="2"/>
      <c r="D821" s="2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"/>
      <c r="B822" s="75"/>
      <c r="C822" s="2"/>
      <c r="D822" s="2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"/>
      <c r="B823" s="75"/>
      <c r="C823" s="2"/>
      <c r="D823" s="2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"/>
      <c r="B824" s="75"/>
      <c r="C824" s="2"/>
      <c r="D824" s="2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"/>
      <c r="B825" s="75"/>
      <c r="C825" s="2"/>
      <c r="D825" s="2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"/>
      <c r="B826" s="75"/>
      <c r="C826" s="2"/>
      <c r="D826" s="2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"/>
      <c r="B827" s="75"/>
      <c r="C827" s="2"/>
      <c r="D827" s="2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"/>
      <c r="B828" s="75"/>
      <c r="C828" s="2"/>
      <c r="D828" s="2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"/>
      <c r="B829" s="75"/>
      <c r="C829" s="2"/>
      <c r="D829" s="2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"/>
      <c r="B830" s="75"/>
      <c r="C830" s="2"/>
      <c r="D830" s="2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"/>
      <c r="B831" s="75"/>
      <c r="C831" s="2"/>
      <c r="D831" s="2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"/>
      <c r="B832" s="75"/>
      <c r="C832" s="2"/>
      <c r="D832" s="2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"/>
      <c r="B833" s="75"/>
      <c r="C833" s="2"/>
      <c r="D833" s="2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"/>
      <c r="B834" s="75"/>
      <c r="C834" s="2"/>
      <c r="D834" s="2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"/>
      <c r="B835" s="75"/>
      <c r="C835" s="2"/>
      <c r="D835" s="2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"/>
      <c r="B836" s="75"/>
      <c r="C836" s="2"/>
      <c r="D836" s="2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"/>
      <c r="B837" s="75"/>
      <c r="C837" s="2"/>
      <c r="D837" s="2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"/>
      <c r="B838" s="75"/>
      <c r="C838" s="2"/>
      <c r="D838" s="2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"/>
      <c r="B839" s="75"/>
      <c r="C839" s="2"/>
      <c r="D839" s="2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"/>
      <c r="B840" s="75"/>
      <c r="C840" s="2"/>
      <c r="D840" s="2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"/>
      <c r="B841" s="75"/>
      <c r="C841" s="2"/>
      <c r="D841" s="2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"/>
      <c r="B842" s="75"/>
      <c r="C842" s="2"/>
      <c r="D842" s="2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"/>
      <c r="B843" s="75"/>
      <c r="C843" s="2"/>
      <c r="D843" s="2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"/>
      <c r="B844" s="75"/>
      <c r="C844" s="2"/>
      <c r="D844" s="2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"/>
      <c r="B845" s="75"/>
      <c r="C845" s="2"/>
      <c r="D845" s="2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"/>
      <c r="B846" s="75"/>
      <c r="C846" s="2"/>
      <c r="D846" s="2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"/>
      <c r="B847" s="75"/>
      <c r="C847" s="2"/>
      <c r="D847" s="2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"/>
      <c r="B848" s="75"/>
      <c r="C848" s="2"/>
      <c r="D848" s="2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"/>
      <c r="B849" s="75"/>
      <c r="C849" s="2"/>
      <c r="D849" s="2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"/>
      <c r="B850" s="75"/>
      <c r="C850" s="2"/>
      <c r="D850" s="2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"/>
      <c r="B851" s="75"/>
      <c r="C851" s="2"/>
      <c r="D851" s="2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"/>
      <c r="B852" s="75"/>
      <c r="C852" s="2"/>
      <c r="D852" s="2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"/>
      <c r="B853" s="75"/>
      <c r="C853" s="2"/>
      <c r="D853" s="2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"/>
      <c r="B854" s="75"/>
      <c r="C854" s="2"/>
      <c r="D854" s="2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"/>
      <c r="B855" s="75"/>
      <c r="C855" s="2"/>
      <c r="D855" s="2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"/>
      <c r="B856" s="75"/>
      <c r="C856" s="2"/>
      <c r="D856" s="2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"/>
      <c r="B857" s="75"/>
      <c r="C857" s="2"/>
      <c r="D857" s="2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"/>
      <c r="B858" s="75"/>
      <c r="C858" s="2"/>
      <c r="D858" s="2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"/>
      <c r="B859" s="75"/>
      <c r="C859" s="2"/>
      <c r="D859" s="2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"/>
      <c r="B860" s="75"/>
      <c r="C860" s="2"/>
      <c r="D860" s="2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"/>
      <c r="B861" s="75"/>
      <c r="C861" s="2"/>
      <c r="D861" s="2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"/>
      <c r="B862" s="75"/>
      <c r="C862" s="2"/>
      <c r="D862" s="2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"/>
      <c r="B863" s="75"/>
      <c r="C863" s="2"/>
      <c r="D863" s="2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"/>
      <c r="B864" s="75"/>
      <c r="C864" s="2"/>
      <c r="D864" s="2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"/>
      <c r="B865" s="75"/>
      <c r="C865" s="2"/>
      <c r="D865" s="2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"/>
      <c r="B866" s="75"/>
      <c r="C866" s="2"/>
      <c r="D866" s="2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"/>
      <c r="B867" s="75"/>
      <c r="C867" s="2"/>
      <c r="D867" s="2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"/>
      <c r="B868" s="75"/>
      <c r="C868" s="2"/>
      <c r="D868" s="2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"/>
      <c r="B869" s="75"/>
      <c r="C869" s="2"/>
      <c r="D869" s="2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"/>
      <c r="B870" s="75"/>
      <c r="C870" s="2"/>
      <c r="D870" s="2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"/>
      <c r="B871" s="75"/>
      <c r="C871" s="2"/>
      <c r="D871" s="2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"/>
      <c r="B872" s="75"/>
      <c r="C872" s="2"/>
      <c r="D872" s="2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"/>
      <c r="B873" s="75"/>
      <c r="C873" s="2"/>
      <c r="D873" s="2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"/>
      <c r="B874" s="75"/>
      <c r="C874" s="2"/>
      <c r="D874" s="2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"/>
      <c r="B875" s="75"/>
      <c r="C875" s="2"/>
      <c r="D875" s="2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"/>
      <c r="B876" s="75"/>
      <c r="C876" s="2"/>
      <c r="D876" s="2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"/>
      <c r="B877" s="75"/>
      <c r="C877" s="2"/>
      <c r="D877" s="2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"/>
      <c r="B878" s="75"/>
      <c r="C878" s="2"/>
      <c r="D878" s="2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"/>
      <c r="B879" s="75"/>
      <c r="C879" s="2"/>
      <c r="D879" s="2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"/>
      <c r="B880" s="75"/>
      <c r="C880" s="2"/>
      <c r="D880" s="2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"/>
      <c r="B881" s="75"/>
      <c r="C881" s="2"/>
      <c r="D881" s="2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"/>
      <c r="B882" s="75"/>
      <c r="C882" s="2"/>
      <c r="D882" s="2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"/>
      <c r="B883" s="75"/>
      <c r="C883" s="2"/>
      <c r="D883" s="2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"/>
      <c r="B884" s="75"/>
      <c r="C884" s="2"/>
      <c r="D884" s="2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"/>
      <c r="B885" s="75"/>
      <c r="C885" s="2"/>
      <c r="D885" s="2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"/>
      <c r="B886" s="75"/>
      <c r="C886" s="2"/>
      <c r="D886" s="2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"/>
      <c r="B887" s="75"/>
      <c r="C887" s="2"/>
      <c r="D887" s="2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"/>
      <c r="B888" s="75"/>
      <c r="C888" s="2"/>
      <c r="D888" s="2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"/>
      <c r="B889" s="75"/>
      <c r="C889" s="2"/>
      <c r="D889" s="2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"/>
      <c r="B890" s="75"/>
      <c r="C890" s="2"/>
      <c r="D890" s="2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"/>
      <c r="B891" s="75"/>
      <c r="C891" s="2"/>
      <c r="D891" s="2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"/>
      <c r="B892" s="75"/>
      <c r="C892" s="2"/>
      <c r="D892" s="2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"/>
      <c r="B893" s="75"/>
      <c r="C893" s="2"/>
      <c r="D893" s="2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"/>
      <c r="B894" s="75"/>
      <c r="C894" s="2"/>
      <c r="D894" s="2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"/>
      <c r="B895" s="75"/>
      <c r="C895" s="2"/>
      <c r="D895" s="2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"/>
      <c r="B896" s="75"/>
      <c r="C896" s="2"/>
      <c r="D896" s="2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"/>
      <c r="B897" s="75"/>
      <c r="C897" s="2"/>
      <c r="D897" s="2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"/>
      <c r="B898" s="75"/>
      <c r="C898" s="2"/>
      <c r="D898" s="2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"/>
      <c r="B899" s="75"/>
      <c r="C899" s="2"/>
      <c r="D899" s="2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"/>
      <c r="B900" s="75"/>
      <c r="C900" s="2"/>
      <c r="D900" s="2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"/>
      <c r="B901" s="75"/>
      <c r="C901" s="2"/>
      <c r="D901" s="2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"/>
      <c r="B902" s="75"/>
      <c r="C902" s="2"/>
      <c r="D902" s="2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"/>
      <c r="B903" s="75"/>
      <c r="C903" s="2"/>
      <c r="D903" s="2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"/>
      <c r="B904" s="75"/>
      <c r="C904" s="2"/>
      <c r="D904" s="2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"/>
      <c r="B905" s="75"/>
      <c r="C905" s="2"/>
      <c r="D905" s="2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"/>
      <c r="B906" s="75"/>
      <c r="C906" s="2"/>
      <c r="D906" s="2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"/>
      <c r="B907" s="75"/>
      <c r="C907" s="2"/>
      <c r="D907" s="2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"/>
      <c r="B908" s="75"/>
      <c r="C908" s="2"/>
      <c r="D908" s="2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"/>
      <c r="B909" s="75"/>
      <c r="C909" s="2"/>
      <c r="D909" s="2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"/>
      <c r="B910" s="75"/>
      <c r="C910" s="2"/>
      <c r="D910" s="2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"/>
      <c r="B911" s="75"/>
      <c r="C911" s="2"/>
      <c r="D911" s="2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"/>
      <c r="B912" s="75"/>
      <c r="C912" s="2"/>
      <c r="D912" s="2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"/>
      <c r="B913" s="75"/>
      <c r="C913" s="2"/>
      <c r="D913" s="2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"/>
      <c r="B914" s="75"/>
      <c r="C914" s="2"/>
      <c r="D914" s="2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"/>
      <c r="B915" s="75"/>
      <c r="C915" s="2"/>
      <c r="D915" s="2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"/>
      <c r="B916" s="75"/>
      <c r="C916" s="2"/>
      <c r="D916" s="2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"/>
      <c r="B917" s="75"/>
      <c r="C917" s="2"/>
      <c r="D917" s="2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"/>
      <c r="B918" s="75"/>
      <c r="C918" s="2"/>
      <c r="D918" s="2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"/>
      <c r="B919" s="75"/>
      <c r="C919" s="2"/>
      <c r="D919" s="2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"/>
      <c r="B920" s="75"/>
      <c r="C920" s="2"/>
      <c r="D920" s="2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"/>
      <c r="B921" s="75"/>
      <c r="C921" s="2"/>
      <c r="D921" s="2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"/>
      <c r="B922" s="75"/>
      <c r="C922" s="2"/>
      <c r="D922" s="2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"/>
      <c r="B923" s="75"/>
      <c r="C923" s="2"/>
      <c r="D923" s="2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"/>
      <c r="B924" s="75"/>
      <c r="C924" s="2"/>
      <c r="D924" s="2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"/>
      <c r="B925" s="75"/>
      <c r="C925" s="2"/>
      <c r="D925" s="2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"/>
      <c r="B926" s="75"/>
      <c r="C926" s="2"/>
      <c r="D926" s="2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"/>
      <c r="B927" s="75"/>
      <c r="C927" s="2"/>
      <c r="D927" s="2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"/>
      <c r="B928" s="75"/>
      <c r="C928" s="2"/>
      <c r="D928" s="2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"/>
      <c r="B929" s="75"/>
      <c r="C929" s="2"/>
      <c r="D929" s="2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"/>
      <c r="B930" s="75"/>
      <c r="C930" s="2"/>
      <c r="D930" s="2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"/>
      <c r="B931" s="75"/>
      <c r="C931" s="2"/>
      <c r="D931" s="2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"/>
      <c r="B932" s="75"/>
      <c r="C932" s="2"/>
      <c r="D932" s="2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"/>
      <c r="B933" s="75"/>
      <c r="C933" s="2"/>
      <c r="D933" s="2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"/>
      <c r="B934" s="75"/>
      <c r="C934" s="2"/>
      <c r="D934" s="2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"/>
      <c r="B935" s="75"/>
      <c r="C935" s="2"/>
      <c r="D935" s="2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"/>
      <c r="B936" s="75"/>
      <c r="C936" s="2"/>
      <c r="D936" s="2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"/>
      <c r="B937" s="75"/>
      <c r="C937" s="2"/>
      <c r="D937" s="2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"/>
      <c r="B938" s="75"/>
      <c r="C938" s="2"/>
      <c r="D938" s="2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"/>
      <c r="B939" s="75"/>
      <c r="C939" s="2"/>
      <c r="D939" s="2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"/>
      <c r="B940" s="75"/>
      <c r="C940" s="2"/>
      <c r="D940" s="2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"/>
      <c r="B941" s="75"/>
      <c r="C941" s="2"/>
      <c r="D941" s="2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"/>
      <c r="B942" s="75"/>
      <c r="C942" s="2"/>
      <c r="D942" s="2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"/>
      <c r="B943" s="75"/>
      <c r="C943" s="2"/>
      <c r="D943" s="2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"/>
      <c r="B944" s="75"/>
      <c r="C944" s="2"/>
      <c r="D944" s="2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"/>
      <c r="B945" s="75"/>
      <c r="C945" s="2"/>
      <c r="D945" s="2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"/>
      <c r="B946" s="75"/>
      <c r="C946" s="2"/>
      <c r="D946" s="2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"/>
      <c r="B947" s="75"/>
      <c r="C947" s="2"/>
      <c r="D947" s="2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"/>
      <c r="B948" s="75"/>
      <c r="C948" s="2"/>
      <c r="D948" s="2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"/>
      <c r="B949" s="75"/>
      <c r="C949" s="2"/>
      <c r="D949" s="2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"/>
      <c r="B950" s="75"/>
      <c r="C950" s="2"/>
      <c r="D950" s="2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"/>
      <c r="B951" s="75"/>
      <c r="C951" s="2"/>
      <c r="D951" s="2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"/>
      <c r="B952" s="75"/>
      <c r="C952" s="2"/>
      <c r="D952" s="2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"/>
      <c r="B953" s="75"/>
      <c r="C953" s="2"/>
      <c r="D953" s="2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"/>
      <c r="B954" s="75"/>
      <c r="C954" s="2"/>
      <c r="D954" s="2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"/>
      <c r="B955" s="75"/>
      <c r="C955" s="2"/>
      <c r="D955" s="2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"/>
      <c r="B956" s="75"/>
      <c r="C956" s="2"/>
      <c r="D956" s="2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"/>
      <c r="B957" s="75"/>
      <c r="C957" s="2"/>
      <c r="D957" s="2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"/>
      <c r="B958" s="75"/>
      <c r="C958" s="2"/>
      <c r="D958" s="2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"/>
      <c r="B959" s="75"/>
      <c r="C959" s="2"/>
      <c r="D959" s="2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"/>
      <c r="B960" s="75"/>
      <c r="C960" s="2"/>
      <c r="D960" s="2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"/>
      <c r="B961" s="75"/>
      <c r="C961" s="2"/>
      <c r="D961" s="2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"/>
      <c r="B962" s="75"/>
      <c r="C962" s="2"/>
      <c r="D962" s="2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"/>
      <c r="B963" s="75"/>
      <c r="C963" s="2"/>
      <c r="D963" s="2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"/>
      <c r="B964" s="75"/>
      <c r="C964" s="2"/>
      <c r="D964" s="2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"/>
      <c r="B965" s="75"/>
      <c r="C965" s="2"/>
      <c r="D965" s="2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"/>
      <c r="B966" s="75"/>
      <c r="C966" s="2"/>
      <c r="D966" s="2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"/>
      <c r="B967" s="75"/>
      <c r="C967" s="2"/>
      <c r="D967" s="2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"/>
      <c r="B968" s="75"/>
      <c r="C968" s="2"/>
      <c r="D968" s="2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"/>
      <c r="B969" s="75"/>
      <c r="C969" s="2"/>
      <c r="D969" s="2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"/>
      <c r="B970" s="75"/>
      <c r="C970" s="2"/>
      <c r="D970" s="2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"/>
      <c r="B971" s="75"/>
      <c r="C971" s="2"/>
      <c r="D971" s="2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"/>
      <c r="B972" s="75"/>
      <c r="C972" s="2"/>
      <c r="D972" s="2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"/>
      <c r="B973" s="75"/>
      <c r="C973" s="2"/>
      <c r="D973" s="2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"/>
      <c r="B974" s="75"/>
      <c r="C974" s="2"/>
      <c r="D974" s="2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"/>
      <c r="B975" s="75"/>
      <c r="C975" s="2"/>
      <c r="D975" s="2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"/>
      <c r="B976" s="75"/>
      <c r="C976" s="2"/>
      <c r="D976" s="2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"/>
      <c r="B977" s="75"/>
      <c r="C977" s="2"/>
      <c r="D977" s="2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"/>
      <c r="B978" s="75"/>
      <c r="C978" s="2"/>
      <c r="D978" s="2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"/>
      <c r="B979" s="75"/>
      <c r="C979" s="2"/>
      <c r="D979" s="2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"/>
      <c r="B980" s="75"/>
      <c r="C980" s="2"/>
      <c r="D980" s="2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"/>
      <c r="B981" s="75"/>
      <c r="C981" s="2"/>
      <c r="D981" s="2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"/>
      <c r="B982" s="75"/>
      <c r="C982" s="2"/>
      <c r="D982" s="2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"/>
      <c r="B983" s="75"/>
      <c r="C983" s="2"/>
      <c r="D983" s="2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"/>
      <c r="B984" s="75"/>
      <c r="C984" s="2"/>
      <c r="D984" s="2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"/>
      <c r="B985" s="75"/>
      <c r="C985" s="2"/>
      <c r="D985" s="2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"/>
      <c r="B986" s="75"/>
      <c r="C986" s="2"/>
      <c r="D986" s="2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"/>
      <c r="B987" s="75"/>
      <c r="C987" s="2"/>
      <c r="D987" s="2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"/>
      <c r="B988" s="75"/>
      <c r="C988" s="2"/>
      <c r="D988" s="2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"/>
      <c r="B989" s="75"/>
      <c r="C989" s="2"/>
      <c r="D989" s="2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"/>
      <c r="B990" s="75"/>
      <c r="C990" s="2"/>
      <c r="D990" s="2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"/>
      <c r="B991" s="75"/>
      <c r="C991" s="2"/>
      <c r="D991" s="2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"/>
      <c r="B992" s="75"/>
      <c r="C992" s="2"/>
      <c r="D992" s="2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"/>
      <c r="B993" s="75"/>
      <c r="C993" s="2"/>
      <c r="D993" s="2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"/>
      <c r="B994" s="75"/>
      <c r="C994" s="2"/>
      <c r="D994" s="2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"/>
      <c r="B995" s="75"/>
      <c r="C995" s="2"/>
      <c r="D995" s="2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"/>
      <c r="B996" s="75"/>
      <c r="C996" s="2"/>
      <c r="D996" s="2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"/>
      <c r="B997" s="75"/>
      <c r="C997" s="2"/>
      <c r="D997" s="2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"/>
      <c r="B998" s="75"/>
      <c r="C998" s="2"/>
      <c r="D998" s="2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"/>
      <c r="B999" s="75"/>
      <c r="C999" s="2"/>
      <c r="D999" s="2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"/>
      <c r="B1000" s="75"/>
      <c r="C1000" s="2"/>
      <c r="D1000" s="2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6.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7.7"/>
    <col customWidth="1" min="2" max="2" width="8.1"/>
    <col customWidth="1" min="3" max="3" width="17.1"/>
    <col customWidth="1" min="4" max="4" width="4.9"/>
    <col customWidth="1" min="5" max="5" width="13.1"/>
    <col customWidth="1" min="6" max="6" width="9.0"/>
    <col customWidth="1" min="7" max="7" width="3.9"/>
    <col customWidth="1" min="8" max="8" width="9.1"/>
    <col customWidth="1" min="9" max="26" width="6.1"/>
  </cols>
  <sheetData>
    <row r="1" ht="21.75" customHeight="1">
      <c r="A1" s="76" t="s">
        <v>92</v>
      </c>
      <c r="B1" s="77" t="s">
        <v>93</v>
      </c>
      <c r="C1" s="77" t="s">
        <v>94</v>
      </c>
      <c r="D1" s="77" t="s">
        <v>95</v>
      </c>
      <c r="E1" s="77" t="s">
        <v>96</v>
      </c>
      <c r="F1" s="77" t="s">
        <v>97</v>
      </c>
      <c r="G1" s="78" t="s">
        <v>74</v>
      </c>
      <c r="H1" s="78" t="s">
        <v>75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21.75" customHeight="1">
      <c r="A2" s="70" t="s">
        <v>98</v>
      </c>
      <c r="B2" s="79">
        <v>40546.0</v>
      </c>
      <c r="C2" s="71" t="s">
        <v>99</v>
      </c>
      <c r="D2" s="73" t="s">
        <v>100</v>
      </c>
      <c r="E2" s="73" t="s">
        <v>101</v>
      </c>
      <c r="F2" s="80">
        <v>25000.0</v>
      </c>
      <c r="G2" s="73">
        <v>4.0</v>
      </c>
      <c r="H2" s="81">
        <f t="shared" ref="H2:H100" si="1">F2*G2</f>
        <v>100000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21.75" customHeight="1">
      <c r="A3" s="70" t="s">
        <v>102</v>
      </c>
      <c r="B3" s="79">
        <v>40547.0</v>
      </c>
      <c r="C3" s="71" t="s">
        <v>103</v>
      </c>
      <c r="D3" s="73" t="s">
        <v>100</v>
      </c>
      <c r="E3" s="73" t="s">
        <v>104</v>
      </c>
      <c r="F3" s="80">
        <v>4688.0</v>
      </c>
      <c r="G3" s="73">
        <v>3.0</v>
      </c>
      <c r="H3" s="81">
        <f t="shared" si="1"/>
        <v>14064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21.75" customHeight="1">
      <c r="A4" s="70" t="s">
        <v>105</v>
      </c>
      <c r="B4" s="79">
        <v>40548.0</v>
      </c>
      <c r="C4" s="71" t="s">
        <v>106</v>
      </c>
      <c r="D4" s="73" t="s">
        <v>100</v>
      </c>
      <c r="E4" s="73" t="s">
        <v>107</v>
      </c>
      <c r="F4" s="80">
        <v>3877.0</v>
      </c>
      <c r="G4" s="73">
        <v>6.0</v>
      </c>
      <c r="H4" s="81">
        <f t="shared" si="1"/>
        <v>23262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21.75" customHeight="1">
      <c r="A5" s="70" t="s">
        <v>108</v>
      </c>
      <c r="B5" s="79">
        <v>40549.0</v>
      </c>
      <c r="C5" s="71" t="s">
        <v>109</v>
      </c>
      <c r="D5" s="73" t="s">
        <v>100</v>
      </c>
      <c r="E5" s="73" t="s">
        <v>110</v>
      </c>
      <c r="F5" s="80">
        <v>11688.0</v>
      </c>
      <c r="G5" s="73">
        <v>2.0</v>
      </c>
      <c r="H5" s="81">
        <f t="shared" si="1"/>
        <v>23376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21.75" customHeight="1">
      <c r="A6" s="70" t="s">
        <v>111</v>
      </c>
      <c r="B6" s="79">
        <v>40558.0</v>
      </c>
      <c r="C6" s="71" t="s">
        <v>112</v>
      </c>
      <c r="D6" s="73" t="s">
        <v>113</v>
      </c>
      <c r="E6" s="73" t="s">
        <v>110</v>
      </c>
      <c r="F6" s="80">
        <v>12999.0</v>
      </c>
      <c r="G6" s="73">
        <v>1.0</v>
      </c>
      <c r="H6" s="81">
        <f t="shared" si="1"/>
        <v>12999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21.75" customHeight="1">
      <c r="A7" s="70" t="s">
        <v>114</v>
      </c>
      <c r="B7" s="79">
        <v>40559.0</v>
      </c>
      <c r="C7" s="71" t="s">
        <v>115</v>
      </c>
      <c r="D7" s="73" t="s">
        <v>113</v>
      </c>
      <c r="E7" s="73" t="s">
        <v>116</v>
      </c>
      <c r="F7" s="80">
        <v>8500.0</v>
      </c>
      <c r="G7" s="73">
        <v>2.0</v>
      </c>
      <c r="H7" s="81">
        <f t="shared" si="1"/>
        <v>17000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21.75" customHeight="1">
      <c r="A8" s="70" t="s">
        <v>117</v>
      </c>
      <c r="B8" s="79">
        <v>40559.0</v>
      </c>
      <c r="C8" s="71" t="s">
        <v>118</v>
      </c>
      <c r="D8" s="73" t="s">
        <v>100</v>
      </c>
      <c r="E8" s="73" t="s">
        <v>101</v>
      </c>
      <c r="F8" s="80">
        <v>17000.0</v>
      </c>
      <c r="G8" s="73">
        <v>1.0</v>
      </c>
      <c r="H8" s="81">
        <f t="shared" si="1"/>
        <v>17000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21.75" customHeight="1">
      <c r="A9" s="70" t="s">
        <v>119</v>
      </c>
      <c r="B9" s="79">
        <v>40563.0</v>
      </c>
      <c r="C9" s="71" t="s">
        <v>120</v>
      </c>
      <c r="D9" s="73" t="s">
        <v>100</v>
      </c>
      <c r="E9" s="73" t="s">
        <v>121</v>
      </c>
      <c r="F9" s="80">
        <v>4355.0</v>
      </c>
      <c r="G9" s="73">
        <v>4.0</v>
      </c>
      <c r="H9" s="81">
        <f t="shared" si="1"/>
        <v>17420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21.75" customHeight="1">
      <c r="A10" s="70" t="s">
        <v>122</v>
      </c>
      <c r="B10" s="79">
        <v>40563.0</v>
      </c>
      <c r="C10" s="71" t="s">
        <v>123</v>
      </c>
      <c r="D10" s="73" t="s">
        <v>100</v>
      </c>
      <c r="E10" s="73" t="s">
        <v>107</v>
      </c>
      <c r="F10" s="80">
        <v>4588.0</v>
      </c>
      <c r="G10" s="73">
        <v>3.0</v>
      </c>
      <c r="H10" s="81">
        <f t="shared" si="1"/>
        <v>13764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21.75" customHeight="1">
      <c r="A11" s="70" t="s">
        <v>124</v>
      </c>
      <c r="B11" s="79">
        <v>40563.0</v>
      </c>
      <c r="C11" s="71" t="s">
        <v>118</v>
      </c>
      <c r="D11" s="73" t="s">
        <v>100</v>
      </c>
      <c r="E11" s="73" t="s">
        <v>101</v>
      </c>
      <c r="F11" s="80">
        <v>4999.0</v>
      </c>
      <c r="G11" s="73">
        <v>5.0</v>
      </c>
      <c r="H11" s="81">
        <f t="shared" si="1"/>
        <v>24995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21.75" customHeight="1">
      <c r="A12" s="70" t="s">
        <v>125</v>
      </c>
      <c r="B12" s="79">
        <v>40564.0</v>
      </c>
      <c r="C12" s="71" t="s">
        <v>126</v>
      </c>
      <c r="D12" s="73" t="s">
        <v>113</v>
      </c>
      <c r="E12" s="73" t="s">
        <v>116</v>
      </c>
      <c r="F12" s="80">
        <v>6666.0</v>
      </c>
      <c r="G12" s="73">
        <v>2.0</v>
      </c>
      <c r="H12" s="81">
        <f t="shared" si="1"/>
        <v>13332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21.75" customHeight="1">
      <c r="A13" s="70" t="s">
        <v>127</v>
      </c>
      <c r="B13" s="79">
        <v>40566.0</v>
      </c>
      <c r="C13" s="71" t="s">
        <v>128</v>
      </c>
      <c r="D13" s="73" t="s">
        <v>100</v>
      </c>
      <c r="E13" s="73" t="s">
        <v>110</v>
      </c>
      <c r="F13" s="80">
        <v>7388.0</v>
      </c>
      <c r="G13" s="73">
        <v>3.0</v>
      </c>
      <c r="H13" s="81">
        <f t="shared" si="1"/>
        <v>22164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21.75" customHeight="1">
      <c r="A14" s="70" t="s">
        <v>129</v>
      </c>
      <c r="B14" s="79">
        <v>40567.0</v>
      </c>
      <c r="C14" s="71" t="s">
        <v>130</v>
      </c>
      <c r="D14" s="73" t="s">
        <v>100</v>
      </c>
      <c r="E14" s="73" t="s">
        <v>107</v>
      </c>
      <c r="F14" s="80">
        <v>13988.0</v>
      </c>
      <c r="G14" s="73">
        <v>2.0</v>
      </c>
      <c r="H14" s="81">
        <f t="shared" si="1"/>
        <v>27976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21.75" customHeight="1">
      <c r="A15" s="70" t="s">
        <v>131</v>
      </c>
      <c r="B15" s="79">
        <v>40568.0</v>
      </c>
      <c r="C15" s="71" t="s">
        <v>132</v>
      </c>
      <c r="D15" s="73" t="s">
        <v>100</v>
      </c>
      <c r="E15" s="73" t="s">
        <v>133</v>
      </c>
      <c r="F15" s="80">
        <v>11999.0</v>
      </c>
      <c r="G15" s="73">
        <v>1.0</v>
      </c>
      <c r="H15" s="81">
        <f t="shared" si="1"/>
        <v>11999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21.75" customHeight="1">
      <c r="A16" s="70" t="s">
        <v>134</v>
      </c>
      <c r="B16" s="79">
        <v>40569.0</v>
      </c>
      <c r="C16" s="71" t="s">
        <v>135</v>
      </c>
      <c r="D16" s="73" t="s">
        <v>100</v>
      </c>
      <c r="E16" s="73" t="s">
        <v>133</v>
      </c>
      <c r="F16" s="80">
        <v>5900.0</v>
      </c>
      <c r="G16" s="73">
        <v>3.0</v>
      </c>
      <c r="H16" s="81">
        <f t="shared" si="1"/>
        <v>17700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21.75" customHeight="1">
      <c r="A17" s="70" t="s">
        <v>136</v>
      </c>
      <c r="B17" s="79">
        <v>40570.0</v>
      </c>
      <c r="C17" s="71" t="s">
        <v>137</v>
      </c>
      <c r="D17" s="73" t="s">
        <v>100</v>
      </c>
      <c r="E17" s="73" t="s">
        <v>107</v>
      </c>
      <c r="F17" s="80">
        <v>4388.0</v>
      </c>
      <c r="G17" s="73">
        <v>2.0</v>
      </c>
      <c r="H17" s="81">
        <f t="shared" si="1"/>
        <v>8776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21.75" customHeight="1">
      <c r="A18" s="70" t="s">
        <v>138</v>
      </c>
      <c r="B18" s="79">
        <v>40570.0</v>
      </c>
      <c r="C18" s="71" t="s">
        <v>139</v>
      </c>
      <c r="D18" s="73" t="s">
        <v>100</v>
      </c>
      <c r="E18" s="73" t="s">
        <v>133</v>
      </c>
      <c r="F18" s="80">
        <v>10666.0</v>
      </c>
      <c r="G18" s="73">
        <v>2.0</v>
      </c>
      <c r="H18" s="81">
        <f t="shared" si="1"/>
        <v>21332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21.75" customHeight="1">
      <c r="A19" s="70" t="s">
        <v>140</v>
      </c>
      <c r="B19" s="79">
        <v>40572.0</v>
      </c>
      <c r="C19" s="71" t="s">
        <v>141</v>
      </c>
      <c r="D19" s="73" t="s">
        <v>100</v>
      </c>
      <c r="E19" s="73" t="s">
        <v>107</v>
      </c>
      <c r="F19" s="80">
        <v>3588.0</v>
      </c>
      <c r="G19" s="73">
        <v>3.0</v>
      </c>
      <c r="H19" s="81">
        <f t="shared" si="1"/>
        <v>10764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21.75" customHeight="1">
      <c r="A20" s="70" t="s">
        <v>142</v>
      </c>
      <c r="B20" s="79">
        <v>40572.0</v>
      </c>
      <c r="C20" s="71" t="s">
        <v>143</v>
      </c>
      <c r="D20" s="73" t="s">
        <v>100</v>
      </c>
      <c r="E20" s="73" t="s">
        <v>110</v>
      </c>
      <c r="F20" s="80">
        <v>7999.0</v>
      </c>
      <c r="G20" s="73">
        <v>4.0</v>
      </c>
      <c r="H20" s="81">
        <f t="shared" si="1"/>
        <v>31996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21.75" customHeight="1">
      <c r="A21" s="70" t="s">
        <v>144</v>
      </c>
      <c r="B21" s="79">
        <v>40572.0</v>
      </c>
      <c r="C21" s="71" t="s">
        <v>145</v>
      </c>
      <c r="D21" s="73" t="s">
        <v>113</v>
      </c>
      <c r="E21" s="73" t="s">
        <v>116</v>
      </c>
      <c r="F21" s="80">
        <v>9755.0</v>
      </c>
      <c r="G21" s="73">
        <v>6.0</v>
      </c>
      <c r="H21" s="81">
        <f t="shared" si="1"/>
        <v>58530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21.75" customHeight="1">
      <c r="A22" s="70" t="s">
        <v>146</v>
      </c>
      <c r="B22" s="79">
        <v>40574.0</v>
      </c>
      <c r="C22" s="71" t="s">
        <v>147</v>
      </c>
      <c r="D22" s="73" t="s">
        <v>100</v>
      </c>
      <c r="E22" s="73" t="s">
        <v>107</v>
      </c>
      <c r="F22" s="80">
        <v>8888.0</v>
      </c>
      <c r="G22" s="73">
        <v>7.0</v>
      </c>
      <c r="H22" s="81">
        <f t="shared" si="1"/>
        <v>62216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21.75" customHeight="1">
      <c r="A23" s="70" t="s">
        <v>148</v>
      </c>
      <c r="B23" s="79">
        <v>40575.0</v>
      </c>
      <c r="C23" s="71" t="s">
        <v>149</v>
      </c>
      <c r="D23" s="73" t="s">
        <v>100</v>
      </c>
      <c r="E23" s="73" t="s">
        <v>110</v>
      </c>
      <c r="F23" s="80">
        <v>11788.0</v>
      </c>
      <c r="G23" s="73">
        <v>3.0</v>
      </c>
      <c r="H23" s="81">
        <f t="shared" si="1"/>
        <v>35364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21.75" customHeight="1">
      <c r="A24" s="70" t="s">
        <v>150</v>
      </c>
      <c r="B24" s="79">
        <v>40576.0</v>
      </c>
      <c r="C24" s="71" t="s">
        <v>151</v>
      </c>
      <c r="D24" s="73" t="s">
        <v>100</v>
      </c>
      <c r="E24" s="73" t="s">
        <v>104</v>
      </c>
      <c r="F24" s="80">
        <v>7688.0</v>
      </c>
      <c r="G24" s="73">
        <v>3.0</v>
      </c>
      <c r="H24" s="81">
        <f t="shared" si="1"/>
        <v>23064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21.75" customHeight="1">
      <c r="A25" s="70" t="s">
        <v>152</v>
      </c>
      <c r="B25" s="79">
        <v>40577.0</v>
      </c>
      <c r="C25" s="71" t="s">
        <v>153</v>
      </c>
      <c r="D25" s="73" t="s">
        <v>100</v>
      </c>
      <c r="E25" s="73" t="s">
        <v>110</v>
      </c>
      <c r="F25" s="80">
        <v>3888.0</v>
      </c>
      <c r="G25" s="73">
        <v>2.0</v>
      </c>
      <c r="H25" s="81">
        <f t="shared" si="1"/>
        <v>7776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21.75" customHeight="1">
      <c r="A26" s="70" t="s">
        <v>154</v>
      </c>
      <c r="B26" s="79">
        <v>40579.0</v>
      </c>
      <c r="C26" s="71" t="s">
        <v>155</v>
      </c>
      <c r="D26" s="73" t="s">
        <v>113</v>
      </c>
      <c r="E26" s="73" t="s">
        <v>116</v>
      </c>
      <c r="F26" s="80">
        <v>16000.0</v>
      </c>
      <c r="G26" s="73">
        <v>5.0</v>
      </c>
      <c r="H26" s="81">
        <f t="shared" si="1"/>
        <v>80000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21.75" customHeight="1">
      <c r="A27" s="70" t="s">
        <v>156</v>
      </c>
      <c r="B27" s="79">
        <v>40579.0</v>
      </c>
      <c r="C27" s="71" t="s">
        <v>157</v>
      </c>
      <c r="D27" s="73" t="s">
        <v>100</v>
      </c>
      <c r="E27" s="73" t="s">
        <v>121</v>
      </c>
      <c r="F27" s="80">
        <v>5688.0</v>
      </c>
      <c r="G27" s="73">
        <v>3.0</v>
      </c>
      <c r="H27" s="81">
        <f t="shared" si="1"/>
        <v>17064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21.75" customHeight="1">
      <c r="A28" s="70" t="s">
        <v>158</v>
      </c>
      <c r="B28" s="79">
        <v>40579.0</v>
      </c>
      <c r="C28" s="71" t="s">
        <v>159</v>
      </c>
      <c r="D28" s="73" t="s">
        <v>113</v>
      </c>
      <c r="E28" s="73" t="s">
        <v>107</v>
      </c>
      <c r="F28" s="80">
        <v>18999.0</v>
      </c>
      <c r="G28" s="73">
        <v>2.0</v>
      </c>
      <c r="H28" s="81">
        <f t="shared" si="1"/>
        <v>37998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21.75" customHeight="1">
      <c r="A29" s="70" t="s">
        <v>160</v>
      </c>
      <c r="B29" s="79">
        <v>40580.0</v>
      </c>
      <c r="C29" s="71" t="s">
        <v>115</v>
      </c>
      <c r="D29" s="73" t="s">
        <v>113</v>
      </c>
      <c r="E29" s="73" t="s">
        <v>116</v>
      </c>
      <c r="F29" s="80">
        <v>8500.0</v>
      </c>
      <c r="G29" s="73">
        <v>6.0</v>
      </c>
      <c r="H29" s="81">
        <f t="shared" si="1"/>
        <v>51000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21.75" customHeight="1">
      <c r="A30" s="70" t="s">
        <v>161</v>
      </c>
      <c r="B30" s="79">
        <v>40581.0</v>
      </c>
      <c r="C30" s="71" t="s">
        <v>162</v>
      </c>
      <c r="D30" s="73" t="s">
        <v>100</v>
      </c>
      <c r="E30" s="73" t="s">
        <v>107</v>
      </c>
      <c r="F30" s="80">
        <v>6500.0</v>
      </c>
      <c r="G30" s="73">
        <v>1.0</v>
      </c>
      <c r="H30" s="81">
        <f t="shared" si="1"/>
        <v>6500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21.75" customHeight="1">
      <c r="A31" s="70" t="s">
        <v>163</v>
      </c>
      <c r="B31" s="79">
        <v>40582.0</v>
      </c>
      <c r="C31" s="71" t="s">
        <v>128</v>
      </c>
      <c r="D31" s="73" t="s">
        <v>100</v>
      </c>
      <c r="E31" s="73" t="s">
        <v>110</v>
      </c>
      <c r="F31" s="80">
        <v>7388.0</v>
      </c>
      <c r="G31" s="73">
        <v>1.0</v>
      </c>
      <c r="H31" s="81">
        <f t="shared" si="1"/>
        <v>7388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21.75" customHeight="1">
      <c r="A32" s="70" t="s">
        <v>164</v>
      </c>
      <c r="B32" s="79">
        <v>40595.0</v>
      </c>
      <c r="C32" s="71" t="s">
        <v>165</v>
      </c>
      <c r="D32" s="73" t="s">
        <v>100</v>
      </c>
      <c r="E32" s="73" t="s">
        <v>107</v>
      </c>
      <c r="F32" s="82">
        <v>7388.0</v>
      </c>
      <c r="G32" s="73">
        <v>3.0</v>
      </c>
      <c r="H32" s="81">
        <f t="shared" si="1"/>
        <v>22164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21.75" customHeight="1">
      <c r="A33" s="70" t="s">
        <v>166</v>
      </c>
      <c r="B33" s="79">
        <v>40595.0</v>
      </c>
      <c r="C33" s="71" t="s">
        <v>167</v>
      </c>
      <c r="D33" s="73" t="s">
        <v>100</v>
      </c>
      <c r="E33" s="73" t="s">
        <v>110</v>
      </c>
      <c r="F33" s="80">
        <v>11366.0</v>
      </c>
      <c r="G33" s="73">
        <v>1.0</v>
      </c>
      <c r="H33" s="81">
        <f t="shared" si="1"/>
        <v>11366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21.75" customHeight="1">
      <c r="A34" s="70" t="s">
        <v>168</v>
      </c>
      <c r="B34" s="79">
        <v>40599.0</v>
      </c>
      <c r="C34" s="71" t="s">
        <v>135</v>
      </c>
      <c r="D34" s="73" t="s">
        <v>100</v>
      </c>
      <c r="E34" s="73" t="s">
        <v>133</v>
      </c>
      <c r="F34" s="80">
        <v>5900.0</v>
      </c>
      <c r="G34" s="73">
        <v>5.0</v>
      </c>
      <c r="H34" s="81">
        <f t="shared" si="1"/>
        <v>29500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21.75" customHeight="1">
      <c r="A35" s="70" t="s">
        <v>169</v>
      </c>
      <c r="B35" s="79">
        <v>40600.0</v>
      </c>
      <c r="C35" s="71" t="s">
        <v>165</v>
      </c>
      <c r="D35" s="73" t="s">
        <v>100</v>
      </c>
      <c r="E35" s="73" t="s">
        <v>107</v>
      </c>
      <c r="F35" s="82">
        <v>7388.0</v>
      </c>
      <c r="G35" s="73">
        <v>1.0</v>
      </c>
      <c r="H35" s="81">
        <f t="shared" si="1"/>
        <v>7388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21.75" customHeight="1">
      <c r="A36" s="70" t="s">
        <v>170</v>
      </c>
      <c r="B36" s="79">
        <v>40601.0</v>
      </c>
      <c r="C36" s="71" t="s">
        <v>143</v>
      </c>
      <c r="D36" s="73" t="s">
        <v>100</v>
      </c>
      <c r="E36" s="73" t="s">
        <v>110</v>
      </c>
      <c r="F36" s="80">
        <v>7999.0</v>
      </c>
      <c r="G36" s="73">
        <v>2.0</v>
      </c>
      <c r="H36" s="81">
        <f t="shared" si="1"/>
        <v>15998</v>
      </c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21.75" customHeight="1">
      <c r="A37" s="70" t="s">
        <v>171</v>
      </c>
      <c r="B37" s="79">
        <v>40601.0</v>
      </c>
      <c r="C37" s="71" t="s">
        <v>99</v>
      </c>
      <c r="D37" s="73" t="s">
        <v>100</v>
      </c>
      <c r="E37" s="73" t="s">
        <v>101</v>
      </c>
      <c r="F37" s="80">
        <v>17000.0</v>
      </c>
      <c r="G37" s="73">
        <v>1.0</v>
      </c>
      <c r="H37" s="81">
        <f t="shared" si="1"/>
        <v>17000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21.75" customHeight="1">
      <c r="A38" s="70" t="s">
        <v>172</v>
      </c>
      <c r="B38" s="79">
        <v>40601.0</v>
      </c>
      <c r="C38" s="71" t="s">
        <v>151</v>
      </c>
      <c r="D38" s="73" t="s">
        <v>100</v>
      </c>
      <c r="E38" s="73" t="s">
        <v>104</v>
      </c>
      <c r="F38" s="80">
        <v>7688.0</v>
      </c>
      <c r="G38" s="73">
        <v>3.0</v>
      </c>
      <c r="H38" s="81">
        <f t="shared" si="1"/>
        <v>23064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21.75" customHeight="1">
      <c r="A39" s="70" t="s">
        <v>173</v>
      </c>
      <c r="B39" s="79">
        <v>40601.0</v>
      </c>
      <c r="C39" s="71" t="s">
        <v>157</v>
      </c>
      <c r="D39" s="73" t="s">
        <v>100</v>
      </c>
      <c r="E39" s="73" t="s">
        <v>121</v>
      </c>
      <c r="F39" s="80">
        <v>5688.0</v>
      </c>
      <c r="G39" s="73">
        <v>4.0</v>
      </c>
      <c r="H39" s="81">
        <f t="shared" si="1"/>
        <v>22752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21.75" customHeight="1">
      <c r="A40" s="70" t="s">
        <v>174</v>
      </c>
      <c r="B40" s="79">
        <v>40604.0</v>
      </c>
      <c r="C40" s="71" t="s">
        <v>153</v>
      </c>
      <c r="D40" s="73" t="s">
        <v>100</v>
      </c>
      <c r="E40" s="73" t="s">
        <v>110</v>
      </c>
      <c r="F40" s="80">
        <v>3888.0</v>
      </c>
      <c r="G40" s="73">
        <v>2.0</v>
      </c>
      <c r="H40" s="81">
        <f t="shared" si="1"/>
        <v>7776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21.75" customHeight="1">
      <c r="A41" s="70" t="s">
        <v>175</v>
      </c>
      <c r="B41" s="79">
        <v>40606.0</v>
      </c>
      <c r="C41" s="71" t="s">
        <v>141</v>
      </c>
      <c r="D41" s="73" t="s">
        <v>100</v>
      </c>
      <c r="E41" s="73" t="s">
        <v>107</v>
      </c>
      <c r="F41" s="80">
        <v>3588.0</v>
      </c>
      <c r="G41" s="73">
        <v>3.0</v>
      </c>
      <c r="H41" s="81">
        <f t="shared" si="1"/>
        <v>10764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21.75" customHeight="1">
      <c r="A42" s="70" t="s">
        <v>176</v>
      </c>
      <c r="B42" s="79">
        <v>40610.0</v>
      </c>
      <c r="C42" s="71" t="s">
        <v>126</v>
      </c>
      <c r="D42" s="73" t="s">
        <v>113</v>
      </c>
      <c r="E42" s="73" t="s">
        <v>116</v>
      </c>
      <c r="F42" s="80">
        <v>6666.0</v>
      </c>
      <c r="G42" s="73">
        <v>2.0</v>
      </c>
      <c r="H42" s="81">
        <f t="shared" si="1"/>
        <v>13332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21.75" customHeight="1">
      <c r="A43" s="70" t="s">
        <v>177</v>
      </c>
      <c r="B43" s="79">
        <v>40611.0</v>
      </c>
      <c r="C43" s="71" t="s">
        <v>123</v>
      </c>
      <c r="D43" s="73" t="s">
        <v>100</v>
      </c>
      <c r="E43" s="73" t="s">
        <v>107</v>
      </c>
      <c r="F43" s="80">
        <v>4588.0</v>
      </c>
      <c r="G43" s="73">
        <v>3.0</v>
      </c>
      <c r="H43" s="81">
        <f t="shared" si="1"/>
        <v>13764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21.75" customHeight="1">
      <c r="A44" s="70" t="s">
        <v>178</v>
      </c>
      <c r="B44" s="79">
        <v>40612.0</v>
      </c>
      <c r="C44" s="71" t="s">
        <v>167</v>
      </c>
      <c r="D44" s="73" t="s">
        <v>100</v>
      </c>
      <c r="E44" s="73" t="s">
        <v>110</v>
      </c>
      <c r="F44" s="80">
        <v>11366.0</v>
      </c>
      <c r="G44" s="73">
        <v>2.0</v>
      </c>
      <c r="H44" s="81">
        <f t="shared" si="1"/>
        <v>22732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21.75" customHeight="1">
      <c r="A45" s="70" t="s">
        <v>179</v>
      </c>
      <c r="B45" s="79">
        <v>40613.0</v>
      </c>
      <c r="C45" s="71" t="s">
        <v>130</v>
      </c>
      <c r="D45" s="73" t="s">
        <v>100</v>
      </c>
      <c r="E45" s="73" t="s">
        <v>107</v>
      </c>
      <c r="F45" s="80">
        <v>13988.0</v>
      </c>
      <c r="G45" s="73">
        <v>1.0</v>
      </c>
      <c r="H45" s="81">
        <f t="shared" si="1"/>
        <v>13988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21.75" customHeight="1">
      <c r="A46" s="70" t="s">
        <v>180</v>
      </c>
      <c r="B46" s="79">
        <v>40614.0</v>
      </c>
      <c r="C46" s="71" t="s">
        <v>132</v>
      </c>
      <c r="D46" s="73" t="s">
        <v>100</v>
      </c>
      <c r="E46" s="73" t="s">
        <v>133</v>
      </c>
      <c r="F46" s="80">
        <v>11999.0</v>
      </c>
      <c r="G46" s="73">
        <v>3.0</v>
      </c>
      <c r="H46" s="81">
        <f t="shared" si="1"/>
        <v>35997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21.75" customHeight="1">
      <c r="A47" s="70" t="s">
        <v>181</v>
      </c>
      <c r="B47" s="79">
        <v>40615.0</v>
      </c>
      <c r="C47" s="71" t="s">
        <v>162</v>
      </c>
      <c r="D47" s="73" t="s">
        <v>100</v>
      </c>
      <c r="E47" s="73" t="s">
        <v>107</v>
      </c>
      <c r="F47" s="80">
        <v>6500.0</v>
      </c>
      <c r="G47" s="73">
        <v>3.0</v>
      </c>
      <c r="H47" s="81">
        <f t="shared" si="1"/>
        <v>19500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21.75" customHeight="1">
      <c r="A48" s="70" t="s">
        <v>182</v>
      </c>
      <c r="B48" s="79">
        <v>40620.0</v>
      </c>
      <c r="C48" s="71" t="s">
        <v>145</v>
      </c>
      <c r="D48" s="73" t="s">
        <v>113</v>
      </c>
      <c r="E48" s="73" t="s">
        <v>116</v>
      </c>
      <c r="F48" s="80">
        <v>16755.0</v>
      </c>
      <c r="G48" s="73">
        <v>2.0</v>
      </c>
      <c r="H48" s="81">
        <f t="shared" si="1"/>
        <v>33510</v>
      </c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21.75" customHeight="1">
      <c r="A49" s="70" t="s">
        <v>183</v>
      </c>
      <c r="B49" s="79">
        <v>40621.0</v>
      </c>
      <c r="C49" s="71" t="s">
        <v>99</v>
      </c>
      <c r="D49" s="73" t="s">
        <v>100</v>
      </c>
      <c r="E49" s="73" t="s">
        <v>101</v>
      </c>
      <c r="F49" s="80">
        <v>25000.0</v>
      </c>
      <c r="G49" s="73">
        <v>1.0</v>
      </c>
      <c r="H49" s="81">
        <f t="shared" si="1"/>
        <v>25000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21.75" customHeight="1">
      <c r="A50" s="70" t="s">
        <v>184</v>
      </c>
      <c r="B50" s="79">
        <v>40623.0</v>
      </c>
      <c r="C50" s="71" t="s">
        <v>120</v>
      </c>
      <c r="D50" s="73" t="s">
        <v>100</v>
      </c>
      <c r="E50" s="73" t="s">
        <v>121</v>
      </c>
      <c r="F50" s="80">
        <v>4355.0</v>
      </c>
      <c r="G50" s="73">
        <v>5.0</v>
      </c>
      <c r="H50" s="81">
        <f t="shared" si="1"/>
        <v>21775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21.75" customHeight="1">
      <c r="A51" s="70" t="s">
        <v>185</v>
      </c>
      <c r="B51" s="79">
        <v>40627.0</v>
      </c>
      <c r="C51" s="71" t="s">
        <v>103</v>
      </c>
      <c r="D51" s="73" t="s">
        <v>100</v>
      </c>
      <c r="E51" s="73" t="s">
        <v>104</v>
      </c>
      <c r="F51" s="80">
        <v>4688.0</v>
      </c>
      <c r="G51" s="73">
        <v>3.0</v>
      </c>
      <c r="H51" s="81">
        <f t="shared" si="1"/>
        <v>14064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21.75" customHeight="1">
      <c r="A52" s="70" t="s">
        <v>186</v>
      </c>
      <c r="B52" s="79">
        <v>40628.0</v>
      </c>
      <c r="C52" s="71" t="s">
        <v>147</v>
      </c>
      <c r="D52" s="73" t="s">
        <v>100</v>
      </c>
      <c r="E52" s="73" t="s">
        <v>107</v>
      </c>
      <c r="F52" s="80">
        <v>8888.0</v>
      </c>
      <c r="G52" s="73">
        <v>2.0</v>
      </c>
      <c r="H52" s="81">
        <f t="shared" si="1"/>
        <v>17776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21.75" customHeight="1">
      <c r="A53" s="70" t="s">
        <v>187</v>
      </c>
      <c r="B53" s="79">
        <v>40629.0</v>
      </c>
      <c r="C53" s="71" t="s">
        <v>112</v>
      </c>
      <c r="D53" s="73" t="s">
        <v>113</v>
      </c>
      <c r="E53" s="73" t="s">
        <v>110</v>
      </c>
      <c r="F53" s="80">
        <v>12999.0</v>
      </c>
      <c r="G53" s="73">
        <v>2.0</v>
      </c>
      <c r="H53" s="81">
        <f t="shared" si="1"/>
        <v>25998</v>
      </c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21.75" customHeight="1">
      <c r="A54" s="70" t="s">
        <v>188</v>
      </c>
      <c r="B54" s="79">
        <v>40630.0</v>
      </c>
      <c r="C54" s="71" t="s">
        <v>149</v>
      </c>
      <c r="D54" s="73" t="s">
        <v>100</v>
      </c>
      <c r="E54" s="73" t="s">
        <v>110</v>
      </c>
      <c r="F54" s="80">
        <v>11788.0</v>
      </c>
      <c r="G54" s="73">
        <v>1.0</v>
      </c>
      <c r="H54" s="81">
        <f t="shared" si="1"/>
        <v>11788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21.75" customHeight="1">
      <c r="A55" s="70" t="s">
        <v>189</v>
      </c>
      <c r="B55" s="79">
        <v>40633.0</v>
      </c>
      <c r="C55" s="71" t="s">
        <v>159</v>
      </c>
      <c r="D55" s="73" t="s">
        <v>113</v>
      </c>
      <c r="E55" s="73" t="s">
        <v>107</v>
      </c>
      <c r="F55" s="80">
        <v>18999.0</v>
      </c>
      <c r="G55" s="73">
        <v>3.0</v>
      </c>
      <c r="H55" s="81">
        <f t="shared" si="1"/>
        <v>56997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21.75" customHeight="1">
      <c r="A56" s="70" t="s">
        <v>190</v>
      </c>
      <c r="B56" s="79">
        <v>40636.0</v>
      </c>
      <c r="C56" s="71" t="s">
        <v>106</v>
      </c>
      <c r="D56" s="73" t="s">
        <v>100</v>
      </c>
      <c r="E56" s="73" t="s">
        <v>107</v>
      </c>
      <c r="F56" s="80">
        <v>3877.0</v>
      </c>
      <c r="G56" s="73">
        <v>4.0</v>
      </c>
      <c r="H56" s="81">
        <f t="shared" si="1"/>
        <v>15508</v>
      </c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21.75" customHeight="1">
      <c r="A57" s="70" t="s">
        <v>191</v>
      </c>
      <c r="B57" s="79">
        <v>40636.0</v>
      </c>
      <c r="C57" s="71" t="s">
        <v>109</v>
      </c>
      <c r="D57" s="73" t="s">
        <v>100</v>
      </c>
      <c r="E57" s="73" t="s">
        <v>110</v>
      </c>
      <c r="F57" s="80">
        <v>11688.0</v>
      </c>
      <c r="G57" s="73">
        <v>3.0</v>
      </c>
      <c r="H57" s="81">
        <f t="shared" si="1"/>
        <v>35064</v>
      </c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21.75" customHeight="1">
      <c r="A58" s="70" t="s">
        <v>192</v>
      </c>
      <c r="B58" s="79">
        <v>40636.0</v>
      </c>
      <c r="C58" s="71" t="s">
        <v>137</v>
      </c>
      <c r="D58" s="73" t="s">
        <v>100</v>
      </c>
      <c r="E58" s="73" t="s">
        <v>107</v>
      </c>
      <c r="F58" s="80">
        <v>4388.0</v>
      </c>
      <c r="G58" s="73">
        <v>6.0</v>
      </c>
      <c r="H58" s="81">
        <f t="shared" si="1"/>
        <v>26328</v>
      </c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21.75" customHeight="1">
      <c r="A59" s="70" t="s">
        <v>193</v>
      </c>
      <c r="B59" s="79">
        <v>40636.0</v>
      </c>
      <c r="C59" s="71" t="s">
        <v>139</v>
      </c>
      <c r="D59" s="73" t="s">
        <v>100</v>
      </c>
      <c r="E59" s="73" t="s">
        <v>133</v>
      </c>
      <c r="F59" s="80">
        <v>10666.0</v>
      </c>
      <c r="G59" s="73">
        <v>5.0</v>
      </c>
      <c r="H59" s="81">
        <f t="shared" si="1"/>
        <v>53330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21.75" customHeight="1">
      <c r="A60" s="70" t="s">
        <v>194</v>
      </c>
      <c r="B60" s="79">
        <v>40641.0</v>
      </c>
      <c r="C60" s="71" t="s">
        <v>128</v>
      </c>
      <c r="D60" s="73" t="s">
        <v>100</v>
      </c>
      <c r="E60" s="73" t="s">
        <v>110</v>
      </c>
      <c r="F60" s="80">
        <v>7388.0</v>
      </c>
      <c r="G60" s="73">
        <v>2.0</v>
      </c>
      <c r="H60" s="81">
        <f t="shared" si="1"/>
        <v>14776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21.75" customHeight="1">
      <c r="A61" s="70" t="s">
        <v>195</v>
      </c>
      <c r="B61" s="79">
        <v>40642.0</v>
      </c>
      <c r="C61" s="71" t="s">
        <v>155</v>
      </c>
      <c r="D61" s="73" t="s">
        <v>113</v>
      </c>
      <c r="E61" s="73" t="s">
        <v>116</v>
      </c>
      <c r="F61" s="80">
        <v>7800.0</v>
      </c>
      <c r="G61" s="73">
        <v>1.0</v>
      </c>
      <c r="H61" s="81">
        <f t="shared" si="1"/>
        <v>7800</v>
      </c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21.75" customHeight="1">
      <c r="A62" s="70" t="s">
        <v>196</v>
      </c>
      <c r="B62" s="79">
        <v>40643.0</v>
      </c>
      <c r="C62" s="71" t="s">
        <v>118</v>
      </c>
      <c r="D62" s="73" t="s">
        <v>100</v>
      </c>
      <c r="E62" s="73" t="s">
        <v>101</v>
      </c>
      <c r="F62" s="80">
        <v>15000.0</v>
      </c>
      <c r="G62" s="73">
        <v>2.0</v>
      </c>
      <c r="H62" s="81">
        <f t="shared" si="1"/>
        <v>30000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21.75" customHeight="1">
      <c r="A63" s="70" t="s">
        <v>197</v>
      </c>
      <c r="B63" s="79">
        <v>40644.0</v>
      </c>
      <c r="C63" s="71" t="s">
        <v>115</v>
      </c>
      <c r="D63" s="73" t="s">
        <v>113</v>
      </c>
      <c r="E63" s="73" t="s">
        <v>116</v>
      </c>
      <c r="F63" s="80">
        <v>8500.0</v>
      </c>
      <c r="G63" s="73">
        <v>3.0</v>
      </c>
      <c r="H63" s="81">
        <f t="shared" si="1"/>
        <v>25500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21.75" customHeight="1">
      <c r="A64" s="70" t="s">
        <v>198</v>
      </c>
      <c r="B64" s="79">
        <v>40645.0</v>
      </c>
      <c r="C64" s="71" t="s">
        <v>135</v>
      </c>
      <c r="D64" s="73" t="s">
        <v>100</v>
      </c>
      <c r="E64" s="73" t="s">
        <v>133</v>
      </c>
      <c r="F64" s="80">
        <v>5900.0</v>
      </c>
      <c r="G64" s="73">
        <v>1.0</v>
      </c>
      <c r="H64" s="81">
        <f t="shared" si="1"/>
        <v>5900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21.75" customHeight="1">
      <c r="A65" s="70" t="s">
        <v>199</v>
      </c>
      <c r="B65" s="79">
        <v>40646.0</v>
      </c>
      <c r="C65" s="71" t="s">
        <v>141</v>
      </c>
      <c r="D65" s="73" t="s">
        <v>100</v>
      </c>
      <c r="E65" s="73" t="s">
        <v>107</v>
      </c>
      <c r="F65" s="80">
        <v>3588.0</v>
      </c>
      <c r="G65" s="73">
        <v>4.0</v>
      </c>
      <c r="H65" s="81">
        <f t="shared" si="1"/>
        <v>14352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21.75" customHeight="1">
      <c r="A66" s="70" t="s">
        <v>200</v>
      </c>
      <c r="B66" s="79">
        <v>40651.0</v>
      </c>
      <c r="C66" s="71" t="s">
        <v>118</v>
      </c>
      <c r="D66" s="73" t="s">
        <v>100</v>
      </c>
      <c r="E66" s="73" t="s">
        <v>101</v>
      </c>
      <c r="F66" s="80">
        <v>17000.0</v>
      </c>
      <c r="G66" s="73">
        <v>2.0</v>
      </c>
      <c r="H66" s="81">
        <f t="shared" si="1"/>
        <v>34000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21.75" customHeight="1">
      <c r="A67" s="70" t="s">
        <v>201</v>
      </c>
      <c r="B67" s="79">
        <v>40651.0</v>
      </c>
      <c r="C67" s="71" t="s">
        <v>99</v>
      </c>
      <c r="D67" s="73" t="s">
        <v>100</v>
      </c>
      <c r="E67" s="73" t="s">
        <v>101</v>
      </c>
      <c r="F67" s="80">
        <v>25000.0</v>
      </c>
      <c r="G67" s="73">
        <v>1.0</v>
      </c>
      <c r="H67" s="81">
        <f t="shared" si="1"/>
        <v>25000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21.75" customHeight="1">
      <c r="A68" s="70" t="s">
        <v>202</v>
      </c>
      <c r="B68" s="79">
        <v>40651.0</v>
      </c>
      <c r="C68" s="71" t="s">
        <v>120</v>
      </c>
      <c r="D68" s="73" t="s">
        <v>100</v>
      </c>
      <c r="E68" s="73" t="s">
        <v>121</v>
      </c>
      <c r="F68" s="80">
        <v>4355.0</v>
      </c>
      <c r="G68" s="73">
        <v>3.0</v>
      </c>
      <c r="H68" s="81">
        <f t="shared" si="1"/>
        <v>13065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21.75" customHeight="1">
      <c r="A69" s="70" t="s">
        <v>203</v>
      </c>
      <c r="B69" s="79">
        <v>40653.0</v>
      </c>
      <c r="C69" s="71" t="s">
        <v>165</v>
      </c>
      <c r="D69" s="73" t="s">
        <v>100</v>
      </c>
      <c r="E69" s="73" t="s">
        <v>107</v>
      </c>
      <c r="F69" s="82">
        <v>7388.0</v>
      </c>
      <c r="G69" s="73">
        <v>2.0</v>
      </c>
      <c r="H69" s="81">
        <f t="shared" si="1"/>
        <v>14776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21.75" customHeight="1">
      <c r="A70" s="70" t="s">
        <v>204</v>
      </c>
      <c r="B70" s="79">
        <v>40658.0</v>
      </c>
      <c r="C70" s="71" t="s">
        <v>112</v>
      </c>
      <c r="D70" s="73" t="s">
        <v>113</v>
      </c>
      <c r="E70" s="73" t="s">
        <v>110</v>
      </c>
      <c r="F70" s="80">
        <v>12999.0</v>
      </c>
      <c r="G70" s="73">
        <v>2.0</v>
      </c>
      <c r="H70" s="81">
        <f t="shared" si="1"/>
        <v>25998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21.75" customHeight="1">
      <c r="A71" s="70" t="s">
        <v>205</v>
      </c>
      <c r="B71" s="79">
        <v>40658.0</v>
      </c>
      <c r="C71" s="71" t="s">
        <v>128</v>
      </c>
      <c r="D71" s="73" t="s">
        <v>100</v>
      </c>
      <c r="E71" s="73" t="s">
        <v>110</v>
      </c>
      <c r="F71" s="80">
        <v>7388.0</v>
      </c>
      <c r="G71" s="73">
        <v>1.0</v>
      </c>
      <c r="H71" s="81">
        <f t="shared" si="1"/>
        <v>7388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21.75" customHeight="1">
      <c r="A72" s="70" t="s">
        <v>206</v>
      </c>
      <c r="B72" s="79">
        <v>40663.0</v>
      </c>
      <c r="C72" s="71" t="s">
        <v>137</v>
      </c>
      <c r="D72" s="73" t="s">
        <v>100</v>
      </c>
      <c r="E72" s="73" t="s">
        <v>107</v>
      </c>
      <c r="F72" s="80">
        <v>4388.0</v>
      </c>
      <c r="G72" s="73">
        <v>3.0</v>
      </c>
      <c r="H72" s="81">
        <f t="shared" si="1"/>
        <v>13164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21.75" customHeight="1">
      <c r="A73" s="70" t="s">
        <v>207</v>
      </c>
      <c r="B73" s="79">
        <v>40663.0</v>
      </c>
      <c r="C73" s="71" t="s">
        <v>135</v>
      </c>
      <c r="D73" s="73" t="s">
        <v>100</v>
      </c>
      <c r="E73" s="73" t="s">
        <v>133</v>
      </c>
      <c r="F73" s="80">
        <v>5900.0</v>
      </c>
      <c r="G73" s="73">
        <v>5.0</v>
      </c>
      <c r="H73" s="81">
        <f t="shared" si="1"/>
        <v>29500</v>
      </c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21.75" customHeight="1">
      <c r="A74" s="70" t="s">
        <v>208</v>
      </c>
      <c r="B74" s="79">
        <v>40665.0</v>
      </c>
      <c r="C74" s="71" t="s">
        <v>153</v>
      </c>
      <c r="D74" s="73" t="s">
        <v>100</v>
      </c>
      <c r="E74" s="73" t="s">
        <v>110</v>
      </c>
      <c r="F74" s="80">
        <v>3888.0</v>
      </c>
      <c r="G74" s="73">
        <v>3.0</v>
      </c>
      <c r="H74" s="81">
        <f t="shared" si="1"/>
        <v>11664</v>
      </c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21.75" customHeight="1">
      <c r="A75" s="70" t="s">
        <v>209</v>
      </c>
      <c r="B75" s="79">
        <v>40666.0</v>
      </c>
      <c r="C75" s="71" t="s">
        <v>143</v>
      </c>
      <c r="D75" s="73" t="s">
        <v>100</v>
      </c>
      <c r="E75" s="73" t="s">
        <v>110</v>
      </c>
      <c r="F75" s="80">
        <v>7999.0</v>
      </c>
      <c r="G75" s="73">
        <v>1.0</v>
      </c>
      <c r="H75" s="81">
        <f t="shared" si="1"/>
        <v>7999</v>
      </c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21.75" customHeight="1">
      <c r="A76" s="70" t="s">
        <v>210</v>
      </c>
      <c r="B76" s="79">
        <v>40667.0</v>
      </c>
      <c r="C76" s="71" t="s">
        <v>118</v>
      </c>
      <c r="D76" s="73" t="s">
        <v>100</v>
      </c>
      <c r="E76" s="73" t="s">
        <v>101</v>
      </c>
      <c r="F76" s="80">
        <v>17000.0</v>
      </c>
      <c r="G76" s="73">
        <v>5.0</v>
      </c>
      <c r="H76" s="81">
        <f t="shared" si="1"/>
        <v>85000</v>
      </c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21.75" customHeight="1">
      <c r="A77" s="70" t="s">
        <v>211</v>
      </c>
      <c r="B77" s="79">
        <v>40668.0</v>
      </c>
      <c r="C77" s="71" t="s">
        <v>151</v>
      </c>
      <c r="D77" s="73" t="s">
        <v>100</v>
      </c>
      <c r="E77" s="73" t="s">
        <v>104</v>
      </c>
      <c r="F77" s="80">
        <v>7688.0</v>
      </c>
      <c r="G77" s="73">
        <v>2.0</v>
      </c>
      <c r="H77" s="81">
        <f t="shared" si="1"/>
        <v>15376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21.75" customHeight="1">
      <c r="A78" s="70" t="s">
        <v>212</v>
      </c>
      <c r="B78" s="79">
        <v>40669.0</v>
      </c>
      <c r="C78" s="71" t="s">
        <v>147</v>
      </c>
      <c r="D78" s="73" t="s">
        <v>100</v>
      </c>
      <c r="E78" s="73" t="s">
        <v>107</v>
      </c>
      <c r="F78" s="80">
        <v>8888.0</v>
      </c>
      <c r="G78" s="73">
        <v>4.0</v>
      </c>
      <c r="H78" s="81">
        <f t="shared" si="1"/>
        <v>35552</v>
      </c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21.75" customHeight="1">
      <c r="A79" s="70" t="s">
        <v>213</v>
      </c>
      <c r="B79" s="79">
        <v>40669.0</v>
      </c>
      <c r="C79" s="71" t="s">
        <v>120</v>
      </c>
      <c r="D79" s="73" t="s">
        <v>100</v>
      </c>
      <c r="E79" s="73" t="s">
        <v>121</v>
      </c>
      <c r="F79" s="80">
        <v>4355.0</v>
      </c>
      <c r="G79" s="73">
        <v>5.0</v>
      </c>
      <c r="H79" s="81">
        <f t="shared" si="1"/>
        <v>21775</v>
      </c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21.75" customHeight="1">
      <c r="A80" s="70" t="s">
        <v>214</v>
      </c>
      <c r="B80" s="79">
        <v>40669.0</v>
      </c>
      <c r="C80" s="71" t="s">
        <v>123</v>
      </c>
      <c r="D80" s="73" t="s">
        <v>100</v>
      </c>
      <c r="E80" s="73" t="s">
        <v>107</v>
      </c>
      <c r="F80" s="80">
        <v>4588.0</v>
      </c>
      <c r="G80" s="73">
        <v>6.0</v>
      </c>
      <c r="H80" s="81">
        <f t="shared" si="1"/>
        <v>27528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21.75" customHeight="1">
      <c r="A81" s="70" t="s">
        <v>215</v>
      </c>
      <c r="B81" s="79">
        <v>40669.0</v>
      </c>
      <c r="C81" s="71" t="s">
        <v>135</v>
      </c>
      <c r="D81" s="73" t="s">
        <v>100</v>
      </c>
      <c r="E81" s="73" t="s">
        <v>133</v>
      </c>
      <c r="F81" s="80">
        <v>5900.0</v>
      </c>
      <c r="G81" s="73">
        <v>2.0</v>
      </c>
      <c r="H81" s="81">
        <f t="shared" si="1"/>
        <v>11800</v>
      </c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21.75" customHeight="1">
      <c r="A82" s="70" t="s">
        <v>216</v>
      </c>
      <c r="B82" s="79">
        <v>40671.0</v>
      </c>
      <c r="C82" s="71" t="s">
        <v>141</v>
      </c>
      <c r="D82" s="73" t="s">
        <v>100</v>
      </c>
      <c r="E82" s="73" t="s">
        <v>107</v>
      </c>
      <c r="F82" s="80">
        <v>3588.0</v>
      </c>
      <c r="G82" s="73">
        <v>4.0</v>
      </c>
      <c r="H82" s="81">
        <f t="shared" si="1"/>
        <v>14352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21.75" customHeight="1">
      <c r="A83" s="70" t="s">
        <v>217</v>
      </c>
      <c r="B83" s="79">
        <v>40671.0</v>
      </c>
      <c r="C83" s="71" t="s">
        <v>115</v>
      </c>
      <c r="D83" s="73" t="s">
        <v>113</v>
      </c>
      <c r="E83" s="73" t="s">
        <v>116</v>
      </c>
      <c r="F83" s="80">
        <v>8500.0</v>
      </c>
      <c r="G83" s="73">
        <v>3.0</v>
      </c>
      <c r="H83" s="81">
        <f t="shared" si="1"/>
        <v>25500</v>
      </c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21.75" customHeight="1">
      <c r="A84" s="70" t="s">
        <v>218</v>
      </c>
      <c r="B84" s="79">
        <v>40672.0</v>
      </c>
      <c r="C84" s="71" t="s">
        <v>128</v>
      </c>
      <c r="D84" s="73" t="s">
        <v>100</v>
      </c>
      <c r="E84" s="73" t="s">
        <v>110</v>
      </c>
      <c r="F84" s="80">
        <v>7388.0</v>
      </c>
      <c r="G84" s="73">
        <v>4.0</v>
      </c>
      <c r="H84" s="81">
        <f t="shared" si="1"/>
        <v>29552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21.75" customHeight="1">
      <c r="A85" s="70" t="s">
        <v>219</v>
      </c>
      <c r="B85" s="79">
        <v>40673.0</v>
      </c>
      <c r="C85" s="71" t="s">
        <v>159</v>
      </c>
      <c r="D85" s="73" t="s">
        <v>113</v>
      </c>
      <c r="E85" s="73" t="s">
        <v>107</v>
      </c>
      <c r="F85" s="80">
        <v>18999.0</v>
      </c>
      <c r="G85" s="73">
        <v>2.0</v>
      </c>
      <c r="H85" s="81">
        <f t="shared" si="1"/>
        <v>37998</v>
      </c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21.75" customHeight="1">
      <c r="A86" s="70" t="s">
        <v>220</v>
      </c>
      <c r="B86" s="79">
        <v>40674.0</v>
      </c>
      <c r="C86" s="71" t="s">
        <v>143</v>
      </c>
      <c r="D86" s="73" t="s">
        <v>100</v>
      </c>
      <c r="E86" s="73" t="s">
        <v>110</v>
      </c>
      <c r="F86" s="80">
        <v>7999.0</v>
      </c>
      <c r="G86" s="73">
        <v>2.0</v>
      </c>
      <c r="H86" s="81">
        <f t="shared" si="1"/>
        <v>15998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21.75" customHeight="1">
      <c r="A87" s="70" t="s">
        <v>221</v>
      </c>
      <c r="B87" s="79">
        <v>40675.0</v>
      </c>
      <c r="C87" s="71" t="s">
        <v>145</v>
      </c>
      <c r="D87" s="73" t="s">
        <v>113</v>
      </c>
      <c r="E87" s="73" t="s">
        <v>116</v>
      </c>
      <c r="F87" s="80">
        <v>9755.0</v>
      </c>
      <c r="G87" s="73">
        <v>1.0</v>
      </c>
      <c r="H87" s="81">
        <f t="shared" si="1"/>
        <v>9755</v>
      </c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21.75" customHeight="1">
      <c r="A88" s="70" t="s">
        <v>222</v>
      </c>
      <c r="B88" s="79">
        <v>40676.0</v>
      </c>
      <c r="C88" s="71" t="s">
        <v>115</v>
      </c>
      <c r="D88" s="73" t="s">
        <v>113</v>
      </c>
      <c r="E88" s="73" t="s">
        <v>116</v>
      </c>
      <c r="F88" s="80">
        <v>8500.0</v>
      </c>
      <c r="G88" s="73">
        <v>2.0</v>
      </c>
      <c r="H88" s="81">
        <f t="shared" si="1"/>
        <v>17000</v>
      </c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21.75" customHeight="1">
      <c r="A89" s="70" t="s">
        <v>223</v>
      </c>
      <c r="B89" s="79">
        <v>40677.0</v>
      </c>
      <c r="C89" s="71" t="s">
        <v>151</v>
      </c>
      <c r="D89" s="73" t="s">
        <v>100</v>
      </c>
      <c r="E89" s="73" t="s">
        <v>104</v>
      </c>
      <c r="F89" s="80">
        <v>7688.0</v>
      </c>
      <c r="G89" s="73">
        <v>1.0</v>
      </c>
      <c r="H89" s="81">
        <f t="shared" si="1"/>
        <v>7688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21.75" customHeight="1">
      <c r="A90" s="70" t="s">
        <v>224</v>
      </c>
      <c r="B90" s="79">
        <v>40677.0</v>
      </c>
      <c r="C90" s="71" t="s">
        <v>157</v>
      </c>
      <c r="D90" s="73" t="s">
        <v>100</v>
      </c>
      <c r="E90" s="73" t="s">
        <v>121</v>
      </c>
      <c r="F90" s="80">
        <v>5688.0</v>
      </c>
      <c r="G90" s="73">
        <v>2.0</v>
      </c>
      <c r="H90" s="81">
        <f t="shared" si="1"/>
        <v>11376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21.75" customHeight="1">
      <c r="A91" s="70" t="s">
        <v>225</v>
      </c>
      <c r="B91" s="79">
        <v>40678.0</v>
      </c>
      <c r="C91" s="71" t="s">
        <v>112</v>
      </c>
      <c r="D91" s="73" t="s">
        <v>113</v>
      </c>
      <c r="E91" s="73" t="s">
        <v>110</v>
      </c>
      <c r="F91" s="80">
        <v>12999.0</v>
      </c>
      <c r="G91" s="73">
        <v>2.0</v>
      </c>
      <c r="H91" s="81">
        <f t="shared" si="1"/>
        <v>25998</v>
      </c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21.75" customHeight="1">
      <c r="A92" s="70" t="s">
        <v>226</v>
      </c>
      <c r="B92" s="79">
        <v>40679.0</v>
      </c>
      <c r="C92" s="71" t="s">
        <v>139</v>
      </c>
      <c r="D92" s="73" t="s">
        <v>100</v>
      </c>
      <c r="E92" s="73" t="s">
        <v>133</v>
      </c>
      <c r="F92" s="80">
        <v>10666.0</v>
      </c>
      <c r="G92" s="73">
        <v>1.0</v>
      </c>
      <c r="H92" s="81">
        <f t="shared" si="1"/>
        <v>10666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21.75" customHeight="1">
      <c r="A93" s="70" t="s">
        <v>227</v>
      </c>
      <c r="B93" s="79">
        <v>40679.0</v>
      </c>
      <c r="C93" s="71" t="s">
        <v>137</v>
      </c>
      <c r="D93" s="73" t="s">
        <v>100</v>
      </c>
      <c r="E93" s="73" t="s">
        <v>107</v>
      </c>
      <c r="F93" s="80">
        <v>4388.0</v>
      </c>
      <c r="G93" s="73">
        <v>3.0</v>
      </c>
      <c r="H93" s="81">
        <f t="shared" si="1"/>
        <v>13164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21.75" customHeight="1">
      <c r="A94" s="70" t="s">
        <v>228</v>
      </c>
      <c r="B94" s="79">
        <v>40690.0</v>
      </c>
      <c r="C94" s="71" t="s">
        <v>118</v>
      </c>
      <c r="D94" s="73" t="s">
        <v>100</v>
      </c>
      <c r="E94" s="73" t="s">
        <v>101</v>
      </c>
      <c r="F94" s="80">
        <v>15000.0</v>
      </c>
      <c r="G94" s="73">
        <v>1.0</v>
      </c>
      <c r="H94" s="81">
        <f t="shared" si="1"/>
        <v>15000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21.75" customHeight="1">
      <c r="A95" s="70" t="s">
        <v>229</v>
      </c>
      <c r="B95" s="79">
        <v>40690.0</v>
      </c>
      <c r="C95" s="71" t="s">
        <v>126</v>
      </c>
      <c r="D95" s="73" t="s">
        <v>113</v>
      </c>
      <c r="E95" s="73" t="s">
        <v>116</v>
      </c>
      <c r="F95" s="80">
        <v>6666.0</v>
      </c>
      <c r="G95" s="73">
        <v>2.0</v>
      </c>
      <c r="H95" s="81">
        <f t="shared" si="1"/>
        <v>13332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21.75" customHeight="1">
      <c r="A96" s="70" t="s">
        <v>230</v>
      </c>
      <c r="B96" s="79">
        <v>40690.0</v>
      </c>
      <c r="C96" s="71" t="s">
        <v>165</v>
      </c>
      <c r="D96" s="73" t="s">
        <v>100</v>
      </c>
      <c r="E96" s="73" t="s">
        <v>107</v>
      </c>
      <c r="F96" s="82">
        <v>7388.0</v>
      </c>
      <c r="G96" s="73">
        <v>4.0</v>
      </c>
      <c r="H96" s="81">
        <f t="shared" si="1"/>
        <v>29552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21.75" customHeight="1">
      <c r="A97" s="70" t="s">
        <v>231</v>
      </c>
      <c r="B97" s="79">
        <v>40690.0</v>
      </c>
      <c r="C97" s="71" t="s">
        <v>135</v>
      </c>
      <c r="D97" s="73" t="s">
        <v>100</v>
      </c>
      <c r="E97" s="73" t="s">
        <v>133</v>
      </c>
      <c r="F97" s="80">
        <v>5900.0</v>
      </c>
      <c r="G97" s="73">
        <v>2.0</v>
      </c>
      <c r="H97" s="81">
        <f t="shared" si="1"/>
        <v>11800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21.75" customHeight="1">
      <c r="A98" s="70" t="s">
        <v>232</v>
      </c>
      <c r="B98" s="79">
        <v>40691.0</v>
      </c>
      <c r="C98" s="71" t="s">
        <v>118</v>
      </c>
      <c r="D98" s="73" t="s">
        <v>100</v>
      </c>
      <c r="E98" s="73" t="s">
        <v>101</v>
      </c>
      <c r="F98" s="80">
        <v>15000.0</v>
      </c>
      <c r="G98" s="73">
        <v>3.0</v>
      </c>
      <c r="H98" s="81">
        <f t="shared" si="1"/>
        <v>45000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21.75" customHeight="1">
      <c r="A99" s="70" t="s">
        <v>233</v>
      </c>
      <c r="B99" s="79">
        <v>40692.0</v>
      </c>
      <c r="C99" s="71" t="s">
        <v>103</v>
      </c>
      <c r="D99" s="73" t="s">
        <v>100</v>
      </c>
      <c r="E99" s="73" t="s">
        <v>104</v>
      </c>
      <c r="F99" s="80">
        <v>4688.0</v>
      </c>
      <c r="G99" s="73">
        <v>1.0</v>
      </c>
      <c r="H99" s="81">
        <f t="shared" si="1"/>
        <v>4688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21.75" customHeight="1">
      <c r="A100" s="70" t="s">
        <v>234</v>
      </c>
      <c r="B100" s="79">
        <v>40693.0</v>
      </c>
      <c r="C100" s="71" t="s">
        <v>120</v>
      </c>
      <c r="D100" s="73" t="s">
        <v>100</v>
      </c>
      <c r="E100" s="73" t="s">
        <v>121</v>
      </c>
      <c r="F100" s="80">
        <v>4355.0</v>
      </c>
      <c r="G100" s="73">
        <v>5.0</v>
      </c>
      <c r="H100" s="81">
        <f t="shared" si="1"/>
        <v>21775</v>
      </c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/>
  <pageMargins bottom="0.75" footer="0.0" header="0.0" left="0.7" right="0.7" top="0.75"/>
  <pageSetup orientation="landscape"/>
  <drawing r:id="rId1"/>
</worksheet>
</file>