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mnist\output\5_batch_size_fine_around_100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Sheet1!$A$1:$O$136</definedName>
  </definedNames>
  <calcPr calcId="162913"/>
</workbook>
</file>

<file path=xl/calcChain.xml><?xml version="1.0" encoding="utf-8"?>
<calcChain xmlns="http://schemas.openxmlformats.org/spreadsheetml/2006/main"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2" i="1"/>
  <c r="O2" i="1" s="1"/>
</calcChain>
</file>

<file path=xl/sharedStrings.xml><?xml version="1.0" encoding="utf-8"?>
<sst xmlns="http://schemas.openxmlformats.org/spreadsheetml/2006/main" count="149" uniqueCount="41">
  <si>
    <t>Batch size</t>
  </si>
  <si>
    <t>Num layers</t>
  </si>
  <si>
    <t>Hidden funcs</t>
  </si>
  <si>
    <t>Hidden width</t>
  </si>
  <si>
    <t>Accuracy Validate Best</t>
  </si>
  <si>
    <t>Train time</t>
  </si>
  <si>
    <t>Accuracy Validate per Time</t>
  </si>
  <si>
    <t>Num epochs</t>
  </si>
  <si>
    <t>Average epoch time</t>
  </si>
  <si>
    <t>Accuracy Validate Last</t>
  </si>
  <si>
    <t>Accuracy Train Last</t>
  </si>
  <si>
    <t>Accuracy Train Best</t>
  </si>
  <si>
    <t>('relu', 'relu', 'relu')</t>
  </si>
  <si>
    <t>('relu', 'relu', 'sigmoid')</t>
  </si>
  <si>
    <t>('relu', 'relu', 'tanh')</t>
  </si>
  <si>
    <t>('relu', 'sigmoid', 'relu')</t>
  </si>
  <si>
    <t>('relu', 'sigmoid', 'sigmoid')</t>
  </si>
  <si>
    <t>('relu', 'sigmoid', 'tanh')</t>
  </si>
  <si>
    <t>('relu', 'tanh', 'relu')</t>
  </si>
  <si>
    <t>('relu', 'tanh', 'sigmoid')</t>
  </si>
  <si>
    <t>('relu', 'tanh', 'tanh')</t>
  </si>
  <si>
    <t>('sigmoid', 'relu', 'relu')</t>
  </si>
  <si>
    <t>('sigmoid', 'relu', 'sigmoid')</t>
  </si>
  <si>
    <t>('sigmoid', 'relu', 'tanh')</t>
  </si>
  <si>
    <t>('sigmoid', 'sigmoid', 'relu')</t>
  </si>
  <si>
    <t>('sigmoid', 'sigmoid', 'sigmoid')</t>
  </si>
  <si>
    <t>('sigmoid', 'sigmoid', 'tanh')</t>
  </si>
  <si>
    <t>('sigmoid', 'tanh', 'relu')</t>
  </si>
  <si>
    <t>('sigmoid', 'tanh', 'sigmoid')</t>
  </si>
  <si>
    <t>('sigmoid', 'tanh', 'tanh')</t>
  </si>
  <si>
    <t>('tanh', 'relu', 'relu')</t>
  </si>
  <si>
    <t>('tanh', 'relu', 'sigmoid')</t>
  </si>
  <si>
    <t>('tanh', 'relu', 'tanh')</t>
  </si>
  <si>
    <t>('tanh', 'sigmoid', 'relu')</t>
  </si>
  <si>
    <t>('tanh', 'sigmoid', 'sigmoid')</t>
  </si>
  <si>
    <t>('tanh', 'sigmoid', 'tanh')</t>
  </si>
  <si>
    <t>('tanh', 'tanh', 'relu')</t>
  </si>
  <si>
    <t>('tanh', 'tanh', 'sigmoid')</t>
  </si>
  <si>
    <t>('tanh', 'tanh', 'tanh')</t>
  </si>
  <si>
    <t>Accuracy Product</t>
  </si>
  <si>
    <t>Accuracy Product per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</si>
</sst>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tabSelected="1" workbookViewId="0">
      <selection activeCell="N59" sqref="N59"/>
    </sheetView>
  </sheetViews>
  <sheetFormatPr defaultRowHeight="14.5" x14ac:dyDescent="0.35"/>
  <cols>
    <col min="4" max="4" width="26.36328125" bestFit="1" customWidth="1"/>
  </cols>
  <sheetData>
    <row r="1" spans="1:15" s="3" customFormat="1" ht="43.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39</v>
      </c>
      <c r="O1" s="3" t="s">
        <v>40</v>
      </c>
    </row>
    <row r="2" spans="1:15" x14ac:dyDescent="0.35">
      <c r="A2" s="1">
        <v>0</v>
      </c>
      <c r="B2">
        <v>50</v>
      </c>
      <c r="C2">
        <v>5</v>
      </c>
      <c r="D2" t="s">
        <v>12</v>
      </c>
      <c r="E2">
        <v>50</v>
      </c>
      <c r="F2">
        <v>0.99070000648498535</v>
      </c>
      <c r="G2">
        <v>117.437</v>
      </c>
      <c r="H2">
        <v>8.3999999999999995E-3</v>
      </c>
      <c r="I2">
        <v>13</v>
      </c>
      <c r="J2">
        <v>9.0335999999999999</v>
      </c>
      <c r="K2">
        <v>0.98849999904632568</v>
      </c>
      <c r="L2">
        <v>0.98940002918243408</v>
      </c>
      <c r="M2">
        <v>0.98940002918243408</v>
      </c>
      <c r="N2" s="4">
        <f>F2*M2</f>
        <v>0.98019861532728214</v>
      </c>
      <c r="O2" s="4">
        <f>N2/G2</f>
        <v>8.3465910686349454E-3</v>
      </c>
    </row>
    <row r="3" spans="1:15" x14ac:dyDescent="0.35">
      <c r="A3" s="1">
        <v>1</v>
      </c>
      <c r="B3">
        <v>50</v>
      </c>
      <c r="C3">
        <v>5</v>
      </c>
      <c r="D3" t="s">
        <v>13</v>
      </c>
      <c r="E3">
        <v>50</v>
      </c>
      <c r="F3">
        <v>0.99250000715255737</v>
      </c>
      <c r="G3">
        <v>124.76600000000001</v>
      </c>
      <c r="H3">
        <v>8.0000000000000002E-3</v>
      </c>
      <c r="I3">
        <v>14</v>
      </c>
      <c r="J3">
        <v>8.9118999999999993</v>
      </c>
      <c r="K3">
        <v>0.99169999361038208</v>
      </c>
      <c r="L3">
        <v>0.99070000648498535</v>
      </c>
      <c r="M3">
        <v>0.99070000648498535</v>
      </c>
      <c r="N3" s="4">
        <f t="shared" ref="N3:N66" si="0">F3*M3</f>
        <v>0.9832697635223866</v>
      </c>
      <c r="O3" s="4">
        <f t="shared" ref="O3:O66" si="1">N3/G3</f>
        <v>7.8809111738966271E-3</v>
      </c>
    </row>
    <row r="4" spans="1:15" x14ac:dyDescent="0.35">
      <c r="A4" s="1">
        <v>2</v>
      </c>
      <c r="B4">
        <v>50</v>
      </c>
      <c r="C4">
        <v>5</v>
      </c>
      <c r="D4" t="s">
        <v>14</v>
      </c>
      <c r="E4">
        <v>50</v>
      </c>
      <c r="F4">
        <v>0.98320001363754272</v>
      </c>
      <c r="G4">
        <v>70.921000000000006</v>
      </c>
      <c r="H4">
        <v>1.3899999999999999E-2</v>
      </c>
      <c r="I4">
        <v>8</v>
      </c>
      <c r="J4">
        <v>8.8651999999999997</v>
      </c>
      <c r="K4">
        <v>0.98269999027252197</v>
      </c>
      <c r="L4">
        <v>0.98470002412796021</v>
      </c>
      <c r="M4">
        <v>0.98470002412796021</v>
      </c>
      <c r="N4" s="4">
        <f t="shared" si="0"/>
        <v>0.96815707715149912</v>
      </c>
      <c r="O4" s="4">
        <f t="shared" si="1"/>
        <v>1.3651204539579237E-2</v>
      </c>
    </row>
    <row r="5" spans="1:15" x14ac:dyDescent="0.35">
      <c r="A5" s="1">
        <v>3</v>
      </c>
      <c r="B5">
        <v>50</v>
      </c>
      <c r="C5">
        <v>5</v>
      </c>
      <c r="D5" t="s">
        <v>15</v>
      </c>
      <c r="E5">
        <v>50</v>
      </c>
      <c r="F5">
        <v>0.99470001459121704</v>
      </c>
      <c r="G5">
        <v>161.57900000000001</v>
      </c>
      <c r="H5">
        <v>6.1999999999999998E-3</v>
      </c>
      <c r="I5">
        <v>18</v>
      </c>
      <c r="J5">
        <v>8.9765999999999995</v>
      </c>
      <c r="K5">
        <v>0.98820000886917114</v>
      </c>
      <c r="L5">
        <v>0.99320000410079956</v>
      </c>
      <c r="M5">
        <v>0.993399977684021</v>
      </c>
      <c r="N5" s="4">
        <f t="shared" si="0"/>
        <v>0.98813497229721037</v>
      </c>
      <c r="O5" s="4">
        <f t="shared" si="1"/>
        <v>6.1154913218748122E-3</v>
      </c>
    </row>
    <row r="6" spans="1:15" x14ac:dyDescent="0.35">
      <c r="A6" s="1">
        <v>4</v>
      </c>
      <c r="B6">
        <v>50</v>
      </c>
      <c r="C6">
        <v>5</v>
      </c>
      <c r="D6" t="s">
        <v>16</v>
      </c>
      <c r="E6">
        <v>50</v>
      </c>
      <c r="F6">
        <v>0.99620002508163452</v>
      </c>
      <c r="G6">
        <v>180.042</v>
      </c>
      <c r="H6">
        <v>5.4999999999999997E-3</v>
      </c>
      <c r="I6">
        <v>20</v>
      </c>
      <c r="J6">
        <v>9.0021000000000004</v>
      </c>
      <c r="K6">
        <v>0.99599999189376831</v>
      </c>
      <c r="L6">
        <v>0.99519997835159302</v>
      </c>
      <c r="M6">
        <v>0.99519997835159302</v>
      </c>
      <c r="N6" s="4">
        <f t="shared" si="0"/>
        <v>0.9914182433950991</v>
      </c>
      <c r="O6" s="4">
        <f t="shared" si="1"/>
        <v>5.5065942579792439E-3</v>
      </c>
    </row>
    <row r="7" spans="1:15" x14ac:dyDescent="0.35">
      <c r="A7" s="1">
        <v>5</v>
      </c>
      <c r="B7">
        <v>50</v>
      </c>
      <c r="C7">
        <v>5</v>
      </c>
      <c r="D7" t="s">
        <v>17</v>
      </c>
      <c r="E7">
        <v>50</v>
      </c>
      <c r="F7">
        <v>0.9901999831199646</v>
      </c>
      <c r="G7">
        <v>117.29900000000001</v>
      </c>
      <c r="H7">
        <v>8.3999999999999995E-3</v>
      </c>
      <c r="I7">
        <v>13</v>
      </c>
      <c r="J7">
        <v>9.0229999999999997</v>
      </c>
      <c r="K7">
        <v>0.9878000020980835</v>
      </c>
      <c r="L7">
        <v>0.99000000953674316</v>
      </c>
      <c r="M7">
        <v>0.99000000953674316</v>
      </c>
      <c r="N7" s="4">
        <f t="shared" si="0"/>
        <v>0.98029799273204787</v>
      </c>
      <c r="O7" s="4">
        <f t="shared" si="1"/>
        <v>8.3572578856771825E-3</v>
      </c>
    </row>
    <row r="8" spans="1:15" x14ac:dyDescent="0.35">
      <c r="A8" s="1">
        <v>6</v>
      </c>
      <c r="B8">
        <v>50</v>
      </c>
      <c r="C8">
        <v>5</v>
      </c>
      <c r="D8" t="s">
        <v>18</v>
      </c>
      <c r="E8">
        <v>50</v>
      </c>
      <c r="F8">
        <v>0.99570000171661377</v>
      </c>
      <c r="G8">
        <v>164.744</v>
      </c>
      <c r="H8">
        <v>6.0000000000000001E-3</v>
      </c>
      <c r="I8">
        <v>18</v>
      </c>
      <c r="J8">
        <v>9.1524000000000001</v>
      </c>
      <c r="K8">
        <v>0.99519997835159302</v>
      </c>
      <c r="L8">
        <v>0.99320000410079956</v>
      </c>
      <c r="M8">
        <v>0.99320000410079956</v>
      </c>
      <c r="N8" s="4">
        <f t="shared" si="0"/>
        <v>0.98892924578810693</v>
      </c>
      <c r="O8" s="4">
        <f t="shared" si="1"/>
        <v>6.0028240530040971E-3</v>
      </c>
    </row>
    <row r="9" spans="1:15" x14ac:dyDescent="0.35">
      <c r="A9" s="1">
        <v>7</v>
      </c>
      <c r="B9">
        <v>50</v>
      </c>
      <c r="C9">
        <v>5</v>
      </c>
      <c r="D9" t="s">
        <v>19</v>
      </c>
      <c r="E9">
        <v>50</v>
      </c>
      <c r="F9">
        <v>0.99629998207092285</v>
      </c>
      <c r="G9">
        <v>144.578</v>
      </c>
      <c r="H9">
        <v>6.8999999999999999E-3</v>
      </c>
      <c r="I9">
        <v>16</v>
      </c>
      <c r="J9">
        <v>9.0360999999999994</v>
      </c>
      <c r="K9">
        <v>0.99629998207092285</v>
      </c>
      <c r="L9">
        <v>0.99419999122619629</v>
      </c>
      <c r="M9">
        <v>0.99419999122619629</v>
      </c>
      <c r="N9" s="4">
        <f t="shared" si="0"/>
        <v>0.99052143343357102</v>
      </c>
      <c r="O9" s="4">
        <f t="shared" si="1"/>
        <v>6.8511214253452876E-3</v>
      </c>
    </row>
    <row r="10" spans="1:15" x14ac:dyDescent="0.35">
      <c r="A10" s="1">
        <v>8</v>
      </c>
      <c r="B10">
        <v>50</v>
      </c>
      <c r="C10">
        <v>5</v>
      </c>
      <c r="D10" t="s">
        <v>20</v>
      </c>
      <c r="E10">
        <v>50</v>
      </c>
      <c r="F10">
        <v>0.99430000782012939</v>
      </c>
      <c r="G10">
        <v>149.98699999999999</v>
      </c>
      <c r="H10">
        <v>6.6E-3</v>
      </c>
      <c r="I10">
        <v>17</v>
      </c>
      <c r="J10">
        <v>8.8226999999999993</v>
      </c>
      <c r="K10">
        <v>0.99229997396469116</v>
      </c>
      <c r="L10">
        <v>0.99519997835159302</v>
      </c>
      <c r="M10">
        <v>0.99519997835159302</v>
      </c>
      <c r="N10" s="4">
        <f t="shared" si="0"/>
        <v>0.98952734625758154</v>
      </c>
      <c r="O10" s="4">
        <f t="shared" si="1"/>
        <v>6.5974207515156749E-3</v>
      </c>
    </row>
    <row r="11" spans="1:15" x14ac:dyDescent="0.35">
      <c r="A11" s="1">
        <v>9</v>
      </c>
      <c r="B11">
        <v>50</v>
      </c>
      <c r="C11">
        <v>5</v>
      </c>
      <c r="D11" t="s">
        <v>21</v>
      </c>
      <c r="E11">
        <v>50</v>
      </c>
      <c r="F11">
        <v>0.99419999122619629</v>
      </c>
      <c r="G11">
        <v>176.06100000000001</v>
      </c>
      <c r="H11">
        <v>5.5999999999999999E-3</v>
      </c>
      <c r="I11">
        <v>20</v>
      </c>
      <c r="J11">
        <v>8.8030000000000008</v>
      </c>
      <c r="K11">
        <v>0.9934999942779541</v>
      </c>
      <c r="L11">
        <v>0.99260002374649048</v>
      </c>
      <c r="M11">
        <v>0.99260002374649048</v>
      </c>
      <c r="N11" s="4">
        <f t="shared" si="0"/>
        <v>0.98684293489988306</v>
      </c>
      <c r="O11" s="4">
        <f t="shared" si="1"/>
        <v>5.6051194466683876E-3</v>
      </c>
    </row>
    <row r="12" spans="1:15" x14ac:dyDescent="0.35">
      <c r="A12" s="1">
        <v>10</v>
      </c>
      <c r="B12">
        <v>50</v>
      </c>
      <c r="C12">
        <v>5</v>
      </c>
      <c r="D12" t="s">
        <v>22</v>
      </c>
      <c r="E12">
        <v>50</v>
      </c>
      <c r="F12">
        <v>0.98949998617172241</v>
      </c>
      <c r="G12">
        <v>139.75</v>
      </c>
      <c r="H12">
        <v>7.1000000000000004E-3</v>
      </c>
      <c r="I12">
        <v>16</v>
      </c>
      <c r="J12">
        <v>8.7344000000000008</v>
      </c>
      <c r="K12">
        <v>0.98949998617172241</v>
      </c>
      <c r="L12">
        <v>0.98890000581741333</v>
      </c>
      <c r="M12">
        <v>0.98890000581741333</v>
      </c>
      <c r="N12" s="4">
        <f t="shared" si="0"/>
        <v>0.9785165420815467</v>
      </c>
      <c r="O12" s="4">
        <f t="shared" si="1"/>
        <v>7.0019072778643773E-3</v>
      </c>
    </row>
    <row r="13" spans="1:15" x14ac:dyDescent="0.35">
      <c r="A13" s="1">
        <v>11</v>
      </c>
      <c r="B13">
        <v>50</v>
      </c>
      <c r="C13">
        <v>5</v>
      </c>
      <c r="D13" t="s">
        <v>23</v>
      </c>
      <c r="E13">
        <v>50</v>
      </c>
      <c r="F13">
        <v>0.99370002746582031</v>
      </c>
      <c r="G13">
        <v>151.46100000000001</v>
      </c>
      <c r="H13">
        <v>6.6E-3</v>
      </c>
      <c r="I13">
        <v>17</v>
      </c>
      <c r="J13">
        <v>8.9094999999999995</v>
      </c>
      <c r="K13">
        <v>0.99099999666213989</v>
      </c>
      <c r="L13">
        <v>0.99180001020431519</v>
      </c>
      <c r="M13">
        <v>0.99180001020431519</v>
      </c>
      <c r="N13" s="4">
        <f t="shared" si="0"/>
        <v>0.98555169738062887</v>
      </c>
      <c r="O13" s="4">
        <f t="shared" si="1"/>
        <v>6.5069667926438406E-3</v>
      </c>
    </row>
    <row r="14" spans="1:15" x14ac:dyDescent="0.35">
      <c r="A14" s="1">
        <v>12</v>
      </c>
      <c r="B14">
        <v>50</v>
      </c>
      <c r="C14">
        <v>5</v>
      </c>
      <c r="D14" t="s">
        <v>24</v>
      </c>
      <c r="E14">
        <v>50</v>
      </c>
      <c r="F14">
        <v>0.99279999732971191</v>
      </c>
      <c r="G14">
        <v>158.56100000000001</v>
      </c>
      <c r="H14">
        <v>6.3E-3</v>
      </c>
      <c r="I14">
        <v>18</v>
      </c>
      <c r="J14">
        <v>8.8088999999999995</v>
      </c>
      <c r="K14">
        <v>0.99279999732971191</v>
      </c>
      <c r="L14">
        <v>0.99040001630783081</v>
      </c>
      <c r="M14">
        <v>0.99040001630783081</v>
      </c>
      <c r="N14" s="4">
        <f t="shared" si="0"/>
        <v>0.98326913354576106</v>
      </c>
      <c r="O14" s="4">
        <f t="shared" si="1"/>
        <v>6.2012041646165262E-3</v>
      </c>
    </row>
    <row r="15" spans="1:15" x14ac:dyDescent="0.35">
      <c r="A15" s="1">
        <v>13</v>
      </c>
      <c r="B15">
        <v>50</v>
      </c>
      <c r="C15">
        <v>5</v>
      </c>
      <c r="D15" t="s">
        <v>25</v>
      </c>
      <c r="E15">
        <v>50</v>
      </c>
      <c r="F15">
        <v>0.99129998683929443</v>
      </c>
      <c r="G15">
        <v>151.708</v>
      </c>
      <c r="H15">
        <v>6.4999999999999997E-3</v>
      </c>
      <c r="I15">
        <v>17</v>
      </c>
      <c r="J15">
        <v>8.9239999999999995</v>
      </c>
      <c r="K15">
        <v>0.98820000886917114</v>
      </c>
      <c r="L15">
        <v>0.99049997329711914</v>
      </c>
      <c r="M15">
        <v>0.99049997329711914</v>
      </c>
      <c r="N15" s="4">
        <f t="shared" si="0"/>
        <v>0.98188261049375569</v>
      </c>
      <c r="O15" s="4">
        <f t="shared" si="1"/>
        <v>6.4721874290990305E-3</v>
      </c>
    </row>
    <row r="16" spans="1:15" x14ac:dyDescent="0.35">
      <c r="A16" s="1">
        <v>14</v>
      </c>
      <c r="B16">
        <v>50</v>
      </c>
      <c r="C16">
        <v>5</v>
      </c>
      <c r="D16" t="s">
        <v>26</v>
      </c>
      <c r="E16">
        <v>50</v>
      </c>
      <c r="F16">
        <v>0.99629998207092285</v>
      </c>
      <c r="G16">
        <v>194.952</v>
      </c>
      <c r="H16">
        <v>5.1000000000000004E-3</v>
      </c>
      <c r="I16">
        <v>22</v>
      </c>
      <c r="J16">
        <v>8.8613999999999997</v>
      </c>
      <c r="K16">
        <v>0.99119997024536133</v>
      </c>
      <c r="L16">
        <v>0.99419999122619629</v>
      </c>
      <c r="M16">
        <v>0.99419999122619629</v>
      </c>
      <c r="N16" s="4">
        <f t="shared" si="0"/>
        <v>0.99052143343357102</v>
      </c>
      <c r="O16" s="4">
        <f t="shared" si="1"/>
        <v>5.0808477647501489E-3</v>
      </c>
    </row>
    <row r="17" spans="1:15" x14ac:dyDescent="0.35">
      <c r="A17" s="1">
        <v>15</v>
      </c>
      <c r="B17">
        <v>50</v>
      </c>
      <c r="C17">
        <v>5</v>
      </c>
      <c r="D17" t="s">
        <v>27</v>
      </c>
      <c r="E17">
        <v>50</v>
      </c>
      <c r="F17">
        <v>0.99370002746582031</v>
      </c>
      <c r="G17">
        <v>149.822</v>
      </c>
      <c r="H17">
        <v>6.6E-3</v>
      </c>
      <c r="I17">
        <v>17</v>
      </c>
      <c r="J17">
        <v>8.8131000000000004</v>
      </c>
      <c r="K17">
        <v>0.99370002746582031</v>
      </c>
      <c r="L17">
        <v>0.99159997701644897</v>
      </c>
      <c r="M17">
        <v>0.99159997701644897</v>
      </c>
      <c r="N17" s="4">
        <f t="shared" si="0"/>
        <v>0.98535292439635214</v>
      </c>
      <c r="O17" s="4">
        <f t="shared" si="1"/>
        <v>6.576823993781635E-3</v>
      </c>
    </row>
    <row r="18" spans="1:15" x14ac:dyDescent="0.35">
      <c r="A18" s="1">
        <v>16</v>
      </c>
      <c r="B18">
        <v>50</v>
      </c>
      <c r="C18">
        <v>5</v>
      </c>
      <c r="D18" t="s">
        <v>28</v>
      </c>
      <c r="E18">
        <v>50</v>
      </c>
      <c r="F18">
        <v>0.99529999494552612</v>
      </c>
      <c r="G18">
        <v>177.63200000000001</v>
      </c>
      <c r="H18">
        <v>5.5999999999999999E-3</v>
      </c>
      <c r="I18">
        <v>20</v>
      </c>
      <c r="J18">
        <v>8.8816000000000006</v>
      </c>
      <c r="K18">
        <v>0.99529999494552612</v>
      </c>
      <c r="L18">
        <v>0.9934999942779541</v>
      </c>
      <c r="M18">
        <v>0.9934999942779541</v>
      </c>
      <c r="N18" s="4">
        <f t="shared" si="0"/>
        <v>0.98883053928322795</v>
      </c>
      <c r="O18" s="4">
        <f t="shared" si="1"/>
        <v>5.566736507404229E-3</v>
      </c>
    </row>
    <row r="19" spans="1:15" x14ac:dyDescent="0.35">
      <c r="A19" s="1">
        <v>17</v>
      </c>
      <c r="B19">
        <v>50</v>
      </c>
      <c r="C19">
        <v>5</v>
      </c>
      <c r="D19" t="s">
        <v>29</v>
      </c>
      <c r="E19">
        <v>50</v>
      </c>
      <c r="F19">
        <v>0.98919999599456787</v>
      </c>
      <c r="G19">
        <v>116.175</v>
      </c>
      <c r="H19">
        <v>8.5000000000000006E-3</v>
      </c>
      <c r="I19">
        <v>13</v>
      </c>
      <c r="J19">
        <v>8.9366000000000003</v>
      </c>
      <c r="K19">
        <v>0.98919999599456787</v>
      </c>
      <c r="L19">
        <v>0.98820000886917114</v>
      </c>
      <c r="M19">
        <v>0.98820000886917114</v>
      </c>
      <c r="N19" s="4">
        <f t="shared" si="0"/>
        <v>0.97752744481521603</v>
      </c>
      <c r="O19" s="4">
        <f t="shared" si="1"/>
        <v>8.4142667941916587E-3</v>
      </c>
    </row>
    <row r="20" spans="1:15" x14ac:dyDescent="0.35">
      <c r="A20" s="1">
        <v>18</v>
      </c>
      <c r="B20">
        <v>50</v>
      </c>
      <c r="C20">
        <v>5</v>
      </c>
      <c r="D20" t="s">
        <v>30</v>
      </c>
      <c r="E20">
        <v>50</v>
      </c>
      <c r="F20">
        <v>0.99750000238418579</v>
      </c>
      <c r="G20">
        <v>185.73</v>
      </c>
      <c r="H20">
        <v>5.4000000000000003E-3</v>
      </c>
      <c r="I20">
        <v>21</v>
      </c>
      <c r="J20">
        <v>8.8443000000000005</v>
      </c>
      <c r="K20">
        <v>0.99279999732971191</v>
      </c>
      <c r="L20">
        <v>0.99500000476837158</v>
      </c>
      <c r="M20">
        <v>0.99500000476837158</v>
      </c>
      <c r="N20" s="4">
        <f t="shared" si="0"/>
        <v>0.99251250712871553</v>
      </c>
      <c r="O20" s="4">
        <f t="shared" si="1"/>
        <v>5.3438459437286142E-3</v>
      </c>
    </row>
    <row r="21" spans="1:15" x14ac:dyDescent="0.35">
      <c r="A21" s="1">
        <v>19</v>
      </c>
      <c r="B21">
        <v>50</v>
      </c>
      <c r="C21">
        <v>5</v>
      </c>
      <c r="D21" t="s">
        <v>31</v>
      </c>
      <c r="E21">
        <v>50</v>
      </c>
      <c r="F21">
        <v>0.99119997024536133</v>
      </c>
      <c r="G21">
        <v>106.467</v>
      </c>
      <c r="H21">
        <v>9.2999999999999992E-3</v>
      </c>
      <c r="I21">
        <v>12</v>
      </c>
      <c r="J21">
        <v>8.8722999999999992</v>
      </c>
      <c r="K21">
        <v>0.99119997024536133</v>
      </c>
      <c r="L21">
        <v>0.98940002918243408</v>
      </c>
      <c r="M21">
        <v>0.98940002918243408</v>
      </c>
      <c r="N21" s="4">
        <f t="shared" si="0"/>
        <v>0.98069327948638829</v>
      </c>
      <c r="O21" s="4">
        <f t="shared" si="1"/>
        <v>9.2112417884075651E-3</v>
      </c>
    </row>
    <row r="22" spans="1:15" x14ac:dyDescent="0.35">
      <c r="A22" s="1">
        <v>20</v>
      </c>
      <c r="B22">
        <v>50</v>
      </c>
      <c r="C22">
        <v>5</v>
      </c>
      <c r="D22" t="s">
        <v>32</v>
      </c>
      <c r="E22">
        <v>50</v>
      </c>
      <c r="F22">
        <v>0.98799997568130493</v>
      </c>
      <c r="G22">
        <v>79.739999999999995</v>
      </c>
      <c r="H22">
        <v>1.24E-2</v>
      </c>
      <c r="I22">
        <v>9</v>
      </c>
      <c r="J22">
        <v>8.86</v>
      </c>
      <c r="K22">
        <v>0.98720002174377441</v>
      </c>
      <c r="L22">
        <v>0.98659998178482056</v>
      </c>
      <c r="M22">
        <v>0.98659998178482056</v>
      </c>
      <c r="N22" s="4">
        <f t="shared" si="0"/>
        <v>0.9747607580105786</v>
      </c>
      <c r="O22" s="4">
        <f t="shared" si="1"/>
        <v>1.2224238249442923E-2</v>
      </c>
    </row>
    <row r="23" spans="1:15" x14ac:dyDescent="0.35">
      <c r="A23" s="1">
        <v>21</v>
      </c>
      <c r="B23">
        <v>50</v>
      </c>
      <c r="C23">
        <v>5</v>
      </c>
      <c r="D23" t="s">
        <v>33</v>
      </c>
      <c r="E23">
        <v>50</v>
      </c>
      <c r="F23">
        <v>0.99550002813339233</v>
      </c>
      <c r="G23">
        <v>169.62100000000001</v>
      </c>
      <c r="H23">
        <v>5.8999999999999999E-3</v>
      </c>
      <c r="I23">
        <v>19</v>
      </c>
      <c r="J23">
        <v>8.9274000000000004</v>
      </c>
      <c r="K23">
        <v>0.99550002813339233</v>
      </c>
      <c r="L23">
        <v>0.99409997463226318</v>
      </c>
      <c r="M23">
        <v>0.99409997463226318</v>
      </c>
      <c r="N23" s="4">
        <f t="shared" si="0"/>
        <v>0.9896265527138226</v>
      </c>
      <c r="O23" s="4">
        <f t="shared" si="1"/>
        <v>5.8343398088315868E-3</v>
      </c>
    </row>
    <row r="24" spans="1:15" x14ac:dyDescent="0.35">
      <c r="A24" s="1">
        <v>22</v>
      </c>
      <c r="B24">
        <v>50</v>
      </c>
      <c r="C24">
        <v>5</v>
      </c>
      <c r="D24" t="s">
        <v>34</v>
      </c>
      <c r="E24">
        <v>50</v>
      </c>
      <c r="F24">
        <v>0.99379998445510864</v>
      </c>
      <c r="G24">
        <v>166.964</v>
      </c>
      <c r="H24">
        <v>6.0000000000000001E-3</v>
      </c>
      <c r="I24">
        <v>19</v>
      </c>
      <c r="J24">
        <v>8.7875999999999994</v>
      </c>
      <c r="K24">
        <v>0.99379998445510864</v>
      </c>
      <c r="L24">
        <v>0.99409997463226318</v>
      </c>
      <c r="M24">
        <v>0.99409997463226318</v>
      </c>
      <c r="N24" s="4">
        <f t="shared" si="0"/>
        <v>0.98793653933636705</v>
      </c>
      <c r="O24" s="4">
        <f t="shared" si="1"/>
        <v>5.9170631952778271E-3</v>
      </c>
    </row>
    <row r="25" spans="1:15" x14ac:dyDescent="0.35">
      <c r="A25" s="1">
        <v>23</v>
      </c>
      <c r="B25">
        <v>50</v>
      </c>
      <c r="C25">
        <v>5</v>
      </c>
      <c r="D25" t="s">
        <v>35</v>
      </c>
      <c r="E25">
        <v>50</v>
      </c>
      <c r="F25">
        <v>0.99220001697540283</v>
      </c>
      <c r="G25">
        <v>116.02200000000001</v>
      </c>
      <c r="H25">
        <v>8.6E-3</v>
      </c>
      <c r="I25">
        <v>13</v>
      </c>
      <c r="J25">
        <v>8.9246999999999996</v>
      </c>
      <c r="K25">
        <v>0.9901999831199646</v>
      </c>
      <c r="L25">
        <v>0.99010002613067627</v>
      </c>
      <c r="M25">
        <v>0.99010002613067627</v>
      </c>
      <c r="N25" s="4">
        <f t="shared" si="0"/>
        <v>0.98237726273420378</v>
      </c>
      <c r="O25" s="4">
        <f t="shared" si="1"/>
        <v>8.4671636649446113E-3</v>
      </c>
    </row>
    <row r="26" spans="1:15" x14ac:dyDescent="0.35">
      <c r="A26" s="1">
        <v>24</v>
      </c>
      <c r="B26">
        <v>50</v>
      </c>
      <c r="C26">
        <v>5</v>
      </c>
      <c r="D26" t="s">
        <v>36</v>
      </c>
      <c r="E26">
        <v>50</v>
      </c>
      <c r="F26">
        <v>0.99299997091293335</v>
      </c>
      <c r="G26">
        <v>123.27800000000001</v>
      </c>
      <c r="H26">
        <v>8.0999999999999996E-3</v>
      </c>
      <c r="I26">
        <v>14</v>
      </c>
      <c r="J26">
        <v>8.8055000000000003</v>
      </c>
      <c r="K26">
        <v>0.99299997091293335</v>
      </c>
      <c r="L26">
        <v>0.99199998378753662</v>
      </c>
      <c r="M26">
        <v>0.99199998378753662</v>
      </c>
      <c r="N26" s="4">
        <f t="shared" si="0"/>
        <v>0.98505595504665422</v>
      </c>
      <c r="O26" s="4">
        <f t="shared" si="1"/>
        <v>7.9905251143484977E-3</v>
      </c>
    </row>
    <row r="27" spans="1:15" x14ac:dyDescent="0.35">
      <c r="A27" s="1">
        <v>25</v>
      </c>
      <c r="B27">
        <v>50</v>
      </c>
      <c r="C27">
        <v>5</v>
      </c>
      <c r="D27" t="s">
        <v>37</v>
      </c>
      <c r="E27">
        <v>50</v>
      </c>
      <c r="F27">
        <v>0.99370002746582031</v>
      </c>
      <c r="G27">
        <v>134.17699999999999</v>
      </c>
      <c r="H27">
        <v>7.4000000000000003E-3</v>
      </c>
      <c r="I27">
        <v>15</v>
      </c>
      <c r="J27">
        <v>8.9451000000000001</v>
      </c>
      <c r="K27">
        <v>0.99169999361038208</v>
      </c>
      <c r="L27">
        <v>0.99290001392364502</v>
      </c>
      <c r="M27">
        <v>0.99290001392364502</v>
      </c>
      <c r="N27" s="4">
        <f t="shared" si="0"/>
        <v>0.98664477110673943</v>
      </c>
      <c r="O27" s="4">
        <f t="shared" si="1"/>
        <v>7.3533077286475285E-3</v>
      </c>
    </row>
    <row r="28" spans="1:15" x14ac:dyDescent="0.35">
      <c r="A28" s="1">
        <v>26</v>
      </c>
      <c r="B28">
        <v>50</v>
      </c>
      <c r="C28">
        <v>5</v>
      </c>
      <c r="D28" t="s">
        <v>38</v>
      </c>
      <c r="E28">
        <v>50</v>
      </c>
      <c r="F28">
        <v>0.99650001525878906</v>
      </c>
      <c r="G28">
        <v>175.27099999999999</v>
      </c>
      <c r="H28">
        <v>5.7000000000000002E-3</v>
      </c>
      <c r="I28">
        <v>20</v>
      </c>
      <c r="J28">
        <v>8.7635000000000005</v>
      </c>
      <c r="K28">
        <v>0.99650001525878906</v>
      </c>
      <c r="L28">
        <v>0.99430000782012939</v>
      </c>
      <c r="M28">
        <v>0.99500000476837158</v>
      </c>
      <c r="N28" s="4">
        <f t="shared" si="0"/>
        <v>0.99151751993417747</v>
      </c>
      <c r="O28" s="4">
        <f t="shared" si="1"/>
        <v>5.6570540473562516E-3</v>
      </c>
    </row>
    <row r="29" spans="1:15" x14ac:dyDescent="0.35">
      <c r="A29" s="1">
        <v>27</v>
      </c>
      <c r="B29">
        <v>75</v>
      </c>
      <c r="C29">
        <v>5</v>
      </c>
      <c r="D29" t="s">
        <v>12</v>
      </c>
      <c r="E29">
        <v>50</v>
      </c>
      <c r="F29">
        <v>0.99119997024536133</v>
      </c>
      <c r="G29">
        <v>115.81100000000001</v>
      </c>
      <c r="H29">
        <v>8.6E-3</v>
      </c>
      <c r="I29">
        <v>14</v>
      </c>
      <c r="J29">
        <v>8.2721999999999998</v>
      </c>
      <c r="K29">
        <v>0.98970001935958862</v>
      </c>
      <c r="L29">
        <v>0.99000000953674316</v>
      </c>
      <c r="M29">
        <v>0.99000000953674316</v>
      </c>
      <c r="N29" s="4">
        <f t="shared" si="0"/>
        <v>0.98128797999572726</v>
      </c>
      <c r="O29" s="4">
        <f t="shared" si="1"/>
        <v>8.4731845851924881E-3</v>
      </c>
    </row>
    <row r="30" spans="1:15" x14ac:dyDescent="0.35">
      <c r="A30" s="1">
        <v>28</v>
      </c>
      <c r="B30">
        <v>75</v>
      </c>
      <c r="C30">
        <v>5</v>
      </c>
      <c r="D30" t="s">
        <v>13</v>
      </c>
      <c r="E30">
        <v>50</v>
      </c>
      <c r="F30">
        <v>0.99580001831054688</v>
      </c>
      <c r="G30">
        <v>165.167</v>
      </c>
      <c r="H30">
        <v>6.0000000000000001E-3</v>
      </c>
      <c r="I30">
        <v>20</v>
      </c>
      <c r="J30">
        <v>8.2583000000000002</v>
      </c>
      <c r="K30">
        <v>0.99519997835159302</v>
      </c>
      <c r="L30">
        <v>0.99419999122619629</v>
      </c>
      <c r="M30">
        <v>0.99419999122619629</v>
      </c>
      <c r="N30" s="4">
        <f t="shared" si="0"/>
        <v>0.99002436946739181</v>
      </c>
      <c r="O30" s="4">
        <f t="shared" si="1"/>
        <v>5.9940809572577563E-3</v>
      </c>
    </row>
    <row r="31" spans="1:15" x14ac:dyDescent="0.35">
      <c r="A31" s="1">
        <v>29</v>
      </c>
      <c r="B31">
        <v>75</v>
      </c>
      <c r="C31">
        <v>5</v>
      </c>
      <c r="D31" t="s">
        <v>14</v>
      </c>
      <c r="E31">
        <v>50</v>
      </c>
      <c r="F31">
        <v>0.99580001831054688</v>
      </c>
      <c r="G31">
        <v>151.446</v>
      </c>
      <c r="H31">
        <v>6.6E-3</v>
      </c>
      <c r="I31">
        <v>18</v>
      </c>
      <c r="J31">
        <v>8.4137000000000004</v>
      </c>
      <c r="K31">
        <v>0.99519997835159302</v>
      </c>
      <c r="L31">
        <v>0.99370002746582031</v>
      </c>
      <c r="M31">
        <v>0.99370002746582031</v>
      </c>
      <c r="N31" s="4">
        <f t="shared" si="0"/>
        <v>0.9895265055456548</v>
      </c>
      <c r="O31" s="4">
        <f t="shared" si="1"/>
        <v>6.5338569889310701E-3</v>
      </c>
    </row>
    <row r="32" spans="1:15" x14ac:dyDescent="0.35">
      <c r="A32" s="1">
        <v>30</v>
      </c>
      <c r="B32">
        <v>75</v>
      </c>
      <c r="C32">
        <v>5</v>
      </c>
      <c r="D32" t="s">
        <v>15</v>
      </c>
      <c r="E32">
        <v>50</v>
      </c>
      <c r="F32">
        <v>0.99580001831054688</v>
      </c>
      <c r="G32">
        <v>150.58799999999999</v>
      </c>
      <c r="H32">
        <v>6.6E-3</v>
      </c>
      <c r="I32">
        <v>18</v>
      </c>
      <c r="J32">
        <v>8.3659999999999997</v>
      </c>
      <c r="K32">
        <v>0.99580001831054688</v>
      </c>
      <c r="L32">
        <v>0.99370002746582031</v>
      </c>
      <c r="M32">
        <v>0.99370002746582031</v>
      </c>
      <c r="N32" s="4">
        <f t="shared" si="0"/>
        <v>0.9895265055456548</v>
      </c>
      <c r="O32" s="4">
        <f t="shared" si="1"/>
        <v>6.5710847182089867E-3</v>
      </c>
    </row>
    <row r="33" spans="1:15" x14ac:dyDescent="0.35">
      <c r="A33" s="1">
        <v>31</v>
      </c>
      <c r="B33">
        <v>75</v>
      </c>
      <c r="C33">
        <v>5</v>
      </c>
      <c r="D33" t="s">
        <v>16</v>
      </c>
      <c r="E33">
        <v>50</v>
      </c>
      <c r="F33">
        <v>0.99580001831054688</v>
      </c>
      <c r="G33">
        <v>163.60900000000001</v>
      </c>
      <c r="H33">
        <v>6.1000000000000004E-3</v>
      </c>
      <c r="I33">
        <v>20</v>
      </c>
      <c r="J33">
        <v>8.1804000000000006</v>
      </c>
      <c r="K33">
        <v>0.99470001459121704</v>
      </c>
      <c r="L33">
        <v>0.99449998140335083</v>
      </c>
      <c r="M33">
        <v>0.99449998140335083</v>
      </c>
      <c r="N33" s="4">
        <f t="shared" si="0"/>
        <v>0.99032309969129528</v>
      </c>
      <c r="O33" s="4">
        <f t="shared" si="1"/>
        <v>6.0529866919991886E-3</v>
      </c>
    </row>
    <row r="34" spans="1:15" x14ac:dyDescent="0.35">
      <c r="A34" s="1">
        <v>32</v>
      </c>
      <c r="B34">
        <v>75</v>
      </c>
      <c r="C34">
        <v>5</v>
      </c>
      <c r="D34" t="s">
        <v>17</v>
      </c>
      <c r="E34">
        <v>50</v>
      </c>
      <c r="F34">
        <v>0.99550002813339233</v>
      </c>
      <c r="G34">
        <v>162.79499999999999</v>
      </c>
      <c r="H34">
        <v>6.1000000000000004E-3</v>
      </c>
      <c r="I34">
        <v>20</v>
      </c>
      <c r="J34">
        <v>8.1397999999999993</v>
      </c>
      <c r="K34">
        <v>0.99419999122619629</v>
      </c>
      <c r="L34">
        <v>0.99400001764297485</v>
      </c>
      <c r="M34">
        <v>0.99400001764297485</v>
      </c>
      <c r="N34" s="4">
        <f t="shared" si="0"/>
        <v>0.98952704552817394</v>
      </c>
      <c r="O34" s="4">
        <f t="shared" si="1"/>
        <v>6.078362637231942E-3</v>
      </c>
    </row>
    <row r="35" spans="1:15" x14ac:dyDescent="0.35">
      <c r="A35" s="1">
        <v>33</v>
      </c>
      <c r="B35">
        <v>75</v>
      </c>
      <c r="C35">
        <v>5</v>
      </c>
      <c r="D35" t="s">
        <v>18</v>
      </c>
      <c r="E35">
        <v>50</v>
      </c>
      <c r="F35">
        <v>0.98849999904632568</v>
      </c>
      <c r="G35">
        <v>73.350999999999999</v>
      </c>
      <c r="H35">
        <v>1.35E-2</v>
      </c>
      <c r="I35">
        <v>9</v>
      </c>
      <c r="J35">
        <v>8.1501000000000001</v>
      </c>
      <c r="K35">
        <v>0.98849999904632568</v>
      </c>
      <c r="L35">
        <v>0.98669999837875366</v>
      </c>
      <c r="M35">
        <v>0.98669999837875366</v>
      </c>
      <c r="N35" s="4">
        <f t="shared" si="0"/>
        <v>0.97535294745640755</v>
      </c>
      <c r="O35" s="4">
        <f t="shared" si="1"/>
        <v>1.3297064081694968E-2</v>
      </c>
    </row>
    <row r="36" spans="1:15" x14ac:dyDescent="0.35">
      <c r="A36" s="1">
        <v>34</v>
      </c>
      <c r="B36">
        <v>75</v>
      </c>
      <c r="C36">
        <v>5</v>
      </c>
      <c r="D36" t="s">
        <v>19</v>
      </c>
      <c r="E36">
        <v>50</v>
      </c>
      <c r="F36">
        <v>0.99730002880096436</v>
      </c>
      <c r="G36">
        <v>148.89500000000001</v>
      </c>
      <c r="H36">
        <v>6.7000000000000002E-3</v>
      </c>
      <c r="I36">
        <v>18</v>
      </c>
      <c r="J36">
        <v>8.2719000000000005</v>
      </c>
      <c r="K36">
        <v>0.99730002880096436</v>
      </c>
      <c r="L36">
        <v>0.99459999799728394</v>
      </c>
      <c r="M36">
        <v>0.99459999799728394</v>
      </c>
      <c r="N36" s="4">
        <f t="shared" si="0"/>
        <v>0.99191460664813036</v>
      </c>
      <c r="O36" s="4">
        <f t="shared" si="1"/>
        <v>6.6618395960114868E-3</v>
      </c>
    </row>
    <row r="37" spans="1:15" x14ac:dyDescent="0.35">
      <c r="A37" s="1">
        <v>35</v>
      </c>
      <c r="B37">
        <v>75</v>
      </c>
      <c r="C37">
        <v>5</v>
      </c>
      <c r="D37" t="s">
        <v>20</v>
      </c>
      <c r="E37">
        <v>50</v>
      </c>
      <c r="F37">
        <v>0.99229997396469116</v>
      </c>
      <c r="G37">
        <v>89.436000000000007</v>
      </c>
      <c r="H37">
        <v>1.11E-2</v>
      </c>
      <c r="I37">
        <v>11</v>
      </c>
      <c r="J37">
        <v>8.1304999999999996</v>
      </c>
      <c r="K37">
        <v>0.99229997396469116</v>
      </c>
      <c r="L37">
        <v>0.99049997329711914</v>
      </c>
      <c r="M37">
        <v>0.99049997329711914</v>
      </c>
      <c r="N37" s="4">
        <f t="shared" si="0"/>
        <v>0.98287309771475861</v>
      </c>
      <c r="O37" s="4">
        <f t="shared" si="1"/>
        <v>1.0989680863575725E-2</v>
      </c>
    </row>
    <row r="38" spans="1:15" x14ac:dyDescent="0.35">
      <c r="A38" s="1">
        <v>36</v>
      </c>
      <c r="B38">
        <v>75</v>
      </c>
      <c r="C38">
        <v>5</v>
      </c>
      <c r="D38" t="s">
        <v>21</v>
      </c>
      <c r="E38">
        <v>50</v>
      </c>
      <c r="F38">
        <v>0.99470001459121704</v>
      </c>
      <c r="G38">
        <v>164.31</v>
      </c>
      <c r="H38">
        <v>6.1000000000000004E-3</v>
      </c>
      <c r="I38">
        <v>20</v>
      </c>
      <c r="J38">
        <v>8.2155000000000005</v>
      </c>
      <c r="K38">
        <v>0.99299997091293335</v>
      </c>
      <c r="L38">
        <v>0.99159997701644897</v>
      </c>
      <c r="M38">
        <v>0.99159997701644897</v>
      </c>
      <c r="N38" s="4">
        <f t="shared" si="0"/>
        <v>0.98634451160691228</v>
      </c>
      <c r="O38" s="4">
        <f t="shared" si="1"/>
        <v>6.0029487651811347E-3</v>
      </c>
    </row>
    <row r="39" spans="1:15" x14ac:dyDescent="0.35">
      <c r="A39" s="1">
        <v>37</v>
      </c>
      <c r="B39">
        <v>75</v>
      </c>
      <c r="C39">
        <v>5</v>
      </c>
      <c r="D39" t="s">
        <v>22</v>
      </c>
      <c r="E39">
        <v>50</v>
      </c>
      <c r="F39">
        <v>0.99599999189376831</v>
      </c>
      <c r="G39">
        <v>187.79</v>
      </c>
      <c r="H39">
        <v>5.3E-3</v>
      </c>
      <c r="I39">
        <v>23</v>
      </c>
      <c r="J39">
        <v>8.1647999999999996</v>
      </c>
      <c r="K39">
        <v>0.99599999189376831</v>
      </c>
      <c r="L39">
        <v>0.993399977684021</v>
      </c>
      <c r="M39">
        <v>0.993399977684021</v>
      </c>
      <c r="N39" s="4">
        <f t="shared" si="0"/>
        <v>0.98942636972055453</v>
      </c>
      <c r="O39" s="4">
        <f t="shared" si="1"/>
        <v>5.2687915742081828E-3</v>
      </c>
    </row>
    <row r="40" spans="1:15" x14ac:dyDescent="0.35">
      <c r="A40" s="1">
        <v>38</v>
      </c>
      <c r="B40">
        <v>75</v>
      </c>
      <c r="C40">
        <v>5</v>
      </c>
      <c r="D40" t="s">
        <v>23</v>
      </c>
      <c r="E40">
        <v>50</v>
      </c>
      <c r="F40">
        <v>0.99000000953674316</v>
      </c>
      <c r="G40">
        <v>108.136</v>
      </c>
      <c r="H40">
        <v>9.1999999999999998E-3</v>
      </c>
      <c r="I40">
        <v>13</v>
      </c>
      <c r="J40">
        <v>8.3181999999999992</v>
      </c>
      <c r="K40">
        <v>0.99000000953674316</v>
      </c>
      <c r="L40">
        <v>0.98650002479553223</v>
      </c>
      <c r="M40">
        <v>0.98650002479553223</v>
      </c>
      <c r="N40" s="4">
        <f t="shared" si="0"/>
        <v>0.97663503395557427</v>
      </c>
      <c r="O40" s="4">
        <f t="shared" si="1"/>
        <v>9.0315439257562177E-3</v>
      </c>
    </row>
    <row r="41" spans="1:15" x14ac:dyDescent="0.35">
      <c r="A41" s="1">
        <v>39</v>
      </c>
      <c r="B41">
        <v>75</v>
      </c>
      <c r="C41">
        <v>5</v>
      </c>
      <c r="D41" t="s">
        <v>24</v>
      </c>
      <c r="E41">
        <v>50</v>
      </c>
      <c r="F41">
        <v>0.99479997158050537</v>
      </c>
      <c r="G41">
        <v>180.404</v>
      </c>
      <c r="H41">
        <v>5.4999999999999997E-3</v>
      </c>
      <c r="I41">
        <v>22</v>
      </c>
      <c r="J41">
        <v>8.2002000000000006</v>
      </c>
      <c r="K41">
        <v>0.99419999122619629</v>
      </c>
      <c r="L41">
        <v>0.99210000038146973</v>
      </c>
      <c r="M41">
        <v>0.99210000038146973</v>
      </c>
      <c r="N41" s="4">
        <f t="shared" si="0"/>
        <v>0.98694105218450545</v>
      </c>
      <c r="O41" s="4">
        <f t="shared" si="1"/>
        <v>5.4707271024173826E-3</v>
      </c>
    </row>
    <row r="42" spans="1:15" x14ac:dyDescent="0.35">
      <c r="A42" s="1">
        <v>40</v>
      </c>
      <c r="B42">
        <v>75</v>
      </c>
      <c r="C42">
        <v>5</v>
      </c>
      <c r="D42" t="s">
        <v>25</v>
      </c>
      <c r="E42">
        <v>50</v>
      </c>
      <c r="F42">
        <v>0.99699997901916504</v>
      </c>
      <c r="G42">
        <v>190.68799999999999</v>
      </c>
      <c r="H42">
        <v>5.1999999999999998E-3</v>
      </c>
      <c r="I42">
        <v>23</v>
      </c>
      <c r="J42">
        <v>8.2908000000000008</v>
      </c>
      <c r="K42">
        <v>0.99449998140335083</v>
      </c>
      <c r="L42">
        <v>0.99260002374649048</v>
      </c>
      <c r="M42">
        <v>0.99260002374649048</v>
      </c>
      <c r="N42" s="4">
        <f t="shared" si="0"/>
        <v>0.98962220284967373</v>
      </c>
      <c r="O42" s="4">
        <f t="shared" si="1"/>
        <v>5.1897455678892946E-3</v>
      </c>
    </row>
    <row r="43" spans="1:15" x14ac:dyDescent="0.35">
      <c r="A43" s="1">
        <v>41</v>
      </c>
      <c r="B43">
        <v>75</v>
      </c>
      <c r="C43">
        <v>5</v>
      </c>
      <c r="D43" t="s">
        <v>26</v>
      </c>
      <c r="E43">
        <v>50</v>
      </c>
      <c r="F43">
        <v>0.9968000054359436</v>
      </c>
      <c r="G43">
        <v>206.62</v>
      </c>
      <c r="H43">
        <v>4.7999999999999996E-3</v>
      </c>
      <c r="I43">
        <v>25</v>
      </c>
      <c r="J43">
        <v>8.2647999999999993</v>
      </c>
      <c r="K43">
        <v>0.9968000054359436</v>
      </c>
      <c r="L43">
        <v>0.99370002746582031</v>
      </c>
      <c r="M43">
        <v>0.99370002746582031</v>
      </c>
      <c r="N43" s="4">
        <f t="shared" si="0"/>
        <v>0.990520192779627</v>
      </c>
      <c r="O43" s="4">
        <f t="shared" si="1"/>
        <v>4.7939221410300409E-3</v>
      </c>
    </row>
    <row r="44" spans="1:15" x14ac:dyDescent="0.35">
      <c r="A44" s="1">
        <v>42</v>
      </c>
      <c r="B44">
        <v>75</v>
      </c>
      <c r="C44">
        <v>5</v>
      </c>
      <c r="D44" t="s">
        <v>27</v>
      </c>
      <c r="E44">
        <v>50</v>
      </c>
      <c r="F44">
        <v>0.99550002813339233</v>
      </c>
      <c r="G44">
        <v>155.488</v>
      </c>
      <c r="H44">
        <v>6.4000000000000003E-3</v>
      </c>
      <c r="I44">
        <v>19</v>
      </c>
      <c r="J44">
        <v>8.1836000000000002</v>
      </c>
      <c r="K44">
        <v>0.99500000476837158</v>
      </c>
      <c r="L44">
        <v>0.99220001697540283</v>
      </c>
      <c r="M44">
        <v>0.99220001697540283</v>
      </c>
      <c r="N44" s="4">
        <f t="shared" si="0"/>
        <v>0.98773514481296587</v>
      </c>
      <c r="O44" s="4">
        <f t="shared" si="1"/>
        <v>6.3524847243064796E-3</v>
      </c>
    </row>
    <row r="45" spans="1:15" x14ac:dyDescent="0.35">
      <c r="A45" s="1">
        <v>43</v>
      </c>
      <c r="B45">
        <v>75</v>
      </c>
      <c r="C45">
        <v>5</v>
      </c>
      <c r="D45" t="s">
        <v>28</v>
      </c>
      <c r="E45">
        <v>50</v>
      </c>
      <c r="F45">
        <v>0.99550002813339233</v>
      </c>
      <c r="G45">
        <v>190.13300000000001</v>
      </c>
      <c r="H45">
        <v>5.1999999999999998E-3</v>
      </c>
      <c r="I45">
        <v>23</v>
      </c>
      <c r="J45">
        <v>8.2667000000000002</v>
      </c>
      <c r="K45">
        <v>0.99529999494552612</v>
      </c>
      <c r="L45">
        <v>0.99419999122619629</v>
      </c>
      <c r="M45">
        <v>0.99419999122619629</v>
      </c>
      <c r="N45" s="4">
        <f t="shared" si="0"/>
        <v>0.98972611923589682</v>
      </c>
      <c r="O45" s="4">
        <f t="shared" si="1"/>
        <v>5.2054410293631134E-3</v>
      </c>
    </row>
    <row r="46" spans="1:15" x14ac:dyDescent="0.35">
      <c r="A46" s="1">
        <v>44</v>
      </c>
      <c r="B46">
        <v>75</v>
      </c>
      <c r="C46">
        <v>5</v>
      </c>
      <c r="D46" t="s">
        <v>29</v>
      </c>
      <c r="E46">
        <v>50</v>
      </c>
      <c r="F46">
        <v>0.9968000054359436</v>
      </c>
      <c r="G46">
        <v>155.238</v>
      </c>
      <c r="H46">
        <v>6.4000000000000003E-3</v>
      </c>
      <c r="I46">
        <v>19</v>
      </c>
      <c r="J46">
        <v>8.1704000000000008</v>
      </c>
      <c r="K46">
        <v>0.9968000054359436</v>
      </c>
      <c r="L46">
        <v>0.99320000410079956</v>
      </c>
      <c r="M46">
        <v>0.99320000410079956</v>
      </c>
      <c r="N46" s="4">
        <f t="shared" si="0"/>
        <v>0.99002176948665621</v>
      </c>
      <c r="O46" s="4">
        <f t="shared" si="1"/>
        <v>6.3774447589292323E-3</v>
      </c>
    </row>
    <row r="47" spans="1:15" x14ac:dyDescent="0.35">
      <c r="A47" s="1">
        <v>45</v>
      </c>
      <c r="B47">
        <v>75</v>
      </c>
      <c r="C47">
        <v>5</v>
      </c>
      <c r="D47" t="s">
        <v>30</v>
      </c>
      <c r="E47">
        <v>50</v>
      </c>
      <c r="F47">
        <v>0.99519997835159302</v>
      </c>
      <c r="G47">
        <v>133.85300000000001</v>
      </c>
      <c r="H47">
        <v>7.4000000000000003E-3</v>
      </c>
      <c r="I47">
        <v>16</v>
      </c>
      <c r="J47">
        <v>8.3658000000000001</v>
      </c>
      <c r="K47">
        <v>0.99500000476837158</v>
      </c>
      <c r="L47">
        <v>0.99220001697540283</v>
      </c>
      <c r="M47">
        <v>0.99220001697540283</v>
      </c>
      <c r="N47" s="4">
        <f t="shared" si="0"/>
        <v>0.98743743541437112</v>
      </c>
      <c r="O47" s="4">
        <f t="shared" si="1"/>
        <v>7.3770287958758564E-3</v>
      </c>
    </row>
    <row r="48" spans="1:15" x14ac:dyDescent="0.35">
      <c r="A48" s="1">
        <v>46</v>
      </c>
      <c r="B48">
        <v>75</v>
      </c>
      <c r="C48">
        <v>5</v>
      </c>
      <c r="D48" t="s">
        <v>31</v>
      </c>
      <c r="E48">
        <v>50</v>
      </c>
      <c r="F48">
        <v>0.99730002880096436</v>
      </c>
      <c r="G48">
        <v>138.636</v>
      </c>
      <c r="H48">
        <v>7.1999999999999998E-3</v>
      </c>
      <c r="I48">
        <v>17</v>
      </c>
      <c r="J48">
        <v>8.1549999999999994</v>
      </c>
      <c r="K48">
        <v>0.99720001220703125</v>
      </c>
      <c r="L48">
        <v>0.99309998750686646</v>
      </c>
      <c r="M48">
        <v>0.99309998750686646</v>
      </c>
      <c r="N48" s="4">
        <f t="shared" si="0"/>
        <v>0.99041864614283526</v>
      </c>
      <c r="O48" s="4">
        <f t="shared" si="1"/>
        <v>7.144022087645599E-3</v>
      </c>
    </row>
    <row r="49" spans="1:15" x14ac:dyDescent="0.35">
      <c r="A49" s="1">
        <v>47</v>
      </c>
      <c r="B49">
        <v>75</v>
      </c>
      <c r="C49">
        <v>5</v>
      </c>
      <c r="D49" t="s">
        <v>32</v>
      </c>
      <c r="E49">
        <v>50</v>
      </c>
      <c r="F49">
        <v>0.99699997901916504</v>
      </c>
      <c r="G49">
        <v>155.899</v>
      </c>
      <c r="H49">
        <v>6.4000000000000003E-3</v>
      </c>
      <c r="I49">
        <v>19</v>
      </c>
      <c r="J49">
        <v>8.2051999999999996</v>
      </c>
      <c r="K49">
        <v>0.99370002746582031</v>
      </c>
      <c r="L49">
        <v>0.99500000476837158</v>
      </c>
      <c r="M49">
        <v>0.99500000476837158</v>
      </c>
      <c r="N49" s="4">
        <f t="shared" si="0"/>
        <v>0.99201498387813558</v>
      </c>
      <c r="O49" s="4">
        <f t="shared" si="1"/>
        <v>6.3631901672116919E-3</v>
      </c>
    </row>
    <row r="50" spans="1:15" x14ac:dyDescent="0.35">
      <c r="A50" s="1">
        <v>48</v>
      </c>
      <c r="B50">
        <v>75</v>
      </c>
      <c r="C50">
        <v>5</v>
      </c>
      <c r="D50" t="s">
        <v>33</v>
      </c>
      <c r="E50">
        <v>50</v>
      </c>
      <c r="F50">
        <v>0.99599999189376831</v>
      </c>
      <c r="G50">
        <v>138.572</v>
      </c>
      <c r="H50">
        <v>7.1999999999999998E-3</v>
      </c>
      <c r="I50">
        <v>17</v>
      </c>
      <c r="J50">
        <v>8.1513000000000009</v>
      </c>
      <c r="K50">
        <v>0.99370002746582031</v>
      </c>
      <c r="L50">
        <v>0.99400001764297485</v>
      </c>
      <c r="M50">
        <v>0.99400001764297485</v>
      </c>
      <c r="N50" s="4">
        <f t="shared" si="0"/>
        <v>0.99002400951480851</v>
      </c>
      <c r="O50" s="4">
        <f t="shared" si="1"/>
        <v>7.1444736996998564E-3</v>
      </c>
    </row>
    <row r="51" spans="1:15" x14ac:dyDescent="0.35">
      <c r="A51" s="1">
        <v>49</v>
      </c>
      <c r="B51">
        <v>75</v>
      </c>
      <c r="C51">
        <v>5</v>
      </c>
      <c r="D51" t="s">
        <v>34</v>
      </c>
      <c r="E51">
        <v>50</v>
      </c>
      <c r="F51">
        <v>0.99550002813339233</v>
      </c>
      <c r="G51">
        <v>157.75299999999999</v>
      </c>
      <c r="H51">
        <v>6.3E-3</v>
      </c>
      <c r="I51">
        <v>19</v>
      </c>
      <c r="J51">
        <v>8.3027999999999995</v>
      </c>
      <c r="K51">
        <v>0.99299997091293335</v>
      </c>
      <c r="L51">
        <v>0.99360001087188721</v>
      </c>
      <c r="M51">
        <v>0.99360001087188721</v>
      </c>
      <c r="N51" s="4">
        <f t="shared" si="0"/>
        <v>0.98912883877630264</v>
      </c>
      <c r="O51" s="4">
        <f t="shared" si="1"/>
        <v>6.2701111153277769E-3</v>
      </c>
    </row>
    <row r="52" spans="1:15" x14ac:dyDescent="0.35">
      <c r="A52" s="1">
        <v>50</v>
      </c>
      <c r="B52">
        <v>75</v>
      </c>
      <c r="C52">
        <v>5</v>
      </c>
      <c r="D52" t="s">
        <v>35</v>
      </c>
      <c r="E52">
        <v>50</v>
      </c>
      <c r="F52">
        <v>0.99419999122619629</v>
      </c>
      <c r="G52">
        <v>122.26900000000001</v>
      </c>
      <c r="H52">
        <v>8.0999999999999996E-3</v>
      </c>
      <c r="I52">
        <v>15</v>
      </c>
      <c r="J52">
        <v>8.1513000000000009</v>
      </c>
      <c r="K52">
        <v>0.99370002746582031</v>
      </c>
      <c r="L52">
        <v>0.991100013256073</v>
      </c>
      <c r="M52">
        <v>0.991100013256073</v>
      </c>
      <c r="N52" s="4">
        <f t="shared" si="0"/>
        <v>0.9853516244834708</v>
      </c>
      <c r="O52" s="4">
        <f t="shared" si="1"/>
        <v>8.0588834821865782E-3</v>
      </c>
    </row>
    <row r="53" spans="1:15" x14ac:dyDescent="0.35">
      <c r="A53" s="1">
        <v>51</v>
      </c>
      <c r="B53">
        <v>75</v>
      </c>
      <c r="C53">
        <v>5</v>
      </c>
      <c r="D53" t="s">
        <v>36</v>
      </c>
      <c r="E53">
        <v>50</v>
      </c>
      <c r="F53">
        <v>0.99529999494552612</v>
      </c>
      <c r="G53">
        <v>125.393</v>
      </c>
      <c r="H53">
        <v>7.9000000000000008E-3</v>
      </c>
      <c r="I53">
        <v>15</v>
      </c>
      <c r="J53">
        <v>8.3595000000000006</v>
      </c>
      <c r="K53">
        <v>0.99519997835159302</v>
      </c>
      <c r="L53">
        <v>0.99360001087188721</v>
      </c>
      <c r="M53">
        <v>0.99360001087188721</v>
      </c>
      <c r="N53" s="4">
        <f t="shared" si="0"/>
        <v>0.98893008579866404</v>
      </c>
      <c r="O53" s="4">
        <f t="shared" si="1"/>
        <v>7.8866450742757898E-3</v>
      </c>
    </row>
    <row r="54" spans="1:15" x14ac:dyDescent="0.35">
      <c r="A54" s="1">
        <v>52</v>
      </c>
      <c r="B54">
        <v>75</v>
      </c>
      <c r="C54">
        <v>5</v>
      </c>
      <c r="D54" t="s">
        <v>37</v>
      </c>
      <c r="E54">
        <v>50</v>
      </c>
      <c r="F54">
        <v>0.99269998073577881</v>
      </c>
      <c r="G54">
        <v>98.412000000000006</v>
      </c>
      <c r="H54">
        <v>1.01E-2</v>
      </c>
      <c r="I54">
        <v>12</v>
      </c>
      <c r="J54">
        <v>8.2010000000000005</v>
      </c>
      <c r="K54">
        <v>0.99119997024536133</v>
      </c>
      <c r="L54">
        <v>0.98989999294281006</v>
      </c>
      <c r="M54">
        <v>0.98989999294281006</v>
      </c>
      <c r="N54" s="4">
        <f t="shared" si="0"/>
        <v>0.98267370392467512</v>
      </c>
      <c r="O54" s="4">
        <f t="shared" si="1"/>
        <v>9.9853036613896176E-3</v>
      </c>
    </row>
    <row r="55" spans="1:15" x14ac:dyDescent="0.35">
      <c r="A55" s="1">
        <v>53</v>
      </c>
      <c r="B55">
        <v>75</v>
      </c>
      <c r="C55">
        <v>5</v>
      </c>
      <c r="D55" t="s">
        <v>38</v>
      </c>
      <c r="E55">
        <v>50</v>
      </c>
      <c r="F55">
        <v>0.99529999494552612</v>
      </c>
      <c r="G55">
        <v>134.066</v>
      </c>
      <c r="H55">
        <v>7.4000000000000003E-3</v>
      </c>
      <c r="I55">
        <v>16</v>
      </c>
      <c r="J55">
        <v>8.3790999999999993</v>
      </c>
      <c r="K55">
        <v>0.99529999494552612</v>
      </c>
      <c r="L55">
        <v>0.99379998445510864</v>
      </c>
      <c r="M55">
        <v>0.99379998445510864</v>
      </c>
      <c r="N55" s="4">
        <f t="shared" si="0"/>
        <v>0.98912911950503357</v>
      </c>
      <c r="O55" s="4">
        <f t="shared" si="1"/>
        <v>7.377926689130977E-3</v>
      </c>
    </row>
    <row r="56" spans="1:15" x14ac:dyDescent="0.35">
      <c r="A56" s="1">
        <v>54</v>
      </c>
      <c r="B56">
        <v>100</v>
      </c>
      <c r="C56">
        <v>5</v>
      </c>
      <c r="D56" t="s">
        <v>12</v>
      </c>
      <c r="E56">
        <v>50</v>
      </c>
      <c r="F56">
        <v>0.98849999904632568</v>
      </c>
      <c r="G56">
        <v>97.332999999999998</v>
      </c>
      <c r="H56">
        <v>1.0200000000000001E-2</v>
      </c>
      <c r="I56">
        <v>12</v>
      </c>
      <c r="J56">
        <v>8.1111000000000004</v>
      </c>
      <c r="K56">
        <v>0.9878000020980835</v>
      </c>
      <c r="L56">
        <v>0.98760002851486206</v>
      </c>
      <c r="M56">
        <v>0.98760002851486206</v>
      </c>
      <c r="N56" s="4">
        <f t="shared" si="0"/>
        <v>0.97624262724509236</v>
      </c>
      <c r="O56" s="4">
        <f t="shared" si="1"/>
        <v>1.002992435499874E-2</v>
      </c>
    </row>
    <row r="57" spans="1:15" x14ac:dyDescent="0.35">
      <c r="A57" s="1">
        <v>55</v>
      </c>
      <c r="B57">
        <v>100</v>
      </c>
      <c r="C57">
        <v>5</v>
      </c>
      <c r="D57" t="s">
        <v>13</v>
      </c>
      <c r="E57">
        <v>50</v>
      </c>
      <c r="F57">
        <v>0.99049997329711914</v>
      </c>
      <c r="G57">
        <v>117.48699999999999</v>
      </c>
      <c r="H57">
        <v>8.3999999999999995E-3</v>
      </c>
      <c r="I57">
        <v>15</v>
      </c>
      <c r="J57">
        <v>7.8323999999999998</v>
      </c>
      <c r="K57">
        <v>0.99049997329711914</v>
      </c>
      <c r="L57">
        <v>0.98960000276565552</v>
      </c>
      <c r="M57">
        <v>0.98960000276565552</v>
      </c>
      <c r="N57" s="4">
        <f t="shared" si="0"/>
        <v>0.98019877631421082</v>
      </c>
      <c r="O57" s="4">
        <f t="shared" si="1"/>
        <v>8.3430403050057528E-3</v>
      </c>
    </row>
    <row r="58" spans="1:15" x14ac:dyDescent="0.35">
      <c r="A58" s="1">
        <v>56</v>
      </c>
      <c r="B58">
        <v>100</v>
      </c>
      <c r="C58">
        <v>5</v>
      </c>
      <c r="D58" t="s">
        <v>14</v>
      </c>
      <c r="E58">
        <v>50</v>
      </c>
      <c r="F58">
        <v>0.99199998378753662</v>
      </c>
      <c r="G58">
        <v>112.131</v>
      </c>
      <c r="H58">
        <v>8.8000000000000005E-3</v>
      </c>
      <c r="I58">
        <v>14</v>
      </c>
      <c r="J58">
        <v>8.0093999999999994</v>
      </c>
      <c r="K58">
        <v>0.99199998378753662</v>
      </c>
      <c r="L58">
        <v>0.99129998683929443</v>
      </c>
      <c r="M58">
        <v>0.99129998683929443</v>
      </c>
      <c r="N58" s="4">
        <f t="shared" si="0"/>
        <v>0.98336957087316534</v>
      </c>
      <c r="O58" s="4">
        <f t="shared" si="1"/>
        <v>8.7698278876774966E-3</v>
      </c>
    </row>
    <row r="59" spans="1:15" x14ac:dyDescent="0.35">
      <c r="A59" s="1">
        <v>57</v>
      </c>
      <c r="B59">
        <v>100</v>
      </c>
      <c r="C59">
        <v>5</v>
      </c>
      <c r="D59" t="s">
        <v>15</v>
      </c>
      <c r="E59">
        <v>50</v>
      </c>
      <c r="F59">
        <v>0.99819999933242798</v>
      </c>
      <c r="G59">
        <v>199.58199999999999</v>
      </c>
      <c r="H59">
        <v>5.0000000000000001E-3</v>
      </c>
      <c r="I59">
        <v>25</v>
      </c>
      <c r="J59">
        <v>7.9832999999999998</v>
      </c>
      <c r="K59">
        <v>0.99800002574920654</v>
      </c>
      <c r="L59">
        <v>0.99589997529983521</v>
      </c>
      <c r="M59">
        <v>0.99629998207092285</v>
      </c>
      <c r="N59" s="4">
        <f t="shared" si="0"/>
        <v>0.9945066414380932</v>
      </c>
      <c r="O59" s="4">
        <f t="shared" si="1"/>
        <v>4.9829475676067643E-3</v>
      </c>
    </row>
    <row r="60" spans="1:15" x14ac:dyDescent="0.35">
      <c r="A60" s="1">
        <v>58</v>
      </c>
      <c r="B60">
        <v>100</v>
      </c>
      <c r="C60">
        <v>5</v>
      </c>
      <c r="D60" t="s">
        <v>16</v>
      </c>
      <c r="E60">
        <v>50</v>
      </c>
      <c r="F60">
        <v>0.99269998073577881</v>
      </c>
      <c r="G60">
        <v>149.417</v>
      </c>
      <c r="H60">
        <v>6.6E-3</v>
      </c>
      <c r="I60">
        <v>19</v>
      </c>
      <c r="J60">
        <v>7.8639999999999999</v>
      </c>
      <c r="K60">
        <v>0.99269998073577881</v>
      </c>
      <c r="L60">
        <v>0.99290001392364502</v>
      </c>
      <c r="M60">
        <v>0.99290001392364502</v>
      </c>
      <c r="N60" s="4">
        <f t="shared" si="0"/>
        <v>0.98565182469455692</v>
      </c>
      <c r="O60" s="4">
        <f t="shared" si="1"/>
        <v>6.5966511487619006E-3</v>
      </c>
    </row>
    <row r="61" spans="1:15" x14ac:dyDescent="0.35">
      <c r="A61" s="1">
        <v>59</v>
      </c>
      <c r="B61">
        <v>100</v>
      </c>
      <c r="C61">
        <v>5</v>
      </c>
      <c r="D61" t="s">
        <v>17</v>
      </c>
      <c r="E61">
        <v>50</v>
      </c>
      <c r="F61">
        <v>0.99279999732971191</v>
      </c>
      <c r="G61">
        <v>125.517</v>
      </c>
      <c r="H61">
        <v>7.9000000000000008E-3</v>
      </c>
      <c r="I61">
        <v>16</v>
      </c>
      <c r="J61">
        <v>7.8448000000000002</v>
      </c>
      <c r="K61">
        <v>0.99199998378753662</v>
      </c>
      <c r="L61">
        <v>0.99159997701644897</v>
      </c>
      <c r="M61">
        <v>0.99159997701644897</v>
      </c>
      <c r="N61" s="4">
        <f t="shared" si="0"/>
        <v>0.98446045453407294</v>
      </c>
      <c r="O61" s="4">
        <f t="shared" si="1"/>
        <v>7.8432439791747167E-3</v>
      </c>
    </row>
    <row r="62" spans="1:15" x14ac:dyDescent="0.35">
      <c r="A62" s="1">
        <v>60</v>
      </c>
      <c r="B62">
        <v>100</v>
      </c>
      <c r="C62">
        <v>5</v>
      </c>
      <c r="D62" t="s">
        <v>18</v>
      </c>
      <c r="E62">
        <v>50</v>
      </c>
      <c r="F62">
        <v>0.99449998140335083</v>
      </c>
      <c r="G62">
        <v>111.096</v>
      </c>
      <c r="H62">
        <v>8.9999999999999993E-3</v>
      </c>
      <c r="I62">
        <v>14</v>
      </c>
      <c r="J62">
        <v>7.9355000000000002</v>
      </c>
      <c r="K62">
        <v>0.99250000715255737</v>
      </c>
      <c r="L62">
        <v>0.99220001697540283</v>
      </c>
      <c r="M62">
        <v>0.99220001697540283</v>
      </c>
      <c r="N62" s="4">
        <f t="shared" si="0"/>
        <v>0.98674289843044249</v>
      </c>
      <c r="O62" s="4">
        <f t="shared" si="1"/>
        <v>8.8818940234611735E-3</v>
      </c>
    </row>
    <row r="63" spans="1:15" x14ac:dyDescent="0.35">
      <c r="A63" s="1">
        <v>61</v>
      </c>
      <c r="B63">
        <v>100</v>
      </c>
      <c r="C63">
        <v>5</v>
      </c>
      <c r="D63" t="s">
        <v>19</v>
      </c>
      <c r="E63">
        <v>50</v>
      </c>
      <c r="F63">
        <v>0.99750000238418579</v>
      </c>
      <c r="G63">
        <v>184.37700000000001</v>
      </c>
      <c r="H63">
        <v>5.4000000000000003E-3</v>
      </c>
      <c r="I63">
        <v>22</v>
      </c>
      <c r="J63">
        <v>8.3808000000000007</v>
      </c>
      <c r="K63">
        <v>0.9966999888420105</v>
      </c>
      <c r="L63">
        <v>0.99580001831054688</v>
      </c>
      <c r="M63">
        <v>0.99580001831054688</v>
      </c>
      <c r="N63" s="4">
        <f t="shared" si="0"/>
        <v>0.99331052063894276</v>
      </c>
      <c r="O63" s="4">
        <f t="shared" si="1"/>
        <v>5.3873884521330895E-3</v>
      </c>
    </row>
    <row r="64" spans="1:15" x14ac:dyDescent="0.35">
      <c r="A64" s="1">
        <v>62</v>
      </c>
      <c r="B64">
        <v>100</v>
      </c>
      <c r="C64">
        <v>5</v>
      </c>
      <c r="D64" t="s">
        <v>20</v>
      </c>
      <c r="E64">
        <v>50</v>
      </c>
      <c r="F64">
        <v>0.99570000171661377</v>
      </c>
      <c r="G64">
        <v>149.83099999999999</v>
      </c>
      <c r="H64">
        <v>6.6E-3</v>
      </c>
      <c r="I64">
        <v>17</v>
      </c>
      <c r="J64">
        <v>8.8135999999999992</v>
      </c>
      <c r="K64">
        <v>0.99129998683929443</v>
      </c>
      <c r="L64">
        <v>0.99370002746582031</v>
      </c>
      <c r="M64">
        <v>0.99370002746582031</v>
      </c>
      <c r="N64" s="4">
        <f t="shared" si="0"/>
        <v>0.98942711905351644</v>
      </c>
      <c r="O64" s="4">
        <f t="shared" si="1"/>
        <v>6.6036208732072567E-3</v>
      </c>
    </row>
    <row r="65" spans="1:15" x14ac:dyDescent="0.35">
      <c r="A65" s="1">
        <v>63</v>
      </c>
      <c r="B65">
        <v>100</v>
      </c>
      <c r="C65">
        <v>5</v>
      </c>
      <c r="D65" t="s">
        <v>21</v>
      </c>
      <c r="E65">
        <v>50</v>
      </c>
      <c r="F65">
        <v>0.99330002069473267</v>
      </c>
      <c r="G65">
        <v>178.80099999999999</v>
      </c>
      <c r="H65">
        <v>5.5999999999999999E-3</v>
      </c>
      <c r="I65">
        <v>22</v>
      </c>
      <c r="J65">
        <v>8.1273</v>
      </c>
      <c r="K65">
        <v>0.99070000648498535</v>
      </c>
      <c r="L65">
        <v>0.99210000038146973</v>
      </c>
      <c r="M65">
        <v>0.99210000038146973</v>
      </c>
      <c r="N65" s="4">
        <f t="shared" si="0"/>
        <v>0.98545295091015817</v>
      </c>
      <c r="O65" s="4">
        <f t="shared" si="1"/>
        <v>5.5114510036865464E-3</v>
      </c>
    </row>
    <row r="66" spans="1:15" x14ac:dyDescent="0.35">
      <c r="A66" s="1">
        <v>64</v>
      </c>
      <c r="B66">
        <v>100</v>
      </c>
      <c r="C66">
        <v>5</v>
      </c>
      <c r="D66" t="s">
        <v>22</v>
      </c>
      <c r="E66">
        <v>50</v>
      </c>
      <c r="F66">
        <v>0.98820000886917114</v>
      </c>
      <c r="G66">
        <v>136.33600000000001</v>
      </c>
      <c r="H66">
        <v>7.1999999999999998E-3</v>
      </c>
      <c r="I66">
        <v>17</v>
      </c>
      <c r="J66">
        <v>8.0198</v>
      </c>
      <c r="K66">
        <v>0.98680001497268677</v>
      </c>
      <c r="L66">
        <v>0.9878000020980835</v>
      </c>
      <c r="M66">
        <v>0.9878000020980835</v>
      </c>
      <c r="N66" s="4">
        <f t="shared" si="0"/>
        <v>0.97614397083429338</v>
      </c>
      <c r="O66" s="4">
        <f t="shared" si="1"/>
        <v>7.1598401803947111E-3</v>
      </c>
    </row>
    <row r="67" spans="1:15" x14ac:dyDescent="0.35">
      <c r="A67" s="1">
        <v>65</v>
      </c>
      <c r="B67">
        <v>100</v>
      </c>
      <c r="C67">
        <v>5</v>
      </c>
      <c r="D67" t="s">
        <v>23</v>
      </c>
      <c r="E67">
        <v>50</v>
      </c>
      <c r="F67">
        <v>0.99400001764297485</v>
      </c>
      <c r="G67">
        <v>149.09700000000001</v>
      </c>
      <c r="H67">
        <v>6.7000000000000002E-3</v>
      </c>
      <c r="I67">
        <v>19</v>
      </c>
      <c r="J67">
        <v>7.8472</v>
      </c>
      <c r="K67">
        <v>0.99330002069473267</v>
      </c>
      <c r="L67">
        <v>0.99269998073577881</v>
      </c>
      <c r="M67">
        <v>0.99269998073577881</v>
      </c>
      <c r="N67" s="4">
        <f t="shared" ref="N67:N130" si="2">F67*M67</f>
        <v>0.98674379836554493</v>
      </c>
      <c r="O67" s="4">
        <f t="shared" ref="O67:O130" si="3">N67/G67</f>
        <v>6.6181331506706695E-3</v>
      </c>
    </row>
    <row r="68" spans="1:15" x14ac:dyDescent="0.35">
      <c r="A68" s="1">
        <v>66</v>
      </c>
      <c r="B68">
        <v>100</v>
      </c>
      <c r="C68">
        <v>5</v>
      </c>
      <c r="D68" t="s">
        <v>24</v>
      </c>
      <c r="E68">
        <v>50</v>
      </c>
      <c r="F68">
        <v>0.99379998445510864</v>
      </c>
      <c r="G68">
        <v>189.03800000000001</v>
      </c>
      <c r="H68">
        <v>5.3E-3</v>
      </c>
      <c r="I68">
        <v>24</v>
      </c>
      <c r="J68">
        <v>7.8765999999999998</v>
      </c>
      <c r="K68">
        <v>0.99379998445510864</v>
      </c>
      <c r="L68">
        <v>0.99180001020431519</v>
      </c>
      <c r="M68">
        <v>0.99180001020431519</v>
      </c>
      <c r="N68" s="4">
        <f t="shared" si="2"/>
        <v>0.98565083472362502</v>
      </c>
      <c r="O68" s="4">
        <f t="shared" si="3"/>
        <v>5.2140354570172397E-3</v>
      </c>
    </row>
    <row r="69" spans="1:15" x14ac:dyDescent="0.35">
      <c r="A69" s="1">
        <v>67</v>
      </c>
      <c r="B69">
        <v>100</v>
      </c>
      <c r="C69">
        <v>5</v>
      </c>
      <c r="D69" t="s">
        <v>25</v>
      </c>
      <c r="E69">
        <v>50</v>
      </c>
      <c r="F69">
        <v>0.99320000410079956</v>
      </c>
      <c r="G69">
        <v>180.619</v>
      </c>
      <c r="H69">
        <v>5.4999999999999997E-3</v>
      </c>
      <c r="I69">
        <v>23</v>
      </c>
      <c r="J69">
        <v>7.8529999999999998</v>
      </c>
      <c r="K69">
        <v>0.99320000410079956</v>
      </c>
      <c r="L69">
        <v>0.99140000343322754</v>
      </c>
      <c r="M69">
        <v>0.99140000343322754</v>
      </c>
      <c r="N69" s="4">
        <f t="shared" si="2"/>
        <v>0.98465848747541429</v>
      </c>
      <c r="O69" s="4">
        <f t="shared" si="3"/>
        <v>5.4515775609178122E-3</v>
      </c>
    </row>
    <row r="70" spans="1:15" x14ac:dyDescent="0.35">
      <c r="A70" s="1">
        <v>68</v>
      </c>
      <c r="B70">
        <v>100</v>
      </c>
      <c r="C70">
        <v>5</v>
      </c>
      <c r="D70" t="s">
        <v>26</v>
      </c>
      <c r="E70">
        <v>50</v>
      </c>
      <c r="F70">
        <v>0.98979997634887695</v>
      </c>
      <c r="G70">
        <v>135.416</v>
      </c>
      <c r="H70">
        <v>7.3000000000000001E-3</v>
      </c>
      <c r="I70">
        <v>17</v>
      </c>
      <c r="J70">
        <v>7.9657</v>
      </c>
      <c r="K70">
        <v>0.98820000886917114</v>
      </c>
      <c r="L70">
        <v>0.98839998245239258</v>
      </c>
      <c r="M70">
        <v>0.98839998245239258</v>
      </c>
      <c r="N70" s="4">
        <f t="shared" si="2"/>
        <v>0.97831827925460857</v>
      </c>
      <c r="O70" s="4">
        <f t="shared" si="3"/>
        <v>7.2245397829991181E-3</v>
      </c>
    </row>
    <row r="71" spans="1:15" x14ac:dyDescent="0.35">
      <c r="A71" s="1">
        <v>69</v>
      </c>
      <c r="B71">
        <v>100</v>
      </c>
      <c r="C71">
        <v>5</v>
      </c>
      <c r="D71" t="s">
        <v>27</v>
      </c>
      <c r="E71">
        <v>50</v>
      </c>
      <c r="F71">
        <v>0.99580001831054688</v>
      </c>
      <c r="G71">
        <v>180.108</v>
      </c>
      <c r="H71">
        <v>5.4999999999999997E-3</v>
      </c>
      <c r="I71">
        <v>23</v>
      </c>
      <c r="J71">
        <v>7.8308</v>
      </c>
      <c r="K71">
        <v>0.99570000171661377</v>
      </c>
      <c r="L71">
        <v>0.99419999122619629</v>
      </c>
      <c r="M71">
        <v>0.99419999122619629</v>
      </c>
      <c r="N71" s="4">
        <f t="shared" si="2"/>
        <v>0.99002436946739181</v>
      </c>
      <c r="O71" s="4">
        <f t="shared" si="3"/>
        <v>5.4968372835598181E-3</v>
      </c>
    </row>
    <row r="72" spans="1:15" x14ac:dyDescent="0.35">
      <c r="A72" s="1">
        <v>70</v>
      </c>
      <c r="B72">
        <v>100</v>
      </c>
      <c r="C72">
        <v>5</v>
      </c>
      <c r="D72" t="s">
        <v>28</v>
      </c>
      <c r="E72">
        <v>50</v>
      </c>
      <c r="F72">
        <v>0.9968000054359436</v>
      </c>
      <c r="G72">
        <v>189.92699999999999</v>
      </c>
      <c r="H72">
        <v>5.1999999999999998E-3</v>
      </c>
      <c r="I72">
        <v>24</v>
      </c>
      <c r="J72">
        <v>7.9135999999999997</v>
      </c>
      <c r="K72">
        <v>0.99650001525878906</v>
      </c>
      <c r="L72">
        <v>0.99510002136230469</v>
      </c>
      <c r="M72">
        <v>0.99510002136230469</v>
      </c>
      <c r="N72" s="4">
        <f t="shared" si="2"/>
        <v>0.99191570670325291</v>
      </c>
      <c r="O72" s="4">
        <f t="shared" si="3"/>
        <v>5.2226155665242588E-3</v>
      </c>
    </row>
    <row r="73" spans="1:15" x14ac:dyDescent="0.35">
      <c r="A73" s="1">
        <v>71</v>
      </c>
      <c r="B73">
        <v>100</v>
      </c>
      <c r="C73">
        <v>5</v>
      </c>
      <c r="D73" t="s">
        <v>29</v>
      </c>
      <c r="E73">
        <v>50</v>
      </c>
      <c r="F73">
        <v>0.99529999494552612</v>
      </c>
      <c r="G73">
        <v>187.10900000000001</v>
      </c>
      <c r="H73">
        <v>5.3E-3</v>
      </c>
      <c r="I73">
        <v>23</v>
      </c>
      <c r="J73">
        <v>8.1351999999999993</v>
      </c>
      <c r="K73">
        <v>0.99479997158050537</v>
      </c>
      <c r="L73">
        <v>0.99500000476837158</v>
      </c>
      <c r="M73">
        <v>0.99500000476837158</v>
      </c>
      <c r="N73" s="4">
        <f t="shared" si="2"/>
        <v>0.9903234997167587</v>
      </c>
      <c r="O73" s="4">
        <f t="shared" si="3"/>
        <v>5.2927625059016863E-3</v>
      </c>
    </row>
    <row r="74" spans="1:15" x14ac:dyDescent="0.35">
      <c r="A74" s="1">
        <v>72</v>
      </c>
      <c r="B74">
        <v>100</v>
      </c>
      <c r="C74">
        <v>5</v>
      </c>
      <c r="D74" t="s">
        <v>30</v>
      </c>
      <c r="E74">
        <v>50</v>
      </c>
      <c r="F74">
        <v>0.99269998073577881</v>
      </c>
      <c r="G74">
        <v>119.758</v>
      </c>
      <c r="H74">
        <v>8.3000000000000001E-3</v>
      </c>
      <c r="I74">
        <v>15</v>
      </c>
      <c r="J74">
        <v>7.9839000000000002</v>
      </c>
      <c r="K74">
        <v>0.99250000715255737</v>
      </c>
      <c r="L74">
        <v>0.99260002374649048</v>
      </c>
      <c r="M74">
        <v>0.99260002374649048</v>
      </c>
      <c r="N74" s="4">
        <f t="shared" si="2"/>
        <v>0.98535402445147469</v>
      </c>
      <c r="O74" s="4">
        <f t="shared" si="3"/>
        <v>8.2278764212117324E-3</v>
      </c>
    </row>
    <row r="75" spans="1:15" x14ac:dyDescent="0.35">
      <c r="A75" s="1">
        <v>73</v>
      </c>
      <c r="B75">
        <v>100</v>
      </c>
      <c r="C75">
        <v>5</v>
      </c>
      <c r="D75" t="s">
        <v>31</v>
      </c>
      <c r="E75">
        <v>50</v>
      </c>
      <c r="F75">
        <v>0.9934999942779541</v>
      </c>
      <c r="G75">
        <v>127.20699999999999</v>
      </c>
      <c r="H75">
        <v>7.7999999999999996E-3</v>
      </c>
      <c r="I75">
        <v>16</v>
      </c>
      <c r="J75">
        <v>7.9504000000000001</v>
      </c>
      <c r="K75">
        <v>0.9934999942779541</v>
      </c>
      <c r="L75">
        <v>0.99290001392364502</v>
      </c>
      <c r="M75">
        <v>0.99290001392364502</v>
      </c>
      <c r="N75" s="4">
        <f t="shared" si="2"/>
        <v>0.98644615815172187</v>
      </c>
      <c r="O75" s="4">
        <f t="shared" si="3"/>
        <v>7.7546531099052874E-3</v>
      </c>
    </row>
    <row r="76" spans="1:15" x14ac:dyDescent="0.35">
      <c r="A76" s="1">
        <v>74</v>
      </c>
      <c r="B76">
        <v>100</v>
      </c>
      <c r="C76">
        <v>5</v>
      </c>
      <c r="D76" t="s">
        <v>32</v>
      </c>
      <c r="E76">
        <v>50</v>
      </c>
      <c r="F76">
        <v>0.99430000782012939</v>
      </c>
      <c r="G76">
        <v>110.836</v>
      </c>
      <c r="H76">
        <v>8.9999999999999993E-3</v>
      </c>
      <c r="I76">
        <v>14</v>
      </c>
      <c r="J76">
        <v>7.9169</v>
      </c>
      <c r="K76">
        <v>0.99370002746582031</v>
      </c>
      <c r="L76">
        <v>0.99119997024536133</v>
      </c>
      <c r="M76">
        <v>0.99150002002716064</v>
      </c>
      <c r="N76" s="4">
        <f t="shared" si="2"/>
        <v>0.98584847766666428</v>
      </c>
      <c r="O76" s="4">
        <f t="shared" si="3"/>
        <v>8.8946594758622134E-3</v>
      </c>
    </row>
    <row r="77" spans="1:15" x14ac:dyDescent="0.35">
      <c r="A77" s="1">
        <v>75</v>
      </c>
      <c r="B77">
        <v>100</v>
      </c>
      <c r="C77">
        <v>5</v>
      </c>
      <c r="D77" t="s">
        <v>33</v>
      </c>
      <c r="E77">
        <v>50</v>
      </c>
      <c r="F77">
        <v>0.99800002574920654</v>
      </c>
      <c r="G77">
        <v>189.524</v>
      </c>
      <c r="H77">
        <v>5.3E-3</v>
      </c>
      <c r="I77">
        <v>24</v>
      </c>
      <c r="J77">
        <v>7.8967999999999998</v>
      </c>
      <c r="K77">
        <v>0.99699997901916504</v>
      </c>
      <c r="L77">
        <v>0.99639999866485596</v>
      </c>
      <c r="M77">
        <v>0.99639999866485596</v>
      </c>
      <c r="N77" s="4">
        <f t="shared" si="2"/>
        <v>0.99440722432403561</v>
      </c>
      <c r="O77" s="4">
        <f t="shared" si="3"/>
        <v>5.2468670159137396E-3</v>
      </c>
    </row>
    <row r="78" spans="1:15" x14ac:dyDescent="0.35">
      <c r="A78" s="1">
        <v>76</v>
      </c>
      <c r="B78">
        <v>100</v>
      </c>
      <c r="C78">
        <v>5</v>
      </c>
      <c r="D78" t="s">
        <v>34</v>
      </c>
      <c r="E78">
        <v>50</v>
      </c>
      <c r="F78">
        <v>0.99650001525878906</v>
      </c>
      <c r="G78">
        <v>173.017</v>
      </c>
      <c r="H78">
        <v>5.7999999999999996E-3</v>
      </c>
      <c r="I78">
        <v>22</v>
      </c>
      <c r="J78">
        <v>7.8643999999999998</v>
      </c>
      <c r="K78">
        <v>0.99650001525878906</v>
      </c>
      <c r="L78">
        <v>0.99550002813339233</v>
      </c>
      <c r="M78">
        <v>0.99550002813339233</v>
      </c>
      <c r="N78" s="4">
        <f t="shared" si="2"/>
        <v>0.9920157932250504</v>
      </c>
      <c r="O78" s="4">
        <f t="shared" si="3"/>
        <v>5.7336319160836823E-3</v>
      </c>
    </row>
    <row r="79" spans="1:15" x14ac:dyDescent="0.35">
      <c r="A79" s="1">
        <v>77</v>
      </c>
      <c r="B79">
        <v>100</v>
      </c>
      <c r="C79">
        <v>5</v>
      </c>
      <c r="D79" t="s">
        <v>35</v>
      </c>
      <c r="E79">
        <v>50</v>
      </c>
      <c r="F79">
        <v>0.99269998073577881</v>
      </c>
      <c r="G79">
        <v>121.502</v>
      </c>
      <c r="H79">
        <v>8.2000000000000007E-3</v>
      </c>
      <c r="I79">
        <v>15</v>
      </c>
      <c r="J79">
        <v>8.1001999999999992</v>
      </c>
      <c r="K79">
        <v>0.99029999971389771</v>
      </c>
      <c r="L79">
        <v>0.99089998006820679</v>
      </c>
      <c r="M79">
        <v>0.99180001020431519</v>
      </c>
      <c r="N79" s="4">
        <f t="shared" si="2"/>
        <v>0.98455985102356891</v>
      </c>
      <c r="O79" s="4">
        <f t="shared" si="3"/>
        <v>8.1032398727886694E-3</v>
      </c>
    </row>
    <row r="80" spans="1:15" x14ac:dyDescent="0.35">
      <c r="A80" s="1">
        <v>78</v>
      </c>
      <c r="B80">
        <v>100</v>
      </c>
      <c r="C80">
        <v>5</v>
      </c>
      <c r="D80" t="s">
        <v>36</v>
      </c>
      <c r="E80">
        <v>50</v>
      </c>
      <c r="F80">
        <v>0.99379998445510864</v>
      </c>
      <c r="G80">
        <v>112.03100000000001</v>
      </c>
      <c r="H80">
        <v>8.8999999999999999E-3</v>
      </c>
      <c r="I80">
        <v>14</v>
      </c>
      <c r="J80">
        <v>8.0022000000000002</v>
      </c>
      <c r="K80">
        <v>0.99199998378753662</v>
      </c>
      <c r="L80">
        <v>0.99190002679824829</v>
      </c>
      <c r="M80">
        <v>0.99190002679824829</v>
      </c>
      <c r="N80" s="4">
        <f t="shared" si="2"/>
        <v>0.985750231213121</v>
      </c>
      <c r="O80" s="4">
        <f t="shared" si="3"/>
        <v>8.7989059386519887E-3</v>
      </c>
    </row>
    <row r="81" spans="1:15" x14ac:dyDescent="0.35">
      <c r="A81" s="1">
        <v>79</v>
      </c>
      <c r="B81">
        <v>100</v>
      </c>
      <c r="C81">
        <v>5</v>
      </c>
      <c r="D81" t="s">
        <v>37</v>
      </c>
      <c r="E81">
        <v>50</v>
      </c>
      <c r="F81">
        <v>0.99470001459121704</v>
      </c>
      <c r="G81">
        <v>133.58099999999999</v>
      </c>
      <c r="H81">
        <v>7.4000000000000003E-3</v>
      </c>
      <c r="I81">
        <v>17</v>
      </c>
      <c r="J81">
        <v>7.8577000000000004</v>
      </c>
      <c r="K81">
        <v>0.99370002746582031</v>
      </c>
      <c r="L81">
        <v>0.99449998140335083</v>
      </c>
      <c r="M81">
        <v>0.99449998140335083</v>
      </c>
      <c r="N81" s="4">
        <f t="shared" si="2"/>
        <v>0.98922914601287815</v>
      </c>
      <c r="O81" s="4">
        <f t="shared" si="3"/>
        <v>7.4054629476712876E-3</v>
      </c>
    </row>
    <row r="82" spans="1:15" x14ac:dyDescent="0.35">
      <c r="A82" s="1">
        <v>80</v>
      </c>
      <c r="B82">
        <v>100</v>
      </c>
      <c r="C82">
        <v>5</v>
      </c>
      <c r="D82" t="s">
        <v>38</v>
      </c>
      <c r="E82">
        <v>50</v>
      </c>
      <c r="F82">
        <v>0.99500000476837158</v>
      </c>
      <c r="G82">
        <v>134.56100000000001</v>
      </c>
      <c r="H82">
        <v>7.4000000000000003E-3</v>
      </c>
      <c r="I82">
        <v>17</v>
      </c>
      <c r="J82">
        <v>7.9153000000000002</v>
      </c>
      <c r="K82">
        <v>0.99330002069473267</v>
      </c>
      <c r="L82">
        <v>0.99489998817443848</v>
      </c>
      <c r="M82">
        <v>0.99489998817443848</v>
      </c>
      <c r="N82" s="4">
        <f t="shared" si="2"/>
        <v>0.98992549297761911</v>
      </c>
      <c r="O82" s="4">
        <f t="shared" si="3"/>
        <v>7.3567043421022367E-3</v>
      </c>
    </row>
    <row r="83" spans="1:15" x14ac:dyDescent="0.35">
      <c r="A83" s="1">
        <v>81</v>
      </c>
      <c r="B83">
        <v>170</v>
      </c>
      <c r="C83">
        <v>5</v>
      </c>
      <c r="D83" t="s">
        <v>12</v>
      </c>
      <c r="E83">
        <v>50</v>
      </c>
      <c r="F83">
        <v>0.99570000171661377</v>
      </c>
      <c r="G83">
        <v>171.964</v>
      </c>
      <c r="H83">
        <v>5.7999999999999996E-3</v>
      </c>
      <c r="I83">
        <v>23</v>
      </c>
      <c r="J83">
        <v>7.4767000000000001</v>
      </c>
      <c r="K83">
        <v>0.99400001764297485</v>
      </c>
      <c r="L83">
        <v>0.99290001392364502</v>
      </c>
      <c r="M83">
        <v>0.99290001392364502</v>
      </c>
      <c r="N83" s="4">
        <f t="shared" si="2"/>
        <v>0.98863054556819918</v>
      </c>
      <c r="O83" s="4">
        <f t="shared" si="3"/>
        <v>5.7490552997615735E-3</v>
      </c>
    </row>
    <row r="84" spans="1:15" x14ac:dyDescent="0.35">
      <c r="A84" s="1">
        <v>82</v>
      </c>
      <c r="B84">
        <v>170</v>
      </c>
      <c r="C84">
        <v>5</v>
      </c>
      <c r="D84" t="s">
        <v>13</v>
      </c>
      <c r="E84">
        <v>50</v>
      </c>
      <c r="F84">
        <v>0.99419999122619629</v>
      </c>
      <c r="G84">
        <v>143.15199999999999</v>
      </c>
      <c r="H84">
        <v>6.8999999999999999E-3</v>
      </c>
      <c r="I84">
        <v>19</v>
      </c>
      <c r="J84">
        <v>7.5343</v>
      </c>
      <c r="K84">
        <v>0.99229997396469116</v>
      </c>
      <c r="L84">
        <v>0.99199998378753662</v>
      </c>
      <c r="M84">
        <v>0.99199998378753662</v>
      </c>
      <c r="N84" s="4">
        <f t="shared" si="2"/>
        <v>0.98624637517795577</v>
      </c>
      <c r="O84" s="4">
        <f t="shared" si="3"/>
        <v>6.8895046885684855E-3</v>
      </c>
    </row>
    <row r="85" spans="1:15" x14ac:dyDescent="0.35">
      <c r="A85" s="1">
        <v>83</v>
      </c>
      <c r="B85">
        <v>170</v>
      </c>
      <c r="C85">
        <v>5</v>
      </c>
      <c r="D85" t="s">
        <v>14</v>
      </c>
      <c r="E85">
        <v>50</v>
      </c>
      <c r="F85">
        <v>0.99570000171661377</v>
      </c>
      <c r="G85">
        <v>148.99299999999999</v>
      </c>
      <c r="H85">
        <v>6.7000000000000002E-3</v>
      </c>
      <c r="I85">
        <v>20</v>
      </c>
      <c r="J85">
        <v>7.4496000000000002</v>
      </c>
      <c r="K85">
        <v>0.99330002069473267</v>
      </c>
      <c r="L85">
        <v>0.99489998817443848</v>
      </c>
      <c r="M85">
        <v>0.99489998817443848</v>
      </c>
      <c r="N85" s="4">
        <f t="shared" si="2"/>
        <v>0.99062191993314741</v>
      </c>
      <c r="O85" s="4">
        <f t="shared" si="3"/>
        <v>6.6487816201643533E-3</v>
      </c>
    </row>
    <row r="86" spans="1:15" x14ac:dyDescent="0.35">
      <c r="A86" s="1">
        <v>84</v>
      </c>
      <c r="B86">
        <v>170</v>
      </c>
      <c r="C86">
        <v>5</v>
      </c>
      <c r="D86" t="s">
        <v>15</v>
      </c>
      <c r="E86">
        <v>50</v>
      </c>
      <c r="F86">
        <v>0.99629998207092285</v>
      </c>
      <c r="G86">
        <v>189.47</v>
      </c>
      <c r="H86">
        <v>5.3E-3</v>
      </c>
      <c r="I86">
        <v>25</v>
      </c>
      <c r="J86">
        <v>7.5788000000000002</v>
      </c>
      <c r="K86">
        <v>0.99500000476837158</v>
      </c>
      <c r="L86">
        <v>0.99540001153945923</v>
      </c>
      <c r="M86">
        <v>0.99540001153945923</v>
      </c>
      <c r="N86" s="4">
        <f t="shared" si="2"/>
        <v>0.99171701365015963</v>
      </c>
      <c r="O86" s="4">
        <f t="shared" si="3"/>
        <v>5.2341637918940183E-3</v>
      </c>
    </row>
    <row r="87" spans="1:15" x14ac:dyDescent="0.35">
      <c r="A87" s="1">
        <v>85</v>
      </c>
      <c r="B87">
        <v>170</v>
      </c>
      <c r="C87">
        <v>5</v>
      </c>
      <c r="D87" t="s">
        <v>16</v>
      </c>
      <c r="E87">
        <v>50</v>
      </c>
      <c r="F87">
        <v>0.99279999732971191</v>
      </c>
      <c r="G87">
        <v>150.30099999999999</v>
      </c>
      <c r="H87">
        <v>6.6E-3</v>
      </c>
      <c r="I87">
        <v>20</v>
      </c>
      <c r="J87">
        <v>7.5149999999999997</v>
      </c>
      <c r="K87">
        <v>0.99279999732971191</v>
      </c>
      <c r="L87">
        <v>0.99080002307891846</v>
      </c>
      <c r="M87">
        <v>0.99080002307891846</v>
      </c>
      <c r="N87" s="4">
        <f t="shared" si="2"/>
        <v>0.98366626026702875</v>
      </c>
      <c r="O87" s="4">
        <f t="shared" si="3"/>
        <v>6.5446421531927855E-3</v>
      </c>
    </row>
    <row r="88" spans="1:15" x14ac:dyDescent="0.35">
      <c r="A88" s="1">
        <v>86</v>
      </c>
      <c r="B88">
        <v>170</v>
      </c>
      <c r="C88">
        <v>5</v>
      </c>
      <c r="D88" t="s">
        <v>17</v>
      </c>
      <c r="E88">
        <v>50</v>
      </c>
      <c r="F88">
        <v>0.99730002880096436</v>
      </c>
      <c r="G88">
        <v>188.06200000000001</v>
      </c>
      <c r="H88">
        <v>5.3E-3</v>
      </c>
      <c r="I88">
        <v>25</v>
      </c>
      <c r="J88">
        <v>7.5225</v>
      </c>
      <c r="K88">
        <v>0.9966999888420105</v>
      </c>
      <c r="L88">
        <v>0.9944000244140625</v>
      </c>
      <c r="M88">
        <v>0.99519997835159302</v>
      </c>
      <c r="N88" s="4">
        <f t="shared" si="2"/>
        <v>0.99251296707276282</v>
      </c>
      <c r="O88" s="4">
        <f t="shared" si="3"/>
        <v>5.2775838131720538E-3</v>
      </c>
    </row>
    <row r="89" spans="1:15" x14ac:dyDescent="0.35">
      <c r="A89" s="1">
        <v>87</v>
      </c>
      <c r="B89">
        <v>170</v>
      </c>
      <c r="C89">
        <v>5</v>
      </c>
      <c r="D89" t="s">
        <v>18</v>
      </c>
      <c r="E89">
        <v>50</v>
      </c>
      <c r="F89">
        <v>0.99119997024536133</v>
      </c>
      <c r="G89">
        <v>105.023</v>
      </c>
      <c r="H89">
        <v>9.4000000000000004E-3</v>
      </c>
      <c r="I89">
        <v>14</v>
      </c>
      <c r="J89">
        <v>7.5015999999999998</v>
      </c>
      <c r="K89">
        <v>0.99119997024536133</v>
      </c>
      <c r="L89">
        <v>0.991100013256073</v>
      </c>
      <c r="M89">
        <v>0.991100013256073</v>
      </c>
      <c r="N89" s="4">
        <f t="shared" si="2"/>
        <v>0.98237830364959677</v>
      </c>
      <c r="O89" s="4">
        <f t="shared" si="3"/>
        <v>9.3539348871161249E-3</v>
      </c>
    </row>
    <row r="90" spans="1:15" x14ac:dyDescent="0.35">
      <c r="A90" s="1">
        <v>88</v>
      </c>
      <c r="B90">
        <v>170</v>
      </c>
      <c r="C90">
        <v>5</v>
      </c>
      <c r="D90" t="s">
        <v>19</v>
      </c>
      <c r="E90">
        <v>50</v>
      </c>
      <c r="F90">
        <v>0.99730002880096436</v>
      </c>
      <c r="G90">
        <v>166.518</v>
      </c>
      <c r="H90">
        <v>6.0000000000000001E-3</v>
      </c>
      <c r="I90">
        <v>22</v>
      </c>
      <c r="J90">
        <v>7.569</v>
      </c>
      <c r="K90">
        <v>0.99730002880096436</v>
      </c>
      <c r="L90">
        <v>0.99639999866485596</v>
      </c>
      <c r="M90">
        <v>0.99639999866485596</v>
      </c>
      <c r="N90" s="4">
        <f t="shared" si="2"/>
        <v>0.99370974736574169</v>
      </c>
      <c r="O90" s="4">
        <f t="shared" si="3"/>
        <v>5.9675815669521714E-3</v>
      </c>
    </row>
    <row r="91" spans="1:15" x14ac:dyDescent="0.35">
      <c r="A91" s="1">
        <v>89</v>
      </c>
      <c r="B91">
        <v>170</v>
      </c>
      <c r="C91">
        <v>5</v>
      </c>
      <c r="D91" t="s">
        <v>20</v>
      </c>
      <c r="E91">
        <v>50</v>
      </c>
      <c r="F91">
        <v>0.9869999885559082</v>
      </c>
      <c r="G91">
        <v>74.685000000000002</v>
      </c>
      <c r="H91">
        <v>1.32E-2</v>
      </c>
      <c r="I91">
        <v>10</v>
      </c>
      <c r="J91">
        <v>7.4684999999999997</v>
      </c>
      <c r="K91">
        <v>0.98600000143051147</v>
      </c>
      <c r="L91">
        <v>0.98750001192092896</v>
      </c>
      <c r="M91">
        <v>0.98750001192092896</v>
      </c>
      <c r="N91" s="4">
        <f t="shared" si="2"/>
        <v>0.97466250046491609</v>
      </c>
      <c r="O91" s="4">
        <f t="shared" si="3"/>
        <v>1.305031131371649E-2</v>
      </c>
    </row>
    <row r="92" spans="1:15" x14ac:dyDescent="0.35">
      <c r="A92" s="1">
        <v>90</v>
      </c>
      <c r="B92">
        <v>170</v>
      </c>
      <c r="C92">
        <v>5</v>
      </c>
      <c r="D92" t="s">
        <v>21</v>
      </c>
      <c r="E92">
        <v>50</v>
      </c>
      <c r="F92">
        <v>0.98979997634887695</v>
      </c>
      <c r="G92">
        <v>144.62299999999999</v>
      </c>
      <c r="H92">
        <v>6.7999999999999996E-3</v>
      </c>
      <c r="I92">
        <v>19</v>
      </c>
      <c r="J92">
        <v>7.6116999999999999</v>
      </c>
      <c r="K92">
        <v>0.98570001125335693</v>
      </c>
      <c r="L92">
        <v>0.98830002546310425</v>
      </c>
      <c r="M92">
        <v>0.98830002546310425</v>
      </c>
      <c r="N92" s="4">
        <f t="shared" si="2"/>
        <v>0.97821934182897508</v>
      </c>
      <c r="O92" s="4">
        <f t="shared" si="3"/>
        <v>6.7639264973688492E-3</v>
      </c>
    </row>
    <row r="93" spans="1:15" x14ac:dyDescent="0.35">
      <c r="A93" s="1">
        <v>91</v>
      </c>
      <c r="B93">
        <v>170</v>
      </c>
      <c r="C93">
        <v>5</v>
      </c>
      <c r="D93" t="s">
        <v>22</v>
      </c>
      <c r="E93">
        <v>50</v>
      </c>
      <c r="F93">
        <v>0.99180001020431519</v>
      </c>
      <c r="G93">
        <v>157.46799999999999</v>
      </c>
      <c r="H93">
        <v>6.3E-3</v>
      </c>
      <c r="I93">
        <v>21</v>
      </c>
      <c r="J93">
        <v>7.4984999999999999</v>
      </c>
      <c r="K93">
        <v>0.98919999599456787</v>
      </c>
      <c r="L93">
        <v>0.99029999971389771</v>
      </c>
      <c r="M93">
        <v>0.99029999971389771</v>
      </c>
      <c r="N93" s="4">
        <f t="shared" si="2"/>
        <v>0.98217954982157707</v>
      </c>
      <c r="O93" s="4">
        <f t="shared" si="3"/>
        <v>6.2373279004088265E-3</v>
      </c>
    </row>
    <row r="94" spans="1:15" x14ac:dyDescent="0.35">
      <c r="A94" s="1">
        <v>92</v>
      </c>
      <c r="B94">
        <v>170</v>
      </c>
      <c r="C94">
        <v>5</v>
      </c>
      <c r="D94" t="s">
        <v>23</v>
      </c>
      <c r="E94">
        <v>50</v>
      </c>
      <c r="F94">
        <v>0.99419999122619629</v>
      </c>
      <c r="G94">
        <v>173.87299999999999</v>
      </c>
      <c r="H94">
        <v>5.7000000000000002E-3</v>
      </c>
      <c r="I94">
        <v>23</v>
      </c>
      <c r="J94">
        <v>7.5597000000000003</v>
      </c>
      <c r="K94">
        <v>0.99400001764297485</v>
      </c>
      <c r="L94">
        <v>0.99309998750686646</v>
      </c>
      <c r="M94">
        <v>0.99309998750686646</v>
      </c>
      <c r="N94" s="4">
        <f t="shared" si="2"/>
        <v>0.98733999886606227</v>
      </c>
      <c r="O94" s="4">
        <f t="shared" si="3"/>
        <v>5.6785124709763006E-3</v>
      </c>
    </row>
    <row r="95" spans="1:15" x14ac:dyDescent="0.35">
      <c r="A95" s="1">
        <v>93</v>
      </c>
      <c r="B95">
        <v>170</v>
      </c>
      <c r="C95">
        <v>5</v>
      </c>
      <c r="D95" t="s">
        <v>24</v>
      </c>
      <c r="E95">
        <v>50</v>
      </c>
      <c r="F95">
        <v>0.99419999122619629</v>
      </c>
      <c r="G95">
        <v>184.02199999999999</v>
      </c>
      <c r="H95">
        <v>5.4000000000000003E-3</v>
      </c>
      <c r="I95">
        <v>24</v>
      </c>
      <c r="J95">
        <v>7.6676000000000002</v>
      </c>
      <c r="K95">
        <v>0.99199998378753662</v>
      </c>
      <c r="L95">
        <v>0.99180001020431519</v>
      </c>
      <c r="M95">
        <v>0.99180001020431519</v>
      </c>
      <c r="N95" s="4">
        <f t="shared" si="2"/>
        <v>0.98604756144327155</v>
      </c>
      <c r="O95" s="4">
        <f t="shared" si="3"/>
        <v>5.358313470363715E-3</v>
      </c>
    </row>
    <row r="96" spans="1:15" x14ac:dyDescent="0.35">
      <c r="A96" s="1">
        <v>94</v>
      </c>
      <c r="B96">
        <v>170</v>
      </c>
      <c r="C96">
        <v>5</v>
      </c>
      <c r="D96" t="s">
        <v>25</v>
      </c>
      <c r="E96">
        <v>50</v>
      </c>
      <c r="F96">
        <v>0.99080002307891846</v>
      </c>
      <c r="G96">
        <v>188.715</v>
      </c>
      <c r="H96">
        <v>5.3E-3</v>
      </c>
      <c r="I96">
        <v>25</v>
      </c>
      <c r="J96">
        <v>7.5486000000000004</v>
      </c>
      <c r="K96">
        <v>0.99080002307891846</v>
      </c>
      <c r="L96">
        <v>0.99000000953674316</v>
      </c>
      <c r="M96">
        <v>0.99000000953674316</v>
      </c>
      <c r="N96" s="4">
        <f t="shared" si="2"/>
        <v>0.98089203229713462</v>
      </c>
      <c r="O96" s="4">
        <f t="shared" si="3"/>
        <v>5.197742798914419E-3</v>
      </c>
    </row>
    <row r="97" spans="1:15" x14ac:dyDescent="0.35">
      <c r="A97" s="1">
        <v>95</v>
      </c>
      <c r="B97">
        <v>170</v>
      </c>
      <c r="C97">
        <v>5</v>
      </c>
      <c r="D97" t="s">
        <v>26</v>
      </c>
      <c r="E97">
        <v>50</v>
      </c>
      <c r="F97">
        <v>0.99550002813339233</v>
      </c>
      <c r="G97">
        <v>188.35</v>
      </c>
      <c r="H97">
        <v>5.3E-3</v>
      </c>
      <c r="I97">
        <v>25</v>
      </c>
      <c r="J97">
        <v>7.5339999999999998</v>
      </c>
      <c r="K97">
        <v>0.99550002813339233</v>
      </c>
      <c r="L97">
        <v>0.99199998378753662</v>
      </c>
      <c r="M97">
        <v>0.99199998378753662</v>
      </c>
      <c r="N97" s="4">
        <f t="shared" si="2"/>
        <v>0.98753601176881745</v>
      </c>
      <c r="O97" s="4">
        <f t="shared" si="3"/>
        <v>5.2430900545198701E-3</v>
      </c>
    </row>
    <row r="98" spans="1:15" x14ac:dyDescent="0.35">
      <c r="A98" s="1">
        <v>96</v>
      </c>
      <c r="B98">
        <v>170</v>
      </c>
      <c r="C98">
        <v>5</v>
      </c>
      <c r="D98" t="s">
        <v>27</v>
      </c>
      <c r="E98">
        <v>50</v>
      </c>
      <c r="F98">
        <v>0.99330002069473267</v>
      </c>
      <c r="G98">
        <v>157.84299999999999</v>
      </c>
      <c r="H98">
        <v>6.3E-3</v>
      </c>
      <c r="I98">
        <v>21</v>
      </c>
      <c r="J98">
        <v>7.5163000000000002</v>
      </c>
      <c r="K98">
        <v>0.99269998073577881</v>
      </c>
      <c r="L98">
        <v>0.99140000343322754</v>
      </c>
      <c r="M98">
        <v>0.99140000343322754</v>
      </c>
      <c r="N98" s="4">
        <f t="shared" si="2"/>
        <v>0.98475764392698295</v>
      </c>
      <c r="O98" s="4">
        <f t="shared" si="3"/>
        <v>6.2388426723198557E-3</v>
      </c>
    </row>
    <row r="99" spans="1:15" x14ac:dyDescent="0.35">
      <c r="A99" s="1">
        <v>97</v>
      </c>
      <c r="B99">
        <v>170</v>
      </c>
      <c r="C99">
        <v>5</v>
      </c>
      <c r="D99" t="s">
        <v>28</v>
      </c>
      <c r="E99">
        <v>50</v>
      </c>
      <c r="F99">
        <v>0.99049997329711914</v>
      </c>
      <c r="G99">
        <v>143.816</v>
      </c>
      <c r="H99">
        <v>6.8999999999999999E-3</v>
      </c>
      <c r="I99">
        <v>19</v>
      </c>
      <c r="J99">
        <v>7.5693000000000001</v>
      </c>
      <c r="K99">
        <v>0.99049997329711914</v>
      </c>
      <c r="L99">
        <v>0.98930001258850098</v>
      </c>
      <c r="M99">
        <v>0.98930001258850098</v>
      </c>
      <c r="N99" s="4">
        <f t="shared" si="2"/>
        <v>0.97990163605174985</v>
      </c>
      <c r="O99" s="4">
        <f t="shared" si="3"/>
        <v>6.8135787120469898E-3</v>
      </c>
    </row>
    <row r="100" spans="1:15" x14ac:dyDescent="0.35">
      <c r="A100" s="1">
        <v>98</v>
      </c>
      <c r="B100">
        <v>170</v>
      </c>
      <c r="C100">
        <v>5</v>
      </c>
      <c r="D100" t="s">
        <v>29</v>
      </c>
      <c r="E100">
        <v>50</v>
      </c>
      <c r="F100">
        <v>0.99269998073577881</v>
      </c>
      <c r="G100">
        <v>150.45599999999999</v>
      </c>
      <c r="H100">
        <v>6.6E-3</v>
      </c>
      <c r="I100">
        <v>20</v>
      </c>
      <c r="J100">
        <v>7.5228000000000002</v>
      </c>
      <c r="K100">
        <v>0.9901999831199646</v>
      </c>
      <c r="L100">
        <v>0.99029999971389771</v>
      </c>
      <c r="M100">
        <v>0.99029999971389771</v>
      </c>
      <c r="N100" s="4">
        <f t="shared" si="2"/>
        <v>0.98307079063862801</v>
      </c>
      <c r="O100" s="4">
        <f t="shared" si="3"/>
        <v>6.5339420869797689E-3</v>
      </c>
    </row>
    <row r="101" spans="1:15" x14ac:dyDescent="0.35">
      <c r="A101" s="1">
        <v>99</v>
      </c>
      <c r="B101">
        <v>170</v>
      </c>
      <c r="C101">
        <v>5</v>
      </c>
      <c r="D101" t="s">
        <v>30</v>
      </c>
      <c r="E101">
        <v>50</v>
      </c>
      <c r="F101">
        <v>0.99269998073577881</v>
      </c>
      <c r="G101">
        <v>115.494</v>
      </c>
      <c r="H101">
        <v>8.6E-3</v>
      </c>
      <c r="I101">
        <v>15</v>
      </c>
      <c r="J101">
        <v>7.6996000000000002</v>
      </c>
      <c r="K101">
        <v>0.99169999361038208</v>
      </c>
      <c r="L101">
        <v>0.99210000038146973</v>
      </c>
      <c r="M101">
        <v>0.99210000038146973</v>
      </c>
      <c r="N101" s="4">
        <f t="shared" si="2"/>
        <v>0.98485765126665115</v>
      </c>
      <c r="O101" s="4">
        <f t="shared" si="3"/>
        <v>8.527349050744204E-3</v>
      </c>
    </row>
    <row r="102" spans="1:15" x14ac:dyDescent="0.35">
      <c r="A102" s="1">
        <v>100</v>
      </c>
      <c r="B102">
        <v>170</v>
      </c>
      <c r="C102">
        <v>5</v>
      </c>
      <c r="D102" t="s">
        <v>31</v>
      </c>
      <c r="E102">
        <v>50</v>
      </c>
      <c r="F102">
        <v>0.99580001831054688</v>
      </c>
      <c r="G102">
        <v>158.333</v>
      </c>
      <c r="H102">
        <v>6.3E-3</v>
      </c>
      <c r="I102">
        <v>21</v>
      </c>
      <c r="J102">
        <v>7.5396999999999998</v>
      </c>
      <c r="K102">
        <v>0.99580001831054688</v>
      </c>
      <c r="L102">
        <v>0.99519997835159302</v>
      </c>
      <c r="M102">
        <v>0.99519997835159302</v>
      </c>
      <c r="N102" s="4">
        <f t="shared" si="2"/>
        <v>0.99102015666517218</v>
      </c>
      <c r="O102" s="4">
        <f t="shared" si="3"/>
        <v>6.2590878507018258E-3</v>
      </c>
    </row>
    <row r="103" spans="1:15" x14ac:dyDescent="0.35">
      <c r="A103" s="1">
        <v>101</v>
      </c>
      <c r="B103">
        <v>170</v>
      </c>
      <c r="C103">
        <v>5</v>
      </c>
      <c r="D103" t="s">
        <v>32</v>
      </c>
      <c r="E103">
        <v>50</v>
      </c>
      <c r="F103">
        <v>0.99730002880096436</v>
      </c>
      <c r="G103">
        <v>169.428</v>
      </c>
      <c r="H103">
        <v>5.8999999999999999E-3</v>
      </c>
      <c r="I103">
        <v>22</v>
      </c>
      <c r="J103">
        <v>7.7012999999999998</v>
      </c>
      <c r="K103">
        <v>0.99720001220703125</v>
      </c>
      <c r="L103">
        <v>0.99570000171661377</v>
      </c>
      <c r="M103">
        <v>0.99599999189376831</v>
      </c>
      <c r="N103" s="4">
        <f t="shared" si="2"/>
        <v>0.9933108206014154</v>
      </c>
      <c r="O103" s="4">
        <f t="shared" si="3"/>
        <v>5.8627311931995617E-3</v>
      </c>
    </row>
    <row r="104" spans="1:15" x14ac:dyDescent="0.35">
      <c r="A104" s="1">
        <v>102</v>
      </c>
      <c r="B104">
        <v>170</v>
      </c>
      <c r="C104">
        <v>5</v>
      </c>
      <c r="D104" t="s">
        <v>33</v>
      </c>
      <c r="E104">
        <v>50</v>
      </c>
      <c r="F104">
        <v>0.98530000448226929</v>
      </c>
      <c r="G104">
        <v>95.44</v>
      </c>
      <c r="H104">
        <v>1.03E-2</v>
      </c>
      <c r="I104">
        <v>12</v>
      </c>
      <c r="J104">
        <v>7.9534000000000002</v>
      </c>
      <c r="K104">
        <v>0.98530000448226929</v>
      </c>
      <c r="L104">
        <v>0.98549997806549072</v>
      </c>
      <c r="M104">
        <v>0.98549997806549072</v>
      </c>
      <c r="N104" s="4">
        <f t="shared" si="2"/>
        <v>0.97101313280520429</v>
      </c>
      <c r="O104" s="4">
        <f t="shared" si="3"/>
        <v>1.0174068868453524E-2</v>
      </c>
    </row>
    <row r="105" spans="1:15" x14ac:dyDescent="0.35">
      <c r="A105" s="1">
        <v>103</v>
      </c>
      <c r="B105">
        <v>170</v>
      </c>
      <c r="C105">
        <v>5</v>
      </c>
      <c r="D105" t="s">
        <v>34</v>
      </c>
      <c r="E105">
        <v>50</v>
      </c>
      <c r="F105">
        <v>0.99699997901916504</v>
      </c>
      <c r="G105">
        <v>184.809</v>
      </c>
      <c r="H105">
        <v>5.4000000000000003E-3</v>
      </c>
      <c r="I105">
        <v>24</v>
      </c>
      <c r="J105">
        <v>7.7004000000000001</v>
      </c>
      <c r="K105">
        <v>0.99699997901916504</v>
      </c>
      <c r="L105">
        <v>0.99550002813339233</v>
      </c>
      <c r="M105">
        <v>0.99550002813339233</v>
      </c>
      <c r="N105" s="4">
        <f t="shared" si="2"/>
        <v>0.99251350716257036</v>
      </c>
      <c r="O105" s="4">
        <f t="shared" si="3"/>
        <v>5.3704825369033458E-3</v>
      </c>
    </row>
    <row r="106" spans="1:15" x14ac:dyDescent="0.35">
      <c r="A106" s="1">
        <v>104</v>
      </c>
      <c r="B106">
        <v>170</v>
      </c>
      <c r="C106">
        <v>5</v>
      </c>
      <c r="D106" t="s">
        <v>35</v>
      </c>
      <c r="E106">
        <v>50</v>
      </c>
      <c r="F106">
        <v>0.99570000171661377</v>
      </c>
      <c r="G106">
        <v>157.48599999999999</v>
      </c>
      <c r="H106">
        <v>6.3E-3</v>
      </c>
      <c r="I106">
        <v>21</v>
      </c>
      <c r="J106">
        <v>7.4993999999999996</v>
      </c>
      <c r="K106">
        <v>0.99519997835159302</v>
      </c>
      <c r="L106">
        <v>0.9944000244140625</v>
      </c>
      <c r="M106">
        <v>0.99449998140335083</v>
      </c>
      <c r="N106" s="4">
        <f t="shared" si="2"/>
        <v>0.99022363319048878</v>
      </c>
      <c r="O106" s="4">
        <f t="shared" si="3"/>
        <v>6.2876930850392339E-3</v>
      </c>
    </row>
    <row r="107" spans="1:15" x14ac:dyDescent="0.35">
      <c r="A107" s="1">
        <v>105</v>
      </c>
      <c r="B107">
        <v>170</v>
      </c>
      <c r="C107">
        <v>5</v>
      </c>
      <c r="D107" t="s">
        <v>36</v>
      </c>
      <c r="E107">
        <v>50</v>
      </c>
      <c r="F107">
        <v>0.99330002069473267</v>
      </c>
      <c r="G107">
        <v>122.06</v>
      </c>
      <c r="H107">
        <v>8.0999999999999996E-3</v>
      </c>
      <c r="I107">
        <v>16</v>
      </c>
      <c r="J107">
        <v>7.6287000000000003</v>
      </c>
      <c r="K107">
        <v>0.99299997091293335</v>
      </c>
      <c r="L107">
        <v>0.99210000038146973</v>
      </c>
      <c r="M107">
        <v>0.99210000038146973</v>
      </c>
      <c r="N107" s="4">
        <f t="shared" si="2"/>
        <v>0.98545295091015817</v>
      </c>
      <c r="O107" s="4">
        <f t="shared" si="3"/>
        <v>8.0735126242025088E-3</v>
      </c>
    </row>
    <row r="108" spans="1:15" x14ac:dyDescent="0.35">
      <c r="A108" s="1">
        <v>106</v>
      </c>
      <c r="B108">
        <v>170</v>
      </c>
      <c r="C108">
        <v>5</v>
      </c>
      <c r="D108" t="s">
        <v>37</v>
      </c>
      <c r="E108">
        <v>50</v>
      </c>
      <c r="F108">
        <v>0.9966999888420105</v>
      </c>
      <c r="G108">
        <v>143.87299999999999</v>
      </c>
      <c r="H108">
        <v>6.8999999999999999E-3</v>
      </c>
      <c r="I108">
        <v>19</v>
      </c>
      <c r="J108">
        <v>7.5721999999999996</v>
      </c>
      <c r="K108">
        <v>0.99620002508163452</v>
      </c>
      <c r="L108">
        <v>0.99379998445510864</v>
      </c>
      <c r="M108">
        <v>0.99379998445510864</v>
      </c>
      <c r="N108" s="4">
        <f t="shared" si="2"/>
        <v>0.99052043341759699</v>
      </c>
      <c r="O108" s="4">
        <f t="shared" si="3"/>
        <v>6.8846860315528073E-3</v>
      </c>
    </row>
    <row r="109" spans="1:15" x14ac:dyDescent="0.35">
      <c r="A109" s="1">
        <v>107</v>
      </c>
      <c r="B109">
        <v>170</v>
      </c>
      <c r="C109">
        <v>5</v>
      </c>
      <c r="D109" t="s">
        <v>38</v>
      </c>
      <c r="E109">
        <v>50</v>
      </c>
      <c r="F109">
        <v>0.9934999942779541</v>
      </c>
      <c r="G109">
        <v>120.07</v>
      </c>
      <c r="H109">
        <v>8.3000000000000001E-3</v>
      </c>
      <c r="I109">
        <v>16</v>
      </c>
      <c r="J109">
        <v>7.5044000000000004</v>
      </c>
      <c r="K109">
        <v>0.99269998073577881</v>
      </c>
      <c r="L109">
        <v>0.99299997091293335</v>
      </c>
      <c r="M109">
        <v>0.99299997091293335</v>
      </c>
      <c r="N109" s="4">
        <f t="shared" si="2"/>
        <v>0.98654546542000787</v>
      </c>
      <c r="O109" s="4">
        <f t="shared" si="3"/>
        <v>8.2164193005747309E-3</v>
      </c>
    </row>
    <row r="110" spans="1:15" x14ac:dyDescent="0.35">
      <c r="A110" s="1">
        <v>108</v>
      </c>
      <c r="B110">
        <v>250</v>
      </c>
      <c r="C110">
        <v>5</v>
      </c>
      <c r="D110" t="s">
        <v>12</v>
      </c>
      <c r="E110">
        <v>50</v>
      </c>
      <c r="F110">
        <v>0.99470001459121704</v>
      </c>
      <c r="G110">
        <v>182.614</v>
      </c>
      <c r="H110">
        <v>5.4000000000000003E-3</v>
      </c>
      <c r="I110">
        <v>25</v>
      </c>
      <c r="J110">
        <v>7.3045999999999998</v>
      </c>
      <c r="K110">
        <v>0.99419999122619629</v>
      </c>
      <c r="L110">
        <v>0.99409997463226318</v>
      </c>
      <c r="M110">
        <v>0.99409997463226318</v>
      </c>
      <c r="N110" s="4">
        <f t="shared" si="2"/>
        <v>0.98883125927184068</v>
      </c>
      <c r="O110" s="4">
        <f t="shared" si="3"/>
        <v>5.4148710354728589E-3</v>
      </c>
    </row>
    <row r="111" spans="1:15" x14ac:dyDescent="0.35">
      <c r="A111" s="1">
        <v>109</v>
      </c>
      <c r="B111">
        <v>250</v>
      </c>
      <c r="C111">
        <v>5</v>
      </c>
      <c r="D111" t="s">
        <v>13</v>
      </c>
      <c r="E111">
        <v>50</v>
      </c>
      <c r="F111">
        <v>0.99599999189376831</v>
      </c>
      <c r="G111">
        <v>184.55</v>
      </c>
      <c r="H111">
        <v>5.4000000000000003E-3</v>
      </c>
      <c r="I111">
        <v>25</v>
      </c>
      <c r="J111">
        <v>7.3819999999999997</v>
      </c>
      <c r="K111">
        <v>0.99599999189376831</v>
      </c>
      <c r="L111">
        <v>0.993399977684021</v>
      </c>
      <c r="M111">
        <v>0.993399977684021</v>
      </c>
      <c r="N111" s="4">
        <f t="shared" si="2"/>
        <v>0.98942636972055453</v>
      </c>
      <c r="O111" s="4">
        <f t="shared" si="3"/>
        <v>5.3612916267708182E-3</v>
      </c>
    </row>
    <row r="112" spans="1:15" x14ac:dyDescent="0.35">
      <c r="A112" s="1">
        <v>110</v>
      </c>
      <c r="B112">
        <v>250</v>
      </c>
      <c r="C112">
        <v>5</v>
      </c>
      <c r="D112" t="s">
        <v>14</v>
      </c>
      <c r="E112">
        <v>50</v>
      </c>
      <c r="F112">
        <v>0.99750000238418579</v>
      </c>
      <c r="G112">
        <v>181.726</v>
      </c>
      <c r="H112">
        <v>5.4999999999999997E-3</v>
      </c>
      <c r="I112">
        <v>25</v>
      </c>
      <c r="J112">
        <v>7.2690000000000001</v>
      </c>
      <c r="K112">
        <v>0.99449998140335083</v>
      </c>
      <c r="L112">
        <v>0.99639999866485596</v>
      </c>
      <c r="M112">
        <v>0.99639999866485596</v>
      </c>
      <c r="N112" s="4">
        <f t="shared" si="2"/>
        <v>0.99390900104379654</v>
      </c>
      <c r="O112" s="4">
        <f t="shared" si="3"/>
        <v>5.4692724268612996E-3</v>
      </c>
    </row>
    <row r="113" spans="1:15" x14ac:dyDescent="0.35">
      <c r="A113" s="1">
        <v>111</v>
      </c>
      <c r="B113">
        <v>250</v>
      </c>
      <c r="C113">
        <v>5</v>
      </c>
      <c r="D113" t="s">
        <v>15</v>
      </c>
      <c r="E113">
        <v>50</v>
      </c>
      <c r="F113">
        <v>0.99099999666213989</v>
      </c>
      <c r="G113">
        <v>149.37</v>
      </c>
      <c r="H113">
        <v>6.6E-3</v>
      </c>
      <c r="I113">
        <v>20</v>
      </c>
      <c r="J113">
        <v>7.4684999999999997</v>
      </c>
      <c r="K113">
        <v>0.99099999666213989</v>
      </c>
      <c r="L113">
        <v>0.98949998617172241</v>
      </c>
      <c r="M113">
        <v>0.98949998617172241</v>
      </c>
      <c r="N113" s="4">
        <f t="shared" si="2"/>
        <v>0.98059448299336438</v>
      </c>
      <c r="O113" s="4">
        <f t="shared" si="3"/>
        <v>6.5648690031021245E-3</v>
      </c>
    </row>
    <row r="114" spans="1:15" x14ac:dyDescent="0.35">
      <c r="A114" s="1">
        <v>112</v>
      </c>
      <c r="B114">
        <v>250</v>
      </c>
      <c r="C114">
        <v>5</v>
      </c>
      <c r="D114" t="s">
        <v>16</v>
      </c>
      <c r="E114">
        <v>50</v>
      </c>
      <c r="F114">
        <v>0.99320000410079956</v>
      </c>
      <c r="G114">
        <v>181.87299999999999</v>
      </c>
      <c r="H114">
        <v>5.4999999999999997E-3</v>
      </c>
      <c r="I114">
        <v>25</v>
      </c>
      <c r="J114">
        <v>7.2748999999999997</v>
      </c>
      <c r="K114">
        <v>0.99320000410079956</v>
      </c>
      <c r="L114">
        <v>0.99269998073577881</v>
      </c>
      <c r="M114">
        <v>0.99269998073577881</v>
      </c>
      <c r="N114" s="4">
        <f t="shared" si="2"/>
        <v>0.98594962493763916</v>
      </c>
      <c r="O114" s="4">
        <f t="shared" si="3"/>
        <v>5.4210884789806027E-3</v>
      </c>
    </row>
    <row r="115" spans="1:15" x14ac:dyDescent="0.35">
      <c r="A115" s="1">
        <v>113</v>
      </c>
      <c r="B115">
        <v>250</v>
      </c>
      <c r="C115">
        <v>5</v>
      </c>
      <c r="D115" t="s">
        <v>17</v>
      </c>
      <c r="E115">
        <v>50</v>
      </c>
      <c r="F115">
        <v>0.99229997396469116</v>
      </c>
      <c r="G115">
        <v>168.07400000000001</v>
      </c>
      <c r="H115">
        <v>5.8999999999999999E-3</v>
      </c>
      <c r="I115">
        <v>23</v>
      </c>
      <c r="J115">
        <v>7.3075999999999999</v>
      </c>
      <c r="K115">
        <v>0.99180001020431519</v>
      </c>
      <c r="L115">
        <v>0.99279999732971191</v>
      </c>
      <c r="M115">
        <v>0.99279999732971191</v>
      </c>
      <c r="N115" s="4">
        <f t="shared" si="2"/>
        <v>0.98515541150241859</v>
      </c>
      <c r="O115" s="4">
        <f t="shared" si="3"/>
        <v>5.8614384824685469E-3</v>
      </c>
    </row>
    <row r="116" spans="1:15" x14ac:dyDescent="0.35">
      <c r="A116" s="1">
        <v>114</v>
      </c>
      <c r="B116">
        <v>250</v>
      </c>
      <c r="C116">
        <v>5</v>
      </c>
      <c r="D116" t="s">
        <v>18</v>
      </c>
      <c r="E116">
        <v>50</v>
      </c>
      <c r="F116">
        <v>0.99580001831054688</v>
      </c>
      <c r="G116">
        <v>144.86799999999999</v>
      </c>
      <c r="H116">
        <v>6.8999999999999999E-3</v>
      </c>
      <c r="I116">
        <v>20</v>
      </c>
      <c r="J116">
        <v>7.2434000000000003</v>
      </c>
      <c r="K116">
        <v>0.99529999494552612</v>
      </c>
      <c r="L116">
        <v>0.99489998817443848</v>
      </c>
      <c r="M116">
        <v>0.99489998817443848</v>
      </c>
      <c r="N116" s="4">
        <f t="shared" si="2"/>
        <v>0.9907214264412687</v>
      </c>
      <c r="O116" s="4">
        <f t="shared" si="3"/>
        <v>6.8387872162331831E-3</v>
      </c>
    </row>
    <row r="117" spans="1:15" x14ac:dyDescent="0.35">
      <c r="A117" s="1">
        <v>115</v>
      </c>
      <c r="B117">
        <v>250</v>
      </c>
      <c r="C117">
        <v>5</v>
      </c>
      <c r="D117" t="s">
        <v>19</v>
      </c>
      <c r="E117">
        <v>50</v>
      </c>
      <c r="F117">
        <v>0.99779999256134033</v>
      </c>
      <c r="G117">
        <v>183.67500000000001</v>
      </c>
      <c r="H117">
        <v>5.4000000000000003E-3</v>
      </c>
      <c r="I117">
        <v>25</v>
      </c>
      <c r="J117">
        <v>7.3470000000000004</v>
      </c>
      <c r="K117">
        <v>0.99769997596740723</v>
      </c>
      <c r="L117">
        <v>0.99650001525878906</v>
      </c>
      <c r="M117">
        <v>0.99650001525878906</v>
      </c>
      <c r="N117" s="4">
        <f t="shared" si="2"/>
        <v>0.99430770781259525</v>
      </c>
      <c r="O117" s="4">
        <f t="shared" si="3"/>
        <v>5.4134079641355391E-3</v>
      </c>
    </row>
    <row r="118" spans="1:15" x14ac:dyDescent="0.35">
      <c r="A118" s="1">
        <v>116</v>
      </c>
      <c r="B118">
        <v>250</v>
      </c>
      <c r="C118">
        <v>5</v>
      </c>
      <c r="D118" t="s">
        <v>20</v>
      </c>
      <c r="E118">
        <v>50</v>
      </c>
      <c r="F118">
        <v>0.99620002508163452</v>
      </c>
      <c r="G118">
        <v>138.57</v>
      </c>
      <c r="H118">
        <v>7.1999999999999998E-3</v>
      </c>
      <c r="I118">
        <v>19</v>
      </c>
      <c r="J118">
        <v>7.2931999999999997</v>
      </c>
      <c r="K118">
        <v>0.99500000476837158</v>
      </c>
      <c r="L118">
        <v>0.99500000476837158</v>
      </c>
      <c r="M118">
        <v>0.99500000476837158</v>
      </c>
      <c r="N118" s="4">
        <f t="shared" si="2"/>
        <v>0.99121902970647824</v>
      </c>
      <c r="O118" s="4">
        <f t="shared" si="3"/>
        <v>7.1532007628381201E-3</v>
      </c>
    </row>
    <row r="119" spans="1:15" x14ac:dyDescent="0.35">
      <c r="A119" s="1">
        <v>117</v>
      </c>
      <c r="B119">
        <v>250</v>
      </c>
      <c r="C119">
        <v>5</v>
      </c>
      <c r="D119" t="s">
        <v>21</v>
      </c>
      <c r="E119">
        <v>50</v>
      </c>
      <c r="F119">
        <v>0.98930001258850098</v>
      </c>
      <c r="G119">
        <v>182.51900000000001</v>
      </c>
      <c r="H119">
        <v>5.4000000000000003E-3</v>
      </c>
      <c r="I119">
        <v>25</v>
      </c>
      <c r="J119">
        <v>7.3007999999999997</v>
      </c>
      <c r="K119">
        <v>0.98930001258850098</v>
      </c>
      <c r="L119">
        <v>0.98989999294281006</v>
      </c>
      <c r="M119">
        <v>0.98989999294281006</v>
      </c>
      <c r="N119" s="4">
        <f t="shared" si="2"/>
        <v>0.97930807547967902</v>
      </c>
      <c r="O119" s="4">
        <f t="shared" si="3"/>
        <v>5.3655130451058736E-3</v>
      </c>
    </row>
    <row r="120" spans="1:15" x14ac:dyDescent="0.35">
      <c r="A120" s="1">
        <v>118</v>
      </c>
      <c r="B120">
        <v>250</v>
      </c>
      <c r="C120">
        <v>5</v>
      </c>
      <c r="D120" t="s">
        <v>22</v>
      </c>
      <c r="E120">
        <v>50</v>
      </c>
      <c r="F120">
        <v>0.98500001430511475</v>
      </c>
      <c r="G120">
        <v>154.67599999999999</v>
      </c>
      <c r="H120">
        <v>6.4000000000000003E-3</v>
      </c>
      <c r="I120">
        <v>21</v>
      </c>
      <c r="J120">
        <v>7.3654999999999999</v>
      </c>
      <c r="K120">
        <v>0.98500001430511475</v>
      </c>
      <c r="L120">
        <v>0.98640000820159912</v>
      </c>
      <c r="M120">
        <v>0.98640000820159912</v>
      </c>
      <c r="N120" s="4">
        <f t="shared" si="2"/>
        <v>0.97160402218914044</v>
      </c>
      <c r="O120" s="4">
        <f t="shared" si="3"/>
        <v>6.2815434985979759E-3</v>
      </c>
    </row>
    <row r="121" spans="1:15" x14ac:dyDescent="0.35">
      <c r="A121" s="1">
        <v>119</v>
      </c>
      <c r="B121">
        <v>250</v>
      </c>
      <c r="C121">
        <v>5</v>
      </c>
      <c r="D121" t="s">
        <v>23</v>
      </c>
      <c r="E121">
        <v>50</v>
      </c>
      <c r="F121">
        <v>0.99279999732971191</v>
      </c>
      <c r="G121">
        <v>182.94900000000001</v>
      </c>
      <c r="H121">
        <v>5.4000000000000003E-3</v>
      </c>
      <c r="I121">
        <v>25</v>
      </c>
      <c r="J121">
        <v>7.3179999999999996</v>
      </c>
      <c r="K121">
        <v>0.99279999732971191</v>
      </c>
      <c r="L121">
        <v>0.99169999361038208</v>
      </c>
      <c r="M121">
        <v>0.99199998378753662</v>
      </c>
      <c r="N121" s="4">
        <f t="shared" si="2"/>
        <v>0.98485758125534062</v>
      </c>
      <c r="O121" s="4">
        <f t="shared" si="3"/>
        <v>5.383235662700209E-3</v>
      </c>
    </row>
    <row r="122" spans="1:15" x14ac:dyDescent="0.35">
      <c r="A122" s="1">
        <v>120</v>
      </c>
      <c r="B122">
        <v>250</v>
      </c>
      <c r="C122">
        <v>5</v>
      </c>
      <c r="D122" t="s">
        <v>24</v>
      </c>
      <c r="E122">
        <v>50</v>
      </c>
      <c r="F122">
        <v>0.98769998550415039</v>
      </c>
      <c r="G122">
        <v>183.44300000000001</v>
      </c>
      <c r="H122">
        <v>5.4000000000000003E-3</v>
      </c>
      <c r="I122">
        <v>25</v>
      </c>
      <c r="J122">
        <v>7.3376999999999999</v>
      </c>
      <c r="K122">
        <v>0.98769998550415039</v>
      </c>
      <c r="L122">
        <v>0.98879998922348022</v>
      </c>
      <c r="M122">
        <v>0.98879998922348022</v>
      </c>
      <c r="N122" s="4">
        <f t="shared" si="2"/>
        <v>0.97663773502253548</v>
      </c>
      <c r="O122" s="4">
        <f t="shared" si="3"/>
        <v>5.3239302400338818E-3</v>
      </c>
    </row>
    <row r="123" spans="1:15" x14ac:dyDescent="0.35">
      <c r="A123" s="1">
        <v>121</v>
      </c>
      <c r="B123">
        <v>250</v>
      </c>
      <c r="C123">
        <v>5</v>
      </c>
      <c r="D123" t="s">
        <v>25</v>
      </c>
      <c r="E123">
        <v>50</v>
      </c>
      <c r="F123">
        <v>0.9869999885559082</v>
      </c>
      <c r="G123">
        <v>182.23</v>
      </c>
      <c r="H123">
        <v>5.4000000000000003E-3</v>
      </c>
      <c r="I123">
        <v>25</v>
      </c>
      <c r="J123">
        <v>7.2892000000000001</v>
      </c>
      <c r="K123">
        <v>0.9869999885559082</v>
      </c>
      <c r="L123">
        <v>0.98629999160766602</v>
      </c>
      <c r="M123">
        <v>0.98629999160766602</v>
      </c>
      <c r="N123" s="4">
        <f t="shared" si="2"/>
        <v>0.97347808042945871</v>
      </c>
      <c r="O123" s="4">
        <f t="shared" si="3"/>
        <v>5.342029744989622E-3</v>
      </c>
    </row>
    <row r="124" spans="1:15" x14ac:dyDescent="0.35">
      <c r="A124" s="1">
        <v>122</v>
      </c>
      <c r="B124">
        <v>250</v>
      </c>
      <c r="C124">
        <v>5</v>
      </c>
      <c r="D124" t="s">
        <v>26</v>
      </c>
      <c r="E124">
        <v>50</v>
      </c>
      <c r="F124">
        <v>0.98930001258850098</v>
      </c>
      <c r="G124">
        <v>183.39</v>
      </c>
      <c r="H124">
        <v>5.4000000000000003E-3</v>
      </c>
      <c r="I124">
        <v>25</v>
      </c>
      <c r="J124">
        <v>7.3356000000000003</v>
      </c>
      <c r="K124">
        <v>0.98930001258850098</v>
      </c>
      <c r="L124">
        <v>0.98979997634887695</v>
      </c>
      <c r="M124">
        <v>0.98979997634887695</v>
      </c>
      <c r="N124" s="4">
        <f t="shared" si="2"/>
        <v>0.97920912906204194</v>
      </c>
      <c r="O124" s="4">
        <f t="shared" si="3"/>
        <v>5.3394903160589018E-3</v>
      </c>
    </row>
    <row r="125" spans="1:15" x14ac:dyDescent="0.35">
      <c r="A125" s="1">
        <v>123</v>
      </c>
      <c r="B125">
        <v>250</v>
      </c>
      <c r="C125">
        <v>5</v>
      </c>
      <c r="D125" t="s">
        <v>27</v>
      </c>
      <c r="E125">
        <v>50</v>
      </c>
      <c r="F125">
        <v>0.98750001192092896</v>
      </c>
      <c r="G125">
        <v>144.32</v>
      </c>
      <c r="H125">
        <v>6.7999999999999996E-3</v>
      </c>
      <c r="I125">
        <v>19</v>
      </c>
      <c r="J125">
        <v>7.5957999999999997</v>
      </c>
      <c r="K125">
        <v>0.98750001192092896</v>
      </c>
      <c r="L125">
        <v>0.98720002174377441</v>
      </c>
      <c r="M125">
        <v>0.98720002174377441</v>
      </c>
      <c r="N125" s="4">
        <f t="shared" si="2"/>
        <v>0.97486003324031856</v>
      </c>
      <c r="O125" s="4">
        <f t="shared" si="3"/>
        <v>6.7548505629179507E-3</v>
      </c>
    </row>
    <row r="126" spans="1:15" x14ac:dyDescent="0.35">
      <c r="A126" s="1">
        <v>124</v>
      </c>
      <c r="B126">
        <v>250</v>
      </c>
      <c r="C126">
        <v>5</v>
      </c>
      <c r="D126" t="s">
        <v>28</v>
      </c>
      <c r="E126">
        <v>50</v>
      </c>
      <c r="F126">
        <v>0.98930001258850098</v>
      </c>
      <c r="G126">
        <v>171.761</v>
      </c>
      <c r="H126">
        <v>5.7999999999999996E-3</v>
      </c>
      <c r="I126">
        <v>23</v>
      </c>
      <c r="J126">
        <v>7.4679000000000002</v>
      </c>
      <c r="K126">
        <v>0.98930001258850098</v>
      </c>
      <c r="L126">
        <v>0.99040001630783081</v>
      </c>
      <c r="M126">
        <v>0.99040001630783081</v>
      </c>
      <c r="N126" s="4">
        <f t="shared" si="2"/>
        <v>0.97980274860098859</v>
      </c>
      <c r="O126" s="4">
        <f t="shared" si="3"/>
        <v>5.7044541461739777E-3</v>
      </c>
    </row>
    <row r="127" spans="1:15" x14ac:dyDescent="0.35">
      <c r="A127" s="1">
        <v>125</v>
      </c>
      <c r="B127">
        <v>250</v>
      </c>
      <c r="C127">
        <v>5</v>
      </c>
      <c r="D127" t="s">
        <v>29</v>
      </c>
      <c r="E127">
        <v>50</v>
      </c>
      <c r="F127">
        <v>0.99229997396469116</v>
      </c>
      <c r="G127">
        <v>183.08799999999999</v>
      </c>
      <c r="H127">
        <v>5.4000000000000003E-3</v>
      </c>
      <c r="I127">
        <v>25</v>
      </c>
      <c r="J127">
        <v>7.3235000000000001</v>
      </c>
      <c r="K127">
        <v>0.99199998378753662</v>
      </c>
      <c r="L127">
        <v>0.99159997701644897</v>
      </c>
      <c r="M127">
        <v>0.99159997701644897</v>
      </c>
      <c r="N127" s="4">
        <f t="shared" si="2"/>
        <v>0.98396463137681067</v>
      </c>
      <c r="O127" s="4">
        <f t="shared" si="3"/>
        <v>5.3742715599974364E-3</v>
      </c>
    </row>
    <row r="128" spans="1:15" x14ac:dyDescent="0.35">
      <c r="A128" s="1">
        <v>126</v>
      </c>
      <c r="B128">
        <v>250</v>
      </c>
      <c r="C128">
        <v>5</v>
      </c>
      <c r="D128" t="s">
        <v>30</v>
      </c>
      <c r="E128">
        <v>50</v>
      </c>
      <c r="F128">
        <v>0.99449998140335083</v>
      </c>
      <c r="G128">
        <v>146.32499999999999</v>
      </c>
      <c r="H128">
        <v>6.7999999999999996E-3</v>
      </c>
      <c r="I128">
        <v>20</v>
      </c>
      <c r="J128">
        <v>7.3162000000000003</v>
      </c>
      <c r="K128">
        <v>0.99449998140335083</v>
      </c>
      <c r="L128">
        <v>0.99449998140335083</v>
      </c>
      <c r="M128">
        <v>0.99449998140335083</v>
      </c>
      <c r="N128" s="4">
        <f t="shared" si="2"/>
        <v>0.98903021301126515</v>
      </c>
      <c r="O128" s="4">
        <f t="shared" si="3"/>
        <v>6.7591335247651815E-3</v>
      </c>
    </row>
    <row r="129" spans="1:15" x14ac:dyDescent="0.35">
      <c r="A129" s="1">
        <v>127</v>
      </c>
      <c r="B129">
        <v>250</v>
      </c>
      <c r="C129">
        <v>5</v>
      </c>
      <c r="D129" t="s">
        <v>31</v>
      </c>
      <c r="E129">
        <v>50</v>
      </c>
      <c r="F129">
        <v>0.99570000171661377</v>
      </c>
      <c r="G129">
        <v>180.33500000000001</v>
      </c>
      <c r="H129">
        <v>5.4999999999999997E-3</v>
      </c>
      <c r="I129">
        <v>24</v>
      </c>
      <c r="J129">
        <v>7.5140000000000002</v>
      </c>
      <c r="K129">
        <v>0.99500000476837158</v>
      </c>
      <c r="L129">
        <v>0.99599999189376831</v>
      </c>
      <c r="M129">
        <v>0.99599999189376831</v>
      </c>
      <c r="N129" s="4">
        <f t="shared" si="2"/>
        <v>0.99171719363837241</v>
      </c>
      <c r="O129" s="4">
        <f t="shared" si="3"/>
        <v>5.4993051467456255E-3</v>
      </c>
    </row>
    <row r="130" spans="1:15" x14ac:dyDescent="0.35">
      <c r="A130" s="1">
        <v>128</v>
      </c>
      <c r="B130">
        <v>250</v>
      </c>
      <c r="C130">
        <v>5</v>
      </c>
      <c r="D130" t="s">
        <v>32</v>
      </c>
      <c r="E130">
        <v>50</v>
      </c>
      <c r="F130">
        <v>0.99449998140335083</v>
      </c>
      <c r="G130">
        <v>132.61099999999999</v>
      </c>
      <c r="H130">
        <v>7.4999999999999997E-3</v>
      </c>
      <c r="I130">
        <v>18</v>
      </c>
      <c r="J130">
        <v>7.3673000000000002</v>
      </c>
      <c r="K130">
        <v>0.99370002746582031</v>
      </c>
      <c r="L130">
        <v>0.99459999799728394</v>
      </c>
      <c r="M130">
        <v>0.99459999799728394</v>
      </c>
      <c r="N130" s="4">
        <f t="shared" si="2"/>
        <v>0.98912967951207165</v>
      </c>
      <c r="O130" s="4">
        <f t="shared" si="3"/>
        <v>7.4588810846164472E-3</v>
      </c>
    </row>
    <row r="131" spans="1:15" x14ac:dyDescent="0.35">
      <c r="A131" s="1">
        <v>129</v>
      </c>
      <c r="B131">
        <v>250</v>
      </c>
      <c r="C131">
        <v>5</v>
      </c>
      <c r="D131" t="s">
        <v>33</v>
      </c>
      <c r="E131">
        <v>50</v>
      </c>
      <c r="F131">
        <v>0.99519997835159302</v>
      </c>
      <c r="G131">
        <v>181.93600000000001</v>
      </c>
      <c r="H131">
        <v>5.4999999999999997E-3</v>
      </c>
      <c r="I131">
        <v>25</v>
      </c>
      <c r="J131">
        <v>7.2774000000000001</v>
      </c>
      <c r="K131">
        <v>0.99519997835159302</v>
      </c>
      <c r="L131">
        <v>0.99589997529983521</v>
      </c>
      <c r="M131">
        <v>0.99589997529983521</v>
      </c>
      <c r="N131" s="4">
        <f t="shared" ref="N131:N136" si="4">F131*M131</f>
        <v>0.99111963385874802</v>
      </c>
      <c r="O131" s="4">
        <f t="shared" ref="O131:O136" si="5">N131/G131</f>
        <v>5.4476279233287971E-3</v>
      </c>
    </row>
    <row r="132" spans="1:15" x14ac:dyDescent="0.35">
      <c r="A132" s="1">
        <v>130</v>
      </c>
      <c r="B132">
        <v>250</v>
      </c>
      <c r="C132">
        <v>5</v>
      </c>
      <c r="D132" t="s">
        <v>34</v>
      </c>
      <c r="E132">
        <v>50</v>
      </c>
      <c r="F132">
        <v>0.99299997091293335</v>
      </c>
      <c r="G132">
        <v>159.29300000000001</v>
      </c>
      <c r="H132">
        <v>6.1999999999999998E-3</v>
      </c>
      <c r="I132">
        <v>22</v>
      </c>
      <c r="J132">
        <v>7.2405999999999997</v>
      </c>
      <c r="K132">
        <v>0.99150002002716064</v>
      </c>
      <c r="L132">
        <v>0.99199998378753662</v>
      </c>
      <c r="M132">
        <v>0.99199998378753662</v>
      </c>
      <c r="N132" s="4">
        <f t="shared" si="4"/>
        <v>0.98505595504665422</v>
      </c>
      <c r="O132" s="4">
        <f t="shared" si="5"/>
        <v>6.1839249373585418E-3</v>
      </c>
    </row>
    <row r="133" spans="1:15" x14ac:dyDescent="0.35">
      <c r="A133" s="1">
        <v>131</v>
      </c>
      <c r="B133">
        <v>250</v>
      </c>
      <c r="C133">
        <v>5</v>
      </c>
      <c r="D133" t="s">
        <v>35</v>
      </c>
      <c r="E133">
        <v>50</v>
      </c>
      <c r="F133">
        <v>0.99570000171661377</v>
      </c>
      <c r="G133">
        <v>159.91900000000001</v>
      </c>
      <c r="H133">
        <v>6.1999999999999998E-3</v>
      </c>
      <c r="I133">
        <v>22</v>
      </c>
      <c r="J133">
        <v>7.2690999999999999</v>
      </c>
      <c r="K133">
        <v>0.99529999494552612</v>
      </c>
      <c r="L133">
        <v>0.99449998140335083</v>
      </c>
      <c r="M133">
        <v>0.99449998140335083</v>
      </c>
      <c r="N133" s="4">
        <f t="shared" si="4"/>
        <v>0.99022363319048878</v>
      </c>
      <c r="O133" s="4">
        <f t="shared" si="5"/>
        <v>6.1920324238551308E-3</v>
      </c>
    </row>
    <row r="134" spans="1:15" x14ac:dyDescent="0.35">
      <c r="A134" s="1">
        <v>132</v>
      </c>
      <c r="B134">
        <v>250</v>
      </c>
      <c r="C134">
        <v>5</v>
      </c>
      <c r="D134" t="s">
        <v>36</v>
      </c>
      <c r="E134">
        <v>50</v>
      </c>
      <c r="F134">
        <v>0.99470001459121704</v>
      </c>
      <c r="G134">
        <v>138.756</v>
      </c>
      <c r="H134">
        <v>7.1999999999999998E-3</v>
      </c>
      <c r="I134">
        <v>19</v>
      </c>
      <c r="J134">
        <v>7.3029000000000002</v>
      </c>
      <c r="K134">
        <v>0.99330002069473267</v>
      </c>
      <c r="L134">
        <v>0.9944000244140625</v>
      </c>
      <c r="M134">
        <v>0.9944000244140625</v>
      </c>
      <c r="N134" s="4">
        <f t="shared" si="4"/>
        <v>0.98912971879417455</v>
      </c>
      <c r="O134" s="4">
        <f t="shared" si="5"/>
        <v>7.1285545763366959E-3</v>
      </c>
    </row>
    <row r="135" spans="1:15" x14ac:dyDescent="0.35">
      <c r="A135" s="1">
        <v>133</v>
      </c>
      <c r="B135">
        <v>250</v>
      </c>
      <c r="C135">
        <v>5</v>
      </c>
      <c r="D135" t="s">
        <v>37</v>
      </c>
      <c r="E135">
        <v>50</v>
      </c>
      <c r="F135">
        <v>0.99519997835159302</v>
      </c>
      <c r="G135">
        <v>146.46899999999999</v>
      </c>
      <c r="H135">
        <v>6.7999999999999996E-3</v>
      </c>
      <c r="I135">
        <v>20</v>
      </c>
      <c r="J135">
        <v>7.3234000000000004</v>
      </c>
      <c r="K135">
        <v>0.99449998140335083</v>
      </c>
      <c r="L135">
        <v>0.99449998140335083</v>
      </c>
      <c r="M135">
        <v>0.99449998140335083</v>
      </c>
      <c r="N135" s="4">
        <f t="shared" si="4"/>
        <v>0.9897263599632744</v>
      </c>
      <c r="O135" s="4">
        <f t="shared" si="5"/>
        <v>6.7572411907179976E-3</v>
      </c>
    </row>
    <row r="136" spans="1:15" x14ac:dyDescent="0.35">
      <c r="A136" s="1">
        <v>134</v>
      </c>
      <c r="B136">
        <v>250</v>
      </c>
      <c r="C136">
        <v>5</v>
      </c>
      <c r="D136" t="s">
        <v>38</v>
      </c>
      <c r="E136">
        <v>50</v>
      </c>
      <c r="F136">
        <v>0.99570000171661377</v>
      </c>
      <c r="G136">
        <v>152.14500000000001</v>
      </c>
      <c r="H136">
        <v>6.4999999999999997E-3</v>
      </c>
      <c r="I136">
        <v>21</v>
      </c>
      <c r="J136">
        <v>7.2450000000000001</v>
      </c>
      <c r="K136">
        <v>0.99529999494552612</v>
      </c>
      <c r="L136">
        <v>0.99449998140335083</v>
      </c>
      <c r="M136">
        <v>0.99459999799728394</v>
      </c>
      <c r="N136" s="4">
        <f t="shared" si="4"/>
        <v>0.99032321971323967</v>
      </c>
      <c r="O136" s="4">
        <f t="shared" si="5"/>
        <v>6.5090750252275106E-3</v>
      </c>
    </row>
  </sheetData>
  <autoFilter ref="A1:O136"/>
  <conditionalFormatting sqref="F2:F1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3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13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3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1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1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Revital Krichevsky (rkrichev)</cp:lastModifiedBy>
  <dcterms:created xsi:type="dcterms:W3CDTF">2019-08-15T07:25:11Z</dcterms:created>
  <dcterms:modified xsi:type="dcterms:W3CDTF">2019-08-15T06:53:13Z</dcterms:modified>
</cp:coreProperties>
</file>