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XALNHO/nn-art-epoch-assignment/scripts/data_analysis/"/>
    </mc:Choice>
  </mc:AlternateContent>
  <xr:revisionPtr revIDLastSave="0" documentId="13_ncr:1_{32419EFB-A880-4C4D-A738-7A43E9D2FBFA}" xr6:coauthVersionLast="47" xr6:coauthVersionMax="47" xr10:uidLastSave="{00000000-0000-0000-0000-000000000000}"/>
  <bookViews>
    <workbookView xWindow="0" yWindow="760" windowWidth="34560" windowHeight="199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2" i="1"/>
  <c r="AG3" i="1"/>
  <c r="AG4" i="1"/>
  <c r="AG5" i="1"/>
  <c r="AG6" i="1"/>
  <c r="AG7" i="1"/>
  <c r="AG8" i="1"/>
  <c r="AG9" i="1"/>
  <c r="AG10" i="1"/>
  <c r="AG11" i="1"/>
  <c r="AG2" i="1"/>
</calcChain>
</file>

<file path=xl/sharedStrings.xml><?xml version="1.0" encoding="utf-8"?>
<sst xmlns="http://schemas.openxmlformats.org/spreadsheetml/2006/main" count="41" uniqueCount="39">
  <si>
    <t>Epoch</t>
  </si>
  <si>
    <t>Avg Color</t>
  </si>
  <si>
    <t>Avg Color Red</t>
  </si>
  <si>
    <t>Avg Color Green</t>
  </si>
  <si>
    <t>Avg Color Blue</t>
  </si>
  <si>
    <t>Std Color</t>
  </si>
  <si>
    <t>Std Color Red</t>
  </si>
  <si>
    <t>Std Color Green</t>
  </si>
  <si>
    <t>Std Color Blue</t>
  </si>
  <si>
    <t>Avg Contrast</t>
  </si>
  <si>
    <t>Avg Contrast Red</t>
  </si>
  <si>
    <t>Avg Contrast Green</t>
  </si>
  <si>
    <t>Avg Contrast Blue</t>
  </si>
  <si>
    <t>Std Contrast</t>
  </si>
  <si>
    <t>Std Contrast Red</t>
  </si>
  <si>
    <t>Std Contrast Green</t>
  </si>
  <si>
    <t>Std Contrast Blue</t>
  </si>
  <si>
    <t>Avg Edge Count</t>
  </si>
  <si>
    <t>Std Edge Count</t>
  </si>
  <si>
    <t>realism</t>
  </si>
  <si>
    <t>impressionism</t>
  </si>
  <si>
    <t>romanticism</t>
  </si>
  <si>
    <t>expressionism</t>
  </si>
  <si>
    <t>post-impressionism</t>
  </si>
  <si>
    <t>baroque</t>
  </si>
  <si>
    <t>art-nouveau-modern</t>
  </si>
  <si>
    <t>surrealism</t>
  </si>
  <si>
    <t>symbolism</t>
  </si>
  <si>
    <t>abstract-expressionism</t>
  </si>
  <si>
    <t>Avg Gray Contrast</t>
  </si>
  <si>
    <t>Std Gray Contrast</t>
  </si>
  <si>
    <t>Avg Dissimilarity</t>
  </si>
  <si>
    <t>Std Dissimilarity</t>
  </si>
  <si>
    <t>Avg Homogeneity</t>
  </si>
  <si>
    <t>Std Homogeneity</t>
  </si>
  <si>
    <t>Avg Energy</t>
  </si>
  <si>
    <t>Std Energy</t>
  </si>
  <si>
    <t>Avg Correlation</t>
  </si>
  <si>
    <t>Std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</si>
</sst>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Helligkeit Farben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Avg Color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Sheet!$B$2:$B$11</c:f>
              <c:numCache>
                <c:formatCode>General</c:formatCode>
                <c:ptCount val="10"/>
                <c:pt idx="0">
                  <c:v>108.1546790317654</c:v>
                </c:pt>
                <c:pt idx="1">
                  <c:v>122.7866462986152</c:v>
                </c:pt>
                <c:pt idx="2">
                  <c:v>109.0435139267322</c:v>
                </c:pt>
                <c:pt idx="3">
                  <c:v>120.28722142262789</c:v>
                </c:pt>
                <c:pt idx="4">
                  <c:v>123.35811417763099</c:v>
                </c:pt>
                <c:pt idx="5">
                  <c:v>85.698268787634461</c:v>
                </c:pt>
                <c:pt idx="6">
                  <c:v>137.2011234546537</c:v>
                </c:pt>
                <c:pt idx="7">
                  <c:v>123.085187826295</c:v>
                </c:pt>
                <c:pt idx="8">
                  <c:v>119.9924322617449</c:v>
                </c:pt>
                <c:pt idx="9">
                  <c:v>133.2947422993376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2-564B-91D0-6A9BF1D75E0E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Avg Color 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Sheet!$C$2:$C$11</c:f>
              <c:numCache>
                <c:formatCode>General</c:formatCode>
                <c:ptCount val="10"/>
                <c:pt idx="0">
                  <c:v>121.0872540446247</c:v>
                </c:pt>
                <c:pt idx="1">
                  <c:v>135.43598074074649</c:v>
                </c:pt>
                <c:pt idx="2">
                  <c:v>123.9477640016987</c:v>
                </c:pt>
                <c:pt idx="3">
                  <c:v>134.9241619049275</c:v>
                </c:pt>
                <c:pt idx="4">
                  <c:v>136.68780193628089</c:v>
                </c:pt>
                <c:pt idx="5">
                  <c:v>99.44620810537333</c:v>
                </c:pt>
                <c:pt idx="6">
                  <c:v>152.18672441029261</c:v>
                </c:pt>
                <c:pt idx="7">
                  <c:v>134.2324930967475</c:v>
                </c:pt>
                <c:pt idx="8">
                  <c:v>129.95840205709871</c:v>
                </c:pt>
                <c:pt idx="9">
                  <c:v>146.85498289471829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2-564B-91D0-6A9BF1D75E0E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Avg Color 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Sheet!$D$2:$D$11</c:f>
              <c:numCache>
                <c:formatCode>General</c:formatCode>
                <c:ptCount val="10"/>
                <c:pt idx="0">
                  <c:v>110.08943210954349</c:v>
                </c:pt>
                <c:pt idx="1">
                  <c:v>124.8427195756034</c:v>
                </c:pt>
                <c:pt idx="2">
                  <c:v>110.17172952291941</c:v>
                </c:pt>
                <c:pt idx="3">
                  <c:v>120.56237744584411</c:v>
                </c:pt>
                <c:pt idx="4">
                  <c:v>126.10499063621251</c:v>
                </c:pt>
                <c:pt idx="5">
                  <c:v>85.535926245127527</c:v>
                </c:pt>
                <c:pt idx="6">
                  <c:v>138.47580674112041</c:v>
                </c:pt>
                <c:pt idx="7">
                  <c:v>123.8733269685648</c:v>
                </c:pt>
                <c:pt idx="8">
                  <c:v>119.7736113595591</c:v>
                </c:pt>
                <c:pt idx="9">
                  <c:v>132.90651988559441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92-564B-91D0-6A9BF1D75E0E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Avg Color Blue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Sheet!$E$2:$E$11</c:f>
              <c:numCache>
                <c:formatCode>General</c:formatCode>
                <c:ptCount val="10"/>
                <c:pt idx="0">
                  <c:v>93.287350941128068</c:v>
                </c:pt>
                <c:pt idx="1">
                  <c:v>108.0812385794956</c:v>
                </c:pt>
                <c:pt idx="2">
                  <c:v>93.011048255578487</c:v>
                </c:pt>
                <c:pt idx="3">
                  <c:v>105.375124917112</c:v>
                </c:pt>
                <c:pt idx="4">
                  <c:v>107.2815499603996</c:v>
                </c:pt>
                <c:pt idx="5">
                  <c:v>72.112672012402513</c:v>
                </c:pt>
                <c:pt idx="6">
                  <c:v>120.9408392125482</c:v>
                </c:pt>
                <c:pt idx="7">
                  <c:v>111.14974341357269</c:v>
                </c:pt>
                <c:pt idx="8">
                  <c:v>110.24528336857691</c:v>
                </c:pt>
                <c:pt idx="9">
                  <c:v>120.1227241177001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92-564B-91D0-6A9BF1D7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88560"/>
        <c:axId val="682346800"/>
      </c:barChart>
      <c:catAx>
        <c:axId val="68198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2346800"/>
        <c:crosses val="autoZero"/>
        <c:auto val="1"/>
        <c:lblAlgn val="ctr"/>
        <c:lblOffset val="100"/>
        <c:noMultiLvlLbl val="0"/>
      </c:catAx>
      <c:valAx>
        <c:axId val="6823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19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Sheet!$Y$2:$Y$11</c:f>
                <c:numCache>
                  <c:formatCode>General</c:formatCode>
                  <c:ptCount val="10"/>
                  <c:pt idx="0">
                    <c:v>8.3124341596890333E-2</c:v>
                  </c:pt>
                  <c:pt idx="1">
                    <c:v>6.4025325390792989E-2</c:v>
                  </c:pt>
                  <c:pt idx="2">
                    <c:v>0.1058669995868978</c:v>
                  </c:pt>
                  <c:pt idx="3">
                    <c:v>0.12009322040969279</c:v>
                  </c:pt>
                  <c:pt idx="4">
                    <c:v>7.0435680536322917E-2</c:v>
                  </c:pt>
                  <c:pt idx="5">
                    <c:v>9.8986932371349048E-2</c:v>
                  </c:pt>
                  <c:pt idx="6">
                    <c:v>0.14303070597204789</c:v>
                  </c:pt>
                  <c:pt idx="7">
                    <c:v>0.13221305015257021</c:v>
                  </c:pt>
                  <c:pt idx="8">
                    <c:v>8.7631712909466947E-2</c:v>
                  </c:pt>
                  <c:pt idx="9">
                    <c:v>0.15961944018115501</c:v>
                  </c:pt>
                </c:numCache>
              </c:numRef>
            </c:plus>
            <c:minus>
              <c:numRef>
                <c:f>Sheet!$Y$2:$Y$11</c:f>
                <c:numCache>
                  <c:formatCode>General</c:formatCode>
                  <c:ptCount val="10"/>
                  <c:pt idx="0">
                    <c:v>8.3124341596890333E-2</c:v>
                  </c:pt>
                  <c:pt idx="1">
                    <c:v>6.4025325390792989E-2</c:v>
                  </c:pt>
                  <c:pt idx="2">
                    <c:v>0.1058669995868978</c:v>
                  </c:pt>
                  <c:pt idx="3">
                    <c:v>0.12009322040969279</c:v>
                  </c:pt>
                  <c:pt idx="4">
                    <c:v>7.0435680536322917E-2</c:v>
                  </c:pt>
                  <c:pt idx="5">
                    <c:v>9.8986932371349048E-2</c:v>
                  </c:pt>
                  <c:pt idx="6">
                    <c:v>0.14303070597204789</c:v>
                  </c:pt>
                  <c:pt idx="7">
                    <c:v>0.13221305015257021</c:v>
                  </c:pt>
                  <c:pt idx="8">
                    <c:v>8.7631712909466947E-2</c:v>
                  </c:pt>
                  <c:pt idx="9">
                    <c:v>0.15961944018115501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Sheet!$X$2:$X$11</c:f>
              <c:numCache>
                <c:formatCode>General</c:formatCode>
                <c:ptCount val="10"/>
                <c:pt idx="0">
                  <c:v>0.1657540033668384</c:v>
                </c:pt>
                <c:pt idx="1">
                  <c:v>0.1248390440110673</c:v>
                </c:pt>
                <c:pt idx="2">
                  <c:v>0.19714127532628459</c:v>
                </c:pt>
                <c:pt idx="3">
                  <c:v>0.18411066753620289</c:v>
                </c:pt>
                <c:pt idx="4">
                  <c:v>0.1254493550073294</c:v>
                </c:pt>
                <c:pt idx="5">
                  <c:v>0.19978719548579801</c:v>
                </c:pt>
                <c:pt idx="6">
                  <c:v>0.20463659016569621</c:v>
                </c:pt>
                <c:pt idx="7">
                  <c:v>0.21416732289210039</c:v>
                </c:pt>
                <c:pt idx="8">
                  <c:v>0.16592610498180699</c:v>
                </c:pt>
                <c:pt idx="9">
                  <c:v>0.24477256347389581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F-B04B-9C9A-AF04C284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775056"/>
        <c:axId val="1054333536"/>
      </c:barChart>
      <c:catAx>
        <c:axId val="10687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4333536"/>
        <c:crosses val="autoZero"/>
        <c:auto val="1"/>
        <c:lblAlgn val="ctr"/>
        <c:lblOffset val="100"/>
        <c:noMultiLvlLbl val="0"/>
      </c:catAx>
      <c:valAx>
        <c:axId val="10543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87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Sheet!$Z$1</c:f>
              <c:strCache>
                <c:ptCount val="1"/>
                <c:pt idx="0">
                  <c:v>Avg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Sheet!$AA$2:$AA$11</c:f>
                <c:numCache>
                  <c:formatCode>General</c:formatCode>
                  <c:ptCount val="10"/>
                  <c:pt idx="0">
                    <c:v>3.1259606280793439E-2</c:v>
                  </c:pt>
                  <c:pt idx="1">
                    <c:v>2.358417036329824E-2</c:v>
                  </c:pt>
                  <c:pt idx="2">
                    <c:v>4.6707778109086488E-2</c:v>
                  </c:pt>
                  <c:pt idx="3">
                    <c:v>6.4771781771470263E-2</c:v>
                  </c:pt>
                  <c:pt idx="4">
                    <c:v>2.1089980995918179E-2</c:v>
                  </c:pt>
                  <c:pt idx="5">
                    <c:v>4.2376721258108513E-2</c:v>
                  </c:pt>
                  <c:pt idx="6">
                    <c:v>0.1071667482800739</c:v>
                  </c:pt>
                  <c:pt idx="7">
                    <c:v>7.4882367300253452E-2</c:v>
                  </c:pt>
                  <c:pt idx="8">
                    <c:v>3.0294567662668061E-2</c:v>
                  </c:pt>
                  <c:pt idx="9">
                    <c:v>6.8890134687002072E-2</c:v>
                  </c:pt>
                </c:numCache>
              </c:numRef>
            </c:plus>
            <c:minus>
              <c:numRef>
                <c:f>Sheet!$AA$2:$AA$11</c:f>
                <c:numCache>
                  <c:formatCode>General</c:formatCode>
                  <c:ptCount val="10"/>
                  <c:pt idx="0">
                    <c:v>3.1259606280793439E-2</c:v>
                  </c:pt>
                  <c:pt idx="1">
                    <c:v>2.358417036329824E-2</c:v>
                  </c:pt>
                  <c:pt idx="2">
                    <c:v>4.6707778109086488E-2</c:v>
                  </c:pt>
                  <c:pt idx="3">
                    <c:v>6.4771781771470263E-2</c:v>
                  </c:pt>
                  <c:pt idx="4">
                    <c:v>2.1089980995918179E-2</c:v>
                  </c:pt>
                  <c:pt idx="5">
                    <c:v>4.2376721258108513E-2</c:v>
                  </c:pt>
                  <c:pt idx="6">
                    <c:v>0.1071667482800739</c:v>
                  </c:pt>
                  <c:pt idx="7">
                    <c:v>7.4882367300253452E-2</c:v>
                  </c:pt>
                  <c:pt idx="8">
                    <c:v>3.0294567662668061E-2</c:v>
                  </c:pt>
                  <c:pt idx="9">
                    <c:v>6.8890134687002072E-2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Sheet!$Z$2:$Z$11</c:f>
              <c:numCache>
                <c:formatCode>General</c:formatCode>
                <c:ptCount val="10"/>
                <c:pt idx="0">
                  <c:v>2.737453912072043E-2</c:v>
                </c:pt>
                <c:pt idx="1">
                  <c:v>1.840925838768875E-2</c:v>
                </c:pt>
                <c:pt idx="2">
                  <c:v>3.3636437304071197E-2</c:v>
                </c:pt>
                <c:pt idx="3">
                  <c:v>3.6440870571301E-2</c:v>
                </c:pt>
                <c:pt idx="4">
                  <c:v>1.8840433802534969E-2</c:v>
                </c:pt>
                <c:pt idx="5">
                  <c:v>3.6887668300139502E-2</c:v>
                </c:pt>
                <c:pt idx="6">
                  <c:v>6.1281262863378899E-2</c:v>
                </c:pt>
                <c:pt idx="7">
                  <c:v>4.4790246693512122E-2</c:v>
                </c:pt>
                <c:pt idx="8">
                  <c:v>2.6301483727397251E-2</c:v>
                </c:pt>
                <c:pt idx="9">
                  <c:v>4.9757507350605162E-2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3-454D-B038-138D459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744672"/>
        <c:axId val="950573344"/>
      </c:barChart>
      <c:catAx>
        <c:axId val="9507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573344"/>
        <c:crosses val="autoZero"/>
        <c:auto val="1"/>
        <c:lblAlgn val="ctr"/>
        <c:lblOffset val="100"/>
        <c:noMultiLvlLbl val="0"/>
      </c:catAx>
      <c:valAx>
        <c:axId val="9505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7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Sheet!$AB$1</c:f>
              <c:strCache>
                <c:ptCount val="1"/>
                <c:pt idx="0">
                  <c:v>Avg 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Sheet!$AC$2:$AC$11</c:f>
                <c:numCache>
                  <c:formatCode>General</c:formatCode>
                  <c:ptCount val="10"/>
                  <c:pt idx="0">
                    <c:v>8.157244364956337E-2</c:v>
                  </c:pt>
                  <c:pt idx="1">
                    <c:v>8.22165422521631E-2</c:v>
                  </c:pt>
                  <c:pt idx="2">
                    <c:v>7.8183300277946927E-2</c:v>
                  </c:pt>
                  <c:pt idx="3">
                    <c:v>0.103127376722707</c:v>
                  </c:pt>
                  <c:pt idx="4">
                    <c:v>0.10558136089040911</c:v>
                  </c:pt>
                  <c:pt idx="5">
                    <c:v>8.5197784117875194E-2</c:v>
                  </c:pt>
                  <c:pt idx="6">
                    <c:v>0.119088233850268</c:v>
                  </c:pt>
                  <c:pt idx="7">
                    <c:v>0.1029678393627816</c:v>
                  </c:pt>
                  <c:pt idx="8">
                    <c:v>9.8033437537352941E-2</c:v>
                  </c:pt>
                  <c:pt idx="9">
                    <c:v>0.144877031865383</c:v>
                  </c:pt>
                </c:numCache>
              </c:numRef>
            </c:plus>
            <c:minus>
              <c:numRef>
                <c:f>Sheet!$AC$2:$AC$11</c:f>
                <c:numCache>
                  <c:formatCode>General</c:formatCode>
                  <c:ptCount val="10"/>
                  <c:pt idx="0">
                    <c:v>8.157244364956337E-2</c:v>
                  </c:pt>
                  <c:pt idx="1">
                    <c:v>8.22165422521631E-2</c:v>
                  </c:pt>
                  <c:pt idx="2">
                    <c:v>7.8183300277946927E-2</c:v>
                  </c:pt>
                  <c:pt idx="3">
                    <c:v>0.103127376722707</c:v>
                  </c:pt>
                  <c:pt idx="4">
                    <c:v>0.10558136089040911</c:v>
                  </c:pt>
                  <c:pt idx="5">
                    <c:v>8.5197784117875194E-2</c:v>
                  </c:pt>
                  <c:pt idx="6">
                    <c:v>0.119088233850268</c:v>
                  </c:pt>
                  <c:pt idx="7">
                    <c:v>0.1029678393627816</c:v>
                  </c:pt>
                  <c:pt idx="8">
                    <c:v>9.8033437537352941E-2</c:v>
                  </c:pt>
                  <c:pt idx="9">
                    <c:v>0.144877031865383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Sheet!$AB$2:$AB$11</c:f>
              <c:numCache>
                <c:formatCode>General</c:formatCode>
                <c:ptCount val="10"/>
                <c:pt idx="0">
                  <c:v>0.90237258349097427</c:v>
                </c:pt>
                <c:pt idx="1">
                  <c:v>0.87797350944376273</c:v>
                </c:pt>
                <c:pt idx="2">
                  <c:v>0.91466558242816631</c:v>
                </c:pt>
                <c:pt idx="3">
                  <c:v>0.87241256187187388</c:v>
                </c:pt>
                <c:pt idx="4">
                  <c:v>0.84941424659796094</c:v>
                </c:pt>
                <c:pt idx="5">
                  <c:v>0.89342725026371095</c:v>
                </c:pt>
                <c:pt idx="6">
                  <c:v>0.83608067356413673</c:v>
                </c:pt>
                <c:pt idx="7">
                  <c:v>0.87018956504701195</c:v>
                </c:pt>
                <c:pt idx="8">
                  <c:v>0.88892560389614583</c:v>
                </c:pt>
                <c:pt idx="9">
                  <c:v>0.84807484182451387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A-5D40-8891-6A00A3D2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359488"/>
        <c:axId val="1403849120"/>
      </c:barChart>
      <c:catAx>
        <c:axId val="14033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3849120"/>
        <c:crosses val="autoZero"/>
        <c:auto val="1"/>
        <c:lblAlgn val="ctr"/>
        <c:lblOffset val="100"/>
        <c:noMultiLvlLbl val="0"/>
      </c:catAx>
      <c:valAx>
        <c:axId val="14038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033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Kontrast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Sheet!$J$1</c:f>
              <c:strCache>
                <c:ptCount val="1"/>
                <c:pt idx="0">
                  <c:v>Avg Contrast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Sheet!$N$2:$N$11</c:f>
                <c:numCache>
                  <c:formatCode>General</c:formatCode>
                  <c:ptCount val="10"/>
                  <c:pt idx="0">
                    <c:v>14.780489155923689</c:v>
                  </c:pt>
                  <c:pt idx="1">
                    <c:v>11.898684955220521</c:v>
                  </c:pt>
                  <c:pt idx="2">
                    <c:v>14.507561503036969</c:v>
                  </c:pt>
                  <c:pt idx="3">
                    <c:v>15.692715835549039</c:v>
                  </c:pt>
                  <c:pt idx="4">
                    <c:v>12.079904266045441</c:v>
                  </c:pt>
                  <c:pt idx="5">
                    <c:v>14.06447981909615</c:v>
                  </c:pt>
                  <c:pt idx="6">
                    <c:v>17.5579338197841</c:v>
                  </c:pt>
                  <c:pt idx="7">
                    <c:v>15.04501438887079</c:v>
                  </c:pt>
                  <c:pt idx="8">
                    <c:v>14.031869595932219</c:v>
                  </c:pt>
                  <c:pt idx="9">
                    <c:v>17.75706961685021</c:v>
                  </c:pt>
                </c:numCache>
              </c:numRef>
            </c:plus>
            <c:minus>
              <c:numRef>
                <c:f>Sheet!$N$2:$N$11</c:f>
                <c:numCache>
                  <c:formatCode>General</c:formatCode>
                  <c:ptCount val="10"/>
                  <c:pt idx="0">
                    <c:v>14.780489155923689</c:v>
                  </c:pt>
                  <c:pt idx="1">
                    <c:v>11.898684955220521</c:v>
                  </c:pt>
                  <c:pt idx="2">
                    <c:v>14.507561503036969</c:v>
                  </c:pt>
                  <c:pt idx="3">
                    <c:v>15.692715835549039</c:v>
                  </c:pt>
                  <c:pt idx="4">
                    <c:v>12.079904266045441</c:v>
                  </c:pt>
                  <c:pt idx="5">
                    <c:v>14.06447981909615</c:v>
                  </c:pt>
                  <c:pt idx="6">
                    <c:v>17.5579338197841</c:v>
                  </c:pt>
                  <c:pt idx="7">
                    <c:v>15.04501438887079</c:v>
                  </c:pt>
                  <c:pt idx="8">
                    <c:v>14.031869595932219</c:v>
                  </c:pt>
                  <c:pt idx="9">
                    <c:v>17.75706961685021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Sheet!$J$2:$J$11</c:f>
              <c:numCache>
                <c:formatCode>General</c:formatCode>
                <c:ptCount val="10"/>
                <c:pt idx="0">
                  <c:v>53.392990796854782</c:v>
                </c:pt>
                <c:pt idx="1">
                  <c:v>52.756701113025173</c:v>
                </c:pt>
                <c:pt idx="2">
                  <c:v>54.731106908737942</c:v>
                </c:pt>
                <c:pt idx="3">
                  <c:v>55.125349838730152</c:v>
                </c:pt>
                <c:pt idx="4">
                  <c:v>52.550180827496483</c:v>
                </c:pt>
                <c:pt idx="5">
                  <c:v>50.055856096969407</c:v>
                </c:pt>
                <c:pt idx="6">
                  <c:v>59.313894278403247</c:v>
                </c:pt>
                <c:pt idx="7">
                  <c:v>55.858107086396977</c:v>
                </c:pt>
                <c:pt idx="8">
                  <c:v>50.576034314268433</c:v>
                </c:pt>
                <c:pt idx="9">
                  <c:v>58.908962361044182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94-5141-93D0-9C85B5DB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646880"/>
        <c:axId val="877283888"/>
      </c:barChart>
      <c:catAx>
        <c:axId val="7156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77283888"/>
        <c:crosses val="autoZero"/>
        <c:auto val="1"/>
        <c:lblAlgn val="ctr"/>
        <c:lblOffset val="100"/>
        <c:noMultiLvlLbl val="0"/>
      </c:catAx>
      <c:valAx>
        <c:axId val="877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56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0"/>
          <c:tx>
            <c:strRef>
              <c:f>Sheet!$R$1</c:f>
              <c:strCache>
                <c:ptCount val="1"/>
                <c:pt idx="0">
                  <c:v>Avg Edge Count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Sheet!$S$2:$S$11</c:f>
                <c:numCache>
                  <c:formatCode>General</c:formatCode>
                  <c:ptCount val="10"/>
                  <c:pt idx="0">
                    <c:v>13.98189669665928</c:v>
                  </c:pt>
                  <c:pt idx="1">
                    <c:v>15.61027608439359</c:v>
                  </c:pt>
                  <c:pt idx="2">
                    <c:v>15.148483732242759</c:v>
                  </c:pt>
                  <c:pt idx="3">
                    <c:v>15.59386683366084</c:v>
                  </c:pt>
                  <c:pt idx="4">
                    <c:v>17.09921847570245</c:v>
                  </c:pt>
                  <c:pt idx="5">
                    <c:v>14.027049357424049</c:v>
                  </c:pt>
                  <c:pt idx="6">
                    <c:v>16.94324265711662</c:v>
                  </c:pt>
                  <c:pt idx="7">
                    <c:v>16.18319488799872</c:v>
                  </c:pt>
                  <c:pt idx="8">
                    <c:v>14.952828541281001</c:v>
                  </c:pt>
                  <c:pt idx="9">
                    <c:v>20.27691647726607</c:v>
                  </c:pt>
                </c:numCache>
              </c:numRef>
            </c:plus>
            <c:minus>
              <c:numRef>
                <c:f>Sheet!$S$2:$S$11</c:f>
                <c:numCache>
                  <c:formatCode>General</c:formatCode>
                  <c:ptCount val="10"/>
                  <c:pt idx="0">
                    <c:v>13.98189669665928</c:v>
                  </c:pt>
                  <c:pt idx="1">
                    <c:v>15.61027608439359</c:v>
                  </c:pt>
                  <c:pt idx="2">
                    <c:v>15.148483732242759</c:v>
                  </c:pt>
                  <c:pt idx="3">
                    <c:v>15.59386683366084</c:v>
                  </c:pt>
                  <c:pt idx="4">
                    <c:v>17.09921847570245</c:v>
                  </c:pt>
                  <c:pt idx="5">
                    <c:v>14.027049357424049</c:v>
                  </c:pt>
                  <c:pt idx="6">
                    <c:v>16.94324265711662</c:v>
                  </c:pt>
                  <c:pt idx="7">
                    <c:v>16.18319488799872</c:v>
                  </c:pt>
                  <c:pt idx="8">
                    <c:v>14.952828541281001</c:v>
                  </c:pt>
                  <c:pt idx="9">
                    <c:v>20.27691647726607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Sheet!$R$2:$R$11</c:f>
              <c:numCache>
                <c:formatCode>General</c:formatCode>
                <c:ptCount val="10"/>
                <c:pt idx="0">
                  <c:v>21.860496040387702</c:v>
                </c:pt>
                <c:pt idx="1">
                  <c:v>27.45174087483062</c:v>
                </c:pt>
                <c:pt idx="2">
                  <c:v>20.708488910363432</c:v>
                </c:pt>
                <c:pt idx="3">
                  <c:v>26.224538472814171</c:v>
                </c:pt>
                <c:pt idx="4">
                  <c:v>31.764407848060461</c:v>
                </c:pt>
                <c:pt idx="5">
                  <c:v>22.151930084152561</c:v>
                </c:pt>
                <c:pt idx="6">
                  <c:v>32.432897110031767</c:v>
                </c:pt>
                <c:pt idx="7">
                  <c:v>25.411349070242931</c:v>
                </c:pt>
                <c:pt idx="8">
                  <c:v>20.917205515177361</c:v>
                </c:pt>
                <c:pt idx="9">
                  <c:v>27.051085058642361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13-B347-B35A-0C042409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92512"/>
        <c:axId val="929431184"/>
      </c:barChart>
      <c:catAx>
        <c:axId val="9212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9431184"/>
        <c:crosses val="autoZero"/>
        <c:auto val="1"/>
        <c:lblAlgn val="ctr"/>
        <c:lblOffset val="100"/>
        <c:noMultiLvlLbl val="0"/>
      </c:catAx>
      <c:valAx>
        <c:axId val="929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12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Helligkeit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Sheet!$F$2:$F$11</c:f>
                <c:numCache>
                  <c:formatCode>General</c:formatCode>
                  <c:ptCount val="10"/>
                  <c:pt idx="0">
                    <c:v>41.813296874193142</c:v>
                  </c:pt>
                  <c:pt idx="1">
                    <c:v>32.94677571175081</c:v>
                  </c:pt>
                  <c:pt idx="2">
                    <c:v>42.372159919509549</c:v>
                  </c:pt>
                  <c:pt idx="3">
                    <c:v>41.116487489300773</c:v>
                  </c:pt>
                  <c:pt idx="4">
                    <c:v>34.532149218514348</c:v>
                  </c:pt>
                  <c:pt idx="5">
                    <c:v>42.988096520781468</c:v>
                  </c:pt>
                  <c:pt idx="6">
                    <c:v>42.124417612779382</c:v>
                  </c:pt>
                  <c:pt idx="7">
                    <c:v>43.241566479749537</c:v>
                  </c:pt>
                  <c:pt idx="8">
                    <c:v>39.164921348385711</c:v>
                  </c:pt>
                  <c:pt idx="9">
                    <c:v>43.442508644868553</c:v>
                  </c:pt>
                </c:numCache>
              </c:numRef>
            </c:plus>
            <c:minus>
              <c:numRef>
                <c:f>Sheet!$F$2:$F$11</c:f>
                <c:numCache>
                  <c:formatCode>General</c:formatCode>
                  <c:ptCount val="10"/>
                  <c:pt idx="0">
                    <c:v>41.813296874193142</c:v>
                  </c:pt>
                  <c:pt idx="1">
                    <c:v>32.94677571175081</c:v>
                  </c:pt>
                  <c:pt idx="2">
                    <c:v>42.372159919509549</c:v>
                  </c:pt>
                  <c:pt idx="3">
                    <c:v>41.116487489300773</c:v>
                  </c:pt>
                  <c:pt idx="4">
                    <c:v>34.532149218514348</c:v>
                  </c:pt>
                  <c:pt idx="5">
                    <c:v>42.988096520781468</c:v>
                  </c:pt>
                  <c:pt idx="6">
                    <c:v>42.124417612779382</c:v>
                  </c:pt>
                  <c:pt idx="7">
                    <c:v>43.241566479749537</c:v>
                  </c:pt>
                  <c:pt idx="8">
                    <c:v>39.164921348385711</c:v>
                  </c:pt>
                  <c:pt idx="9">
                    <c:v>43.442508644868553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Sheet!$B$2:$B$11</c:f>
              <c:numCache>
                <c:formatCode>General</c:formatCode>
                <c:ptCount val="10"/>
                <c:pt idx="0">
                  <c:v>108.1546790317654</c:v>
                </c:pt>
                <c:pt idx="1">
                  <c:v>122.7866462986152</c:v>
                </c:pt>
                <c:pt idx="2">
                  <c:v>109.0435139267322</c:v>
                </c:pt>
                <c:pt idx="3">
                  <c:v>120.28722142262789</c:v>
                </c:pt>
                <c:pt idx="4">
                  <c:v>123.35811417763099</c:v>
                </c:pt>
                <c:pt idx="5">
                  <c:v>85.698268787634461</c:v>
                </c:pt>
                <c:pt idx="6">
                  <c:v>137.2011234546537</c:v>
                </c:pt>
                <c:pt idx="7">
                  <c:v>123.085187826295</c:v>
                </c:pt>
                <c:pt idx="8">
                  <c:v>119.9924322617449</c:v>
                </c:pt>
                <c:pt idx="9">
                  <c:v>133.2947422993376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E-CE4E-A282-74A8D9F5B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282959"/>
        <c:axId val="1148541551"/>
      </c:barChart>
      <c:catAx>
        <c:axId val="11482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8541551"/>
        <c:crosses val="autoZero"/>
        <c:auto val="1"/>
        <c:lblAlgn val="ctr"/>
        <c:lblOffset val="100"/>
        <c:noMultiLvlLbl val="0"/>
      </c:catAx>
      <c:valAx>
        <c:axId val="11485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482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Kontrast Farben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Sheet!$J$1</c:f>
              <c:strCache>
                <c:ptCount val="1"/>
                <c:pt idx="0">
                  <c:v>Avg Contrast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Sheet!$J$2:$J$11</c:f>
              <c:numCache>
                <c:formatCode>General</c:formatCode>
                <c:ptCount val="10"/>
                <c:pt idx="0">
                  <c:v>53.392990796854782</c:v>
                </c:pt>
                <c:pt idx="1">
                  <c:v>52.756701113025173</c:v>
                </c:pt>
                <c:pt idx="2">
                  <c:v>54.731106908737942</c:v>
                </c:pt>
                <c:pt idx="3">
                  <c:v>55.125349838730152</c:v>
                </c:pt>
                <c:pt idx="4">
                  <c:v>52.550180827496483</c:v>
                </c:pt>
                <c:pt idx="5">
                  <c:v>50.055856096969407</c:v>
                </c:pt>
                <c:pt idx="6">
                  <c:v>59.313894278403247</c:v>
                </c:pt>
                <c:pt idx="7">
                  <c:v>55.858107086396977</c:v>
                </c:pt>
                <c:pt idx="8">
                  <c:v>50.576034314268433</c:v>
                </c:pt>
                <c:pt idx="9">
                  <c:v>58.908962361044182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AA-394A-80C0-ADE9BBB15E7B}"/>
            </c:ext>
          </c:extLst>
        </c:ser>
        <c:ser>
          <c:idx val="9"/>
          <c:order val="1"/>
          <c:tx>
            <c:strRef>
              <c:f>Sheet!$K$1</c:f>
              <c:strCache>
                <c:ptCount val="1"/>
                <c:pt idx="0">
                  <c:v>Avg Contrast Red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Sheet!$K$2:$K$11</c:f>
              <c:numCache>
                <c:formatCode>General</c:formatCode>
                <c:ptCount val="10"/>
                <c:pt idx="0">
                  <c:v>53.299197700092748</c:v>
                </c:pt>
                <c:pt idx="1">
                  <c:v>50.954743269201579</c:v>
                </c:pt>
                <c:pt idx="2">
                  <c:v>54.686282612733827</c:v>
                </c:pt>
                <c:pt idx="3">
                  <c:v>55.221651582351313</c:v>
                </c:pt>
                <c:pt idx="4">
                  <c:v>51.917127213554728</c:v>
                </c:pt>
                <c:pt idx="5">
                  <c:v>52.724802466988329</c:v>
                </c:pt>
                <c:pt idx="6">
                  <c:v>57.791090286572107</c:v>
                </c:pt>
                <c:pt idx="7">
                  <c:v>54.408555930836577</c:v>
                </c:pt>
                <c:pt idx="8">
                  <c:v>50.117996804762889</c:v>
                </c:pt>
                <c:pt idx="9">
                  <c:v>54.667726164867133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AA-394A-80C0-ADE9BBB15E7B}"/>
            </c:ext>
          </c:extLst>
        </c:ser>
        <c:ser>
          <c:idx val="10"/>
          <c:order val="2"/>
          <c:tx>
            <c:strRef>
              <c:f>Sheet!$L$1</c:f>
              <c:strCache>
                <c:ptCount val="1"/>
                <c:pt idx="0">
                  <c:v>Avg Contrast Green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Sheet!$L$2:$L$11</c:f>
              <c:numCache>
                <c:formatCode>General</c:formatCode>
                <c:ptCount val="10"/>
                <c:pt idx="0">
                  <c:v>51.149950519644023</c:v>
                </c:pt>
                <c:pt idx="1">
                  <c:v>48.965828894450823</c:v>
                </c:pt>
                <c:pt idx="2">
                  <c:v>52.001256404440262</c:v>
                </c:pt>
                <c:pt idx="3">
                  <c:v>51.052173442753407</c:v>
                </c:pt>
                <c:pt idx="4">
                  <c:v>48.451526567979883</c:v>
                </c:pt>
                <c:pt idx="5">
                  <c:v>47.761179459256958</c:v>
                </c:pt>
                <c:pt idx="6">
                  <c:v>56.223216966175023</c:v>
                </c:pt>
                <c:pt idx="7">
                  <c:v>52.052635298870548</c:v>
                </c:pt>
                <c:pt idx="8">
                  <c:v>46.858693399916291</c:v>
                </c:pt>
                <c:pt idx="9">
                  <c:v>53.20745833379047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AA-394A-80C0-ADE9BBB15E7B}"/>
            </c:ext>
          </c:extLst>
        </c:ser>
        <c:ser>
          <c:idx val="11"/>
          <c:order val="3"/>
          <c:tx>
            <c:strRef>
              <c:f>Sheet!$M$1</c:f>
              <c:strCache>
                <c:ptCount val="1"/>
                <c:pt idx="0">
                  <c:v>Avg Contrast Blue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Sheet!$M$2:$M$11</c:f>
              <c:numCache>
                <c:formatCode>General</c:formatCode>
                <c:ptCount val="10"/>
                <c:pt idx="0">
                  <c:v>47.091794596386393</c:v>
                </c:pt>
                <c:pt idx="1">
                  <c:v>48.906017280614243</c:v>
                </c:pt>
                <c:pt idx="2">
                  <c:v>47.829933936901057</c:v>
                </c:pt>
                <c:pt idx="3">
                  <c:v>47.637524137378968</c:v>
                </c:pt>
                <c:pt idx="4">
                  <c:v>46.565330697708163</c:v>
                </c:pt>
                <c:pt idx="5">
                  <c:v>41.746487581402647</c:v>
                </c:pt>
                <c:pt idx="6">
                  <c:v>53.216866644969357</c:v>
                </c:pt>
                <c:pt idx="7">
                  <c:v>50.210984622718733</c:v>
                </c:pt>
                <c:pt idx="8">
                  <c:v>43.139560973703993</c:v>
                </c:pt>
                <c:pt idx="9">
                  <c:v>53.187755556257009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AA-394A-80C0-ADE9BBB15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92512"/>
        <c:axId val="929431184"/>
      </c:barChart>
      <c:catAx>
        <c:axId val="9212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9431184"/>
        <c:crosses val="autoZero"/>
        <c:auto val="1"/>
        <c:lblAlgn val="ctr"/>
        <c:lblOffset val="100"/>
        <c:noMultiLvlLbl val="0"/>
      </c:catAx>
      <c:valAx>
        <c:axId val="9294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12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Sheet!$AG$1</c:f>
              <c:strCache>
                <c:ptCount val="1"/>
                <c:pt idx="0">
                  <c:v>Avg Edge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Sheet!$AH$2:$AH$11</c:f>
                <c:numCache>
                  <c:formatCode>General</c:formatCode>
                  <c:ptCount val="10"/>
                  <c:pt idx="0">
                    <c:v>5.4830967437879533E-2</c:v>
                  </c:pt>
                  <c:pt idx="1">
                    <c:v>6.1216768958406234E-2</c:v>
                  </c:pt>
                  <c:pt idx="2">
                    <c:v>5.9405818557814745E-2</c:v>
                  </c:pt>
                  <c:pt idx="3">
                    <c:v>6.1152418955532709E-2</c:v>
                  </c:pt>
                  <c:pt idx="4">
                    <c:v>6.7055758728244902E-2</c:v>
                  </c:pt>
                  <c:pt idx="5">
                    <c:v>5.5008036695780589E-2</c:v>
                  </c:pt>
                  <c:pt idx="6">
                    <c:v>6.6444088851437724E-2</c:v>
                  </c:pt>
                  <c:pt idx="7">
                    <c:v>6.3463509364700868E-2</c:v>
                  </c:pt>
                  <c:pt idx="8">
                    <c:v>5.8638543299141178E-2</c:v>
                  </c:pt>
                  <c:pt idx="9">
                    <c:v>7.9517319518690469E-2</c:v>
                  </c:pt>
                </c:numCache>
              </c:numRef>
            </c:plus>
            <c:minus>
              <c:numRef>
                <c:f>Sheet!$AH$2:$AH$11</c:f>
                <c:numCache>
                  <c:formatCode>General</c:formatCode>
                  <c:ptCount val="10"/>
                  <c:pt idx="0">
                    <c:v>5.4830967437879533E-2</c:v>
                  </c:pt>
                  <c:pt idx="1">
                    <c:v>6.1216768958406234E-2</c:v>
                  </c:pt>
                  <c:pt idx="2">
                    <c:v>5.9405818557814745E-2</c:v>
                  </c:pt>
                  <c:pt idx="3">
                    <c:v>6.1152418955532709E-2</c:v>
                  </c:pt>
                  <c:pt idx="4">
                    <c:v>6.7055758728244902E-2</c:v>
                  </c:pt>
                  <c:pt idx="5">
                    <c:v>5.5008036695780589E-2</c:v>
                  </c:pt>
                  <c:pt idx="6">
                    <c:v>6.6444088851437724E-2</c:v>
                  </c:pt>
                  <c:pt idx="7">
                    <c:v>6.3463509364700868E-2</c:v>
                  </c:pt>
                  <c:pt idx="8">
                    <c:v>5.8638543299141178E-2</c:v>
                  </c:pt>
                  <c:pt idx="9">
                    <c:v>7.9517319518690469E-2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Sheet!$AG$2:$AG$11</c:f>
              <c:numCache>
                <c:formatCode>General</c:formatCode>
                <c:ptCount val="10"/>
                <c:pt idx="0">
                  <c:v>8.5727435452500791E-2</c:v>
                </c:pt>
                <c:pt idx="1">
                  <c:v>0.10765388578364948</c:v>
                </c:pt>
                <c:pt idx="2">
                  <c:v>8.1209760432797776E-2</c:v>
                </c:pt>
                <c:pt idx="3">
                  <c:v>0.10284132734436929</c:v>
                </c:pt>
                <c:pt idx="4">
                  <c:v>0.12456630528651161</c:v>
                </c:pt>
                <c:pt idx="5">
                  <c:v>8.6870314055500233E-2</c:v>
                </c:pt>
                <c:pt idx="6">
                  <c:v>0.12718783180404614</c:v>
                </c:pt>
                <c:pt idx="7">
                  <c:v>9.9652349295070317E-2</c:v>
                </c:pt>
                <c:pt idx="8">
                  <c:v>8.2028256922264162E-2</c:v>
                </c:pt>
                <c:pt idx="9">
                  <c:v>0.10608268650447984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0E45-A56F-EE39B447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559072"/>
        <c:axId val="1321901216"/>
      </c:barChart>
      <c:catAx>
        <c:axId val="8865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901216"/>
        <c:crosses val="autoZero"/>
        <c:auto val="1"/>
        <c:lblAlgn val="ctr"/>
        <c:lblOffset val="100"/>
        <c:noMultiLvlLbl val="0"/>
      </c:catAx>
      <c:valAx>
        <c:axId val="1321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865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Avg Color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Sheet!$B$2:$B$11</c:f>
              <c:numCache>
                <c:formatCode>General</c:formatCode>
                <c:ptCount val="10"/>
                <c:pt idx="0">
                  <c:v>108.1546790317654</c:v>
                </c:pt>
                <c:pt idx="1">
                  <c:v>122.7866462986152</c:v>
                </c:pt>
                <c:pt idx="2">
                  <c:v>109.0435139267322</c:v>
                </c:pt>
                <c:pt idx="3">
                  <c:v>120.28722142262789</c:v>
                </c:pt>
                <c:pt idx="4">
                  <c:v>123.35811417763099</c:v>
                </c:pt>
                <c:pt idx="5">
                  <c:v>85.698268787634461</c:v>
                </c:pt>
                <c:pt idx="6">
                  <c:v>137.2011234546537</c:v>
                </c:pt>
                <c:pt idx="7">
                  <c:v>123.085187826295</c:v>
                </c:pt>
                <c:pt idx="8">
                  <c:v>119.9924322617449</c:v>
                </c:pt>
                <c:pt idx="9">
                  <c:v>133.2947422993376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C-7542-8EF4-7950EFF7B03C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Avg Color 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Sheet!$C$2:$C$11</c:f>
              <c:numCache>
                <c:formatCode>General</c:formatCode>
                <c:ptCount val="10"/>
                <c:pt idx="0">
                  <c:v>121.0872540446247</c:v>
                </c:pt>
                <c:pt idx="1">
                  <c:v>135.43598074074649</c:v>
                </c:pt>
                <c:pt idx="2">
                  <c:v>123.9477640016987</c:v>
                </c:pt>
                <c:pt idx="3">
                  <c:v>134.9241619049275</c:v>
                </c:pt>
                <c:pt idx="4">
                  <c:v>136.68780193628089</c:v>
                </c:pt>
                <c:pt idx="5">
                  <c:v>99.44620810537333</c:v>
                </c:pt>
                <c:pt idx="6">
                  <c:v>152.18672441029261</c:v>
                </c:pt>
                <c:pt idx="7">
                  <c:v>134.2324930967475</c:v>
                </c:pt>
                <c:pt idx="8">
                  <c:v>129.95840205709871</c:v>
                </c:pt>
                <c:pt idx="9">
                  <c:v>146.85498289471829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C-7542-8EF4-7950EFF7B03C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Avg Color 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Sheet!$D$2:$D$11</c:f>
              <c:numCache>
                <c:formatCode>General</c:formatCode>
                <c:ptCount val="10"/>
                <c:pt idx="0">
                  <c:v>110.08943210954349</c:v>
                </c:pt>
                <c:pt idx="1">
                  <c:v>124.8427195756034</c:v>
                </c:pt>
                <c:pt idx="2">
                  <c:v>110.17172952291941</c:v>
                </c:pt>
                <c:pt idx="3">
                  <c:v>120.56237744584411</c:v>
                </c:pt>
                <c:pt idx="4">
                  <c:v>126.10499063621251</c:v>
                </c:pt>
                <c:pt idx="5">
                  <c:v>85.535926245127527</c:v>
                </c:pt>
                <c:pt idx="6">
                  <c:v>138.47580674112041</c:v>
                </c:pt>
                <c:pt idx="7">
                  <c:v>123.8733269685648</c:v>
                </c:pt>
                <c:pt idx="8">
                  <c:v>119.7736113595591</c:v>
                </c:pt>
                <c:pt idx="9">
                  <c:v>132.90651988559441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C-7542-8EF4-7950EFF7B03C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Avg Color Blue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Sheet!$E$2:$E$11</c:f>
              <c:numCache>
                <c:formatCode>General</c:formatCode>
                <c:ptCount val="10"/>
                <c:pt idx="0">
                  <c:v>93.287350941128068</c:v>
                </c:pt>
                <c:pt idx="1">
                  <c:v>108.0812385794956</c:v>
                </c:pt>
                <c:pt idx="2">
                  <c:v>93.011048255578487</c:v>
                </c:pt>
                <c:pt idx="3">
                  <c:v>105.375124917112</c:v>
                </c:pt>
                <c:pt idx="4">
                  <c:v>107.2815499603996</c:v>
                </c:pt>
                <c:pt idx="5">
                  <c:v>72.112672012402513</c:v>
                </c:pt>
                <c:pt idx="6">
                  <c:v>120.9408392125482</c:v>
                </c:pt>
                <c:pt idx="7">
                  <c:v>111.14974341357269</c:v>
                </c:pt>
                <c:pt idx="8">
                  <c:v>110.24528336857691</c:v>
                </c:pt>
                <c:pt idx="9">
                  <c:v>120.1227241177001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C-7542-8EF4-7950EFF7B03C}"/>
            </c:ext>
          </c:extLst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Std Color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Sheet!$F$2:$F$11</c:f>
              <c:numCache>
                <c:formatCode>General</c:formatCode>
                <c:ptCount val="10"/>
                <c:pt idx="0">
                  <c:v>41.813296874193142</c:v>
                </c:pt>
                <c:pt idx="1">
                  <c:v>32.94677571175081</c:v>
                </c:pt>
                <c:pt idx="2">
                  <c:v>42.372159919509549</c:v>
                </c:pt>
                <c:pt idx="3">
                  <c:v>41.116487489300773</c:v>
                </c:pt>
                <c:pt idx="4">
                  <c:v>34.532149218514348</c:v>
                </c:pt>
                <c:pt idx="5">
                  <c:v>42.988096520781468</c:v>
                </c:pt>
                <c:pt idx="6">
                  <c:v>42.124417612779382</c:v>
                </c:pt>
                <c:pt idx="7">
                  <c:v>43.241566479749537</c:v>
                </c:pt>
                <c:pt idx="8">
                  <c:v>39.164921348385711</c:v>
                </c:pt>
                <c:pt idx="9">
                  <c:v>43.442508644868553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C-7542-8EF4-7950EFF7B03C}"/>
            </c:ext>
          </c:extLst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Std Color 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Sheet!$G$2:$G$11</c:f>
              <c:numCache>
                <c:formatCode>General</c:formatCode>
                <c:ptCount val="10"/>
                <c:pt idx="0">
                  <c:v>42.037252376445167</c:v>
                </c:pt>
                <c:pt idx="1">
                  <c:v>33.382851912389818</c:v>
                </c:pt>
                <c:pt idx="2">
                  <c:v>43.053711300637772</c:v>
                </c:pt>
                <c:pt idx="3">
                  <c:v>42.923333867818741</c:v>
                </c:pt>
                <c:pt idx="4">
                  <c:v>35.72436808433843</c:v>
                </c:pt>
                <c:pt idx="5">
                  <c:v>42.673512161941566</c:v>
                </c:pt>
                <c:pt idx="6">
                  <c:v>43.325011488244719</c:v>
                </c:pt>
                <c:pt idx="7">
                  <c:v>45.645718425695748</c:v>
                </c:pt>
                <c:pt idx="8">
                  <c:v>41.843859680452717</c:v>
                </c:pt>
                <c:pt idx="9">
                  <c:v>49.086973722835019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4C-7542-8EF4-7950EFF7B03C}"/>
            </c:ext>
          </c:extLst>
        </c:ser>
        <c:ser>
          <c:idx val="6"/>
          <c:order val="6"/>
          <c:tx>
            <c:strRef>
              <c:f>Sheet!$H$1</c:f>
              <c:strCache>
                <c:ptCount val="1"/>
                <c:pt idx="0">
                  <c:v>Std Color Green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Sheet!$H$2:$H$11</c:f>
              <c:numCache>
                <c:formatCode>General</c:formatCode>
                <c:ptCount val="10"/>
                <c:pt idx="0">
                  <c:v>43.224721213959057</c:v>
                </c:pt>
                <c:pt idx="1">
                  <c:v>34.062858352182687</c:v>
                </c:pt>
                <c:pt idx="2">
                  <c:v>43.742093655133267</c:v>
                </c:pt>
                <c:pt idx="3">
                  <c:v>42.740980916218938</c:v>
                </c:pt>
                <c:pt idx="4">
                  <c:v>35.840465393695261</c:v>
                </c:pt>
                <c:pt idx="5">
                  <c:v>44.244424039057513</c:v>
                </c:pt>
                <c:pt idx="6">
                  <c:v>43.432829259999721</c:v>
                </c:pt>
                <c:pt idx="7">
                  <c:v>44.907425003401762</c:v>
                </c:pt>
                <c:pt idx="8">
                  <c:v>40.421465556918101</c:v>
                </c:pt>
                <c:pt idx="9">
                  <c:v>46.036418962500157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4C-7542-8EF4-7950EFF7B03C}"/>
            </c:ext>
          </c:extLst>
        </c:ser>
        <c:ser>
          <c:idx val="7"/>
          <c:order val="7"/>
          <c:tx>
            <c:strRef>
              <c:f>Sheet!$I$1</c:f>
              <c:strCache>
                <c:ptCount val="1"/>
                <c:pt idx="0">
                  <c:v>Std Color Blue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Sheet!$I$2:$I$11</c:f>
              <c:numCache>
                <c:formatCode>General</c:formatCode>
                <c:ptCount val="10"/>
                <c:pt idx="0">
                  <c:v>43.935130811097707</c:v>
                </c:pt>
                <c:pt idx="1">
                  <c:v>37.665065304964372</c:v>
                </c:pt>
                <c:pt idx="2">
                  <c:v>44.489503792892812</c:v>
                </c:pt>
                <c:pt idx="3">
                  <c:v>44.562409752428678</c:v>
                </c:pt>
                <c:pt idx="4">
                  <c:v>39.049231509390978</c:v>
                </c:pt>
                <c:pt idx="5">
                  <c:v>44.381955529938708</c:v>
                </c:pt>
                <c:pt idx="6">
                  <c:v>45.504581581436703</c:v>
                </c:pt>
                <c:pt idx="7">
                  <c:v>47.11847921522287</c:v>
                </c:pt>
                <c:pt idx="8">
                  <c:v>44.601290854394243</c:v>
                </c:pt>
                <c:pt idx="9">
                  <c:v>47.384904349556599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4C-7542-8EF4-7950EFF7B03C}"/>
            </c:ext>
          </c:extLst>
        </c:ser>
        <c:ser>
          <c:idx val="8"/>
          <c:order val="8"/>
          <c:tx>
            <c:strRef>
              <c:f>Sheet!$J$1</c:f>
              <c:strCache>
                <c:ptCount val="1"/>
                <c:pt idx="0">
                  <c:v>Avg Contrast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Sheet!$J$2:$J$11</c:f>
              <c:numCache>
                <c:formatCode>General</c:formatCode>
                <c:ptCount val="10"/>
                <c:pt idx="0">
                  <c:v>53.392990796854782</c:v>
                </c:pt>
                <c:pt idx="1">
                  <c:v>52.756701113025173</c:v>
                </c:pt>
                <c:pt idx="2">
                  <c:v>54.731106908737942</c:v>
                </c:pt>
                <c:pt idx="3">
                  <c:v>55.125349838730152</c:v>
                </c:pt>
                <c:pt idx="4">
                  <c:v>52.550180827496483</c:v>
                </c:pt>
                <c:pt idx="5">
                  <c:v>50.055856096969407</c:v>
                </c:pt>
                <c:pt idx="6">
                  <c:v>59.313894278403247</c:v>
                </c:pt>
                <c:pt idx="7">
                  <c:v>55.858107086396977</c:v>
                </c:pt>
                <c:pt idx="8">
                  <c:v>50.576034314268433</c:v>
                </c:pt>
                <c:pt idx="9">
                  <c:v>58.908962361044182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4C-7542-8EF4-7950EFF7B03C}"/>
            </c:ext>
          </c:extLst>
        </c:ser>
        <c:ser>
          <c:idx val="9"/>
          <c:order val="9"/>
          <c:tx>
            <c:strRef>
              <c:f>Sheet!$K$1</c:f>
              <c:strCache>
                <c:ptCount val="1"/>
                <c:pt idx="0">
                  <c:v>Avg Contrast Red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Sheet!$K$2:$K$11</c:f>
              <c:numCache>
                <c:formatCode>General</c:formatCode>
                <c:ptCount val="10"/>
                <c:pt idx="0">
                  <c:v>53.299197700092748</c:v>
                </c:pt>
                <c:pt idx="1">
                  <c:v>50.954743269201579</c:v>
                </c:pt>
                <c:pt idx="2">
                  <c:v>54.686282612733827</c:v>
                </c:pt>
                <c:pt idx="3">
                  <c:v>55.221651582351313</c:v>
                </c:pt>
                <c:pt idx="4">
                  <c:v>51.917127213554728</c:v>
                </c:pt>
                <c:pt idx="5">
                  <c:v>52.724802466988329</c:v>
                </c:pt>
                <c:pt idx="6">
                  <c:v>57.791090286572107</c:v>
                </c:pt>
                <c:pt idx="7">
                  <c:v>54.408555930836577</c:v>
                </c:pt>
                <c:pt idx="8">
                  <c:v>50.117996804762889</c:v>
                </c:pt>
                <c:pt idx="9">
                  <c:v>54.667726164867133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C-7542-8EF4-7950EFF7B03C}"/>
            </c:ext>
          </c:extLst>
        </c:ser>
        <c:ser>
          <c:idx val="10"/>
          <c:order val="10"/>
          <c:tx>
            <c:strRef>
              <c:f>Sheet!$L$1</c:f>
              <c:strCache>
                <c:ptCount val="1"/>
                <c:pt idx="0">
                  <c:v>Avg Contrast Green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Sheet!$L$2:$L$11</c:f>
              <c:numCache>
                <c:formatCode>General</c:formatCode>
                <c:ptCount val="10"/>
                <c:pt idx="0">
                  <c:v>51.149950519644023</c:v>
                </c:pt>
                <c:pt idx="1">
                  <c:v>48.965828894450823</c:v>
                </c:pt>
                <c:pt idx="2">
                  <c:v>52.001256404440262</c:v>
                </c:pt>
                <c:pt idx="3">
                  <c:v>51.052173442753407</c:v>
                </c:pt>
                <c:pt idx="4">
                  <c:v>48.451526567979883</c:v>
                </c:pt>
                <c:pt idx="5">
                  <c:v>47.761179459256958</c:v>
                </c:pt>
                <c:pt idx="6">
                  <c:v>56.223216966175023</c:v>
                </c:pt>
                <c:pt idx="7">
                  <c:v>52.052635298870548</c:v>
                </c:pt>
                <c:pt idx="8">
                  <c:v>46.858693399916291</c:v>
                </c:pt>
                <c:pt idx="9">
                  <c:v>53.20745833379047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4C-7542-8EF4-7950EFF7B03C}"/>
            </c:ext>
          </c:extLst>
        </c:ser>
        <c:ser>
          <c:idx val="11"/>
          <c:order val="11"/>
          <c:tx>
            <c:strRef>
              <c:f>Sheet!$M$1</c:f>
              <c:strCache>
                <c:ptCount val="1"/>
                <c:pt idx="0">
                  <c:v>Avg Contrast Blue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Sheet!$M$2:$M$11</c:f>
              <c:numCache>
                <c:formatCode>General</c:formatCode>
                <c:ptCount val="10"/>
                <c:pt idx="0">
                  <c:v>47.091794596386393</c:v>
                </c:pt>
                <c:pt idx="1">
                  <c:v>48.906017280614243</c:v>
                </c:pt>
                <c:pt idx="2">
                  <c:v>47.829933936901057</c:v>
                </c:pt>
                <c:pt idx="3">
                  <c:v>47.637524137378968</c:v>
                </c:pt>
                <c:pt idx="4">
                  <c:v>46.565330697708163</c:v>
                </c:pt>
                <c:pt idx="5">
                  <c:v>41.746487581402647</c:v>
                </c:pt>
                <c:pt idx="6">
                  <c:v>53.216866644969357</c:v>
                </c:pt>
                <c:pt idx="7">
                  <c:v>50.210984622718733</c:v>
                </c:pt>
                <c:pt idx="8">
                  <c:v>43.139560973703993</c:v>
                </c:pt>
                <c:pt idx="9">
                  <c:v>53.187755556257009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4C-7542-8EF4-7950EFF7B03C}"/>
            </c:ext>
          </c:extLst>
        </c:ser>
        <c:ser>
          <c:idx val="12"/>
          <c:order val="12"/>
          <c:tx>
            <c:strRef>
              <c:f>Sheet!$N$1</c:f>
              <c:strCache>
                <c:ptCount val="1"/>
                <c:pt idx="0">
                  <c:v>Std Contrast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Sheet!$N$2:$N$11</c:f>
              <c:numCache>
                <c:formatCode>General</c:formatCode>
                <c:ptCount val="10"/>
                <c:pt idx="0">
                  <c:v>14.780489155923689</c:v>
                </c:pt>
                <c:pt idx="1">
                  <c:v>11.898684955220521</c:v>
                </c:pt>
                <c:pt idx="2">
                  <c:v>14.507561503036969</c:v>
                </c:pt>
                <c:pt idx="3">
                  <c:v>15.692715835549039</c:v>
                </c:pt>
                <c:pt idx="4">
                  <c:v>12.079904266045441</c:v>
                </c:pt>
                <c:pt idx="5">
                  <c:v>14.06447981909615</c:v>
                </c:pt>
                <c:pt idx="6">
                  <c:v>17.5579338197841</c:v>
                </c:pt>
                <c:pt idx="7">
                  <c:v>15.04501438887079</c:v>
                </c:pt>
                <c:pt idx="8">
                  <c:v>14.031869595932219</c:v>
                </c:pt>
                <c:pt idx="9">
                  <c:v>17.75706961685021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4C-7542-8EF4-7950EFF7B03C}"/>
            </c:ext>
          </c:extLst>
        </c:ser>
        <c:ser>
          <c:idx val="13"/>
          <c:order val="13"/>
          <c:tx>
            <c:strRef>
              <c:f>Sheet!$O$1</c:f>
              <c:strCache>
                <c:ptCount val="1"/>
                <c:pt idx="0">
                  <c:v>Std Contrast Red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Sheet!$O$2:$O$11</c:f>
              <c:numCache>
                <c:formatCode>General</c:formatCode>
                <c:ptCount val="10"/>
                <c:pt idx="0">
                  <c:v>14.75666487681293</c:v>
                </c:pt>
                <c:pt idx="1">
                  <c:v>12.789335999803971</c:v>
                </c:pt>
                <c:pt idx="2">
                  <c:v>14.347418721745161</c:v>
                </c:pt>
                <c:pt idx="3">
                  <c:v>17.373370118297512</c:v>
                </c:pt>
                <c:pt idx="4">
                  <c:v>13.48924343857958</c:v>
                </c:pt>
                <c:pt idx="5">
                  <c:v>13.764732853090949</c:v>
                </c:pt>
                <c:pt idx="6">
                  <c:v>19.478915279777251</c:v>
                </c:pt>
                <c:pt idx="7">
                  <c:v>16.540488962267709</c:v>
                </c:pt>
                <c:pt idx="8">
                  <c:v>15.70830777354497</c:v>
                </c:pt>
                <c:pt idx="9">
                  <c:v>21.159019491555881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94C-7542-8EF4-7950EFF7B03C}"/>
            </c:ext>
          </c:extLst>
        </c:ser>
        <c:ser>
          <c:idx val="14"/>
          <c:order val="14"/>
          <c:tx>
            <c:strRef>
              <c:f>Sheet!$P$1</c:f>
              <c:strCache>
                <c:ptCount val="1"/>
                <c:pt idx="0">
                  <c:v>Std Contrast Green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Sheet!$P$2:$P$11</c:f>
              <c:numCache>
                <c:formatCode>General</c:formatCode>
                <c:ptCount val="10"/>
                <c:pt idx="0">
                  <c:v>15.77234790796394</c:v>
                </c:pt>
                <c:pt idx="1">
                  <c:v>13.060131950005481</c:v>
                </c:pt>
                <c:pt idx="2">
                  <c:v>15.44540166006084</c:v>
                </c:pt>
                <c:pt idx="3">
                  <c:v>16.81938399184936</c:v>
                </c:pt>
                <c:pt idx="4">
                  <c:v>12.926407971341639</c:v>
                </c:pt>
                <c:pt idx="5">
                  <c:v>14.95072315665608</c:v>
                </c:pt>
                <c:pt idx="6">
                  <c:v>19.243402695616201</c:v>
                </c:pt>
                <c:pt idx="7">
                  <c:v>16.355871899553421</c:v>
                </c:pt>
                <c:pt idx="8">
                  <c:v>15.002723169490171</c:v>
                </c:pt>
                <c:pt idx="9">
                  <c:v>20.055913887637871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4C-7542-8EF4-7950EFF7B03C}"/>
            </c:ext>
          </c:extLst>
        </c:ser>
        <c:ser>
          <c:idx val="15"/>
          <c:order val="15"/>
          <c:tx>
            <c:strRef>
              <c:f>Sheet!$Q$1</c:f>
              <c:strCache>
                <c:ptCount val="1"/>
                <c:pt idx="0">
                  <c:v>Std Contrast Blue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Sheet!$Q$2:$Q$11</c:f>
              <c:numCache>
                <c:formatCode>General</c:formatCode>
                <c:ptCount val="10"/>
                <c:pt idx="0">
                  <c:v>18.80846017643653</c:v>
                </c:pt>
                <c:pt idx="1">
                  <c:v>15.40166898818935</c:v>
                </c:pt>
                <c:pt idx="2">
                  <c:v>18.721649309592099</c:v>
                </c:pt>
                <c:pt idx="3">
                  <c:v>18.0382885369273</c:v>
                </c:pt>
                <c:pt idx="4">
                  <c:v>14.49588791861453</c:v>
                </c:pt>
                <c:pt idx="5">
                  <c:v>17.758708029785272</c:v>
                </c:pt>
                <c:pt idx="6">
                  <c:v>19.882178333521441</c:v>
                </c:pt>
                <c:pt idx="7">
                  <c:v>18.14469473522497</c:v>
                </c:pt>
                <c:pt idx="8">
                  <c:v>16.040572135675969</c:v>
                </c:pt>
                <c:pt idx="9">
                  <c:v>19.704639437817772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94C-7542-8EF4-7950EFF7B03C}"/>
            </c:ext>
          </c:extLst>
        </c:ser>
        <c:ser>
          <c:idx val="16"/>
          <c:order val="16"/>
          <c:tx>
            <c:strRef>
              <c:f>Sheet!$R$1</c:f>
              <c:strCache>
                <c:ptCount val="1"/>
                <c:pt idx="0">
                  <c:v>Avg Edge Count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Sheet!$R$2:$R$11</c:f>
              <c:numCache>
                <c:formatCode>General</c:formatCode>
                <c:ptCount val="10"/>
                <c:pt idx="0">
                  <c:v>21.860496040387702</c:v>
                </c:pt>
                <c:pt idx="1">
                  <c:v>27.45174087483062</c:v>
                </c:pt>
                <c:pt idx="2">
                  <c:v>20.708488910363432</c:v>
                </c:pt>
                <c:pt idx="3">
                  <c:v>26.224538472814171</c:v>
                </c:pt>
                <c:pt idx="4">
                  <c:v>31.764407848060461</c:v>
                </c:pt>
                <c:pt idx="5">
                  <c:v>22.151930084152561</c:v>
                </c:pt>
                <c:pt idx="6">
                  <c:v>32.432897110031767</c:v>
                </c:pt>
                <c:pt idx="7">
                  <c:v>25.411349070242931</c:v>
                </c:pt>
                <c:pt idx="8">
                  <c:v>20.917205515177361</c:v>
                </c:pt>
                <c:pt idx="9">
                  <c:v>27.051085058642361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4C-7542-8EF4-7950EFF7B03C}"/>
            </c:ext>
          </c:extLst>
        </c:ser>
        <c:ser>
          <c:idx val="17"/>
          <c:order val="17"/>
          <c:tx>
            <c:strRef>
              <c:f>Sheet!$S$1</c:f>
              <c:strCache>
                <c:ptCount val="1"/>
                <c:pt idx="0">
                  <c:v>Std Edge Count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Sheet!$S$2:$S$11</c:f>
              <c:numCache>
                <c:formatCode>General</c:formatCode>
                <c:ptCount val="10"/>
                <c:pt idx="0">
                  <c:v>13.98189669665928</c:v>
                </c:pt>
                <c:pt idx="1">
                  <c:v>15.61027608439359</c:v>
                </c:pt>
                <c:pt idx="2">
                  <c:v>15.148483732242759</c:v>
                </c:pt>
                <c:pt idx="3">
                  <c:v>15.59386683366084</c:v>
                </c:pt>
                <c:pt idx="4">
                  <c:v>17.09921847570245</c:v>
                </c:pt>
                <c:pt idx="5">
                  <c:v>14.027049357424049</c:v>
                </c:pt>
                <c:pt idx="6">
                  <c:v>16.94324265711662</c:v>
                </c:pt>
                <c:pt idx="7">
                  <c:v>16.18319488799872</c:v>
                </c:pt>
                <c:pt idx="8">
                  <c:v>14.952828541281001</c:v>
                </c:pt>
                <c:pt idx="9">
                  <c:v>20.27691647726607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4C-7542-8EF4-7950EFF7B03C}"/>
            </c:ext>
          </c:extLst>
        </c:ser>
        <c:ser>
          <c:idx val="18"/>
          <c:order val="18"/>
          <c:tx>
            <c:strRef>
              <c:f>Sheet!$T$1</c:f>
              <c:strCache>
                <c:ptCount val="1"/>
                <c:pt idx="0">
                  <c:v>Avg Gray Contrast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Sheet!$T$2:$T$11</c:f>
              <c:numCache>
                <c:formatCode>General</c:formatCode>
                <c:ptCount val="10"/>
                <c:pt idx="0">
                  <c:v>483.3431073690162</c:v>
                </c:pt>
                <c:pt idx="1">
                  <c:v>543.53567264730191</c:v>
                </c:pt>
                <c:pt idx="2">
                  <c:v>458.44487290087687</c:v>
                </c:pt>
                <c:pt idx="3">
                  <c:v>668.63702184014369</c:v>
                </c:pt>
                <c:pt idx="4">
                  <c:v>681.02884889267909</c:v>
                </c:pt>
                <c:pt idx="5">
                  <c:v>494.2964994152191</c:v>
                </c:pt>
                <c:pt idx="6">
                  <c:v>1051.5945141326911</c:v>
                </c:pt>
                <c:pt idx="7">
                  <c:v>664.44874868848365</c:v>
                </c:pt>
                <c:pt idx="8">
                  <c:v>446.45761845257431</c:v>
                </c:pt>
                <c:pt idx="9">
                  <c:v>741.82114407768165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4C-7542-8EF4-7950EFF7B03C}"/>
            </c:ext>
          </c:extLst>
        </c:ser>
        <c:ser>
          <c:idx val="19"/>
          <c:order val="19"/>
          <c:tx>
            <c:strRef>
              <c:f>Sheet!$U$1</c:f>
              <c:strCache>
                <c:ptCount val="1"/>
                <c:pt idx="0">
                  <c:v>Std Gray Contrast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Sheet!$U$2:$U$11</c:f>
              <c:numCache>
                <c:formatCode>General</c:formatCode>
                <c:ptCount val="10"/>
                <c:pt idx="0">
                  <c:v>626.60251110735828</c:v>
                </c:pt>
                <c:pt idx="1">
                  <c:v>409.79555568515718</c:v>
                </c:pt>
                <c:pt idx="2">
                  <c:v>648.11861964150228</c:v>
                </c:pt>
                <c:pt idx="3">
                  <c:v>865.34739127619434</c:v>
                </c:pt>
                <c:pt idx="4">
                  <c:v>625.93201941337054</c:v>
                </c:pt>
                <c:pt idx="5">
                  <c:v>496.53463116140881</c:v>
                </c:pt>
                <c:pt idx="6">
                  <c:v>1169.322871097809</c:v>
                </c:pt>
                <c:pt idx="7">
                  <c:v>697.10659257189138</c:v>
                </c:pt>
                <c:pt idx="8">
                  <c:v>494.80793327117652</c:v>
                </c:pt>
                <c:pt idx="9">
                  <c:v>826.69845375949581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4C-7542-8EF4-7950EFF7B03C}"/>
            </c:ext>
          </c:extLst>
        </c:ser>
        <c:ser>
          <c:idx val="20"/>
          <c:order val="20"/>
          <c:tx>
            <c:strRef>
              <c:f>Sheet!$V$1</c:f>
              <c:strCache>
                <c:ptCount val="1"/>
                <c:pt idx="0">
                  <c:v>Avg Dissimilarity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Sheet!$V$2:$V$11</c:f>
              <c:numCache>
                <c:formatCode>General</c:formatCode>
                <c:ptCount val="10"/>
                <c:pt idx="0">
                  <c:v>12.01433741947317</c:v>
                </c:pt>
                <c:pt idx="1">
                  <c:v>14.062152068315781</c:v>
                </c:pt>
                <c:pt idx="2">
                  <c:v>11.189440405629639</c:v>
                </c:pt>
                <c:pt idx="3">
                  <c:v>13.303673012927719</c:v>
                </c:pt>
                <c:pt idx="4">
                  <c:v>15.383479236637459</c:v>
                </c:pt>
                <c:pt idx="5">
                  <c:v>11.47146218813937</c:v>
                </c:pt>
                <c:pt idx="6">
                  <c:v>16.261685730300592</c:v>
                </c:pt>
                <c:pt idx="7">
                  <c:v>13.034798142639071</c:v>
                </c:pt>
                <c:pt idx="8">
                  <c:v>11.67613497441673</c:v>
                </c:pt>
                <c:pt idx="9">
                  <c:v>13.22461094440467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4C-7542-8EF4-7950EFF7B03C}"/>
            </c:ext>
          </c:extLst>
        </c:ser>
        <c:ser>
          <c:idx val="21"/>
          <c:order val="21"/>
          <c:tx>
            <c:strRef>
              <c:f>Sheet!$W$1</c:f>
              <c:strCache>
                <c:ptCount val="1"/>
                <c:pt idx="0">
                  <c:v>Std Dissimilarity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Sheet!$W$2:$W$11</c:f>
              <c:numCache>
                <c:formatCode>General</c:formatCode>
                <c:ptCount val="10"/>
                <c:pt idx="0">
                  <c:v>6.1526082170160246</c:v>
                </c:pt>
                <c:pt idx="1">
                  <c:v>5.6674219727805673</c:v>
                </c:pt>
                <c:pt idx="2">
                  <c:v>6.7125490066066904</c:v>
                </c:pt>
                <c:pt idx="3">
                  <c:v>7.3911820298537814</c:v>
                </c:pt>
                <c:pt idx="4">
                  <c:v>7.0271891774260036</c:v>
                </c:pt>
                <c:pt idx="5">
                  <c:v>6.215025162244074</c:v>
                </c:pt>
                <c:pt idx="6">
                  <c:v>8.8938562702569186</c:v>
                </c:pt>
                <c:pt idx="7">
                  <c:v>7.3291278683024892</c:v>
                </c:pt>
                <c:pt idx="8">
                  <c:v>5.9250867814744579</c:v>
                </c:pt>
                <c:pt idx="9">
                  <c:v>8.7910247669751005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4C-7542-8EF4-7950EFF7B03C}"/>
            </c:ext>
          </c:extLst>
        </c:ser>
        <c:ser>
          <c:idx val="22"/>
          <c:order val="22"/>
          <c:tx>
            <c:strRef>
              <c:f>Sheet!$X$1</c:f>
              <c:strCache>
                <c:ptCount val="1"/>
                <c:pt idx="0">
                  <c:v>Avg Homogeneity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Sheet!$X$2:$X$11</c:f>
              <c:numCache>
                <c:formatCode>General</c:formatCode>
                <c:ptCount val="10"/>
                <c:pt idx="0">
                  <c:v>0.1657540033668384</c:v>
                </c:pt>
                <c:pt idx="1">
                  <c:v>0.1248390440110673</c:v>
                </c:pt>
                <c:pt idx="2">
                  <c:v>0.19714127532628459</c:v>
                </c:pt>
                <c:pt idx="3">
                  <c:v>0.18411066753620289</c:v>
                </c:pt>
                <c:pt idx="4">
                  <c:v>0.1254493550073294</c:v>
                </c:pt>
                <c:pt idx="5">
                  <c:v>0.19978719548579801</c:v>
                </c:pt>
                <c:pt idx="6">
                  <c:v>0.20463659016569621</c:v>
                </c:pt>
                <c:pt idx="7">
                  <c:v>0.21416732289210039</c:v>
                </c:pt>
                <c:pt idx="8">
                  <c:v>0.16592610498180699</c:v>
                </c:pt>
                <c:pt idx="9">
                  <c:v>0.24477256347389581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94C-7542-8EF4-7950EFF7B03C}"/>
            </c:ext>
          </c:extLst>
        </c:ser>
        <c:ser>
          <c:idx val="23"/>
          <c:order val="23"/>
          <c:tx>
            <c:strRef>
              <c:f>Sheet!$Y$1</c:f>
              <c:strCache>
                <c:ptCount val="1"/>
                <c:pt idx="0">
                  <c:v>Std Homogeneity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Sheet!$Y$2:$Y$11</c:f>
              <c:numCache>
                <c:formatCode>General</c:formatCode>
                <c:ptCount val="10"/>
                <c:pt idx="0">
                  <c:v>8.3124341596890333E-2</c:v>
                </c:pt>
                <c:pt idx="1">
                  <c:v>6.4025325390792989E-2</c:v>
                </c:pt>
                <c:pt idx="2">
                  <c:v>0.1058669995868978</c:v>
                </c:pt>
                <c:pt idx="3">
                  <c:v>0.12009322040969279</c:v>
                </c:pt>
                <c:pt idx="4">
                  <c:v>7.0435680536322917E-2</c:v>
                </c:pt>
                <c:pt idx="5">
                  <c:v>9.8986932371349048E-2</c:v>
                </c:pt>
                <c:pt idx="6">
                  <c:v>0.14303070597204789</c:v>
                </c:pt>
                <c:pt idx="7">
                  <c:v>0.13221305015257021</c:v>
                </c:pt>
                <c:pt idx="8">
                  <c:v>8.7631712909466947E-2</c:v>
                </c:pt>
                <c:pt idx="9">
                  <c:v>0.15961944018115501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4C-7542-8EF4-7950EFF7B03C}"/>
            </c:ext>
          </c:extLst>
        </c:ser>
        <c:ser>
          <c:idx val="24"/>
          <c:order val="24"/>
          <c:tx>
            <c:strRef>
              <c:f>Sheet!$Z$1</c:f>
              <c:strCache>
                <c:ptCount val="1"/>
                <c:pt idx="0">
                  <c:v>Avg Energy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Sheet!$Z$2:$Z$11</c:f>
              <c:numCache>
                <c:formatCode>General</c:formatCode>
                <c:ptCount val="10"/>
                <c:pt idx="0">
                  <c:v>2.737453912072043E-2</c:v>
                </c:pt>
                <c:pt idx="1">
                  <c:v>1.840925838768875E-2</c:v>
                </c:pt>
                <c:pt idx="2">
                  <c:v>3.3636437304071197E-2</c:v>
                </c:pt>
                <c:pt idx="3">
                  <c:v>3.6440870571301E-2</c:v>
                </c:pt>
                <c:pt idx="4">
                  <c:v>1.8840433802534969E-2</c:v>
                </c:pt>
                <c:pt idx="5">
                  <c:v>3.6887668300139502E-2</c:v>
                </c:pt>
                <c:pt idx="6">
                  <c:v>6.1281262863378899E-2</c:v>
                </c:pt>
                <c:pt idx="7">
                  <c:v>4.4790246693512122E-2</c:v>
                </c:pt>
                <c:pt idx="8">
                  <c:v>2.6301483727397251E-2</c:v>
                </c:pt>
                <c:pt idx="9">
                  <c:v>4.9757507350605162E-2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94C-7542-8EF4-7950EFF7B03C}"/>
            </c:ext>
          </c:extLst>
        </c:ser>
        <c:ser>
          <c:idx val="25"/>
          <c:order val="25"/>
          <c:tx>
            <c:strRef>
              <c:f>Sheet!$AA$1</c:f>
              <c:strCache>
                <c:ptCount val="1"/>
                <c:pt idx="0">
                  <c:v>Std Energy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Sheet!$AA$2:$AA$11</c:f>
              <c:numCache>
                <c:formatCode>General</c:formatCode>
                <c:ptCount val="10"/>
                <c:pt idx="0">
                  <c:v>3.1259606280793439E-2</c:v>
                </c:pt>
                <c:pt idx="1">
                  <c:v>2.358417036329824E-2</c:v>
                </c:pt>
                <c:pt idx="2">
                  <c:v>4.6707778109086488E-2</c:v>
                </c:pt>
                <c:pt idx="3">
                  <c:v>6.4771781771470263E-2</c:v>
                </c:pt>
                <c:pt idx="4">
                  <c:v>2.1089980995918179E-2</c:v>
                </c:pt>
                <c:pt idx="5">
                  <c:v>4.2376721258108513E-2</c:v>
                </c:pt>
                <c:pt idx="6">
                  <c:v>0.1071667482800739</c:v>
                </c:pt>
                <c:pt idx="7">
                  <c:v>7.4882367300253452E-2</c:v>
                </c:pt>
                <c:pt idx="8">
                  <c:v>3.0294567662668061E-2</c:v>
                </c:pt>
                <c:pt idx="9">
                  <c:v>6.8890134687002072E-2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94C-7542-8EF4-7950EFF7B03C}"/>
            </c:ext>
          </c:extLst>
        </c:ser>
        <c:ser>
          <c:idx val="26"/>
          <c:order val="26"/>
          <c:tx>
            <c:strRef>
              <c:f>Sheet!$AB$1</c:f>
              <c:strCache>
                <c:ptCount val="1"/>
                <c:pt idx="0">
                  <c:v>Avg Correlation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Sheet!$AB$2:$AB$11</c:f>
              <c:numCache>
                <c:formatCode>General</c:formatCode>
                <c:ptCount val="10"/>
                <c:pt idx="0">
                  <c:v>0.90237258349097427</c:v>
                </c:pt>
                <c:pt idx="1">
                  <c:v>0.87797350944376273</c:v>
                </c:pt>
                <c:pt idx="2">
                  <c:v>0.91466558242816631</c:v>
                </c:pt>
                <c:pt idx="3">
                  <c:v>0.87241256187187388</c:v>
                </c:pt>
                <c:pt idx="4">
                  <c:v>0.84941424659796094</c:v>
                </c:pt>
                <c:pt idx="5">
                  <c:v>0.89342725026371095</c:v>
                </c:pt>
                <c:pt idx="6">
                  <c:v>0.83608067356413673</c:v>
                </c:pt>
                <c:pt idx="7">
                  <c:v>0.87018956504701195</c:v>
                </c:pt>
                <c:pt idx="8">
                  <c:v>0.88892560389614583</c:v>
                </c:pt>
                <c:pt idx="9">
                  <c:v>0.84807484182451387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94C-7542-8EF4-7950EFF7B03C}"/>
            </c:ext>
          </c:extLst>
        </c:ser>
        <c:ser>
          <c:idx val="27"/>
          <c:order val="27"/>
          <c:tx>
            <c:strRef>
              <c:f>Sheet!$AC$1</c:f>
              <c:strCache>
                <c:ptCount val="1"/>
                <c:pt idx="0">
                  <c:v>Std Correlation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Sheet!$AC$2:$AC$11</c:f>
              <c:numCache>
                <c:formatCode>General</c:formatCode>
                <c:ptCount val="10"/>
                <c:pt idx="0">
                  <c:v>8.157244364956337E-2</c:v>
                </c:pt>
                <c:pt idx="1">
                  <c:v>8.22165422521631E-2</c:v>
                </c:pt>
                <c:pt idx="2">
                  <c:v>7.8183300277946927E-2</c:v>
                </c:pt>
                <c:pt idx="3">
                  <c:v>0.103127376722707</c:v>
                </c:pt>
                <c:pt idx="4">
                  <c:v>0.10558136089040911</c:v>
                </c:pt>
                <c:pt idx="5">
                  <c:v>8.5197784117875194E-2</c:v>
                </c:pt>
                <c:pt idx="6">
                  <c:v>0.119088233850268</c:v>
                </c:pt>
                <c:pt idx="7">
                  <c:v>0.1029678393627816</c:v>
                </c:pt>
                <c:pt idx="8">
                  <c:v>9.8033437537352941E-2</c:v>
                </c:pt>
                <c:pt idx="9">
                  <c:v>0.144877031865383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94C-7542-8EF4-7950EFF7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93280"/>
        <c:axId val="1016295008"/>
      </c:barChart>
      <c:catAx>
        <c:axId val="10162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295008"/>
        <c:crosses val="autoZero"/>
        <c:auto val="1"/>
        <c:lblAlgn val="ctr"/>
        <c:lblOffset val="100"/>
        <c:noMultiLvlLbl val="0"/>
      </c:catAx>
      <c:valAx>
        <c:axId val="10162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2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Sheet!$T$1</c:f>
              <c:strCache>
                <c:ptCount val="1"/>
                <c:pt idx="0">
                  <c:v>Avg Gray Contrast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Sheet!$U$2:$U$11</c:f>
                <c:numCache>
                  <c:formatCode>General</c:formatCode>
                  <c:ptCount val="10"/>
                  <c:pt idx="0">
                    <c:v>626.60251110735828</c:v>
                  </c:pt>
                  <c:pt idx="1">
                    <c:v>409.79555568515718</c:v>
                  </c:pt>
                  <c:pt idx="2">
                    <c:v>648.11861964150228</c:v>
                  </c:pt>
                  <c:pt idx="3">
                    <c:v>865.34739127619434</c:v>
                  </c:pt>
                  <c:pt idx="4">
                    <c:v>625.93201941337054</c:v>
                  </c:pt>
                  <c:pt idx="5">
                    <c:v>496.53463116140881</c:v>
                  </c:pt>
                  <c:pt idx="6">
                    <c:v>1169.322871097809</c:v>
                  </c:pt>
                  <c:pt idx="7">
                    <c:v>697.10659257189138</c:v>
                  </c:pt>
                  <c:pt idx="8">
                    <c:v>494.80793327117652</c:v>
                  </c:pt>
                  <c:pt idx="9">
                    <c:v>826.69845375949581</c:v>
                  </c:pt>
                </c:numCache>
              </c:numRef>
            </c:plus>
            <c:minus>
              <c:numRef>
                <c:f>Sheet!$U$2:$U$11</c:f>
                <c:numCache>
                  <c:formatCode>General</c:formatCode>
                  <c:ptCount val="10"/>
                  <c:pt idx="0">
                    <c:v>626.60251110735828</c:v>
                  </c:pt>
                  <c:pt idx="1">
                    <c:v>409.79555568515718</c:v>
                  </c:pt>
                  <c:pt idx="2">
                    <c:v>648.11861964150228</c:v>
                  </c:pt>
                  <c:pt idx="3">
                    <c:v>865.34739127619434</c:v>
                  </c:pt>
                  <c:pt idx="4">
                    <c:v>625.93201941337054</c:v>
                  </c:pt>
                  <c:pt idx="5">
                    <c:v>496.53463116140881</c:v>
                  </c:pt>
                  <c:pt idx="6">
                    <c:v>1169.322871097809</c:v>
                  </c:pt>
                  <c:pt idx="7">
                    <c:v>697.10659257189138</c:v>
                  </c:pt>
                  <c:pt idx="8">
                    <c:v>494.80793327117652</c:v>
                  </c:pt>
                  <c:pt idx="9">
                    <c:v>826.69845375949581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Sheet!$T$2:$T$11</c:f>
              <c:numCache>
                <c:formatCode>General</c:formatCode>
                <c:ptCount val="10"/>
                <c:pt idx="0">
                  <c:v>483.3431073690162</c:v>
                </c:pt>
                <c:pt idx="1">
                  <c:v>543.53567264730191</c:v>
                </c:pt>
                <c:pt idx="2">
                  <c:v>458.44487290087687</c:v>
                </c:pt>
                <c:pt idx="3">
                  <c:v>668.63702184014369</c:v>
                </c:pt>
                <c:pt idx="4">
                  <c:v>681.02884889267909</c:v>
                </c:pt>
                <c:pt idx="5">
                  <c:v>494.2964994152191</c:v>
                </c:pt>
                <c:pt idx="6">
                  <c:v>1051.5945141326911</c:v>
                </c:pt>
                <c:pt idx="7">
                  <c:v>664.44874868848365</c:v>
                </c:pt>
                <c:pt idx="8">
                  <c:v>446.45761845257431</c:v>
                </c:pt>
                <c:pt idx="9">
                  <c:v>741.82114407768165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6D-F04A-B2DF-A9E72C59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93280"/>
        <c:axId val="1016295008"/>
      </c:barChart>
      <c:catAx>
        <c:axId val="10162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295008"/>
        <c:crosses val="autoZero"/>
        <c:auto val="1"/>
        <c:lblAlgn val="ctr"/>
        <c:lblOffset val="100"/>
        <c:noMultiLvlLbl val="0"/>
      </c:catAx>
      <c:valAx>
        <c:axId val="10162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162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0"/>
          <c:order val="0"/>
          <c:tx>
            <c:strRef>
              <c:f>Sheet!$V$1</c:f>
              <c:strCache>
                <c:ptCount val="1"/>
                <c:pt idx="0">
                  <c:v>Avg Dissimilarity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Sheet!$W$2:$W$11</c:f>
                <c:numCache>
                  <c:formatCode>General</c:formatCode>
                  <c:ptCount val="10"/>
                  <c:pt idx="0">
                    <c:v>6.1526082170160246</c:v>
                  </c:pt>
                  <c:pt idx="1">
                    <c:v>5.6674219727805673</c:v>
                  </c:pt>
                  <c:pt idx="2">
                    <c:v>6.7125490066066904</c:v>
                  </c:pt>
                  <c:pt idx="3">
                    <c:v>7.3911820298537814</c:v>
                  </c:pt>
                  <c:pt idx="4">
                    <c:v>7.0271891774260036</c:v>
                  </c:pt>
                  <c:pt idx="5">
                    <c:v>6.215025162244074</c:v>
                  </c:pt>
                  <c:pt idx="6">
                    <c:v>8.8938562702569186</c:v>
                  </c:pt>
                  <c:pt idx="7">
                    <c:v>7.3291278683024892</c:v>
                  </c:pt>
                  <c:pt idx="8">
                    <c:v>5.9250867814744579</c:v>
                  </c:pt>
                  <c:pt idx="9">
                    <c:v>8.7910247669751005</c:v>
                  </c:pt>
                </c:numCache>
              </c:numRef>
            </c:plus>
            <c:minus>
              <c:numRef>
                <c:f>Sheet!$W$2:$W$11</c:f>
                <c:numCache>
                  <c:formatCode>General</c:formatCode>
                  <c:ptCount val="10"/>
                  <c:pt idx="0">
                    <c:v>6.1526082170160246</c:v>
                  </c:pt>
                  <c:pt idx="1">
                    <c:v>5.6674219727805673</c:v>
                  </c:pt>
                  <c:pt idx="2">
                    <c:v>6.7125490066066904</c:v>
                  </c:pt>
                  <c:pt idx="3">
                    <c:v>7.3911820298537814</c:v>
                  </c:pt>
                  <c:pt idx="4">
                    <c:v>7.0271891774260036</c:v>
                  </c:pt>
                  <c:pt idx="5">
                    <c:v>6.215025162244074</c:v>
                  </c:pt>
                  <c:pt idx="6">
                    <c:v>8.8938562702569186</c:v>
                  </c:pt>
                  <c:pt idx="7">
                    <c:v>7.3291278683024892</c:v>
                  </c:pt>
                  <c:pt idx="8">
                    <c:v>5.9250867814744579</c:v>
                  </c:pt>
                  <c:pt idx="9">
                    <c:v>8.7910247669751005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Sheet!$A$2:$A$11</c:f>
              <c:strCache>
                <c:ptCount val="10"/>
                <c:pt idx="0">
                  <c:v>realism</c:v>
                </c:pt>
                <c:pt idx="1">
                  <c:v>impressionism</c:v>
                </c:pt>
                <c:pt idx="2">
                  <c:v>romanticism</c:v>
                </c:pt>
                <c:pt idx="3">
                  <c:v>expressionism</c:v>
                </c:pt>
                <c:pt idx="4">
                  <c:v>post-impressionism</c:v>
                </c:pt>
                <c:pt idx="5">
                  <c:v>baroque</c:v>
                </c:pt>
                <c:pt idx="6">
                  <c:v>art-nouveau-modern</c:v>
                </c:pt>
                <c:pt idx="7">
                  <c:v>surrealism</c:v>
                </c:pt>
                <c:pt idx="8">
                  <c:v>symbolism</c:v>
                </c:pt>
                <c:pt idx="9">
                  <c:v>abstract-expressionism</c:v>
                </c:pt>
              </c:strCache>
            </c:strRef>
          </c:cat>
          <c:val>
            <c:numRef>
              <c:f>Sheet!$V$2:$V$11</c:f>
              <c:numCache>
                <c:formatCode>General</c:formatCode>
                <c:ptCount val="10"/>
                <c:pt idx="0">
                  <c:v>12.01433741947317</c:v>
                </c:pt>
                <c:pt idx="1">
                  <c:v>14.062152068315781</c:v>
                </c:pt>
                <c:pt idx="2">
                  <c:v>11.189440405629639</c:v>
                </c:pt>
                <c:pt idx="3">
                  <c:v>13.303673012927719</c:v>
                </c:pt>
                <c:pt idx="4">
                  <c:v>15.383479236637459</c:v>
                </c:pt>
                <c:pt idx="5">
                  <c:v>11.47146218813937</c:v>
                </c:pt>
                <c:pt idx="6">
                  <c:v>16.261685730300592</c:v>
                </c:pt>
                <c:pt idx="7">
                  <c:v>13.034798142639071</c:v>
                </c:pt>
                <c:pt idx="8">
                  <c:v>11.67613497441673</c:v>
                </c:pt>
                <c:pt idx="9">
                  <c:v>13.22461094440467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D50-1944-AF3C-2ADE31D6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926016"/>
        <c:axId val="687682320"/>
      </c:barChart>
      <c:catAx>
        <c:axId val="6869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7682320"/>
        <c:crosses val="autoZero"/>
        <c:auto val="1"/>
        <c:lblAlgn val="ctr"/>
        <c:lblOffset val="100"/>
        <c:noMultiLvlLbl val="0"/>
      </c:catAx>
      <c:valAx>
        <c:axId val="6876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69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386275</xdr:colOff>
      <xdr:row>29</xdr:row>
      <xdr:rowOff>14454</xdr:rowOff>
    </xdr:from>
    <xdr:to>
      <xdr:col>5</xdr:col>
      <xdr:colOff>517328</xdr:colOff>
      <xdr:row>43</xdr:row>
      <xdr:rowOff>89303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2BC62-AE80-1E69-FC57-E63978F89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73853</xdr:colOff>
      <xdr:row>13</xdr:row>
      <xdr:rowOff>178260</xdr:rowOff>
    </xdr:from>
    <xdr:to>
      <xdr:col>10</xdr:col>
      <xdr:colOff>768119</xdr:colOff>
      <xdr:row>28</xdr:row>
      <xdr:rowOff>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F65B86-16FB-B359-7577-D3C99A119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1029899</xdr:colOff>
      <xdr:row>13</xdr:row>
      <xdr:rowOff>153276</xdr:rowOff>
    </xdr:from>
    <xdr:to>
      <xdr:col>14</xdr:col>
      <xdr:colOff>1088732</xdr:colOff>
      <xdr:row>28</xdr:row>
      <xdr:rowOff>82007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715ABB-A3D6-C944-9A68-EBDFC04AD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376295</xdr:colOff>
      <xdr:row>13</xdr:row>
      <xdr:rowOff>141111</xdr:rowOff>
    </xdr:from>
    <xdr:to>
      <xdr:col>5</xdr:col>
      <xdr:colOff>513870</xdr:colOff>
      <xdr:row>28</xdr:row>
      <xdr:rowOff>30764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EDE6C4-EF96-FA40-8C2A-AEBDD862F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124689</xdr:colOff>
      <xdr:row>29</xdr:row>
      <xdr:rowOff>14509</xdr:rowOff>
    </xdr:from>
    <xdr:to>
      <xdr:col>10</xdr:col>
      <xdr:colOff>791450</xdr:colOff>
      <xdr:row>43</xdr:row>
      <xdr:rowOff>138045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FBD127-42FE-E44D-96F5-0F074D66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1026533</xdr:colOff>
      <xdr:row>30</xdr:row>
      <xdr:rowOff>17628</xdr:rowOff>
    </xdr:from>
    <xdr:to>
      <xdr:col>14</xdr:col>
      <xdr:colOff>1127611</xdr:colOff>
      <xdr:row>44</xdr:row>
      <xdr:rowOff>77054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A26E05-9455-01EC-8F05-FDCC29F4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291469</xdr:colOff>
      <xdr:row>30</xdr:row>
      <xdr:rowOff>144905</xdr:rowOff>
    </xdr:from>
    <xdr:to>
      <xdr:col>19</xdr:col>
      <xdr:colOff>389546</xdr:colOff>
      <xdr:row>44</xdr:row>
      <xdr:rowOff>182454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8C01-166A-01CE-90DE-7E9ECB32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366695</xdr:colOff>
      <xdr:row>13</xdr:row>
      <xdr:rowOff>170672</xdr:rowOff>
    </xdr:from>
    <xdr:to>
      <xdr:col>19</xdr:col>
      <xdr:colOff>431702</xdr:colOff>
      <xdr:row>28</xdr:row>
      <xdr:rowOff>11947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C1A6E-5A0B-8C45-928A-C7B6EF4E8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28072</xdr:colOff>
      <xdr:row>13</xdr:row>
      <xdr:rowOff>179137</xdr:rowOff>
    </xdr:from>
    <xdr:to>
      <xdr:col>26</xdr:col>
      <xdr:colOff>594225</xdr:colOff>
      <xdr:row>28</xdr:row>
      <xdr:rowOff>81548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0A2143-B46A-5B9A-0851-C3385F23A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101600</xdr:colOff>
      <xdr:row>29</xdr:row>
      <xdr:rowOff>114300</xdr:rowOff>
    </xdr:from>
    <xdr:to>
      <xdr:col>26</xdr:col>
      <xdr:colOff>635000</xdr:colOff>
      <xdr:row>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79A877-A750-9E55-7BF3-E6FD5A7F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76657</xdr:colOff>
      <xdr:row>14</xdr:row>
      <xdr:rowOff>24257</xdr:rowOff>
    </xdr:from>
    <xdr:to>
      <xdr:col>33</xdr:col>
      <xdr:colOff>598387</xdr:colOff>
      <xdr:row>28</xdr:row>
      <xdr:rowOff>44394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86DAB3-4BA3-10FC-455F-54803DCCB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62302</xdr:colOff>
      <xdr:row>29</xdr:row>
      <xdr:rowOff>24203</xdr:rowOff>
    </xdr:from>
    <xdr:to>
      <xdr:col>33</xdr:col>
      <xdr:colOff>608642</xdr:colOff>
      <xdr:row>43</xdr:row>
      <xdr:rowOff>83629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6244B4-410C-C04B-9A65-846648101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98C5D-AFAE-254C-8172-1B08B62A22C6}" name="Table1" displayName="Table1" ref="A1:AC11" totalsRowShown="0">
  <autoFilter ref="A1:AC11" xr:uid="{38F98C5D-AFAE-254C-8172-1B08B62A22C6}"/>
  <tableColumns count="29">
    <tableColumn id="1" xr3:uid="{0330B8E7-302F-AB48-8DF0-DA04ECB37C4A}" name="Epoch"/>
    <tableColumn id="2" xr3:uid="{5492B059-94B3-0240-95DF-39C712B841D8}" name="Avg Color"/>
    <tableColumn id="3" xr3:uid="{9B2CD90A-C47E-1C41-9BFE-FC1EE26AE255}" name="Avg Color Red"/>
    <tableColumn id="4" xr3:uid="{5AE49BE5-7B14-3442-B898-1E2B8823786A}" name="Avg Color Green"/>
    <tableColumn id="5" xr3:uid="{43842E0C-7E99-3145-8E53-497889BDA4E9}" name="Avg Color Blue"/>
    <tableColumn id="6" xr3:uid="{B2E28440-C3DB-C044-AF71-23E4AB24203B}" name="Std Color"/>
    <tableColumn id="7" xr3:uid="{E0332C07-3535-0046-A382-FBA114BA4777}" name="Std Color Red"/>
    <tableColumn id="8" xr3:uid="{04FF70E3-C525-DF4E-A8A3-866CCF84518B}" name="Std Color Green"/>
    <tableColumn id="9" xr3:uid="{F7E693A0-FE0E-1C4A-8A12-31A198AFAD65}" name="Std Color Blue"/>
    <tableColumn id="10" xr3:uid="{DE3630D4-693B-4341-A16C-90617B713D90}" name="Avg Contrast"/>
    <tableColumn id="11" xr3:uid="{897C4BE9-5E22-5E49-8ACE-C5758EE700FD}" name="Avg Contrast Red"/>
    <tableColumn id="12" xr3:uid="{6FA2BA79-E56E-4D47-B09B-A11A2818AEA5}" name="Avg Contrast Green"/>
    <tableColumn id="13" xr3:uid="{15BC1FAC-A785-B247-B0AA-7D8808C0E87D}" name="Avg Contrast Blue"/>
    <tableColumn id="14" xr3:uid="{A96486FC-D12B-0447-BE9F-B3C643E33D46}" name="Std Contrast"/>
    <tableColumn id="15" xr3:uid="{E6866324-ACF9-6544-A072-DDD1FBC5E53B}" name="Std Contrast Red"/>
    <tableColumn id="16" xr3:uid="{638D43BA-85A4-B349-8C68-9A99660C87D2}" name="Std Contrast Green"/>
    <tableColumn id="17" xr3:uid="{B7DBE96F-6C5C-8E40-8861-BC8C8E0BBA70}" name="Std Contrast Blue"/>
    <tableColumn id="18" xr3:uid="{69ABF8ED-13C9-D849-9A60-93545C2A0D7D}" name="Avg Edge Count"/>
    <tableColumn id="19" xr3:uid="{47C68E7B-1C14-EA49-A9D7-058533C2DEDF}" name="Std Edge Count"/>
    <tableColumn id="20" xr3:uid="{F6046A53-5CA8-EA4A-B8A0-FBA59CF80FB2}" name="Avg Gray Contrast"/>
    <tableColumn id="21" xr3:uid="{910B3903-43CE-C944-871B-447C0282D0D3}" name="Std Gray Contrast"/>
    <tableColumn id="22" xr3:uid="{9EB76E7E-06B4-C942-A9F4-0AFAC35685AC}" name="Avg Dissimilarity"/>
    <tableColumn id="23" xr3:uid="{8EBE8D67-E5EE-C34F-BFC9-4D1A37D18F9D}" name="Std Dissimilarity"/>
    <tableColumn id="24" xr3:uid="{52F6CE94-6C55-CB45-8720-6A9982B16568}" name="Avg Homogeneity"/>
    <tableColumn id="25" xr3:uid="{C81AC3D1-06A3-9846-B6F3-950B9E3B303F}" name="Std Homogeneity"/>
    <tableColumn id="26" xr3:uid="{80F718A7-51D5-394E-9675-719712291A50}" name="Avg Energy"/>
    <tableColumn id="27" xr3:uid="{E18F0305-4FD7-9749-8BAB-D489FA87B3B6}" name="Std Energy"/>
    <tableColumn id="28" xr3:uid="{B30E2AE1-43D1-F344-9E5E-21D5268C6AC1}" name="Avg Correlation"/>
    <tableColumn id="29" xr3:uid="{3AF494B6-0E14-204B-BB22-DEA1862938A7}" name="Std Correl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9"/>
  <sheetViews>
    <sheetView tabSelected="1" topLeftCell="L1" zoomScale="84" workbookViewId="0">
      <selection activeCell="Q3" sqref="Q3"/>
    </sheetView>
  </sheetViews>
  <sheetFormatPr baseColWidth="10" defaultColWidth="8.83203125" defaultRowHeight="15" x14ac:dyDescent="0.2"/>
  <cols>
    <col min="2" max="2" width="9.33203125" customWidth="1"/>
    <col min="3" max="3" width="12.6640625" customWidth="1"/>
    <col min="4" max="4" width="14.33203125" customWidth="1"/>
    <col min="5" max="5" width="13" customWidth="1"/>
    <col min="6" max="6" width="9" customWidth="1"/>
    <col min="7" max="7" width="12.33203125" customWidth="1"/>
    <col min="8" max="8" width="14" customWidth="1"/>
    <col min="9" max="9" width="12.6640625" customWidth="1"/>
    <col min="10" max="10" width="11.83203125" customWidth="1"/>
    <col min="11" max="11" width="15.1640625" customWidth="1"/>
    <col min="12" max="12" width="16.83203125" customWidth="1"/>
    <col min="13" max="13" width="15.5" customWidth="1"/>
    <col min="14" max="14" width="11.5" customWidth="1"/>
    <col min="15" max="15" width="14.83203125" customWidth="1"/>
    <col min="16" max="16" width="16.5" customWidth="1"/>
    <col min="17" max="17" width="15.1640625" customWidth="1"/>
    <col min="18" max="18" width="13.83203125" customWidth="1"/>
    <col min="19" max="19" width="13.5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G1" t="s">
        <v>17</v>
      </c>
      <c r="AH1" t="s">
        <v>18</v>
      </c>
    </row>
    <row r="2" spans="1:34" x14ac:dyDescent="0.2">
      <c r="A2" t="s">
        <v>19</v>
      </c>
      <c r="B2">
        <v>108.1546790317654</v>
      </c>
      <c r="C2">
        <v>121.0872540446247</v>
      </c>
      <c r="D2">
        <v>110.08943210954349</v>
      </c>
      <c r="E2">
        <v>93.287350941128068</v>
      </c>
      <c r="F2">
        <v>41.813296874193142</v>
      </c>
      <c r="G2">
        <v>42.037252376445167</v>
      </c>
      <c r="H2">
        <v>43.224721213959057</v>
      </c>
      <c r="I2">
        <v>43.935130811097707</v>
      </c>
      <c r="J2">
        <v>53.392990796854782</v>
      </c>
      <c r="K2">
        <v>53.299197700092748</v>
      </c>
      <c r="L2">
        <v>51.149950519644023</v>
      </c>
      <c r="M2">
        <v>47.091794596386393</v>
      </c>
      <c r="N2">
        <v>14.780489155923689</v>
      </c>
      <c r="O2">
        <v>14.75666487681293</v>
      </c>
      <c r="P2">
        <v>15.77234790796394</v>
      </c>
      <c r="Q2">
        <v>18.80846017643653</v>
      </c>
      <c r="R2">
        <v>21.860496040387702</v>
      </c>
      <c r="S2">
        <v>13.98189669665928</v>
      </c>
      <c r="T2">
        <v>483.3431073690162</v>
      </c>
      <c r="U2">
        <v>626.60251110735828</v>
      </c>
      <c r="V2">
        <v>12.01433741947317</v>
      </c>
      <c r="W2">
        <v>6.1526082170160246</v>
      </c>
      <c r="X2">
        <v>0.1657540033668384</v>
      </c>
      <c r="Y2">
        <v>8.3124341596890333E-2</v>
      </c>
      <c r="Z2">
        <v>2.737453912072043E-2</v>
      </c>
      <c r="AA2">
        <v>3.1259606280793439E-2</v>
      </c>
      <c r="AB2">
        <v>0.90237258349097427</v>
      </c>
      <c r="AC2">
        <v>8.157244364956337E-2</v>
      </c>
      <c r="AG2">
        <f>Table1[[#This Row],[Avg Edge Count]]/255</f>
        <v>8.5727435452500791E-2</v>
      </c>
      <c r="AH2">
        <f>Table1[[#This Row],[Std Edge Count]]/255</f>
        <v>5.4830967437879533E-2</v>
      </c>
    </row>
    <row r="3" spans="1:34" x14ac:dyDescent="0.2">
      <c r="A3" t="s">
        <v>20</v>
      </c>
      <c r="B3">
        <v>122.7866462986152</v>
      </c>
      <c r="C3">
        <v>135.43598074074649</v>
      </c>
      <c r="D3">
        <v>124.8427195756034</v>
      </c>
      <c r="E3">
        <v>108.0812385794956</v>
      </c>
      <c r="F3">
        <v>32.94677571175081</v>
      </c>
      <c r="G3">
        <v>33.382851912389818</v>
      </c>
      <c r="H3">
        <v>34.062858352182687</v>
      </c>
      <c r="I3">
        <v>37.665065304964372</v>
      </c>
      <c r="J3">
        <v>52.756701113025173</v>
      </c>
      <c r="K3">
        <v>50.954743269201579</v>
      </c>
      <c r="L3">
        <v>48.965828894450823</v>
      </c>
      <c r="M3">
        <v>48.906017280614243</v>
      </c>
      <c r="N3">
        <v>11.898684955220521</v>
      </c>
      <c r="O3">
        <v>12.789335999803971</v>
      </c>
      <c r="P3">
        <v>13.060131950005481</v>
      </c>
      <c r="Q3">
        <v>15.40166898818935</v>
      </c>
      <c r="R3">
        <v>27.45174087483062</v>
      </c>
      <c r="S3">
        <v>15.61027608439359</v>
      </c>
      <c r="T3">
        <v>543.53567264730191</v>
      </c>
      <c r="U3">
        <v>409.79555568515718</v>
      </c>
      <c r="V3">
        <v>14.062152068315781</v>
      </c>
      <c r="W3">
        <v>5.6674219727805673</v>
      </c>
      <c r="X3">
        <v>0.1248390440110673</v>
      </c>
      <c r="Y3">
        <v>6.4025325390792989E-2</v>
      </c>
      <c r="Z3">
        <v>1.840925838768875E-2</v>
      </c>
      <c r="AA3">
        <v>2.358417036329824E-2</v>
      </c>
      <c r="AB3">
        <v>0.87797350944376273</v>
      </c>
      <c r="AC3">
        <v>8.22165422521631E-2</v>
      </c>
      <c r="AG3">
        <f>Table1[[#This Row],[Avg Edge Count]]/255</f>
        <v>0.10765388578364948</v>
      </c>
      <c r="AH3">
        <f>Table1[[#This Row],[Std Edge Count]]/255</f>
        <v>6.1216768958406234E-2</v>
      </c>
    </row>
    <row r="4" spans="1:34" x14ac:dyDescent="0.2">
      <c r="A4" t="s">
        <v>21</v>
      </c>
      <c r="B4">
        <v>109.0435139267322</v>
      </c>
      <c r="C4">
        <v>123.9477640016987</v>
      </c>
      <c r="D4">
        <v>110.17172952291941</v>
      </c>
      <c r="E4">
        <v>93.011048255578487</v>
      </c>
      <c r="F4">
        <v>42.372159919509549</v>
      </c>
      <c r="G4">
        <v>43.053711300637772</v>
      </c>
      <c r="H4">
        <v>43.742093655133267</v>
      </c>
      <c r="I4">
        <v>44.489503792892812</v>
      </c>
      <c r="J4">
        <v>54.731106908737942</v>
      </c>
      <c r="K4">
        <v>54.686282612733827</v>
      </c>
      <c r="L4">
        <v>52.001256404440262</v>
      </c>
      <c r="M4">
        <v>47.829933936901057</v>
      </c>
      <c r="N4">
        <v>14.507561503036969</v>
      </c>
      <c r="O4">
        <v>14.347418721745161</v>
      </c>
      <c r="P4">
        <v>15.44540166006084</v>
      </c>
      <c r="Q4">
        <v>18.721649309592099</v>
      </c>
      <c r="R4">
        <v>20.708488910363432</v>
      </c>
      <c r="S4">
        <v>15.148483732242759</v>
      </c>
      <c r="T4">
        <v>458.44487290087687</v>
      </c>
      <c r="U4">
        <v>648.11861964150228</v>
      </c>
      <c r="V4">
        <v>11.189440405629639</v>
      </c>
      <c r="W4">
        <v>6.7125490066066904</v>
      </c>
      <c r="X4">
        <v>0.19714127532628459</v>
      </c>
      <c r="Y4">
        <v>0.1058669995868978</v>
      </c>
      <c r="Z4">
        <v>3.3636437304071197E-2</v>
      </c>
      <c r="AA4">
        <v>4.6707778109086488E-2</v>
      </c>
      <c r="AB4">
        <v>0.91466558242816631</v>
      </c>
      <c r="AC4">
        <v>7.8183300277946927E-2</v>
      </c>
      <c r="AG4">
        <f>Table1[[#This Row],[Avg Edge Count]]/255</f>
        <v>8.1209760432797776E-2</v>
      </c>
      <c r="AH4">
        <f>Table1[[#This Row],[Std Edge Count]]/255</f>
        <v>5.9405818557814745E-2</v>
      </c>
    </row>
    <row r="5" spans="1:34" x14ac:dyDescent="0.2">
      <c r="A5" t="s">
        <v>22</v>
      </c>
      <c r="B5">
        <v>120.28722142262789</v>
      </c>
      <c r="C5">
        <v>134.9241619049275</v>
      </c>
      <c r="D5">
        <v>120.56237744584411</v>
      </c>
      <c r="E5">
        <v>105.375124917112</v>
      </c>
      <c r="F5">
        <v>41.116487489300773</v>
      </c>
      <c r="G5">
        <v>42.923333867818741</v>
      </c>
      <c r="H5">
        <v>42.740980916218938</v>
      </c>
      <c r="I5">
        <v>44.562409752428678</v>
      </c>
      <c r="J5">
        <v>55.125349838730152</v>
      </c>
      <c r="K5">
        <v>55.221651582351313</v>
      </c>
      <c r="L5">
        <v>51.052173442753407</v>
      </c>
      <c r="M5">
        <v>47.637524137378968</v>
      </c>
      <c r="N5">
        <v>15.692715835549039</v>
      </c>
      <c r="O5">
        <v>17.373370118297512</v>
      </c>
      <c r="P5">
        <v>16.81938399184936</v>
      </c>
      <c r="Q5">
        <v>18.0382885369273</v>
      </c>
      <c r="R5">
        <v>26.224538472814171</v>
      </c>
      <c r="S5">
        <v>15.59386683366084</v>
      </c>
      <c r="T5">
        <v>668.63702184014369</v>
      </c>
      <c r="U5">
        <v>865.34739127619434</v>
      </c>
      <c r="V5">
        <v>13.303673012927719</v>
      </c>
      <c r="W5">
        <v>7.3911820298537814</v>
      </c>
      <c r="X5">
        <v>0.18411066753620289</v>
      </c>
      <c r="Y5">
        <v>0.12009322040969279</v>
      </c>
      <c r="Z5">
        <v>3.6440870571301E-2</v>
      </c>
      <c r="AA5">
        <v>6.4771781771470263E-2</v>
      </c>
      <c r="AB5">
        <v>0.87241256187187388</v>
      </c>
      <c r="AC5">
        <v>0.103127376722707</v>
      </c>
      <c r="AG5">
        <f>Table1[[#This Row],[Avg Edge Count]]/255</f>
        <v>0.10284132734436929</v>
      </c>
      <c r="AH5">
        <f>Table1[[#This Row],[Std Edge Count]]/255</f>
        <v>6.1152418955532709E-2</v>
      </c>
    </row>
    <row r="6" spans="1:34" x14ac:dyDescent="0.2">
      <c r="A6" t="s">
        <v>23</v>
      </c>
      <c r="B6">
        <v>123.35811417763099</v>
      </c>
      <c r="C6">
        <v>136.68780193628089</v>
      </c>
      <c r="D6">
        <v>126.10499063621251</v>
      </c>
      <c r="E6">
        <v>107.2815499603996</v>
      </c>
      <c r="F6">
        <v>34.532149218514348</v>
      </c>
      <c r="G6">
        <v>35.72436808433843</v>
      </c>
      <c r="H6">
        <v>35.840465393695261</v>
      </c>
      <c r="I6">
        <v>39.049231509390978</v>
      </c>
      <c r="J6">
        <v>52.550180827496483</v>
      </c>
      <c r="K6">
        <v>51.917127213554728</v>
      </c>
      <c r="L6">
        <v>48.451526567979883</v>
      </c>
      <c r="M6">
        <v>46.565330697708163</v>
      </c>
      <c r="N6">
        <v>12.079904266045441</v>
      </c>
      <c r="O6">
        <v>13.48924343857958</v>
      </c>
      <c r="P6">
        <v>12.926407971341639</v>
      </c>
      <c r="Q6">
        <v>14.49588791861453</v>
      </c>
      <c r="R6">
        <v>31.764407848060461</v>
      </c>
      <c r="S6">
        <v>17.09921847570245</v>
      </c>
      <c r="T6">
        <v>681.02884889267909</v>
      </c>
      <c r="U6">
        <v>625.93201941337054</v>
      </c>
      <c r="V6">
        <v>15.383479236637459</v>
      </c>
      <c r="W6">
        <v>7.0271891774260036</v>
      </c>
      <c r="X6">
        <v>0.1254493550073294</v>
      </c>
      <c r="Y6">
        <v>7.0435680536322917E-2</v>
      </c>
      <c r="Z6">
        <v>1.8840433802534969E-2</v>
      </c>
      <c r="AA6">
        <v>2.1089980995918179E-2</v>
      </c>
      <c r="AB6">
        <v>0.84941424659796094</v>
      </c>
      <c r="AC6">
        <v>0.10558136089040911</v>
      </c>
      <c r="AG6">
        <f>Table1[[#This Row],[Avg Edge Count]]/255</f>
        <v>0.12456630528651161</v>
      </c>
      <c r="AH6">
        <f>Table1[[#This Row],[Std Edge Count]]/255</f>
        <v>6.7055758728244902E-2</v>
      </c>
    </row>
    <row r="7" spans="1:34" x14ac:dyDescent="0.2">
      <c r="A7" t="s">
        <v>24</v>
      </c>
      <c r="B7">
        <v>85.698268787634461</v>
      </c>
      <c r="C7">
        <v>99.44620810537333</v>
      </c>
      <c r="D7">
        <v>85.535926245127527</v>
      </c>
      <c r="E7">
        <v>72.112672012402513</v>
      </c>
      <c r="F7">
        <v>42.988096520781468</v>
      </c>
      <c r="G7">
        <v>42.673512161941566</v>
      </c>
      <c r="H7">
        <v>44.244424039057513</v>
      </c>
      <c r="I7">
        <v>44.381955529938708</v>
      </c>
      <c r="J7">
        <v>50.055856096969407</v>
      </c>
      <c r="K7">
        <v>52.724802466988329</v>
      </c>
      <c r="L7">
        <v>47.761179459256958</v>
      </c>
      <c r="M7">
        <v>41.746487581402647</v>
      </c>
      <c r="N7">
        <v>14.06447981909615</v>
      </c>
      <c r="O7">
        <v>13.764732853090949</v>
      </c>
      <c r="P7">
        <v>14.95072315665608</v>
      </c>
      <c r="Q7">
        <v>17.758708029785272</v>
      </c>
      <c r="R7">
        <v>22.151930084152561</v>
      </c>
      <c r="S7">
        <v>14.027049357424049</v>
      </c>
      <c r="T7">
        <v>494.2964994152191</v>
      </c>
      <c r="U7">
        <v>496.53463116140881</v>
      </c>
      <c r="V7">
        <v>11.47146218813937</v>
      </c>
      <c r="W7">
        <v>6.215025162244074</v>
      </c>
      <c r="X7">
        <v>0.19978719548579801</v>
      </c>
      <c r="Y7">
        <v>9.8986932371349048E-2</v>
      </c>
      <c r="Z7">
        <v>3.6887668300139502E-2</v>
      </c>
      <c r="AA7">
        <v>4.2376721258108513E-2</v>
      </c>
      <c r="AB7">
        <v>0.89342725026371095</v>
      </c>
      <c r="AC7">
        <v>8.5197784117875194E-2</v>
      </c>
      <c r="AG7">
        <f>Table1[[#This Row],[Avg Edge Count]]/255</f>
        <v>8.6870314055500233E-2</v>
      </c>
      <c r="AH7">
        <f>Table1[[#This Row],[Std Edge Count]]/255</f>
        <v>5.5008036695780589E-2</v>
      </c>
    </row>
    <row r="8" spans="1:34" x14ac:dyDescent="0.2">
      <c r="A8" t="s">
        <v>25</v>
      </c>
      <c r="B8">
        <v>137.2011234546537</v>
      </c>
      <c r="C8">
        <v>152.18672441029261</v>
      </c>
      <c r="D8">
        <v>138.47580674112041</v>
      </c>
      <c r="E8">
        <v>120.9408392125482</v>
      </c>
      <c r="F8">
        <v>42.124417612779382</v>
      </c>
      <c r="G8">
        <v>43.325011488244719</v>
      </c>
      <c r="H8">
        <v>43.432829259999721</v>
      </c>
      <c r="I8">
        <v>45.504581581436703</v>
      </c>
      <c r="J8">
        <v>59.313894278403247</v>
      </c>
      <c r="K8">
        <v>57.791090286572107</v>
      </c>
      <c r="L8">
        <v>56.223216966175023</v>
      </c>
      <c r="M8">
        <v>53.216866644969357</v>
      </c>
      <c r="N8">
        <v>17.5579338197841</v>
      </c>
      <c r="O8">
        <v>19.478915279777251</v>
      </c>
      <c r="P8">
        <v>19.243402695616201</v>
      </c>
      <c r="Q8">
        <v>19.882178333521441</v>
      </c>
      <c r="R8">
        <v>32.432897110031767</v>
      </c>
      <c r="S8">
        <v>16.94324265711662</v>
      </c>
      <c r="T8">
        <v>1051.5945141326911</v>
      </c>
      <c r="U8">
        <v>1169.322871097809</v>
      </c>
      <c r="V8">
        <v>16.261685730300592</v>
      </c>
      <c r="W8">
        <v>8.8938562702569186</v>
      </c>
      <c r="X8">
        <v>0.20463659016569621</v>
      </c>
      <c r="Y8">
        <v>0.14303070597204789</v>
      </c>
      <c r="Z8">
        <v>6.1281262863378899E-2</v>
      </c>
      <c r="AA8">
        <v>0.1071667482800739</v>
      </c>
      <c r="AB8">
        <v>0.83608067356413673</v>
      </c>
      <c r="AC8">
        <v>0.119088233850268</v>
      </c>
      <c r="AG8">
        <f>Table1[[#This Row],[Avg Edge Count]]/255</f>
        <v>0.12718783180404614</v>
      </c>
      <c r="AH8">
        <f>Table1[[#This Row],[Std Edge Count]]/255</f>
        <v>6.6444088851437724E-2</v>
      </c>
    </row>
    <row r="9" spans="1:34" x14ac:dyDescent="0.2">
      <c r="A9" t="s">
        <v>26</v>
      </c>
      <c r="B9">
        <v>123.085187826295</v>
      </c>
      <c r="C9">
        <v>134.2324930967475</v>
      </c>
      <c r="D9">
        <v>123.8733269685648</v>
      </c>
      <c r="E9">
        <v>111.14974341357269</v>
      </c>
      <c r="F9">
        <v>43.241566479749537</v>
      </c>
      <c r="G9">
        <v>45.645718425695748</v>
      </c>
      <c r="H9">
        <v>44.907425003401762</v>
      </c>
      <c r="I9">
        <v>47.11847921522287</v>
      </c>
      <c r="J9">
        <v>55.858107086396977</v>
      </c>
      <c r="K9">
        <v>54.408555930836577</v>
      </c>
      <c r="L9">
        <v>52.052635298870548</v>
      </c>
      <c r="M9">
        <v>50.210984622718733</v>
      </c>
      <c r="N9">
        <v>15.04501438887079</v>
      </c>
      <c r="O9">
        <v>16.540488962267709</v>
      </c>
      <c r="P9">
        <v>16.355871899553421</v>
      </c>
      <c r="Q9">
        <v>18.14469473522497</v>
      </c>
      <c r="R9">
        <v>25.411349070242931</v>
      </c>
      <c r="S9">
        <v>16.18319488799872</v>
      </c>
      <c r="T9">
        <v>664.44874868848365</v>
      </c>
      <c r="U9">
        <v>697.10659257189138</v>
      </c>
      <c r="V9">
        <v>13.034798142639071</v>
      </c>
      <c r="W9">
        <v>7.3291278683024892</v>
      </c>
      <c r="X9">
        <v>0.21416732289210039</v>
      </c>
      <c r="Y9">
        <v>0.13221305015257021</v>
      </c>
      <c r="Z9">
        <v>4.4790246693512122E-2</v>
      </c>
      <c r="AA9">
        <v>7.4882367300253452E-2</v>
      </c>
      <c r="AB9">
        <v>0.87018956504701195</v>
      </c>
      <c r="AC9">
        <v>0.1029678393627816</v>
      </c>
      <c r="AG9">
        <f>Table1[[#This Row],[Avg Edge Count]]/255</f>
        <v>9.9652349295070317E-2</v>
      </c>
      <c r="AH9">
        <f>Table1[[#This Row],[Std Edge Count]]/255</f>
        <v>6.3463509364700868E-2</v>
      </c>
    </row>
    <row r="10" spans="1:34" x14ac:dyDescent="0.2">
      <c r="A10" t="s">
        <v>27</v>
      </c>
      <c r="B10">
        <v>119.9924322617449</v>
      </c>
      <c r="C10">
        <v>129.95840205709871</v>
      </c>
      <c r="D10">
        <v>119.7736113595591</v>
      </c>
      <c r="E10">
        <v>110.24528336857691</v>
      </c>
      <c r="F10">
        <v>39.164921348385711</v>
      </c>
      <c r="G10">
        <v>41.843859680452717</v>
      </c>
      <c r="H10">
        <v>40.421465556918101</v>
      </c>
      <c r="I10">
        <v>44.601290854394243</v>
      </c>
      <c r="J10">
        <v>50.576034314268433</v>
      </c>
      <c r="K10">
        <v>50.117996804762889</v>
      </c>
      <c r="L10">
        <v>46.858693399916291</v>
      </c>
      <c r="M10">
        <v>43.139560973703993</v>
      </c>
      <c r="N10">
        <v>14.031869595932219</v>
      </c>
      <c r="O10">
        <v>15.70830777354497</v>
      </c>
      <c r="P10">
        <v>15.002723169490171</v>
      </c>
      <c r="Q10">
        <v>16.040572135675969</v>
      </c>
      <c r="R10">
        <v>20.917205515177361</v>
      </c>
      <c r="S10">
        <v>14.952828541281001</v>
      </c>
      <c r="T10">
        <v>446.45761845257431</v>
      </c>
      <c r="U10">
        <v>494.80793327117652</v>
      </c>
      <c r="V10">
        <v>11.67613497441673</v>
      </c>
      <c r="W10">
        <v>5.9250867814744579</v>
      </c>
      <c r="X10">
        <v>0.16592610498180699</v>
      </c>
      <c r="Y10">
        <v>8.7631712909466947E-2</v>
      </c>
      <c r="Z10">
        <v>2.6301483727397251E-2</v>
      </c>
      <c r="AA10">
        <v>3.0294567662668061E-2</v>
      </c>
      <c r="AB10">
        <v>0.88892560389614583</v>
      </c>
      <c r="AC10">
        <v>9.8033437537352941E-2</v>
      </c>
      <c r="AG10">
        <f>Table1[[#This Row],[Avg Edge Count]]/255</f>
        <v>8.2028256922264162E-2</v>
      </c>
      <c r="AH10">
        <f>Table1[[#This Row],[Std Edge Count]]/255</f>
        <v>5.8638543299141178E-2</v>
      </c>
    </row>
    <row r="11" spans="1:34" x14ac:dyDescent="0.2">
      <c r="A11" t="s">
        <v>28</v>
      </c>
      <c r="B11">
        <v>133.2947422993376</v>
      </c>
      <c r="C11">
        <v>146.85498289471829</v>
      </c>
      <c r="D11">
        <v>132.90651988559441</v>
      </c>
      <c r="E11">
        <v>120.1227241177001</v>
      </c>
      <c r="F11">
        <v>43.442508644868553</v>
      </c>
      <c r="G11">
        <v>49.086973722835019</v>
      </c>
      <c r="H11">
        <v>46.036418962500157</v>
      </c>
      <c r="I11">
        <v>47.384904349556599</v>
      </c>
      <c r="J11">
        <v>58.908962361044182</v>
      </c>
      <c r="K11">
        <v>54.667726164867133</v>
      </c>
      <c r="L11">
        <v>53.20745833379047</v>
      </c>
      <c r="M11">
        <v>53.187755556257009</v>
      </c>
      <c r="N11">
        <v>17.75706961685021</v>
      </c>
      <c r="O11">
        <v>21.159019491555881</v>
      </c>
      <c r="P11">
        <v>20.055913887637871</v>
      </c>
      <c r="Q11">
        <v>19.704639437817772</v>
      </c>
      <c r="R11">
        <v>27.051085058642361</v>
      </c>
      <c r="S11">
        <v>20.27691647726607</v>
      </c>
      <c r="T11">
        <v>741.82114407768165</v>
      </c>
      <c r="U11">
        <v>826.69845375949581</v>
      </c>
      <c r="V11">
        <v>13.22461094440467</v>
      </c>
      <c r="W11">
        <v>8.7910247669751005</v>
      </c>
      <c r="X11">
        <v>0.24477256347389581</v>
      </c>
      <c r="Y11">
        <v>0.15961944018115501</v>
      </c>
      <c r="Z11">
        <v>4.9757507350605162E-2</v>
      </c>
      <c r="AA11">
        <v>6.8890134687002072E-2</v>
      </c>
      <c r="AB11">
        <v>0.84807484182451387</v>
      </c>
      <c r="AC11">
        <v>0.144877031865383</v>
      </c>
      <c r="AG11">
        <f>Table1[[#This Row],[Avg Edge Count]]/255</f>
        <v>0.10608268650447984</v>
      </c>
      <c r="AH11">
        <f>Table1[[#This Row],[Std Edge Count]]/255</f>
        <v>7.9517319518690469E-2</v>
      </c>
    </row>
    <row r="39" spans="19:19" x14ac:dyDescent="0.2">
      <c r="S39" s="1"/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Steffen</cp:lastModifiedBy>
  <dcterms:created xsi:type="dcterms:W3CDTF">2023-06-15T13:13:28Z</dcterms:created>
  <dcterms:modified xsi:type="dcterms:W3CDTF">2023-06-15T21:09:31Z</dcterms:modified>
</cp:coreProperties>
</file>