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5\Desktop\生活琐碎\quant\"/>
    </mc:Choice>
  </mc:AlternateContent>
  <xr:revisionPtr revIDLastSave="0" documentId="8_{116831FD-2B6C-4B77-8924-61C6E435465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 calcOnSave="0"/>
</workbook>
</file>

<file path=xl/calcChain.xml><?xml version="1.0" encoding="utf-8"?>
<calcChain xmlns="http://schemas.openxmlformats.org/spreadsheetml/2006/main">
  <c r="M2" i="1" l="1"/>
  <c r="N2" i="1" s="1"/>
  <c r="L2" i="1"/>
  <c r="M11" i="1"/>
  <c r="L11" i="1"/>
  <c r="N11" i="1" s="1"/>
  <c r="M3" i="1"/>
  <c r="L3" i="1"/>
  <c r="M6" i="1"/>
  <c r="M7" i="1"/>
  <c r="N7" i="1" s="1"/>
  <c r="M9" i="1"/>
  <c r="M8" i="1"/>
  <c r="M10" i="1"/>
  <c r="N10" i="1"/>
  <c r="M4" i="1"/>
  <c r="M5" i="1"/>
  <c r="L6" i="1"/>
  <c r="N6" i="1"/>
  <c r="L7" i="1"/>
  <c r="L9" i="1"/>
  <c r="N9" i="1"/>
  <c r="L8" i="1"/>
  <c r="N8" i="1" s="1"/>
  <c r="L10" i="1"/>
  <c r="L4" i="1"/>
  <c r="N4" i="1" s="1"/>
  <c r="L5" i="1"/>
  <c r="N5" i="1" s="1"/>
  <c r="N3" i="1"/>
</calcChain>
</file>

<file path=xl/sharedStrings.xml><?xml version="1.0" encoding="utf-8"?>
<sst xmlns="http://schemas.openxmlformats.org/spreadsheetml/2006/main" count="13" uniqueCount="13">
  <si>
    <t>^IXIC</t>
  </si>
  <si>
    <t>AAPL</t>
  </si>
  <si>
    <t>MSFT</t>
  </si>
  <si>
    <t>GOOGL</t>
  </si>
  <si>
    <t>TSLA</t>
  </si>
  <si>
    <t>BABA</t>
  </si>
  <si>
    <t>FB</t>
  </si>
  <si>
    <t>average</t>
    <phoneticPr fontId="4" type="noConversion"/>
  </si>
  <si>
    <t>std</t>
    <phoneticPr fontId="4" type="noConversion"/>
  </si>
  <si>
    <t>sharpe's sharpe</t>
    <phoneticPr fontId="4" type="noConversion"/>
  </si>
  <si>
    <t>AMZN</t>
  </si>
  <si>
    <t>^HSI</t>
  </si>
  <si>
    <t>0700.hk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</si>
</sst>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"/>
  <sheetViews>
    <sheetView tabSelected="1" workbookViewId="0">
      <selection activeCell="N11" sqref="N11"/>
    </sheetView>
  </sheetViews>
  <sheetFormatPr defaultRowHeight="13.2" x14ac:dyDescent="0.25"/>
  <cols>
    <col min="14" max="14" width="14.88671875" bestFit="1" customWidth="1"/>
  </cols>
  <sheetData>
    <row r="1" spans="1:15" x14ac:dyDescent="0.25">
      <c r="A1" s="2"/>
      <c r="B1" s="5">
        <v>2020</v>
      </c>
      <c r="C1" s="5">
        <v>2019</v>
      </c>
      <c r="D1" s="5">
        <v>2018</v>
      </c>
      <c r="E1" s="5">
        <v>2017</v>
      </c>
      <c r="F1" s="5">
        <v>2016</v>
      </c>
      <c r="G1" s="5">
        <v>2015</v>
      </c>
      <c r="H1" s="5">
        <v>2014</v>
      </c>
      <c r="I1" s="5">
        <v>2013</v>
      </c>
      <c r="J1" s="5">
        <v>2012</v>
      </c>
      <c r="K1" s="5">
        <v>2011</v>
      </c>
      <c r="L1" s="3" t="s">
        <v>7</v>
      </c>
      <c r="M1" s="3" t="s">
        <v>8</v>
      </c>
      <c r="N1" s="3" t="s">
        <v>9</v>
      </c>
      <c r="O1" s="1"/>
    </row>
    <row r="2" spans="1:15" x14ac:dyDescent="0.25">
      <c r="A2" s="10" t="s">
        <v>12</v>
      </c>
      <c r="B2" s="11">
        <v>1.1833</v>
      </c>
      <c r="C2" s="11">
        <v>0.78569999999999995</v>
      </c>
      <c r="D2" s="11">
        <v>-0.83650000000000002</v>
      </c>
      <c r="E2" s="11">
        <v>3.2471000000000001</v>
      </c>
      <c r="F2" s="11">
        <v>0.93189999999999995</v>
      </c>
      <c r="G2" s="11">
        <v>0.94059999999999999</v>
      </c>
      <c r="H2" s="11">
        <v>0.2868</v>
      </c>
      <c r="I2" s="11">
        <v>2.4047999999999998</v>
      </c>
      <c r="J2" s="11">
        <v>1.6126</v>
      </c>
      <c r="K2" s="11">
        <v>-0.30359999999999998</v>
      </c>
      <c r="L2" s="4">
        <f t="shared" ref="L2:L11" si="0">AVERAGE(B2:K2)</f>
        <v>1.0252700000000001</v>
      </c>
      <c r="M2" s="4">
        <f t="shared" ref="M2:M11" si="1">STDEVP(B2:K2)</f>
        <v>1.1428150891985982</v>
      </c>
      <c r="N2" s="4">
        <f t="shared" ref="N2:N11" si="2">L2/M2</f>
        <v>0.8971442621736585</v>
      </c>
      <c r="O2" s="1"/>
    </row>
    <row r="3" spans="1:15" x14ac:dyDescent="0.25">
      <c r="A3" s="6" t="s">
        <v>10</v>
      </c>
      <c r="B3" s="9">
        <v>2.0924</v>
      </c>
      <c r="C3" s="9">
        <v>0.84350000000000003</v>
      </c>
      <c r="D3" s="9">
        <v>0.61199999999999999</v>
      </c>
      <c r="E3" s="9">
        <v>2.0891999999999999</v>
      </c>
      <c r="F3" s="9">
        <v>0.30299999999999999</v>
      </c>
      <c r="G3" s="9">
        <v>2.3393000000000002</v>
      </c>
      <c r="H3" s="9">
        <v>-0.80649999999999999</v>
      </c>
      <c r="I3" s="9">
        <v>1.6706000000000001</v>
      </c>
      <c r="J3" s="9">
        <v>1.0529999999999999</v>
      </c>
      <c r="K3" s="9">
        <v>-0.13739999999999999</v>
      </c>
      <c r="L3" s="4">
        <f t="shared" si="0"/>
        <v>1.0059100000000001</v>
      </c>
      <c r="M3" s="4">
        <f t="shared" si="1"/>
        <v>0.99214662369026885</v>
      </c>
      <c r="N3" s="4">
        <f t="shared" si="2"/>
        <v>1.0138723208657796</v>
      </c>
      <c r="O3" s="1"/>
    </row>
    <row r="4" spans="1:15" x14ac:dyDescent="0.25">
      <c r="A4" s="6" t="s">
        <v>6</v>
      </c>
      <c r="B4" s="7">
        <v>0.74339999999999995</v>
      </c>
      <c r="C4" s="7">
        <v>1.5674999999999999</v>
      </c>
      <c r="D4" s="7">
        <v>-0.87280000000000002</v>
      </c>
      <c r="E4" s="7">
        <v>2.3603999999999998</v>
      </c>
      <c r="F4" s="7">
        <v>0.2898</v>
      </c>
      <c r="G4" s="7">
        <v>1.0894999999999999</v>
      </c>
      <c r="H4" s="7">
        <v>0.96679999999999999</v>
      </c>
      <c r="I4" s="7">
        <v>1.5943000000000001</v>
      </c>
      <c r="J4" s="8"/>
      <c r="K4" s="8"/>
      <c r="L4" s="4">
        <f t="shared" si="0"/>
        <v>0.9673624999999999</v>
      </c>
      <c r="M4" s="4">
        <f t="shared" si="1"/>
        <v>0.90857960429659124</v>
      </c>
      <c r="N4" s="4">
        <f t="shared" si="2"/>
        <v>1.0646975734711956</v>
      </c>
      <c r="O4" s="1"/>
    </row>
    <row r="5" spans="1:15" x14ac:dyDescent="0.25">
      <c r="A5" s="6" t="s">
        <v>0</v>
      </c>
      <c r="B5" s="7">
        <v>0.75660000000000005</v>
      </c>
      <c r="C5" s="7">
        <v>1.8354999999999999</v>
      </c>
      <c r="D5" s="7">
        <v>-0.3291</v>
      </c>
      <c r="E5" s="7">
        <v>2.3782999999999999</v>
      </c>
      <c r="F5" s="7">
        <v>0.3659</v>
      </c>
      <c r="G5" s="7">
        <v>0.2472</v>
      </c>
      <c r="H5" s="7">
        <v>0.78849999999999998</v>
      </c>
      <c r="I5" s="7">
        <v>2.5327000000000002</v>
      </c>
      <c r="J5" s="7">
        <v>0.79390000000000005</v>
      </c>
      <c r="K5" s="7">
        <v>-0.12709999999999999</v>
      </c>
      <c r="L5" s="4">
        <f t="shared" si="0"/>
        <v>0.92423999999999995</v>
      </c>
      <c r="M5" s="4">
        <f t="shared" si="1"/>
        <v>0.95087588801062772</v>
      </c>
      <c r="N5" s="4">
        <f t="shared" si="2"/>
        <v>0.97198804981125986</v>
      </c>
      <c r="O5" s="1"/>
    </row>
    <row r="6" spans="1:15" x14ac:dyDescent="0.25">
      <c r="A6" s="6" t="s">
        <v>1</v>
      </c>
      <c r="B6" s="7">
        <v>1.3928</v>
      </c>
      <c r="C6" s="7">
        <v>2.3062</v>
      </c>
      <c r="D6" s="7">
        <v>-0.35709999999999997</v>
      </c>
      <c r="E6" s="7">
        <v>2.0716999999999999</v>
      </c>
      <c r="F6" s="7">
        <v>0.34870000000000001</v>
      </c>
      <c r="G6" s="7">
        <v>-0.22989999999999999</v>
      </c>
      <c r="H6" s="7">
        <v>1.4112</v>
      </c>
      <c r="I6" s="7">
        <v>0.13420000000000001</v>
      </c>
      <c r="J6" s="7">
        <v>0.84009999999999996</v>
      </c>
      <c r="K6" s="7">
        <v>0.81369999999999998</v>
      </c>
      <c r="L6" s="4">
        <f t="shared" si="0"/>
        <v>0.87316000000000005</v>
      </c>
      <c r="M6" s="4">
        <f t="shared" si="1"/>
        <v>0.87210344592829137</v>
      </c>
      <c r="N6" s="4">
        <f t="shared" si="2"/>
        <v>1.0012115008565114</v>
      </c>
      <c r="O6" s="1"/>
    </row>
    <row r="7" spans="1:15" x14ac:dyDescent="0.25">
      <c r="A7" s="6" t="s">
        <v>2</v>
      </c>
      <c r="B7" s="7">
        <v>0.86109999999999998</v>
      </c>
      <c r="C7" s="7">
        <v>2.1419000000000001</v>
      </c>
      <c r="D7" s="7">
        <v>0.54500000000000004</v>
      </c>
      <c r="E7" s="7">
        <v>2.0421</v>
      </c>
      <c r="F7" s="7">
        <v>0.43740000000000001</v>
      </c>
      <c r="G7" s="7">
        <v>0.58279999999999998</v>
      </c>
      <c r="H7" s="7">
        <v>1.0672999999999999</v>
      </c>
      <c r="I7" s="7">
        <v>1.2834000000000001</v>
      </c>
      <c r="J7" s="7">
        <v>-7.8399999999999997E-2</v>
      </c>
      <c r="K7" s="7">
        <v>-0.36799999999999999</v>
      </c>
      <c r="L7" s="4">
        <f t="shared" si="0"/>
        <v>0.85145999999999999</v>
      </c>
      <c r="M7" s="4">
        <f t="shared" si="1"/>
        <v>0.77494354142737387</v>
      </c>
      <c r="N7" s="4">
        <f t="shared" si="2"/>
        <v>1.0987381073357807</v>
      </c>
      <c r="O7" s="1"/>
    </row>
    <row r="8" spans="1:15" x14ac:dyDescent="0.25">
      <c r="A8" s="6" t="s">
        <v>4</v>
      </c>
      <c r="B8" s="7">
        <v>2.3037999999999998</v>
      </c>
      <c r="C8" s="7">
        <v>0.43390000000000001</v>
      </c>
      <c r="D8" s="7">
        <v>4.1200000000000001E-2</v>
      </c>
      <c r="E8" s="7">
        <v>0.98829999999999996</v>
      </c>
      <c r="F8" s="7">
        <v>-0.3332</v>
      </c>
      <c r="G8" s="7">
        <v>0.1603</v>
      </c>
      <c r="H8" s="7">
        <v>0.78859999999999997</v>
      </c>
      <c r="I8" s="7">
        <v>2.2235999999999998</v>
      </c>
      <c r="J8" s="7">
        <v>0.32700000000000001</v>
      </c>
      <c r="K8" s="7">
        <v>0.1108</v>
      </c>
      <c r="L8" s="4">
        <f t="shared" si="0"/>
        <v>0.70442999999999989</v>
      </c>
      <c r="M8" s="4">
        <f t="shared" si="1"/>
        <v>0.85639900869863206</v>
      </c>
      <c r="N8" s="4">
        <f t="shared" si="2"/>
        <v>0.82254882694275722</v>
      </c>
      <c r="O8" s="1"/>
    </row>
    <row r="9" spans="1:15" x14ac:dyDescent="0.25">
      <c r="A9" s="6" t="s">
        <v>3</v>
      </c>
      <c r="B9" s="7">
        <v>0.39850000000000002</v>
      </c>
      <c r="C9" s="7">
        <v>0.99050000000000005</v>
      </c>
      <c r="D9" s="7">
        <v>-0.14449999999999999</v>
      </c>
      <c r="E9" s="7">
        <v>1.6675</v>
      </c>
      <c r="F9" s="7">
        <v>2.1700000000000001E-2</v>
      </c>
      <c r="G9" s="7">
        <v>1.3111999999999999</v>
      </c>
      <c r="H9" s="7">
        <v>-0.32569999999999999</v>
      </c>
      <c r="I9" s="7">
        <v>2.0937999999999999</v>
      </c>
      <c r="J9" s="7">
        <v>0.20810000000000001</v>
      </c>
      <c r="K9" s="7">
        <v>0.2384</v>
      </c>
      <c r="L9" s="4">
        <f t="shared" si="0"/>
        <v>0.64595000000000002</v>
      </c>
      <c r="M9" s="4">
        <f t="shared" si="1"/>
        <v>0.77966341487849744</v>
      </c>
      <c r="N9" s="4">
        <f t="shared" si="2"/>
        <v>0.828498538822249</v>
      </c>
    </row>
    <row r="10" spans="1:15" x14ac:dyDescent="0.25">
      <c r="A10" s="6" t="s">
        <v>5</v>
      </c>
      <c r="B10" s="7">
        <v>0.6986</v>
      </c>
      <c r="C10" s="7">
        <v>1.3994</v>
      </c>
      <c r="D10" s="7">
        <v>-0.86329999999999996</v>
      </c>
      <c r="E10" s="7">
        <v>2.5312000000000001</v>
      </c>
      <c r="F10" s="7">
        <v>0.2039</v>
      </c>
      <c r="G10" s="7">
        <v>-0.76880000000000004</v>
      </c>
      <c r="H10" s="8"/>
      <c r="I10" s="8"/>
      <c r="J10" s="8"/>
      <c r="K10" s="8"/>
      <c r="L10" s="4">
        <f t="shared" si="0"/>
        <v>0.53349999999999997</v>
      </c>
      <c r="M10" s="4">
        <f t="shared" si="1"/>
        <v>1.1918835094085327</v>
      </c>
      <c r="N10" s="4">
        <f t="shared" si="2"/>
        <v>0.44761085776306037</v>
      </c>
    </row>
    <row r="11" spans="1:15" x14ac:dyDescent="0.25">
      <c r="A11" s="6" t="s">
        <v>11</v>
      </c>
      <c r="B11" s="9">
        <v>-0.80940000000000001</v>
      </c>
      <c r="C11" s="9">
        <v>0.66520000000000001</v>
      </c>
      <c r="D11" s="9">
        <v>-0.93740000000000001</v>
      </c>
      <c r="E11" s="9">
        <v>2.6147999999999998</v>
      </c>
      <c r="F11" s="9">
        <v>9.6500000000000002E-2</v>
      </c>
      <c r="G11" s="9">
        <v>-0.45929999999999999</v>
      </c>
      <c r="H11" s="9">
        <v>-1.7000000000000001E-2</v>
      </c>
      <c r="I11" s="9">
        <v>-9.3399999999999997E-2</v>
      </c>
      <c r="J11" s="9">
        <v>1.0556000000000001</v>
      </c>
      <c r="K11" s="9">
        <v>-1.02</v>
      </c>
      <c r="L11" s="4">
        <f t="shared" si="0"/>
        <v>0.10956000000000002</v>
      </c>
      <c r="M11" s="4">
        <f t="shared" si="1"/>
        <v>1.0524949369949481</v>
      </c>
      <c r="N11" s="4">
        <f t="shared" si="2"/>
        <v>0.10409551262337892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于海翔</dc:creator>
  <cp:lastModifiedBy>于海翔.zju</cp:lastModifiedBy>
  <dcterms:created xsi:type="dcterms:W3CDTF">2020-08-16T12:20:34Z</dcterms:created>
  <dcterms:modified xsi:type="dcterms:W3CDTF">2020-08-16T12:20:34Z</dcterms:modified>
</cp:coreProperties>
</file>