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/>
  </bookViews>
  <sheets>
    <sheet name="OSCILLATOR" sheetId="1" r:id="rId1"/>
  </sheets>
  <calcPr calcId="145621"/>
</workbook>
</file>

<file path=xl/calcChain.xml><?xml version="1.0" encoding="utf-8"?>
<calcChain xmlns="http://schemas.openxmlformats.org/spreadsheetml/2006/main">
  <c r="F27" i="1" l="1"/>
  <c r="F26" i="1"/>
  <c r="F16" i="1"/>
  <c r="F17" i="1"/>
  <c r="F18" i="1"/>
  <c r="F19" i="1"/>
  <c r="F20" i="1"/>
  <c r="F21" i="1"/>
  <c r="F22" i="1"/>
  <c r="F23" i="1"/>
  <c r="F24" i="1"/>
  <c r="F25" i="1"/>
  <c r="F15" i="1"/>
</calcChain>
</file>

<file path=xl/sharedStrings.xml><?xml version="1.0" encoding="utf-8"?>
<sst xmlns="http://schemas.openxmlformats.org/spreadsheetml/2006/main" count="36" uniqueCount="36">
  <si>
    <t>OSCILLATOR  Revised: Thursday, August 01, 2019</t>
  </si>
  <si>
    <t xml:space="preserve">ELECTRONIC CAD, 2010.3.3          Revision: </t>
  </si>
  <si>
    <t>Bill Of Materials         August 1,2019      12:13:22</t>
  </si>
  <si>
    <t>Page1</t>
  </si>
  <si>
    <t>Item</t>
  </si>
  <si>
    <t>Quantity</t>
  </si>
  <si>
    <t>Reference</t>
  </si>
  <si>
    <t>Part</t>
  </si>
  <si>
    <t>Price</t>
  </si>
  <si>
    <t>______________________________________________</t>
  </si>
  <si>
    <t>C1</t>
  </si>
  <si>
    <t>270pF</t>
  </si>
  <si>
    <t>C2</t>
  </si>
  <si>
    <t>0.001uF</t>
  </si>
  <si>
    <t>C3,C4,C5,C6</t>
  </si>
  <si>
    <t>0.1uF</t>
  </si>
  <si>
    <t>J1</t>
  </si>
  <si>
    <t>CON2</t>
  </si>
  <si>
    <t>J2</t>
  </si>
  <si>
    <t>CON3</t>
  </si>
  <si>
    <t>R1,R2,R4,R5,R6,R7,R8,R9</t>
  </si>
  <si>
    <t>10k</t>
  </si>
  <si>
    <t>R3</t>
  </si>
  <si>
    <t>62k</t>
  </si>
  <si>
    <t>R10</t>
  </si>
  <si>
    <t>1M</t>
  </si>
  <si>
    <t>R11</t>
  </si>
  <si>
    <t>100k</t>
  </si>
  <si>
    <t>U1,U2,U3,U4</t>
  </si>
  <si>
    <t>LF351</t>
  </si>
  <si>
    <t>U5</t>
  </si>
  <si>
    <t>LM7812/TO</t>
  </si>
  <si>
    <t>U7</t>
  </si>
  <si>
    <t>LM7912C/TO220</t>
  </si>
  <si>
    <t>Sum</t>
    <phoneticPr fontId="18" type="noConversion"/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</si>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</sst>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E28" sqref="E28"/>
    </sheetView>
  </sheetViews>
  <sheetFormatPr defaultRowHeight="16.5" x14ac:dyDescent="0.3"/>
  <sheetData>
    <row r="1" spans="1:6" x14ac:dyDescent="0.3">
      <c r="A1" t="s">
        <v>0</v>
      </c>
    </row>
    <row r="2" spans="1:6" x14ac:dyDescent="0.3">
      <c r="A2" t="s">
        <v>1</v>
      </c>
    </row>
    <row r="10" spans="1:6" x14ac:dyDescent="0.3">
      <c r="A10" t="s">
        <v>2</v>
      </c>
      <c r="B10" t="s">
        <v>3</v>
      </c>
    </row>
    <row r="12" spans="1:6" x14ac:dyDescent="0.3">
      <c r="A12" t="s">
        <v>4</v>
      </c>
      <c r="B12" t="s">
        <v>5</v>
      </c>
      <c r="C12" t="s">
        <v>6</v>
      </c>
      <c r="D12" t="s">
        <v>7</v>
      </c>
      <c r="E12" t="s">
        <v>8</v>
      </c>
      <c r="F12" t="s">
        <v>34</v>
      </c>
    </row>
    <row r="13" spans="1:6" x14ac:dyDescent="0.3">
      <c r="A13" t="s">
        <v>9</v>
      </c>
    </row>
    <row r="15" spans="1:6" x14ac:dyDescent="0.3">
      <c r="A15">
        <v>1</v>
      </c>
      <c r="B15">
        <v>1</v>
      </c>
      <c r="C15" t="s">
        <v>10</v>
      </c>
      <c r="D15" t="s">
        <v>11</v>
      </c>
      <c r="E15">
        <v>100</v>
      </c>
      <c r="F15">
        <f>B15*E15</f>
        <v>100</v>
      </c>
    </row>
    <row r="16" spans="1:6" x14ac:dyDescent="0.3">
      <c r="A16">
        <v>2</v>
      </c>
      <c r="B16">
        <v>1</v>
      </c>
      <c r="C16" t="s">
        <v>12</v>
      </c>
      <c r="D16" t="s">
        <v>13</v>
      </c>
      <c r="E16">
        <v>100</v>
      </c>
      <c r="F16">
        <f t="shared" ref="F16:F26" si="0">B16*E16</f>
        <v>100</v>
      </c>
    </row>
    <row r="17" spans="1:6" x14ac:dyDescent="0.3">
      <c r="A17">
        <v>3</v>
      </c>
      <c r="B17">
        <v>4</v>
      </c>
      <c r="C17" t="s">
        <v>14</v>
      </c>
      <c r="D17" t="s">
        <v>15</v>
      </c>
      <c r="E17">
        <v>100</v>
      </c>
      <c r="F17">
        <f t="shared" si="0"/>
        <v>400</v>
      </c>
    </row>
    <row r="18" spans="1:6" x14ac:dyDescent="0.3">
      <c r="A18">
        <v>4</v>
      </c>
      <c r="B18">
        <v>1</v>
      </c>
      <c r="C18" t="s">
        <v>16</v>
      </c>
      <c r="D18" t="s">
        <v>17</v>
      </c>
      <c r="E18">
        <v>500</v>
      </c>
      <c r="F18">
        <f t="shared" si="0"/>
        <v>500</v>
      </c>
    </row>
    <row r="19" spans="1:6" x14ac:dyDescent="0.3">
      <c r="A19">
        <v>5</v>
      </c>
      <c r="B19">
        <v>1</v>
      </c>
      <c r="C19" t="s">
        <v>18</v>
      </c>
      <c r="D19" t="s">
        <v>19</v>
      </c>
      <c r="E19">
        <v>500</v>
      </c>
      <c r="F19">
        <f t="shared" si="0"/>
        <v>500</v>
      </c>
    </row>
    <row r="20" spans="1:6" x14ac:dyDescent="0.3">
      <c r="A20">
        <v>6</v>
      </c>
      <c r="B20">
        <v>8</v>
      </c>
      <c r="C20" t="s">
        <v>20</v>
      </c>
      <c r="D20" t="s">
        <v>21</v>
      </c>
      <c r="E20">
        <v>150</v>
      </c>
      <c r="F20">
        <f t="shared" si="0"/>
        <v>1200</v>
      </c>
    </row>
    <row r="21" spans="1:6" x14ac:dyDescent="0.3">
      <c r="A21">
        <v>7</v>
      </c>
      <c r="B21">
        <v>1</v>
      </c>
      <c r="C21" t="s">
        <v>22</v>
      </c>
      <c r="D21" t="s">
        <v>23</v>
      </c>
      <c r="E21">
        <v>150</v>
      </c>
      <c r="F21">
        <f t="shared" si="0"/>
        <v>150</v>
      </c>
    </row>
    <row r="22" spans="1:6" x14ac:dyDescent="0.3">
      <c r="A22">
        <v>8</v>
      </c>
      <c r="B22">
        <v>1</v>
      </c>
      <c r="C22" t="s">
        <v>24</v>
      </c>
      <c r="D22" t="s">
        <v>25</v>
      </c>
      <c r="E22">
        <v>500</v>
      </c>
      <c r="F22">
        <f t="shared" si="0"/>
        <v>500</v>
      </c>
    </row>
    <row r="23" spans="1:6" x14ac:dyDescent="0.3">
      <c r="A23">
        <v>9</v>
      </c>
      <c r="B23">
        <v>1</v>
      </c>
      <c r="C23" t="s">
        <v>26</v>
      </c>
      <c r="D23" t="s">
        <v>27</v>
      </c>
      <c r="E23">
        <v>150</v>
      </c>
      <c r="F23">
        <f t="shared" si="0"/>
        <v>150</v>
      </c>
    </row>
    <row r="24" spans="1:6" x14ac:dyDescent="0.3">
      <c r="A24">
        <v>10</v>
      </c>
      <c r="B24">
        <v>4</v>
      </c>
      <c r="C24" t="s">
        <v>28</v>
      </c>
      <c r="D24" t="s">
        <v>29</v>
      </c>
      <c r="E24">
        <v>300</v>
      </c>
      <c r="F24">
        <f t="shared" si="0"/>
        <v>1200</v>
      </c>
    </row>
    <row r="25" spans="1:6" x14ac:dyDescent="0.3">
      <c r="A25">
        <v>11</v>
      </c>
      <c r="B25">
        <v>1</v>
      </c>
      <c r="C25" t="s">
        <v>30</v>
      </c>
      <c r="D25" t="s">
        <v>31</v>
      </c>
      <c r="E25">
        <v>800</v>
      </c>
      <c r="F25">
        <f t="shared" si="0"/>
        <v>800</v>
      </c>
    </row>
    <row r="26" spans="1:6" x14ac:dyDescent="0.3">
      <c r="A26">
        <v>12</v>
      </c>
      <c r="B26">
        <v>1</v>
      </c>
      <c r="C26" t="s">
        <v>32</v>
      </c>
      <c r="D26" t="s">
        <v>33</v>
      </c>
      <c r="E26">
        <v>800</v>
      </c>
      <c r="F26">
        <f t="shared" si="0"/>
        <v>800</v>
      </c>
    </row>
    <row r="27" spans="1:6" x14ac:dyDescent="0.3">
      <c r="E27" t="s">
        <v>35</v>
      </c>
      <c r="F27">
        <f>SUM(F15:F26)</f>
        <v>6400</v>
      </c>
    </row>
  </sheetData>
  <phoneticPr fontId="18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OSCILLATOR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2019-08-01T03:17:32Z</dcterms:created>
  <dcterms:modified xsi:type="dcterms:W3CDTF">2019-08-01T03:17:32Z</dcterms:modified>
</cp:coreProperties>
</file>