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5125" windowHeight="11955" activeTab="3"/>
  </bookViews>
  <sheets>
    <sheet name="검진 예약자명단 출력" sheetId="1" r:id="rId1"/>
    <sheet name="전화명단" sheetId="4" r:id="rId2"/>
    <sheet name="통계" sheetId="5" r:id="rId3"/>
    <sheet name="모집된 대상자" sheetId="6" r:id="rId4"/>
  </sheets>
  <definedNames>
    <definedName name="_xlnm._FilterDatabase" localSheetId="0" hidden="1">'검진 예약자명단 출력'!$A$1:$K$126</definedName>
    <definedName name="_xlnm._FilterDatabase" localSheetId="3" hidden="1">'모집된 대상자'!$A$1:$O$1</definedName>
    <definedName name="_xlnm._FilterDatabase" localSheetId="1" hidden="1">전화명단!$A$1:$P$56</definedName>
  </definedNames>
  <calcPr calcId="145621"/>
</workbook>
</file>

<file path=xl/calcChain.xml><?xml version="1.0" encoding="utf-8"?>
<calcChain xmlns="http://schemas.openxmlformats.org/spreadsheetml/2006/main">
  <c r="C18" i="6" l="1"/>
  <c r="C19" i="6"/>
  <c r="C20" i="6"/>
  <c r="C21" i="6"/>
  <c r="C22" i="6"/>
  <c r="C23" i="6"/>
  <c r="C24" i="6"/>
  <c r="C25" i="6"/>
  <c r="C26" i="6"/>
  <c r="C27" i="6"/>
  <c r="C28" i="6"/>
  <c r="C29" i="6"/>
  <c r="C30" i="6"/>
  <c r="C17" i="6"/>
  <c r="D2" i="5" l="1"/>
  <c r="D3" i="5" s="1"/>
  <c r="D4" i="5" s="1"/>
  <c r="E2" i="5"/>
  <c r="E3" i="5" s="1"/>
  <c r="E4" i="5" s="1"/>
  <c r="F2" i="5"/>
  <c r="F3" i="5" s="1"/>
  <c r="F4" i="5" s="1"/>
  <c r="G2" i="5"/>
  <c r="G3" i="5" s="1"/>
  <c r="G4" i="5" s="1"/>
  <c r="C2" i="5"/>
  <c r="C3" i="5" s="1"/>
  <c r="C4" i="5" s="1"/>
  <c r="B4" i="5" l="1"/>
  <c r="B3" i="5"/>
  <c r="B2" i="5"/>
</calcChain>
</file>

<file path=xl/sharedStrings.xml><?xml version="1.0" encoding="utf-8"?>
<sst xmlns="http://schemas.openxmlformats.org/spreadsheetml/2006/main" count="1710" uniqueCount="701">
  <si>
    <t>등록번호</t>
  </si>
  <si>
    <t>성명</t>
  </si>
  <si>
    <t>성별/나이</t>
  </si>
  <si>
    <t>생년월일</t>
  </si>
  <si>
    <t>차수</t>
  </si>
  <si>
    <t>예약참고사항</t>
  </si>
  <si>
    <t>복약정보</t>
  </si>
  <si>
    <t>김명숙</t>
  </si>
  <si>
    <t>김명순</t>
  </si>
  <si>
    <t>김순자</t>
  </si>
  <si>
    <t>김영자</t>
  </si>
  <si>
    <t>김준배</t>
  </si>
  <si>
    <t>김창기</t>
  </si>
  <si>
    <t>김춘자</t>
  </si>
  <si>
    <t>노흥래</t>
  </si>
  <si>
    <t>박세영</t>
  </si>
  <si>
    <t>박소민</t>
  </si>
  <si>
    <t>박소영</t>
  </si>
  <si>
    <t>박소정</t>
  </si>
  <si>
    <t>박솔이</t>
  </si>
  <si>
    <t>박수진</t>
  </si>
  <si>
    <t>박승지</t>
  </si>
  <si>
    <t>박신혜</t>
  </si>
  <si>
    <t>박영이</t>
  </si>
  <si>
    <t>박영자</t>
  </si>
  <si>
    <t>백철주</t>
  </si>
  <si>
    <t>안명규</t>
  </si>
  <si>
    <t>양정자</t>
  </si>
  <si>
    <t>이영례</t>
  </si>
  <si>
    <t>이용수</t>
  </si>
  <si>
    <t>이화영</t>
  </si>
  <si>
    <t>이희재</t>
  </si>
  <si>
    <t>천명성</t>
  </si>
  <si>
    <t>허경희</t>
  </si>
  <si>
    <t>여/56</t>
  </si>
  <si>
    <t>남/68</t>
  </si>
  <si>
    <t>여/75</t>
  </si>
  <si>
    <t>남/76</t>
  </si>
  <si>
    <t>여/60</t>
  </si>
  <si>
    <t>여/52</t>
  </si>
  <si>
    <t>여/38</t>
  </si>
  <si>
    <t>남/57</t>
  </si>
  <si>
    <t>여/53</t>
  </si>
  <si>
    <t>여/63</t>
  </si>
  <si>
    <t>남/55</t>
  </si>
  <si>
    <t>여/78</t>
  </si>
  <si>
    <t>여/59</t>
  </si>
  <si>
    <t>남/40</t>
  </si>
  <si>
    <t>남/52</t>
  </si>
  <si>
    <t>여/54</t>
  </si>
  <si>
    <t>여/41</t>
  </si>
  <si>
    <t>남/46</t>
  </si>
  <si>
    <t>여/24</t>
  </si>
  <si>
    <t>여/40</t>
  </si>
  <si>
    <t>여/44</t>
  </si>
  <si>
    <t>여/31</t>
  </si>
  <si>
    <t>여/32</t>
  </si>
  <si>
    <t>여/36</t>
  </si>
  <si>
    <t>여/30</t>
  </si>
  <si>
    <t>여/26</t>
  </si>
  <si>
    <t>남/59</t>
  </si>
  <si>
    <t>여/65</t>
  </si>
  <si>
    <t>여/58</t>
  </si>
  <si>
    <t>여/51</t>
  </si>
  <si>
    <t>남/47</t>
  </si>
  <si>
    <t>남/72</t>
  </si>
  <si>
    <t>남/84</t>
  </si>
  <si>
    <t>여/72</t>
  </si>
  <si>
    <t>남/63</t>
  </si>
  <si>
    <t>여/64</t>
  </si>
  <si>
    <t>남/73</t>
  </si>
  <si>
    <t>남/49</t>
  </si>
  <si>
    <t>여/66</t>
  </si>
  <si>
    <t>남/58</t>
  </si>
  <si>
    <t>여/49</t>
  </si>
  <si>
    <t>남/67</t>
  </si>
  <si>
    <t>여/55</t>
  </si>
  <si>
    <t>남/77</t>
  </si>
  <si>
    <t>남/56</t>
  </si>
  <si>
    <t>여/67</t>
  </si>
  <si>
    <t>남/80</t>
  </si>
  <si>
    <t>여/73</t>
  </si>
  <si>
    <t>여/77</t>
  </si>
  <si>
    <t>1945-08-18</t>
  </si>
  <si>
    <t>1945-05-12</t>
  </si>
  <si>
    <t>1968-03-02</t>
  </si>
  <si>
    <t>1965-07-13</t>
  </si>
  <si>
    <t>1953-04-24</t>
  </si>
  <si>
    <t>1943-05-02</t>
  </si>
  <si>
    <t>1981-05-14</t>
  </si>
  <si>
    <t>1969-04-08</t>
  </si>
  <si>
    <t>1975-01-17</t>
  </si>
  <si>
    <t>1997-03-31</t>
  </si>
  <si>
    <t>1976-10-03</t>
  </si>
  <si>
    <t>1982-11-10</t>
  </si>
  <si>
    <t>1989-10-19</t>
  </si>
  <si>
    <t>1996-07-11</t>
  </si>
  <si>
    <t>1988-07-16</t>
  </si>
  <si>
    <t>1985-01-17</t>
  </si>
  <si>
    <t>1990-06-05</t>
  </si>
  <si>
    <t>1961-08-19</t>
  </si>
  <si>
    <t>1955-07-07</t>
  </si>
  <si>
    <t>1967-09-20</t>
  </si>
  <si>
    <t>1973-06-20</t>
  </si>
  <si>
    <t>1937-04-03</t>
  </si>
  <si>
    <t>1948-12-13</t>
  </si>
  <si>
    <t>1957-01-03</t>
  </si>
  <si>
    <t>1937-01-26</t>
  </si>
  <si>
    <t>1943-08-09</t>
  </si>
  <si>
    <t>1947-12-08</t>
  </si>
  <si>
    <t>1943-10-02</t>
  </si>
  <si>
    <t>건강검진(일반)</t>
  </si>
  <si>
    <t>3층☆비슷한이름주의(경순/명순)☆2019-05-08 (조솔잎) 인지7/2 9:00 위(일반) 본인방문예약. 문진표&amp;대변통드림 .금식12시간물포함. 신분증&amp;대변지참. 약복용여부확인 .당일복용약무. 당일위수면및조영술로 변경불가안내함 -솔잎★공단 3층 진행 위(일반)★공단 10% 3층 수납 안내★-예진2017-10-18 ()2017-10-18 ()2017-10-18 ()2017-10-18 (이나라)10/26 9:00 본인방문예약 위제외, 금식, 주의사항, 신분증지참안내, 본인부담10%, 부인과주의사항, 문진표&amp;채변통드림-나라 2015-10-29 (김하연)12/15 11;00 인지기능2차상담 날짜 변경함-하연2015-09-24 (홍지혜)10/26(월) 15:00 인지기능2차상담 날짜 변경함2015-08-28 (남진희)9/25 15:00 인지기능2차상담 방문예약-진희2015-05-08 (김하연)일반2차 인지기능 거부-하연2015-03-02 (장세희)4/21 8:30 위일반/ 약복용 없음/ 금식 설명함/ 문진표&amp;대변통 드림2014-06-11 (김영은)6.16 3시정도에 대변제출하신다고 함 8/1 공단 대장암 변검사와 개인 대장암 변검사 비용과 다른점 설명함(현우쌤이) 개인검진에 대변 낸다고 하셔서 공단검진 대변은 취소해드림 - 채연2013-03-26 (서자영)8/1 ☆위내시경 일반, 부인과 pap, 채혈,소변은 개인검진에서 진행☆나머지 2층 검사후 문진표 제출, 탈의후 3층 접수 가시도록 안내, 수납 3층 안내, 대변검사 공단과 개인모두 신청하셨음, 접수시 확인 요망(-) -현우(08/01 오전예약 주의사항안내/문진표 채변통 수령-세희)2012-06-25 (김수진)(6/7 채변통 받아가심-슬기)2011-11-30 (장민경)(생애2차로 전화주심.  자궁경부암이나 검진 받으신거에대한 진료 다시 받고싶으시다고함,. 외래쪽안내함. 생애2차는 안받고싶다고하심.-민경)2011-11-14 (이유정)(대변가지고오셔서 대장암 접수 - 유정)2011-11-11 (송세연)(채변을 못하셔서 대장암 취소, 추후에 재접수 안내-세연)2011-11-09 (이소영)11/11 오후1시 시간안내 다시함-소영(8/31 예약확인전화주셔서 날짜 안내-경민)2011-08-31 (박민정)오후1시/민정)</t>
  </si>
  <si>
    <t>2008-10-13 (안유미)집 핸드폰 부재-문자(1)</t>
  </si>
  <si>
    <t>2017-03-24(지정민)2차혈압상담 전화드렸으나 평소에 혈압관리 중이라 하심-정민 2017-02-03 (김혜정)2017.3,2 /8:30 보호자 이정미(90048757)(전화예약 , 위(일반),신분증지참,대변통드림 어머니께 주의사항 설명은해드렸으나 알고계신다며 대충들으심-혜정2017 자료연계+2015-04-06 (배이슬)혈압 2차 상담 안내 전화 드렸으나 끊으심/문자 발송함-이슬2015-02-05 (조솔잎)3/3 8시예약. 위내시경 일반. 어머니 이정미(90048757)님이 예약전화하심. 안내사항 어머님께 다 말씀드렸는데 어머님이 다 아신다고 대충들으심.. -솔잎-4/2 혈압2차상담 전화부재/문자발송함(3/19 주소, 전화번호 확인-유소영)2013-03-12 (김유화)어머님께 문진표&amp;대변통 드림 - 유화2013-02-12 (이세희)(03/19 오전 어머님께서 예약 주의사항안내 일반내시경선택(주의사항 잘안들으려고하심)-세희)2011-02-23 (김윤정)(D3문자보냄,D3call.윤정)2011-02-09 (우경선)(8:30, 엄마 이정미님이 방문예약, 일반내시경 본인부담금설명-경선)</t>
  </si>
  <si>
    <t>05/24 08:30 본인전화. 위(일반). 금식. 혈압약6시. 채변법. 당일추가변경불가. 10% . 위치. 신분증 -한나3층요청으로 구강 취소-준호★공단 3층 진행 위(일반)★노인신체기능 3층 신체계측실★공단 10%-김민아2019-05-24 (박소영)2019년 자료연계 완료(+)양쪽비정상확인,양쪽교정시력-예지2015-02-13 (백부옥)3/20 8:30 본인전화예약.위-일반.혈압약 복용,아스피린 없다심.주의사항안내-부옥 2013-06-05 (신은혜)라미나지 2개 드림. (+) - 은혜동의서는 개인 대장동의서와 함께 수검자 드림★공단검사 모두 2층에서 하시고 문진표제출하시고 탈의하신후 3층 개인검진 접수에가시도록 안내요망/10%공단 수납은3층 개인검진종료후 3층에서 같이 하시도록 설명(+)-현우6.5(수)오전8:30/금식,채변,주의사항설명함/문진표,채변통드림-은주(내시경실 매년 검사한다고 본인이 취소 원하심.윤정)(4/5 대변안받와서 취소-소진)2011-02-22 (김병연)8;30 혈압약 설명드림-병연2009-03-30 (박민정)오후1시고혈압약.이뇨제/ 박민정2007-11-26 (이주연)혈압약복용</t>
  </si>
  <si>
    <t>2021-03-05 (한준호)+인지5/24 09:30 따님방문예약,☆위(일반)☆,조영술없다고 말씀드림,금식,아스피린 확인안내,대변,주의사항-준호2019-11-13 (김호진)간초음파안내전화, 신분증지참, 위치, 12시간금식물포함, 10:30내원-호진 예약확인 10:30 내원, 금식, LMS-11/06-은비구강 본인요청인해 취소/ 건강인삭제-혜진 유방+자궁 취소함-미래간초음파확인전화드렸으나 여러번 본인이 전화거절하심 LMS발송나중에 간초음파 전화하실때 SMS발송부탁드립니다.-나라예약확인. 09:15 내원, 금식, LMS-5/3 이선영2019-02-20 (구예슬)① 5/9 9:30 따님(손은경 20086596)전화예약, 위(일반)+간(전반기), 12시간금식, 고지혈증약금지, 아스피린 주치의 상의 후 중단, 외래없음, 신분증지참, 위치, 채변, 초음파 후 내시경, 주의사항 안내함.② 11/14 11:00 간(하반기), 10:30내원, 12시간금식, 외래없음, 신분증지참, 위치. -예슬자궁경부암검사 다시 추가 원하심-보윤2017-11-08(유방영상실)본인 검사 취소 원하심.증번호변경8-062616341-5→ 1-300406506-7김포지사→ 고양일산지사당일 부인과+구강취소-미래2017-07-14 (민예지)11/08 8:30 따님전화예약.위일반,주의사항,금식,위치,신분증,채변지참안내.지방간&amp;고지혈증약 금식시 복용금지안내.직장번호:따님번호임!어머님이 전화안받으실때 전화주셔도 된다고하심-예지</t>
  </si>
  <si>
    <t>5/24 08:30 본인전화. ★위(수면). 수면비. 보호자동반. 당일운전불가. 복용약없음. 금식. 위치. 신분증. 채변법. 당일추가변경불가 -한나2019-05-16 (김유선)</t>
  </si>
  <si>
    <t>2021-05-24 9:00 ★NCC직원검진★휴대폰 번호 및 결과지 발송 주소확인(-)암검진 원할 시 예약(-)2020-06-25 (이수진)2020-04-13 (윤주희)2020-04-03 (한준호)5/28 ★NCC 직원검진★휴대폰 번호 및 결과지 발송 주소 확인(-)2017-06-21 (김이슬)본인요청 구강제외 -예슬2017-04-20 (박미래)2017-06-21 8:30 암센터 직원검진 *전화번호, 주소, 부서 확인요망(+)/암검진 추가안내(+)-미래진료 pass★공단 3층 진행, 위(수면)/ 수면비 3층 수납 안내★-민경2015-06-17 (장선영)만 40세 생애전환기 ☆간염검사 대상☆ 접수시 확인요망-부옥 2015-05-22 (홍지혜)6/19(금) 09:00NCC 직원검진,공단+개인, 공단검진3층 진행2015-03-31(홍지혜)4/1 공단검진 취소 원함-지혜2015-03-23 (장세희)3/25-&gt;4/1로 변경함만 40세 생애전환기 ☆간염검자 대상☆ 접수시 확인요망-예지2015-03-18 (최보윤)3/25 8:30 본인전화예약, ★위(수면)★, 신분증지참, 금식, 위수면료 발생 안내, 약복용 없음-보윤2013-11-29 (오재창)11-29 오전9시 예약 / 금식 안내 -재창)☞동명이인☜2013-06-10 (박고은)7/29 암센터 직원검진. 직장가입자 입력완료.결과지 받을 주소, 전화번호, 부서 확인요망-고은)2011-11-25 (박민정)</t>
  </si>
  <si>
    <t>2021-05-24 9:00 ★NCC직원검진★휴대폰 번호 및 결과지 발송 주소확인(-)암검진 원할 시 예약(-)★사진1장 미제출 -&gt;월요일날 제출예정(-)/검진 전날까지 생리중이셨고 당일 아침 피 조금 나오셨다고 해서 월요일날 소변검사 같이 진행예정 (+) -&gt;월요일 13:30쯤 내원예정. -예슬8/9 13:00 원내채용예약/사진1장, 수납금액 안내함/약복용없음, 생리중아님-보윤</t>
  </si>
  <si>
    <t>2021-05-24 9:00 ★NCC직원검진★휴대폰 번호 및 결과지 발송 주소확인(-)2020-04-03 (한준호)+이상지질혈증5/28 ★NCC 직원검진★휴대폰 번호 및 결과지 발송 주소 확인(-)암검진 원할 시 가능한 일자 예약(-)결과지 이메일발송-미래2019-12-31 (오정현)12/31 당일 직원검진 추가,진료/신계 PASS-정현2019-12-23 (이은비)☆접수시 주소 및 부서명과 연락처 확인요망(-)☆2019-12-05 (유호경)★NCC직원검진★12/20 9:00, 본인전화예약, 구강제외원하셨음,12시간금식필요안내-호경12/31 직원검진 안오셔서 전화드렸으나 안받으셨고 이후 전화드렸을 때는 전화기 꺼져있음-이선영2018-12-31 (최보윤)직원검진 안오셔서 전화하였으나 부재중(x2번)-12/27 보윤2018-12-21 (이선영)12/28 ★NCC직원검진★2018-09-10 (이선영)10/18 9:00 ★NCC직원검진★★★비슷한 이름주의(소영,소연)★★2018-07-12 (유호경)★NCC직원검진★8/17 *접수시 주소+부서,핸드폰번호확인*원하실 경우 암검진 예약해주세요(-)2017-01-11(권예진)NCC직원, 생애2차상담 sms발송-예진2016-12-22 진료실 pass2016-12-13 (이지유)ncc 직원검진 12/22 13:00 주의사항, 금식시 복용약 불가안내,★위만제외★,접수시 주소확인요망(-)-지유★40세 생애전환기 ☆간염검사 대상☆ 접수시 확인요망★-예지2016-12-02 (이진원)12/8 8:00 NCC직원 일반1차2016자료연계완료(+)☆만40세 생애전환기☆간염검사 대상☆ 접수시 확인요망-예지2016-06-02 (이채영)7/26 8:30 국립암센터 직원검진접수시 주소, 연락처 확인암검진 가능함 안내(당일은 불가)-&gt; 사전예약 필요</t>
  </si>
  <si>
    <t>2021-05-24 9:00 ★NCC직원검진★휴대폰 번호 및 결과지 발송 주소확인(-)2020-04-03 (한준호)5/28 ★NCC 직원검진★휴대폰 번호 및 결과지 발송 주소 확인(-)암검진 원할 시 가능한 일자 예약(-)2019-04-12 (한준호)6/26 ★NCC직원검진★주소 연락처 확인(-)2018-09-10 (이선영)10/18 9:00 ★NCC직원검진★2018-04-19 (장희주)*NCC직원검진*결과지 받으실 주소확인(-)핸드폰번호 확인(-)구강검진 원하시면 당일 추가2017-09-05 (이진원)9/21 8:30 NCC직원검진 재예약. 주소/연락처확인요망(-).2017-04-20 (박미래)2017-06-21 8:30 암센터 직원검진 *전화번호, 주소, 부서 확인요망(-)-미래2016-06-02 (이채영)7/27 8:30 국립암센터 직원검진접수시 주소, 연락처 확인자궁경부암세포 검사 가능(당일은 불가)-&gt; 사전예약필요</t>
  </si>
  <si>
    <t>2021-05-24 9:00 ★NCC직원검진★휴대폰 번호 및 결과지 발송 주소확인(-)암검진 원할 시 예약(-)진료/신계 PASS -예슬2019-04-12 (한준호)6/26 / (정신건강) / ★NCC직원검진★주소 연락처 확인(+)2017-06-19 (김이슬)2017-06-20 본인방문예약/ 6/22에서 6/20변경함.자궁경부암포함.09:00 내원안내.금식안내.-김이슬2017-04-20 (박미래)2017-06-22 8:30 암센터 직원검진 *전화번호, 주소, 부서 확인요망(-)/암검진 추가안내(-)-미래진료실 Pass -진원2016-06-02 (이채영)7/27 8:30 국립암센터 직원검진접수시 주소, 연락처 확인</t>
  </si>
  <si>
    <t>2021-05-24 9:00 ★NCC직원검진★휴대폰 번호 및 결과지 발송 주소확인(-)판정보류 간수치 이상으로 진료 타병원에서 본 후 의사 소견서 가지고 오기로 함, 소견서 가져오면 이은비간호사에게 주세요-은비, 8/278/11 8:00-10:00 채용검진 예약/사진1장, 수납금액, 12시간 금식 안내함/약복용없음, 생리중아님-보윤</t>
  </si>
  <si>
    <t>2021-05-24 9:00 ★NCC직원검진★휴대폰 번호 및 결과지 발송 주소확인(-)결과지 이메일발송-미래2020-04-03 (한준호)5/28 ★NCC 직원검진★휴대폰 번호 및 결과지 발송 주소 확인(-)암검진 원할 시 가능한 일자 예약(-)결과지 이메일발송원함-미래2019-08-23 (김호진)본원직원, 진료,신계pass☆비슷한 이름 주의 (수진,승지)☆2019-04-12 (한준호)6/26 ★NCC직원검진★주소 연락처 확인(-)2018-08-14 (이진원)9/11→8/27 9:00 직원검진 본인전화변경. 일반만 원함. 금식 -진원2018-08-14 (류채원)9/11 9:00 NCC직원검진 예약변경-채원2018-04-19 (장희주)*NCC직원검진*결과지 받으실 주소확인(-)핸드폰번호 확인(-)구강검진 원하시면 당일추가2015-07-01 (최보윤)본인전화로 7/6-&gt;7/13 10:00 예약변경하심-보윤2015-05-22 (최보윤)7/13(월) 09:00 국립암센터 직원검진접수 시 주소,연락처,부서 확인(+)</t>
  </si>
  <si>
    <t>2021-05-24 9:00 ★NCC직원검진★휴대폰 번호 및 결과지 발송 주소확인(-)암검진 원할 시 예약(-)본인직접수령 SMS(-)-혜진 ☆비슷한 이름 주의 (수진,승지)☆2019-04-12 (한준호)6/26 ★NCC직원검진★주소 연락처 확인(-)암검진 원하시면 예약(-)2017-10-24 (권예진)당일직원검진,신체계측/진료 PASS-예진2017-10-16 (이진원)10/12 9:00 본인전화, 일반1차/구강원함. 금식안내. 대기시간 있음 -진원2017-09-05 (이진원)9/21 8:30 NCC직원검진 재예약. 주소/연락처확인요망(-).암검진 안내(-)2017-06-21 (이나라)6/22-&gt;7/10 8:30변경 주의사항,금식,신분증지참안내-나라 2017-04-20 (박미래)2017-06-22 8:30 암센터 직원검진 *전화번호, 주소, 부서 확인요망(-)/암검진 추가안내(-)-미래2015-10-29 (최보윤)자궁경부암 검사는 11/4 8:00까지 오신다고 함-보윤2015-10-28 (김하연)10/29 08;00 본인전화예약/금식안내-하연2015-05-22 (최보윤)7/6(월) 09:00 국립암센터 직원검진접수 시 주소,연락처,부서 확인(-)암검진 원하는지 확인 요망(-)2014-11-07 (홍지혜)11/12 날짜 변경함2014-06-19 (김유화)8/7 암센터 직원검진. 사업장연계완료. 부서&amp;전화번호 확인요망(-) 2012-08-21 (오재창)08-21 오전 8:30 예약 -&gt; 08-28 오전8:30으로 예약 변경하심 -재창)2012-06-25 (유소영)(8/21 8:30 국립암센터직원, 결과지 받을 주소 확인요망,주소, 전화번호, 부서명 확인요망, 사업장 연계완료-유소영)------------------------------------------------------------2008-08-28 (유영미)(8:30 암센터 직원검진. 직장가입자 입력완료)(내원시 연락처 확인해주세요-재희)오전검사 원하심.</t>
  </si>
  <si>
    <t>2021-05-24 9:00 ★NCC직원검진★휴대폰 번호 및 결과지 발송 주소확인(-)사진제출(+) -3/9한나2017-4-21(김영은)원내 채용검진당일예약 /사진1장 지참 /6만원소요안내함 /복용약없고 생리어제끝났다고 하시나 그냥 하신다고 함3/9 채용검진 예약, 주의사항 모두 안내-은비, 3/5</t>
  </si>
  <si>
    <t>2021-05-24 9:00 ★NCC직원검진★휴대폰 번호 및 결과지 발송 주소확인(-)암검진 원할 시 예약(-)11:15경 내원하셔서 흉부촬영만 진행 후 채혈+소변은 병원동2층채혈실에서 진행하셔야됨안내,★NCC 직원검진★.진료실+신계pass-12/10 호경2020-11-24 (이은비)12/10 예약2020-04-03 (한준호)5/29 ★NCC 직원검진★휴대폰 번호 및 결과지 발송 주소 확인(-)암검진 원할 시 가능한 일자 예약(-)절대 당일추가예약 해주지마세요!(은비쌤확인)-나라2019-12-19 (이화영)늦게오셔서 직원검진 당일접수, 흉부+채혈만진행, 신계,진료pass-화영2019-04-12 (한준호)6/27 ★NCC직원검진★주소 연락처 확인(-)암검진 원하시면 예약(-)-준호진료실,신계 PASS -예슬2018-12-11 (이선영)12/18 ★NCC직원검진★/ 구강제외2018-09-10 (이선영)10/18 9:00 ★NCC직원검진★2018-04-19 (장희주)*NCC직원검진*결과지 받으실 주소확인(-)핸드폰 번호 확인(-)구강검진 원하시면 당일추가2017-10-31 (유호경)NCC직원검진,진료실 pass,15:30경 내원하심, 본인요청 구강 취소, 일반1차만 진행하심,암검진 안내(-)2017-09-05 (이진원)9/21 8:30 NCC직원검진 재예약. 주소/연락처확인요망(-).암검진 안내(-)2017-04-20 (박미래)2017-06-22 8:30 암센터 직원검진 *전화번호, 주소, 부서 확인요망(-)/암검진 추가안내(-)-미래2016-10-12 (김정화)NCC 직원검진, 금식 안하고 오셨으나 진행하겠다고 하심, 신계&amp;진료실 pass,1차 문진표 수거2016-06-02 (이채영)7/27 8:30 국립암센터 직원검진접수시 주소, 연락처 확인대장암 검사 가능 안내(당일은 불가)-&gt; 사전예약필요2015-10-28 (이진원)NCC직원 위암센터Dr. 신계/진료실Pass, 구강제외. ★금식 안하고 오셨으나, 수치 이상해도 괜찮다고 하셨음★ -진원2015-05-22 (최보윤)7/6(월) 09:00 국립암센터 직원검진접수 시 주소,연락처,부서 확인(-)암검진 원하는지 확인 요망(-)2014-11-07 (장세희)구강refuse/ 진료실pass/ 암검진은 원하지 않는다함2014-06-19 (김유화)8/7 암센터 직원검진. 사업장연계완료. 부서&amp;전화번호 확인요망(-) 암검진 추가 확인 요망2013-10-30 (안지영)당일접수 11:20분넘어서접수하심문진표 확인도하기전에 그냥 던져놓고가심사업장 연계 완료. (+)2013-06-07 (신은혜)"NCC 직원검진" 07.30 (화) 오전 8시 30분 예약.결과지 받으실 주소, 전화번호, 부서명, 암검진 추가 여부 확인요망.NCC 위암센터 직원 박영이님 사번 : 11047 - 은혜2012-11-23 (차미경)진료, 구강pass-&gt;결과입력 확인(-)2012-06-15 (박고은)8/22 8:30 암센터직원검진. 직장가입자 입력완료.암검진추가 검진확인요망. 결과지 받을 주소, 전화번호, 부서 확인요망-고은)</t>
  </si>
  <si>
    <t>2021-05-24 9:00 ★NCC직원검진★휴대폰 번호 및 결과지 발송 주소확인(-)암검진 원할 시 예약(-)2020-05-04 (강한나)5/29 9:00 본인전화 예약'시간'변경,10시까지내원하시기로함,신분증,위치,12시간물포함저녁,복용약중단,채변법 -한나2020-04-16 (채송아)5/29 13:00 본인방문(대장암추가원함)신분증,금식길어짐,복용약없음,채변법,문진표+대변통드림-송아2020-04-03 (한준호)5/29 ★NCC 직원검진★휴대폰 번호 및 결과지 발송 주소 확인(-)암검진 원할 시 가능한 일자 예약(-)사진 미지참. 8/27 (화) 오전중 제출하시기로함 (-) -솔잎2019-08-26 13:00 본인방문예약. 원내채용검진. 수납50.000원. 증명사진-미래</t>
  </si>
  <si>
    <t>2021-05-24 9:00 본인전화예약. 위(수면). 수면비 .보호자. 운전불가. 금식. 신분증지참-미래구강취소★공단 3층 진행 위(수면)★공단 10%+수면비 3층 수납 안내★-김민아2019-05-23 (박소영)</t>
  </si>
  <si>
    <t>5/24 8:30 배우자전화, 거동이불편하셔서 휠체어 타고다니셔야해서 위암은제외, 금식, 주의사항, 신분증, 대변법, 복용약없음 -나라 2019-07-17 6/7 검진결과지 미수령으로 재발송함-송아2019-07-15 배우자전화(20114422박명순)6/7 결과지우편못받았다함,주소지 두번확인후 발송됨 안내함(전화끊은뒤 원할경우 한번더 보내드릴수 있다고 확인받음)-송아2019-06-07 (한준호)위내시경 취소, 금년 말에 다시 재예약 원함-준호2019-02-28 (이화영) + 인지6/7 8:30 배우자전화예약(박명순 20114422 ), 위일반,신분증,위치,금식,복용약없음,채변법안내-화영 2018-04-13 (이나라)4/16 13:00 배우자전화 , 변제출, 대리접수불가, 신분증지참, 진료문진안내-나라 2017-03-06 (김영은)6.26 8시30분 주의사항설명드림  배우자 (박명순20114422)예약 2015-07-31 (최보윤) 배우자 (박명순20114422)11/13 8:30 본인전화예약, 위(일반), 신분증지참, 금식, 채변 안내함, 약복용없음-보윤2014-04-22 (이은주)4/22 당일 대변가져오셔서 접수함-은주2013-10-24 (김유화)위내시경 날짜 문의하셔서 알려드림- 유화2013-09-27 (박고은)배우자 박명순 (20114422)님이 전화주셔서 10/24 오전9시→11/7 오전9시 예약변경하심. ★위 일반내시경★ - 고은)2013-06-03 (심현우)위내시경 10/24 9:00 예약, 암문진표 작성제출함, 금식, 신분증 지참, 주의사항 드림 - 현우2013-05-30 (정주애)6/3 8:30 예약, 위내시경은 작년에 하셨다고 이번에 취소하심. 주의사항, 신분증지참안내 -주애(5/18일 부인방문하여 위내시경 결과에 대해 문의함,4/14일 위내시경상 식도점막하 종양으로 위암센터 진료예약요망으로 기재되어 있어 위암센터 진료예약하도록 부인에게 안내함-미)2011-03-07 (이은주)8:30 주의사항설명드림2009-03-31 (안유미)(8시ㅡ박명순(20114422)님,주의사항설명ㅡ유미)</t>
  </si>
  <si>
    <t>5/24 9:30 예약대기전화, 9:30 간암(상반기)+ 일반 + 구강 + 대장암진행, 금식, 주의사항, 신분증, 대변법, 당뇨약당일복용금지11/24 10:20 간암(하반기), 금식, 주의사항, 신분증, 당뇨약당일복용금지 -나라 구강취소-미래★ 외래채혈 함께 ★ (11시전후 간초음파 먼저 검사후,위일반 내시경)11/23 간초음파 안내전화 지속적인 부재로 문자(sms)남김, ★외래채혈 함께★, 대변지참 -정민11/20 , 본인전화, 주의사항 재안내함-11/20송아★외래채혈 함께★예약확인 9:30 내원, 금식, LMS-은비2020-05-26 (박미래)이상지혈증 / 인지9/16 →11/23 본인방문예약변경. 위(일반)+간(하반기). 주의사항재안내함-미래2020-05-06 (박미래)이상지혈증 / 인지2020-09-16 9:30 본인전화예약. 위(일반)+간(하반기). 금식. 신분증지참.  채변. 상반기마감 타병원진행안내-미래★ 외래채혈 함께 ★간초음파안내전화, 10:30내원, 신분증지참, 위치안내, 12시간금식물포함 -호진 ★ 외래채혈 함께 ★예약확인 10:30 내원, 금식, LMS-11/19-은비본인전화 2018년도 결과지 재출력 원하심, 출력해서 결과지 직접 수령 서랍에 넣어 놨습니다. 평일날 4시30분 전에 신분증 지참해서 내원하셔야 한다고 안내-7/4정현★외래채혈 같이 진행★간초음파확인전화, 10:30내원, 위치, 금식, 신분증, 대변, 당뇨당일복용금지, 주차x-나라★외래채혈 같이 진행★예약확인. 10:30 내원, 금식, LMS-5/3 이선영2019-03-08 (한준호)본인방문예약, ★외래채혈 같이 진행★,당뇨약 복용금식.ⓐ05/10 10:30 대장암,간암전반기 진행ⓑ11/27 10:30 간 하반기 진행-준호★외래채혈 같이 진행★예약확인. 10:30 내원, 금식, LMS-11/12 이선영-내원전화,주차-11/16호경5/17 본인요청 구강취소,조금 일찍오셔서 중간에 대기시간 발생안내-호경예약확인,9:00 내원, 금식, LMS-5/10 -호경 -5/16 내원전화 -호경★외래채혈과 함께(+)★2018-02-23 (권예진)① 5/17 08:30 (인지 / 정신건강 / 생활습관 / 노인기능 포함) 본인방문예약,위(일반),간암(전반기),금식,신분증,채변,부인과검사주의사항안내,당뇨약복용중,금식이후 당뇨약 복용금지,문진표&amp;대변통드림② 11/19 10:30 간암(하반기),금식,신분증-예진변경전지사- 성북지사2017-11-16(신선우)간초음파확인전화, 10:30내원 물포함12시간금식, 신분증지참, 위치안내 ☆외래채혈함께 접수시 확인요망☆ ★11/17 공단 종료 후 병원동1층 간암센터 외래로 안내해주세요! 학회로 일정변경★안내부탁드려요 - 선우 ★11/17 공단 종료 후 병원동1층 간암센터 외래로 안내해주세요! 학회로 일정변경★예약확인. 내원 10:30, 금식 LMS -11/10 진원 ★L3901, RU3013제외 수납 후 외래채혈2017-5-4(김영은)6/16 검진 취소하신다고 하심 11/7일 간암하반기만 유지2017-03-20 (이진원)6/16 9:30 본인방문, 금식, 문진표/대변통 드림. 당뇨약금지. 외래일정 변경필요함. 11/17 10:00 금식. -진원부인과 취소원하심.-예지구강검사 취소-지혜2016-05-12 (이진원)본인전화, 날짜변경 가능한지 문의주심. 위/간암 자리가 없다고 설명하고 원래대로 오시기로함-진원2016-02-16 (이진원)5/18 9:45 본인방문예약, 위(일반), 금식, 주의사항, 채변. 당뇨약중지-진원결과지 직접 수령(본원 청소 여사님)-지혜2015-02-10 (홍지혜)2/11(수)10시구강검사는 원치 않음. 금식안내함. 채변통&amp;문진표 드림2차결과지 직접수령원하심-지영 2014-03-31 (김유화)4/3 14:10 생애2차상담예약 - 유화2014-03-14 (김유화)대장내시경 하신다고 대장암1차 취소 - 유화2014-02-06 (오재창)03-14 오전9:30 예약/ 위내시경☆수면☆ 선택(수면비, 보호자동반, 자가운전불가안내)/ 복약안내 ,주의사항 안내 -재창)2013-07-11 (신은혜)결과지 받을 자택주소 및 연락처 확인. (+)＊ But, "직접수령" 원하셔서 판정노트에 등록번호 및 성함 기재. - 은혜2013-07-08 (박고은)7/11 오전8시 예약, 문진표&amp;주의사항 안내, 대변지참 안내, ★직장가입자★검진대상자 확인서 서류 안내, 문진표, 채변통 받아가심,-고은)10/5 아스피린 2일더중단안내, 10/15 오후2:30 소화기클리닉 예약, 3층가셔서 수납후 진료안내-세희위수면으로 안하고 공단에서 일반으로 받으시겠다고 하심/3층에서 하시는 대장내시경도 예약취소원하셔서 취소함-은주2012-07-17 (김영은)10월5일 8시 위장조영술 취소원하셔서 위내시경(수면)으로 예약해드림 수면비추가설명드림 ***고암 직원분이심, 직장가입자로 변경되었는지 확인해 주세요***</t>
  </si>
  <si>
    <t>5/10 →5/26 8:30 배우자전화예약변경. 위(수면). 주의사항재안내함-미래2021-04-20 (임희선) 이상지혈증2021-05-10 8:30 배우자전화예약, 신분증, 위치,★위(수면)★, 수면비, 보호자동반, 자가운전불가, 12시간물포함금식, 복용약없음, 채변, 부인과 주의사항 안내2021-05-24 13:00 유방암검진예약, 신분증 안내 -희선</t>
  </si>
  <si>
    <t>2017-08-28 (민예지)수면내시경후 많이어지러우셔서 3층내시경 직접가서 모시고옴,아직 소변검사안하셔서 천천히 내고 가심을 안내해드렸고 수납도 배우자분께 말씀드림.-예지★위만 3층(수면)★나머지는 2층/공단10%+위수면료 2층 수납안내★-예진2017-03-08 (권예진)8/28 08:30 본인방문예약(배우자 노갑식 30107337 같이),위(수면),수면비12만원,보호자동반,신분증지참,금식 및 채변안내,치매약/전립선약복용중,항응고제없음-예진2015-10-29 (이선영)대변 당일 접수함퇴실 때까지 소변 미제출, 귀가 전 제출하겠다심-진원대변미지참, 취소-지혜★위만 3층(수면)★나머지는 2층 /공단10%+위수면료 2층 수납안내 -솔잎2015-10-26 (김하연)주의사항재안내/위수면인데 의사샘 판단하에 수면안될수도 있다고 안내-하연위수면료 10만원 정도 발생 설명함-세희2015-05-04 (곽민경)10/27 8:30 ★위수면★수면비/보호자동반/운전불가안내함. 문진표&amp;채변통드림. 배우자(30107337노갑식)함께검진(수면보호자) -민경결a과지주소,전화번호확인-지은★위만 3층 (수면)★ 나머지는 2층 검사 후 문진표 제출하시고 3층 내시경실 안내 요망! / 공단 10% 부담금 + 위 수면료는 내시경 종료 후 다시 2층으로 내려오셔서 수납하시도록 설명해 주세요.-유화2013-05-03 (이은주)5.3 수면cpap열려서 본인 전화통화후 9.24 위장조영-&gt;위수면내시경으로 변경해드림/위수면비용발생,보호자동반,당일 운전불가 설명드림-은주2013-04-29 (이은주)9.24 오전8:30/위장조영술선택(4.29예약시 위내시경 수면은 오후밖에 예약자리가 없어 오전 위일반내시경설명드림. 본인이 오후에도 괜찮으니 오후 수면으로 하시겠다고 했다가 새벽4시이후 물포함 금식을 위내시경종료되는 3시경까지 유지하셔야 하는데 힘드실것 같다고 설명하니 오전 위조영술로 하기로 선택하심/금식,채변,주의사항설명함/10%본인부담금설명함-은주(10/19. 위암.간암마감안내. 타병원공단검진안내. -경연)2009-05-04 (김미)(위암,전립선암hx) (위암은 외래 정기적으로 다니시고 수면안되서 삭제, 주의사항(배우자분께)설명드림-민영)(이해가많이느리심-문진표받으시러한번내원하시라고안내, 문진표받으러내원시 주의사항 다시한번챙겨주세요-민영)(위내시경여부에 대해 문의했으나 수술후 첫 내시경이므로  외래쪽 진료를 보고 결정후 위내시경검사를 하도록 권유함-미)</t>
  </si>
  <si>
    <t>05/24 08:30 본인전화(자궁제외). 위(일반). 복용약없음. 위치. 신분증. 대변. 당일추가변경불가. 유방주의사항. 금식 -한나본인요청구강취소, 건강인삭제부탁드려요(+)-나라어제 저녁 11시쯤 물드셨다고 하심!/ 내시경실 접수시 말씀해주시라고 안내함/ 대변받음 -예슬2019-04-16 (구예슬)8/28 9:00 ( 이상지혈증 포함 ), 본인전화예약, 위(일반)/당일변경불가, 12시간금식, 신분증지참, 위치, 복용약없음, 채변, 주의사항 안내함, ★4/18 8:30 -&gt; 8/28 9:00 날짜만변경. -예슬2019-02-20 (이화영) + 이상지혈증4/18 8:30 본인전화예약, 위일반,신분증,위치,금식,복용약없음,대변법안내,본인부담금10%,당일수면으로불가, 아들 33354020 이충현 같이방문-화영2018-08-07 (오정현)9/6 9:30 본인전화예약, 채변법안내, 신분증지참, 위치안내-정현★★★비슷한 이름주의 (혜영,해영,화자)★★★2017-02-07 (김영은)9/7  8시30분 위내시경제외(작년실시), 자궁경부암 제외(타병원진료보신다고함) 금식설명드림 ---------------------------------------------------------2017 자로연계 (+)2016-08-038/17 14:00 PRGI Dr.박범준 선생님 진료, 공단(7/18) 위내시경결과 위염관련. 과거 헬리코박터균 제균치료 이력있어서 함께 상담 원함-진원2016-03-21 (김문선)7/18 본인요청으로 예약변경2016-02-19 (이진원)3/29 8:30 날짜변경, 배우자분 대장암1차 대신제출원함. 신분증지참, 문진표작성 필요 설명 -진원2016-02-19 (이진원)3/21 9:00 본인전화. 위(일반), 유방촬영/위암만 예약. 금식, 주의사항, 신분증지참, 10%부담 -진원2015-12-18 (민예지)12/30 8:30 일반1차,구강 본인전화예약.위암,유방암 제외[CAPA X]금식,신분증,위치안내-예지</t>
  </si>
  <si>
    <t>05/24 08:30 배우자(김영수 90227101) 전화. 위(일반). 혈압약6시복용. 항응고제 주치의 상담 후 7일중단. 금식. 채변법. 위치. 신분증. 당일추가변경불가 -한나2020-04-02 (조솔잎)5/7 8:30 위(일반) 배우자(김영숙-90227101)전화예약. 금식12시간물포함. 신분증,채변지참. 약복용확인. 혈압약새벽6시복용안내. 항응고제유무 현재는모르셔서 확인후 복용중이면 주치의확인후에 7일중단하시도록안내함. 당일위수면변경불가안내. 일반1차는 비해당(안내함) -솔잎2018-11-01 (이진원)11/8 13:30 본인방문. 대장암1차. 문진표드림. 문진상담 -진원2017-03-16 (박근용)7/20 8:30 배우자김영숙(90227101)님예약,혈압약새벽6시복용안내,아스피린주치의상담후복용중단안내,신분증지참,주의사항안내-근용아스피린 당일아침에도 복용하고 오셨음. -진원2015-05-06 (곽민경)9/8 8:30 위일반. 금식 및 채변안내함. 혈압약아침복욕&amp;아스피린7일중단안내함. 배우자(90227101김영숙)함께예약. -민경8/21 직장가입자 연계완료 (+) -주애2013-04-04 (이세희)(08/21 오전예약 주의사항안내 일반내시경선택(배우자분께서예약)/혈압약복용안내-세희)2011-03-24 (이혜진)(08시30분. 배우자김영숙님이예약. 직장가입자명단설명-혜진)</t>
  </si>
  <si>
    <t>본인방문. 위(일반). 혈압약6시복용. 2018-10-17 (김유선)2018-10-16 (정지우)2017-03-27 (권미룡)9:30 위일반/금식,신분증.채변/문진표 +대변통 드림★공단 대변 3층 진행 ★ 공단10% 3층 수납안내★-이슬2015-11-30 (김이슬)2차상담 당뇨 / 알고계시다며 잘 관리하신다고 하심.-김이슬★위만 3층(일반)★나머지는 2층 /공단10% 2층 수납안내 -이슬위(수면)-&gt;위(일반) 변경 원하심, 3층 일반 진행예정-보윤문진표, 안내문, 대변통드림. 아스피린 7일 중단, 혈압약 당일 복용 설명드림.2015-10-01 (최보윤)11/5 13:00 3층요청으로 예약함, ★위(수면)★-보윤</t>
  </si>
  <si>
    <t>2021-05-24 8:30 본인방문예약, 위(일반), 2021-01-20 (안선우)2020-07-07 (이나라)7/13 13:00 본인방문예약, 대변법, 대리접수불가, 진료문진 -나라 2019-02-15 (이화영)+ 이상지혈증/ 인지2/26 13:00 본인전화예약,위일반,신분증,위치,금식,금식기간길다는거안내,복용약없음,채변법안내,부인과주의사항안내-화영2018-10-25 (류채원)대변 당일 접수-채원★공단 3층 진행 위(일반)★ 공단10% 3층에서 수납 안내★-우희2017-02-06 (김영은)3층요청으로 2.14예약 구강은 원치않으신다고 함  2016-04-08 (이현아)대변당일접수2015-03-06 (김하연)5/13 08;30 본인전화예약.위(일반),주의사항,신분증,금식,채변,검진위치 안내-하연2014-03-21 (이예지나)3/25 8:30 예약/ 신분증지참 대변지참안내/대장암만 해당이셔서 평일 8~16시내원안내 -지나2013-12-30 (구라연)혈압2차상담으로 전화드렸으나 부재중,sms발송-라연2013-12-10 (김유화)결과지 받아봐도 용어를 잘 몰라서 결과지 상담 안해주냐고 하심. 결과지 받아보고 모르시는거 있으면 전화달라고 안내함 - 유화2013-12-02 (신은혜)본인이 직접 방문하여 12.02 (월) → 12.10 (화) 오전 10시 예약변경.위장조영술 선택. 금식 및 내원안내. 주의사항 안내. 신분증 지참 안내.＊ 9시 50분까지 오시면 된다고 설명드림. - 은혜2013-12-02 (신은혜)＊ 당일 위암 취소 : 위장조영술로 예약한 것 같은데 왜 내시경으로 들어가있는지 모르겠다며 예약변경 원하심. - 은혜2013-05-03 (최상신)(12/2 8:30 본인전화주셔서 예약함, 위(일반)안내, 대변지참안내. 주의사항설명. 신분증지참안내. 위 일반으로 하시겠다고 본인도 알겠다고 하셨음-상신)2011-10-10 (이소영)(주의사항 다시 안내함-소영)2011-02-28 (박민정)오전8시30분,메모 안되며 주의사항과 문진표는 공단와서 받아가실 예정/민정)유방촬영검사 하셔서 취소함 -(이수연)</t>
  </si>
  <si>
    <t>당뇨약</t>
  </si>
  <si>
    <t>기넥신,뇌영양제</t>
  </si>
  <si>
    <t>혈압약</t>
  </si>
  <si>
    <t>콜레스테롤약, 아스피린</t>
  </si>
  <si>
    <t>없음</t>
  </si>
  <si>
    <t>갑상선 호르몬약</t>
  </si>
  <si>
    <t>무릎약</t>
  </si>
  <si>
    <t>치매약</t>
  </si>
  <si>
    <t>무</t>
  </si>
  <si>
    <t>치매예방약</t>
  </si>
  <si>
    <t>날짜</t>
    <phoneticPr fontId="1" type="noConversion"/>
  </si>
  <si>
    <t>05/24</t>
  </si>
  <si>
    <t>여/70</t>
  </si>
  <si>
    <t>남/62</t>
  </si>
  <si>
    <t>남/65</t>
  </si>
  <si>
    <t>여/61</t>
  </si>
  <si>
    <t>김학성</t>
  </si>
  <si>
    <t>5/25 08:30 배우자전화. 위(일반). 혈압약6시복용. 당뇨약중단. 위치. 신분증. 금식. 당일추가변경불가 -한나2019-03-11 (유호경)+(인지)6/19 9:00,본인방문예약,☆위일반☆,금식,신분증,혈압약은 오후에드시는약이라고함,당뇨약절대금식,항응고제 없다고하심 -호경2018-04-20 (박미래)2018-10-22 8:30 본인방문예약. 금식. 신분증지참-미래2015-10-27 (최보윤)10/29 11:30-&gt; 10/30 15:10 본인예약변경-보윤2015-10-27 (김하연)10/29 11;30 혈압약상담 본인전화예약-하연2015-03-26 (서예지)10/12 8:30 본인방문예약, 위일반, 금식안내, 신분증대변통지참안내-예지2014-03-17 (배기연)6/9 8:30 본인 방문 예약.복용약없음.주의사항안내.★직장가입자★명단지참안내.-기연사업장연계완료-기연** 동명이인 **2013-04-05 (이채연)(8/27 8:30 방문하셔서 문진표와 채변통받아가심/배우자(이영자 20165350)님과 같은날로 예약/주의사항 및 ★직장가입자 검진대상자명단★지참안내/10%본인부담안내)2012-04-18 (송세연)(대장암만 미리 가져다 주심-세연)2012-03-15 (이소영)(방문으로 예약,주의사항안내 ★직장가입검진대상자안내★/문진표드림-소영)</t>
  </si>
  <si>
    <t>혈압약,콜레스테롤,당뇨약,마그네슘</t>
  </si>
  <si>
    <t>박상화</t>
  </si>
  <si>
    <t>1955-05-02</t>
  </si>
  <si>
    <t>05/25 08:30 본인전화. 혈압약복용. 금식. 위치. 신분증. 대변. 유방+자궁주의사항. 당일추가변경불가 -한나본인요청 부인과 취소-5/15정현2019-05-15 (흉부영상실)흉부촬영 병원동에서 진행하셔서 취소원하심.당일대변취소-미래☆비슷한 이름주의 (상화, 상희)☆2019-03-11 (권혜진)이상지혈증5/15 9:00 본인전화예약, 복용약없음,금식,주의사항,채변법-혜진위내시경 결과 전화안내. 3/30 외래진료보심. 2017-03-22 본인이 원치 않으셔서 당일 부인과검진 취소함.-김이슬★위만 3층(수면)★나머지는 2층/공단10%+위수면료 2층 수납안내-우희2017-02-07 (민예지)3/22 9:00 본인전화예약,★위수면★보호자동반,수면비추가안내.나머지 주의사항,금식,위치,신분증,채변지참안내.개인적으로 대장내시경원하셔서 1212 번호 안내해드림-예지2015-09-07 (김하연)9/15 15;20 소화기클리닉 (남지형샘)본인 예약-하연★위만 3층(수면)★나머지는 2층 검사후 문진표 제출하시고 노란 수검복 입은 상태로 3층 내시경실 안내요망/공단10%+위수면료는 내시경 종료후 다시 2층으로 내려오셔서 수납하시도록 설명해 주세요(-) -은진2015-02-12 (홍지혜)3/25(수)9:00수면위내시경원함(보호자동반,자가운전불가,추가비용발생안내함)/금식,신분증지참,자궁경부암주의사항 안내함. 흔들리는 치아 없음, 아스피린 일주일 중단 안내드림2013-03-12 (박고은)대변미지참. 취소-고은)2013-02-12 (이세희)(03/12 전화주셔서 수면내시경으로변경/주의사항안내,*수면비용추가안내*,층간이동,보호자동반,당일운전금지 안내(아스피린7일중단안내)-세희)2013-02-12 (유소영)(3/7 8:30 주의사항 및 일반내시경안내, 채변통지참안내, 자궁경부암 검진은 적출술 하셔서 제외, 복약안내-유소영)2011-03-21 (이소영)(2차 고혈압 3월22일 11:20 예약-소영)(3/4 본인동의하에 부인과 검사 취소-소진)대장암검진은 제외하심-병연2011-02-14 (이경연)(08시30분 위내시경받아서 위암검사는 예약안함. -경연)2009-06-03 (한송희)(오후1시 -송희)2007-09-07 (이주연)혈압약복용(아스피린약복용)</t>
  </si>
  <si>
    <t>혈압약(아스피린), 여성호르몬제</t>
  </si>
  <si>
    <t>박영철</t>
  </si>
  <si>
    <t>1962-05-21</t>
  </si>
  <si>
    <t>05/25 09:00 ★NCC직원검진★휴대폰 번호 및 결과지 발송 주소 확인(-)암 검진 원할시 가능한 일자 예약 (-)8/22 13:00 채용검진예약, 신분증, 사원증, 반명함사진1장, 5만원발생안내,복용약없음 -화영</t>
  </si>
  <si>
    <t>박예진</t>
  </si>
  <si>
    <t>여/27</t>
  </si>
  <si>
    <t>1993-10-09</t>
  </si>
  <si>
    <t>2021-03-30 (강한나)05/25 09:00 ★NCC직원검진★휴대폰 번호 및 결과지 발송 주소 확인(-)암 검진 원할시 가능한 일자 예약 (-)진료+신계pass-미래★비슷한이름주의(예지,예진)★2020-04-03 (한준호)5/29 ★NCC 직원검진★휴대폰 번호 및 결과지 발송 주소 확인(-)채용검진 사진1장, 약복용 비뇨기약-&gt; 항생제는 아니라고 함, 생리중 X, 8/2 -은비, 7/30결과지직접수령원함,신분증,본인직접수령,sms(+) -11/13 화영2018-12-13(유호경)☆NCC직원검진☆, 진료실 진행원함 -호경2018-11-29 (이선영)12/13 오전8:302018-11-29 (이선영)12/7 13시 직원검진</t>
  </si>
  <si>
    <t>박옥경</t>
  </si>
  <si>
    <t>1980-04-26</t>
  </si>
  <si>
    <t>05/25 09:00 ★NCC직원검진★휴대폰 번호 및 결과지 발송 주소 확인(-)구강취소-미래채혈 9시부터 시작으로 10시 내원 안내함-보윤2020-11-13 (최보윤)11/30 직원검진 예약변경-보윤2020-04-03 (한준호)+이상지질혈증,정신,생습,치면세균막5/29 ★NCC 직원검진★휴대폰 번호 및 결과지 발송 주소 확인(-)암검진 원할 시 가능한 일자 예약(-)직원 신계,진료 PASS -솔잎2019-12-05 (최보윤)12/6 직원검진 예약변경, 12시간 금식 안내함-보윤☆비슷한 이름주의 (옥경,옥양)☆2019-04-12 (한준호)6/27 ★NCC직원검진★주소 연락처 확인(-)-준호2018-12-10 (최보윤)2018-11-12 (이진원)11/16 9:00 본인전화,NCC직원, 일반검진만원함. 구강/자궁 제외. 금식12시간. 약복용없음 -진원2018-09-10 (이선영)10/18 9:00 ★NCC직원검진★2018-04-19 (장희주)*NCC 직원검진*결과지 받으실 주소확인(-)핸드폰 번호확인(-)구강검진 원하시면 당일추가</t>
  </si>
  <si>
    <t>박윤</t>
  </si>
  <si>
    <t>여/37</t>
  </si>
  <si>
    <t>1983-12-01</t>
  </si>
  <si>
    <t>05/25 09:00 ★NCC직원검진★휴대폰 번호 및 결과지 발송 주소 확인(-)암 검진 원할시 가능한 일자 예약 (-)진료실/신계 Pass-혜진 2019-04-12 (한준호)6/27 ★NCC직원검진★주소 연락처 확인(+)암검진 원하시면 예약(+)-준호본원 대학원대학교교직원 채용검진, 금식X, 사진필요없음, 수납은 일괄처리 예정-2/19 이선영소변안나오신다고 하셔서 오늘 11시내로 가지고 오기로 하심- 선우 2018-07-04 (권예진)결과지 직접수령원함,결과지 나오면 sms(+)-예진신계/진료 PASS2018-04-19 (장희주)*NCC직원검진*결과지 받으실 주소확인(-)핸드폰 번호 확인(-)구강검진 원하시면 당일 추가</t>
  </si>
  <si>
    <t>박은정</t>
  </si>
  <si>
    <t>1967-09-24</t>
  </si>
  <si>
    <t>05/25 09:00 ★NCC직원검진★휴대폰 번호 및 결과지 발송 주소 확인(-)암 검진 원할시 가능한 일자 예약 (-)결과지이메일 -한나진료실, 신계 pass -정민2020-11-26 (채송아)12/10 10:00 직원 본인방문, 신분증, 금식, 복용약없음, 문진표드림2020-04-03 (한준호)5/29 ★NCC 직원검진★휴대폰 번호 및 결과지 발송 주소 확인(-)암검진 원할 시 가능한 일자 예약(-)2019-12-05 결과지 이메일원함,혈압134/80 계속 높계 나오고 오후오셔서 퇴실하실때 커피 드시는중이라 혈압안재신다고하고 퇴실함(고혈압확진대상으로 나갈수 있음 안내함)-송아직원검진 진료, 신계pass -화영 2019-12-04 (이은비)★★★동명이인주의★★★☆비슷한 이름주의 (은성,은정)☆2019-04-12 (한준호)6/27 / (이상지질혈증) / ★NCC직원검진★주소 연락처 확인(-)암검진 원하시면 예약(-)-준호2018-10-29 (이선영)진료실pass2018-09-10 (이선영)10/18 9:00 ★NCC직원검진★★★동명이인 주의★★2018-04-19 (장희주)*NCC직원검진*결과지 받으실 주소확인(-)핸드폰 번호 확인(-)구강검진 원하시면 당일추가2017-11-03 (김우희)직원당일접수/진료pass-우희★★★동명이인 주의★★★2017-09-05 (이진원)9/21 8:30 NCC직원검진 재예약. 주소/연락처확인요망(-).암검진 안내(-)2017-04-25 (박미래)2017-06-22 8:30 암센터 직원검진 *전화번호, 주소, 부서 확인요망(-)/암검진 추가안내(-)-미래2016-10-24 (민예지)직원검진,금식확인함.구강D/C,진료 PASS,결과지부서로(우체통 확인함)-예지★★동명이인 주의★★2016-06-02 (이채영)7/27 8:30 국립암센터 직원검진접수시 주소, 연락처 확인2016-01-28 (김하연)1/28 10;10 혈압상담예약-하연2015-11-13 (배이슬)2차 혈압 상담, 직원분이라 문자만 한번더 보냄-이슬2015-10-29 (이진원)진료Pass, 구강제외. 문진표 4시까지 주시기로함. 검사안하고 10:30까지 다시오시기로함-진원2015-05-22 (최보윤)7/7(화) 09:00 국립암센터 직원검진접수 시 주소,연락처,부서 확인(-)암검진 원하는지 확인 요망(-)2015-01-02 (배이슬)혈압 2차 상담 안내 전화 드렸으나 부재중임으로 문자 발송함-이슬2014-12-09 (백부옥)구강검진 취소원하심-부옥 2014-06-19 (김유화)8/7 암센터 직원검진. 사업장연계완료. 부서&amp;전화번호 확인요망(-) 2013-10-31 이채연구강검진 취소하심2013-10-31 (김유화)직원검진/ 당일예약변경 후 접수/ 암검사는 나중에 받으신다고 함 - 유화** 동명이인 **2013-06-07 (신은혜)"NCC 직원검진" 07.30 (화) 오전 8시 30분 예약.사업장 연계 완료. (+)결과지 받으실 주소, 전화번호, 부서명, 암검진 추가 여부 확인요망.NCC 종양면역학연구과 직원 박은정님 사번 : 11020 - 은혜2012-12-27 (신은혜)＊ 구강검진, 진료실 Pass. - 은혜2012-12-27 (김수진)(12/27 오전8:30으로 당일변경접수/금식해오심-수진)2012-06-19 (박고은)8/22 8:30 암센터 직원검진, 직장가입자 입력완료.결과지 받을 주소, 전화번호, 부서 확인요망-고은)2011-09-19 (박민정)*******2011년도 암예방검진 대상자 (공단+개인)*******/민정)/ 면역/세포치료연구과장</t>
  </si>
  <si>
    <t>여/43</t>
  </si>
  <si>
    <t>1977-06-10</t>
  </si>
  <si>
    <t>05/25 09:00 ★NCC직원검진★휴대폰 번호 및 결과지 발송 주소 확인(-)암 검진 원할시 가능한 일자 예약 (-)직원검진 신계/진료 PASS-12/18정현2019-12-16 (박미래)2019-12-18 9:00 본인전화. 구강제외. 금식 .신분증지참-미래★★동명이인주의★★2019-04-12 (한준호)6/28 ★NCC직원검진★주소 연락처 확인(-)암검진 원하시면 예약(-)-준호2017-12-13 (권예진)생애2차상담 sms발송-예진2017-11-08 (이선영)직원검진 당일접수, 진료실pass, 구강제외, 흉부촬영 올해 타병원에서 받은적 있다고 하심-&gt;취소★★★동명이인 주의★★★2017-09-05 (이진원)9/21 8:30 NCC직원검진 재예약. 주소/연락처확인요망(-).암검진 안내(-)2017-04-25 (박미래)2017-06-22 8:30 암센터 직원검진 *전화번호, 주소, 부서 확인요망(-)/암검진 추가안내(-)-미래전공의에게 혈압상담 받는것에 거부감 있으셔서 원내에서 혈압측정 후 전화로 알려주기로함(148-109). 2차상담 미수검 시 사업장 벌금부과되는거 설명드림 -1/23 진원2017-01-20(박미래)혈압관련2차상담 안내sms보냄-미래2017-01-20 (김영은)1.23 고혈압2차상담예약 2016-11-23 (박미래)2차상담 직원검진이셔서 sms남김-미래진료실 pass2016-10-13 (홍지혜)10/14(금) 10시직원검진★★동명이인 주의★★2016-06-02 (이채영)7/27 8:30 국립암센터 직원검진접수시 주소, 연락처 확인</t>
  </si>
  <si>
    <t>1988-10-14</t>
  </si>
  <si>
    <t>05/25 09:00 ★NCC직원검진★휴대폰 번호 및 결과지 발송 주소 확인(-)본인전화 부인과취소 -나라☆퇴실시 12/4 문진표 및 주의사항안내요망(+)☆ 2020-06-02 (유호경)12/4 9:00 ,본인요청으로 자궁경부암검진예약-6/2진료실&amp;신계 pass - 6/2 호경2020-05-25 (박미래)6/1 →6/2 본인전화예약변경. 금식. 구강제외-미래2020-04-03 (한준호)6/01 ★NCC 직원검진★휴대폰 번호 및 결과지 발송 주소 확인(-)암검진 원할 시 가능한 일자 예약(-)★★동명이인주의★★2019-04-12 (한준호)6/28 ★NCC직원검진★주소 연락처 확인(-)-준호</t>
  </si>
  <si>
    <t>박은혜</t>
  </si>
  <si>
    <t>1981-03-20</t>
  </si>
  <si>
    <t>05/25 09:00 ★NCC직원검진★휴대폰 번호 및 결과지 발송 주소 확인(-)암 검진 원할시 가능한 일자 예약 (-)직원.결과지직수.sms(-).신분증 지참 -한나9/4진료,신계pass-화영2020-08-21 (이화영)8/10 -&gt; 9/4 9:00 본인방문예약변경-화영★NCC 직원검진★2020-08-06 (이은비)2020-04-03 (한준호)6/1 ★NCC 직원검진★휴대폰 번호 및 결과지 발송 주소 확인(-)11/15 결과지 직접수령원함,sms(-)진료실,신계pass-호경2019-11-06 (최보윤)11/15 직원검진 예약변경, 12시간 금식 안내함, 자궁경부암 검사 원치않음-보윤-보윤★★동명이인주의★★2019-04-12 (한준호)6/28 ★NCC직원검진★주소 연락처 확인(-)암검진 원하시면 예약(-)-준호2018-09-10 (이선영)10/19 9:00 ★NCC직원검진★★★동명이인 주의★★2018-04-19 (장희주)*NCC직원검진*결과지 받으실 주소확인(-)핸드폰 번호 확인(-)구강검진 원하시면 당일추가진료&amp;신계PASS2017-08-28 (민예지)6/26 ㅡ&gt;8/28 변경진행,구강,흉부촬영(임신가능성)제외-예지2017-04-20 (김이슬)2017-06-26 NCC직원검진/ 결과지받을주소,연락처확인 (-) / 암검진 원하시면 예약해주세요.본인방문, 일반1차결과지 재출력해드림-10/31 소희2016-09-30 (정예진)당일일반1차 예약. 구강은 본인요청 제외 진료 PASS☆비슷한이름 주의(은혜,인혜)☆2016-06-03 (이채영)7/28 8:30 국립암센터 직원검진접수시 주소, 연락처 확인2015-10-19 (장세희)모유수유 중으로 흉부촬영 제외 요청하여 제외함★★동명이인주의★★2015-05-22 (최보윤)7/7(화) 09:00 국립암센터 직원검진/부서:암등록사업과접수 시 주소,연락처,부서 확인(-)암검진 원하는지 확인 요망(-)진료실 pass, 신계 pass, 임신중으로 흉부촬영 취소함-지혜☆☆☆ 동명이인 ☆☆☆2014-06-19 (김유화)8/7 암센터 직원검진. 사업장연계완료. 부서&amp;전화번호 확인요망(-) 소변4시까지 내시기로함진료실 패스하신다고하심-하나9/13 오전 직원검진 오셔서 진료의 상담원함:정형외과쪽 문의있다함, 오전에 대기지연으로 오후에 오셔서 진료상담만 하실 예정-현우2013-09-13 (심현우)진료원함, 구강패스, 주소, 전화번호, 연락처 확인- 현우** 동명이인 **사업장 연계 완료. (+)2013-06-07 (신은혜)"NCC 직원검진" 07.31 (수) 오전 8시 30분 예약.결과지 받으실 주소, 전화번호, 부서명, 암검진 추가 여부 확인요망.NCC 암등록사업과 직원 박은혜님 사번 : 71311 - 은혜2011-06-28 (서경민)(8:30 암센터직원검진. 직장가입자 입력완료.암검진추가 검진확인요망. 주소, 전화번호 확인요망-경민)</t>
  </si>
  <si>
    <t>박인순</t>
  </si>
  <si>
    <t>1962-10-19</t>
  </si>
  <si>
    <t>05/25 09:00 ★NCC직원검진★휴대폰 번호 및 결과지 발송 주소 확인(-)암 검진 원할시 가능한 일자 예약 (-)2020-04-20 ()3층2019-11-01 (구예슬)직원검진 당일예약, 진료+신계 PASS -예슬2019-04-12 (한준호)6/28 ★NCC직원검진★주소 연락처 확인(+)암검진 원하시면 예약(-)-준호3층요청 당일 대변 취소★공단 3층 진행 위(수면)★공단 10%+수면비 3층 수납 안내★-희주2018-05-24 (김유선)자궁제외2018-04-19 (이선영)★NCC직원검진★6/15 개인+공단진행예정, 일반+구강은 특수검진대상자로 제외 후 예약함2017-10-17 (최보윤)진료실 pass-보윤2017-09-05 (이진원)9/21 8:30 NCC직원검진 재예약. 주소/연락처확인요망(-).암검진 안내(-)2017-04-20 (김이슬)2017-06-26 NCC직원검진/ 결과지받을주소,연락처확인 (-) / 암검진 원하시면 예약해주세요.☆☆비슷한이름주의(안순,인순,종순)☆☆8/11 3층요청으로 대변 취소-정화★공단 3층 진행 위(수면)★ 공단10%+수면비 3층에서 수납 안내★-소희2016-07-08 (김유선)2016-06-03 (이채영)2016-05-31 (홍지혜)소변은 알아서 제출하시기로 함-미화015-08-27 (최보윤)신체계측, 진료실 pass, 구강검진 취소, 암검진 안받으시겠다 함-보윤2015-05-22 (최보윤)7/7(화) 09:00 국립암센터 직원검진접수 시 주소,연락처,부서 확인(-)암검진 원하는지 확인 요망(-)소변 10/27 제출하시기로 함, 확인부탁드려요(-)-이선영소변검체는 개인검진 끝나고 내려오셔서 내시기로 함-보윤구강검진, 진료실 pass-이선영★유방촬영 제일먼저 가시도록 안내/개인검진에서 유방촬영 판독봐야함★★공단처방 위(수면)3층★나머지는 2층진행, 문진표 제출, 탈의하신후 3층 접수로 안내/공단10%+위수면료 수납은 개인검진 종료후 3층에서 같이 하시도록 설명(-)-지나자궁암,대장암 검사안하신다고하셔서 취소함/공단위수면-&gt;3층에서 진행/2014-08-20 (김유화)직원암검진 예약 - 유화2014-06-16 (차미경)8/8 암센터 직원검진. 직장가입자 입력완료.(암검진 추가 확인 요망)결과지 받을 주소, 전화번호확인:미경2013-10-16 (이은주)구강제외/진료pass/신계직접기입원하심/ 소변은 병원동에서 오늘중에 내시겠다고하심-은주2013-06-04 (오재창)07-31 오전8:30 예약암센터 직원검진. 직장가입자 입력완료.(암검진 추가 확인 요망)결과지 받을 주소, 전화번호, 부서 확인요망 -재창)2012-11-28 (박고은)[진료실&amp;구강 PASS] 8/22→11/28 오전8:30 예약변경-고은)2012-06-19 (박고은)암센터 직원검진, 직장가입자 입력완료.암검진 추가검진 확인요망결과지 받을 주소, 전화번호, 부서 확인요망-고은)</t>
  </si>
  <si>
    <t>박진희</t>
  </si>
  <si>
    <t>방미량</t>
  </si>
  <si>
    <t>1957-03-17</t>
  </si>
  <si>
    <t>2021-05-25 8:30 본인전화예약, 위(일반), 12시간물포함금식, 복용약없음, 부인과 주의사항, 채변, 신분증, 위치 안내 -희선</t>
  </si>
  <si>
    <t>백승정</t>
  </si>
  <si>
    <t>1959-11-05</t>
  </si>
  <si>
    <t>본인요청 구강취소 -지은2021-02-17 (양정민)새벽 6시경 동전만한 밀떡을 드셔서 위수면/일반검진 예약일 4/12(09:00)로 변경, 문진표 미리드림 -정민2021-02-09 (이은비)본인전화요청 2/17 ★위수면★, 약복용 X, 금식, 본인부담금, 보호자, 수면비용, 채변법 및 부인과 주의사항 등 주의사항 모두 안내2017-06-27(권예진)위장조영 안내전화드림-예진2017-05-12 (이진원)6/29 8:30 본인전화, 위장조영선택(조직검사불가), 금식. 주의사항, 약없음. 채변. 신분증. 같은날 배우자함께(33168206), 10%부담 -진원2015-11-04 (이진원)대변 당일접수 -진원대변미지참-&gt;취소-미화2015-05-22 (김하연)9/24 08;30 본인전화예약,위(일반),주의사항,신분증,금식,채변,검진위치 안내/배우자(김환기-33168206)같은날검진-하연</t>
  </si>
  <si>
    <t>남/74</t>
  </si>
  <si>
    <t>석완길</t>
  </si>
  <si>
    <t>1955-11-06</t>
  </si>
  <si>
    <t>연장검진대상. 21년도 1회만 검진희망. 동의서(-)5/25 08:30 본인전화.위(일반). 복용약중단. 위치. 신분증. 금식. 채변법.당일추가불가 -한나2019-05-03 (박미래)이상지혈증10/10 →10/31 8:30 본인전화예약변경. 위(일반). 주의사항재안내함-미래2019-05-03 (구예슬)10/10 8:30 ( 이상지혈증 포함 ), 본인전화예약, 위(일반)/당일변경불가, 12시간금식, 신분증지참, 위치, 복용약없음, 채변, 주의사항 안내함. -예슬2018-04-11 (이나라)4/11-&gt;10/17 8:30 본인직접방문 예약변경, 문진표&amp;채변통드림-나라2018-02-20 (박슬기)4/11 8:30 배우자전화, 신분증, 금식, 채변, 주의사항안내-슬기2017-11-21일반1차,대장암검사 당일검사 취소-&gt; 타병원(한사랑속편한내과의원)에서 수검완료 -수민2017-04-06 (박영주)4/11 -&gt;11/21 08:30 배우자전화예약,위(일반),금식.신분증,-4/6 영주2017-02-13 (홍선옥)4/11 9:00 배우자전화예약,위(일반),금식 및 주의사항안내,채변안내,신분증지참-선옥2015-06-04 (배이슬)10/12 8:00 전화 본인 예약/위일반/체크업무 안내함-이슬2015-06-03 (조솔잎)본인통화예약취소/ 지방으로 출장가셔서 3개월정도 후에 올라오신다고 다시 연락주셔서 예약하시겠다고함. 바로 예약안하시면 예약어려울수도있음을안내 -솔잎2015-03-11 (백부옥)6/5 8:30  본인전화예약.위-일반.복용약없음,주의사항안내.대장암.공단절차 없이 할경우 본인 100% 비용부담하셔야함-부옥 7/5 직장가입자 서류 일주일내로 팩스로 보내고 확인전화주신다고 함 -주애2013-03-18 (박고은)7/5 오전8:30 예약, 위-일반위내시경 선택, 문진표&amp;주의사항 안내,-고은)</t>
  </si>
  <si>
    <t>혈액순환제</t>
  </si>
  <si>
    <t>손진</t>
  </si>
  <si>
    <t>남/45</t>
  </si>
  <si>
    <t>1975-11-12</t>
  </si>
  <si>
    <t>2021-05-25 8:30 본인전화예약. 위(수면). 수면비 .보호자 .운전불가. 금식. 신분증지참. 당일위 변경불가안내-미래본인요청으로 당일 위(수면)-&gt;위(일반)변경 해드림,2626요청, 구강도 원치않으셔서 취소해드림-정민 ★위만 3층(수면)★나머지는 2층/공단10%+위수면료 2층 수납안내-우희2017-03-06 (이진원)3/22 13:00 오후선택, 배우자전화(김홍 33209826), ★위수면★ 보호자, 수면비12, 운전불가 ,금식. 같은날 장모님(소규순)함께 -진원</t>
  </si>
  <si>
    <t>남/29</t>
  </si>
  <si>
    <t>여/35</t>
  </si>
  <si>
    <t>안윤경</t>
  </si>
  <si>
    <t>1962-11-06</t>
  </si>
  <si>
    <t>2021-03-16 (이지은)</t>
  </si>
  <si>
    <t>양규진</t>
  </si>
  <si>
    <t>1957-12-05</t>
  </si>
  <si>
    <t>2021-02-22 (박미래)이상지혈증※제3의보호자동반안내!5/24 →5/25 8:30 배우자전화예약변경. 위(수면). 주의사항재안내함-미래2021-02-22 (이나라)이상지혈증5/24 8:30 배우자전화예약, ★위(수면)★, 보호자동반, 자가운전금지, 수면료발생, 본인부담10%, 위치, 금식, 주의사항, 신분증, 대변법, 혈압약복용안내, 같은날 배우자(이희숙 33301735)님도 수면이셔서 다른보호자동반 반드시 안내함 !!!! -나라</t>
  </si>
  <si>
    <t>여/83</t>
  </si>
  <si>
    <t>이호영</t>
  </si>
  <si>
    <t>1981-03-17</t>
  </si>
  <si>
    <t>5/7 →5/25 8:30 어머니전화예약변경. 위(수면). 주의사항재안내함-미래2021-04-22 (김수연) 이상지혈증 / 정신건강 / 치면세균2021 어머니전화예약,위(수면),수면비운전금지보호자동행,금식,복용약혹시몰라 주치의에게협의안내,신분증,금식-수연</t>
  </si>
  <si>
    <t>통풍약,고지혈증,</t>
  </si>
  <si>
    <t>無</t>
  </si>
  <si>
    <t>남/50</t>
  </si>
  <si>
    <t>조미애</t>
  </si>
  <si>
    <t>1961-10-20</t>
  </si>
  <si>
    <t>2020-10-19 (최보윤)배우자분이 대변 가지고 오셔서 본인이 13:00에 오기로 함-보윤</t>
  </si>
  <si>
    <t>혈압약.고지혈증약</t>
  </si>
  <si>
    <t>황귀숭</t>
  </si>
  <si>
    <t>1965-08-03</t>
  </si>
  <si>
    <t>2021-02-25 (김호진)2019-03-22 (박미래)골밀도2019-05-22 8:30 본인전화예약. 위제외. 금식. 신분증지참 .10%부담. 채변-미래구강취소-3층★공단 3층 진행 위(일반)★공단 10% 3층 수납 안내★-우희2017-02-08 (홍선옥)3/8 9:00 본인전화예약,위(일반),금식 및 주의사항안내,복용약없음,채변안내,신분증지참-선옥2017 자료연계 (+)</t>
  </si>
  <si>
    <t>05/25</t>
  </si>
  <si>
    <t>권수일</t>
  </si>
  <si>
    <t>1961-02-06</t>
  </si>
  <si>
    <t>진료,신계pass -화영2020-04-14 (채송아)4/20 09:00 본인방문,대장암포함 문진표+대변통드림-송아2020-04-02 (최보윤)4/20 ★NCC 직원검진★휴대폰 번호 및 결과지 발송 주소 확인(-)암검진 원할 시 가능한 일자 예약(-)2019-07-31(김호진)채용검진, 금식없음, 5만원, 증명사진, 감기약x-호진 2019-02-28 (박미래)2019-03-07 8:30 본인방문예약. 위(일반). 금식. 신분증지참. 10%부담. 채변-미래2018-10-25 (오정현)10/31 13:10 본인방문예약, 문진표&amp;채변통드림, 채변법안내, 신분증지참, 위치안내-정현2017-06-15 (이나라)당일대변추가 -예슬2017-06-14 (김이슬)2017-06-14 당일본인요청, 1차/구강검진취소(타병원에서 하셨음.), 대변은 4시전까지 가져오시겠다고 함.-예슬2017-02-28 (권예진)6/14 08:30 본인방문예약,위(일반),신분증지참,금식,주의사항 및 채변안내,복용약없음,문진표&amp;대변통드림-예진3D 유방촬영 진행함. 암문진표(+)오전에 취소한 대장암1차, 오후에 대변만 제출함 -진원2015-06-26 (곽민경)유방촬영 따로 하셨다고 취소하심-민경2015-03-25 (서예지)7/17 8:00 본인방문예약, 위일반, 금식안내, 신분증대변통지참안내-예ㅣㅈ2014-08-13 (배이슬)8/19 9:00 본인 방문예약체크업무 안내/대변통&amp;문진표드림-이슬★10/10 내원하시면 문진표 직장가입자 명단 라벨 붙여진 서랍 속에 있음 ★2013-05-23 (심현우)5/23 문진표 일반1차, 구강 작성해서 제출하심, 퇴실시 주의사항 출력해주세요, 일반1차, 구강 10/10 8:30, 금식안내 -현우2013-03-11 (박고은)5/23 오전8:30 예약, 위암검사 일반위내시경 선택, 주의사항 안내, 문진표, 채변통 받아가심-고은)결과지 직접수령원함 3주후 오기로하심 2012-05-23 (장민경)(5/30 오전8:30분예약.주의사항안내함. 문진표,대변통드림.직장가입자서류 문진표에 넣어드림.-민경)★---------------------N 438 ------------------------★ -6/21은이2011-04-07 (양효근)(**직장가입자입력완료** - 효근)2011-03-16 (김병연)8;30 6층 고암 여사님. 수면으로 하시기로 하심. 추가비용 안내드림-병연2010-06-16 (서경민)(8:30 주의사항설명드림. 문진표챙겨드림 -경민)</t>
  </si>
  <si>
    <t>1957-11-24</t>
  </si>
  <si>
    <t>5/26 08:30 본인전화. 위(일반). 유방+자궁주의사항 .복용약없음. 위치. 신분증. 금식.채변법. 당일추가변경불가 -한나2020-12-01 (강한나)날짜변경 안되어있어 변경 후 진행, 당일접수 -12/1한나12/1 09:00 배우저전화예약변경, 대리접수불가, 금식필요없음 -11/27경민2020-06-29 (강한나)12/2 13:10 배우자전화.대리접수불가.문진상담있음.위치.신분증.채변법 **시간엄수**-한나2019-04-12 (구예슬)8/19 8:30 본인전화예약, 위(일반)/당일변경불가, 12시간금식, 신분증지참, 복용약없음, 위치, 채변, 주의사항 안내함. 배우자(변창익 31497507)같은 날 검진(위일반) -예슬일반+구강 원치않으셔서 예약안함-선우)★퇴실시 일반+구강검진 예약하실지 확인(+)★2018-08-01 (유호경)★퇴실시 일반+구강검진 예약하실지 확인(-)★8/1 13:00, 당일 예약(12:00경내원) , 다음부터는 꼭 예약하고 오셔야됨안내.본인접수만가능,12:30경 접수 시작, 13:00검사실 시작안내,배우자(31497507변창익)-호경2017-04-21 (권미룡)11/6 8:30 위일반/금식,채변,자궁경부암 주의사항.신분증 지참/변창익님 예약임./항응고제없음2016-03-17 (김문선)7/12 8;30 본인전화예약//위@일반/신분증지참.금식안내/체크사항안내/약복용없음/검진날 배우자와 같이 내원예정[변창익/31497507]본인이 전화 주셔서 11/23 검진 취소함-세희2015-08-11 (홍지혜)11/23(월) 8;30일반위내시경/문진표&amp;대변통 드림. 변창익(31497507)님이 대신 예약함2013-11-12 이채연직역 직장검진대상 지역.직장피부양자소속지사 성남남부지사통보처 서울특별시은평구보건소등록구분 2증번호 8-009521233-81차검진 본인부담없음위암 본인부담없음대장암 본인부담없음간암 대상아님유방암 본인부담없음자궁경부암 본인부담없음2013-06-26 (안지영)11/12 8:00예약 위일반 금식안내 신분증지참 변지참 검진동2층 공단검진 내원안내함 (31497507변창익)님께서 예약2011-08-02 (조수진)8/2 주의사항 여쭤보셔서 다시 한번 알려드림 - 수진2011-03-18 (박민정)오전9시, 변창익31497507님 가족, 직장가입자확인서 안내(미지참시 암검진만 가능 설명함)/민정)</t>
  </si>
  <si>
    <t>김선하</t>
  </si>
  <si>
    <t>1965-03-24</t>
  </si>
  <si>
    <t>2021-05-26 08:30 본인방문예약,위(일반)2021-04-05 (이은비)(이상지혈증)4/26 9:00 ★NCC직원검진★휴대폰 번호 및 결과지 발송 주소 확인(-)암 검진 원할시 가능한 일자 예약(-)2020-09-25 (유호경)10/5 오전 ,본인전화예약변경 -호경2020-09-16 (강한나)9/28 13:00 본인방문.대장암1차.문진표드림.문진상담있음 -한나6/4 (유호경) 결과지 이메일 발송으로 되있었으나 확인해보니 우편으로 신청하신것이였음, 우편으로 발송원하심-호경진료pass-미래2019-02-13 (이효빈) 골밀도5/24 08:00 본인전화예약, 위(일반), 위치, 금식, 신분증, 복용약안내, 채변법, 부인과 유의사항안내 - 효빈13:00-&gt;9:30으로 변경-보윤공단검진이 아니라 원내채용검진이라고 하심, 8/10 13:00 예약, 사진1장, 수납금액 안내함-보윤2018-08-02 (이효빈)8/22 08:00 본인전화예약, 위치,금식,신분증, *대장분변검사 제외* - 효빈2017-07-20(안소은)대변 당일예약,접수-소은당일대변취소함-미래2017-03-15 (박근용)7/19 08:30 본인방문예약,위(일반),신분증지참,주의사항안내,문진표,대변통드림-근용구강검사 결과지는 본인이 버리셨다함-이슬2015-07-09 (김이슬)2015.11.4 검진날짜연기하심. 신분증지참,주의사항안내해드림,-김이슬2015-04-02 (백부옥)7/24  9:30 본인 전화예약.위-일반. 복용약 없음. 주의 사항안내-부옥(4/17 위내시경 후 dr.남수연 외래예약(4/22 오후3:40)잡음+라미나지3개드림 - 자영)4/17 직장가입ㄷ자명단 팩스로 보내주시기로/퇴실시 다시한번 안내요망 -현정2013-02-27 (최상신)(4/15 -&gt; 4/17 8:30 본인전화주셔서 날짜변경함 - 상신)2013-02-26 (김수진)(4/15 오전 8:30예약, 주의사항설명드림, 직장가입자안내함-수진)</t>
  </si>
  <si>
    <t>김인숙</t>
  </si>
  <si>
    <t>1957-02-25</t>
  </si>
  <si>
    <t>본인연결, 위(조영술)확인전화, 8:15접수, 신분증&amp;채변지참, 금식, 위치, 당뇨약&amp;고지혈증약금지. -예슬2019-02-18 (이선영)3/19 8:00 본인전화예약, 신분증지참, 금식, 위장조영술 선택, 고지혈증약, 당뇨약, 대변지참, 주의사항 안내함2017-05-24(박미래)위장조영술안내전화드림, 8:30까지내원 주의사항재안내함-미래2017-02-21 (이지유)5/25 본인전화예약/위(조영),주의사항,금식,신분증,약복용없음,채변2015-05-28 (백부옥)11/18 8시 본인 전화예약,.복용약없음. 주의 사항안내./위암은 올해초에 검사 받으셨다며 제외 원하심-부옥 2013-12-10 (김유화)몸컨디션이 안좋아 위내시경 취소함 - 유화2013-07-02 (구라연)12/11 8:30 주의사항안내. ★수면내시경★비용부담 보호자동반 당일운전불가. 보호자 미동반시 내시경 취소해야된다고 설명함-라연</t>
  </si>
  <si>
    <t>고지혈증약, 당뇨약</t>
  </si>
  <si>
    <t>여/25</t>
  </si>
  <si>
    <t>김진용</t>
  </si>
  <si>
    <t>남/78</t>
  </si>
  <si>
    <t>1943-04-04</t>
  </si>
  <si>
    <t>2021-03-23 (이나라)인지4/29 8:30 본인방문예약, 위(일반), 본인부담10%, 금식, 주의사항, 신분증, 대변법, 심장약복용안내, 아스피린중단 , 문진표드림 -나라 2019-07-16 (구예슬)12/4 8:30 ( 이상지혈증 / 인지 포함 ), 본인전화예약, 위(일반)/당일변경불가, 12시간금식, 심장약6시, 아스피린 주치의 상의 후 중단, 신분증지참, 위치, 주의사항 안내함, ★7/17 8:30 -&gt; 12/4 8:30 날짜변경(지방에 계셔서 못오신다고 하셨음) -예슬2019-03-22 (구예슬)7/17 8:30 ( 이상지혈증 / 인지 포함 ), 본인전화예약, 위(일반), 12시간금식, 신분증지참, 위치, 심장약6시, 항응고제 중단. -예슬* 처방의 확인후 아스피린 중단 안내드렸으나 처방의가 중단하지 말라고 했다 함. 자의로 3일 중단하고 오셨고 당일 혈압, 심장관련약은 복용하고 오셨음. 검진전 3층 내시경실에 전달했고, 금일 용종절제와 관련해서 아스피린 1일 더 중단하라고 안내 받았다고 하심-5/17 미화2016-04-25 (박미화)5/6-&gt;5/17로 변경(본인방문). 대장내시경(일반) 수면으로 변경시 보호자 동반, 수면비 추가 발생, 자가운전 안됨 안내함. 동의서&amp;대장약 드림. 아스피린 복용중으로 반드시 주치의 상담후 중단안내함(보통 주치의가 3-4일 중단하라고 한다함. 다시한번 확인하기로 함). 용종절제시 추가비용 안내함. 2016-04-06 (이현아)대변양성 ; 등기본인수령확인, 본인전화통화함.결과안내하고 본원대장내시경원해 예약함.5/6 09:00 대장내시경예약함. 아스피린 복용중으로 주치의 상담 후 일주일전부터 중단하도록 설명함. 4/25-29일 사이 대장내시경 약물 받으로 올 예정으로 안내해주세요.아스피린 중단 다시 한번 안내해주세요.2016-03-21 (김하연)3/24 오후4시안에 제출 안내-하연2015-03-03 (홍지혜)4/23(목)8:30일반위내시경/항응고제(아스피린등)는 다니는 병원 주치의 확인 후 일주일 중단 가능하면 일주일 중단 하고 오시도록 안내드림/금식, 채변, 신분증지참 안내함(예전에 공단검진 받을 때 가져오신 소견서는 스캔되어 있는데 위내시경검사는 문제 없다고 적혀 있음)2014-06-19 (배이슬)대장암 검사 당일 접수-이슬2014-03-13 (이은주)3.17(월)오후1시~4시사이 신분증지참후 접수후 문진표작성하여 제출 &amp; 수납금있음 설명함-은주(3/20 주소, 전화번호 확인-유소영)2013-02-19 (김수진)(3/20 오전8:30예약, 주의사항설명드림,심혈관계질환 진단받으셔서주치의소견서 설명드림-수진)</t>
  </si>
  <si>
    <t>심장약,신부전증약,뇌졸중약, 아스피린</t>
  </si>
  <si>
    <t>김화도</t>
  </si>
  <si>
    <t>여/62</t>
  </si>
  <si>
    <t>1959-05-10</t>
  </si>
  <si>
    <t>05/26 08:30 본인전화. ★위(수면). 수면비. 보호자동반. 당일운전불가. 복용약중단. 위치. 신분증. 채변법. 금식. 주의사항. 당일추가변경불가 -한나08/24 13:00 유방암만예약 -한나부인과취소★위만 3층(수면)★나머지는 2층/공단10%+위수면료 2층 수납안내★-예슬2019-02-28 (박미래)이상지혈증 / 정신건강2019-08-08 8:30 본인전화예약. 위(수면). 수면비. 보호자. 운전불가. 금식. 신분증지참 .10%부담. 채변-미래2017-11-28 (유호경)12/05 13:00 본인전화예약, 위내시경과 자궁경부 자리없음안내후 나머지검진예약, 금식 및 신분증지참, 복용약없음, 채변안내 2016-10-04 (김우희)10/10 8:30 본인전화예약/ 주의사항안내, 금식, 내원, 신분증지참안내-우희2013-02-28 (이은주) ★채혈,소변,위,자궁,흉부촬영,유방촬영은 3층에서 진행하기로함★국장님 지인분으로 당일 검진예약함/사업장 입력완료(+)/공단문진표(1차,암,구강 받아야함)(+)/10%본인부담금 3층수납-은주</t>
  </si>
  <si>
    <t>고지혈증약.</t>
  </si>
  <si>
    <t>남은주</t>
  </si>
  <si>
    <t>1951-01-25</t>
  </si>
  <si>
    <t>2021-02-18 (박미래)인지 / 정신건강 / 노인기능2021-03-23 9:30 본인전화예약. 위(일반). 금식. 신분증지참. 채변. 주의사항 말씀드리는 도중 오신다고 끊어버리심-미래★공단 대변 3층 제출★-이세나2020-04-20 (송경숙)2020-03-23 (이지영)2019-04-11 (오정현)+이상지혈증/인지8/8 8:30 → 8/13 8:30 본인전화 예약변경, ☆위일반☆-정현2019-04-09 (조솔잎) 이상지혈증 / 인지8/8 8:30 위(일반) 본인방문예약. 문진표&amp;대변통드림. 금식. 신분증. 대변지참. 약복용확인. 당일복용약X -솔잎2018-10-26 (이효빈)10/30 13:00 본인전화예약, 위치, 신분증, 채변법, 변 제출 후 문진안내 -효빈2017-04-10(권예진)4/11 15:00 생애2차상담 본인전화예약,간단한상담,약처방 및 비용발생없음,신분증지참-예진2017-03-22 (박근용)5/4 9:30 유방만 예약도와드림,다른검사 본원 수검완료,신분증지참-근용유방촬영검사 1년 안되셔서 취소함.-유방촬영실(2017-3-22) 5월이후로 예약 잡아주세요문진표, 대변통 드림, 3/22 검진일 재차 강조함!!-보윤★생애66문진표/상하의탈의★2017-02-08 (박미래)2017-03-22 8:30 본인전화예약, 위(일반), 금식, 신분증지참, 10%부담, 흔들리는치아없음, 복용약없음-미래유방촬영 지난달에 하셨다며 취소 하심-부옥 ★비슷한 이름 주의★2015-03-09 (이은진)5/27 9:30 본인전화예약, 위일반(고지혈증약),신분증&amp;대변지참안내, 금식등 주의사항안내함 -은진2013-09-12 (신은혜)증번호 변경되어 검사 대상 항목 및 10% 부담금 有, 無 확인 후 연계. (+)영등포남부지사 8-019060543-6 (직장가입자) → 고양일산지사 3-002164317-1 (지역.피부양자) - 은혜2013-09-12 (신은혜)결과지 받을 자택주소 및 연락처 확인. (+) - 은혜2013-04-10 (이채연)(9/12 8:30 일반내시경선택/금식안내/복용약안내/★직장가입자검진대상자명단★&amp;신분증 지참안내)2012-04-03 (박고은)4/3→4/4 오후1시-4시로 예약변경-고은)2012-03-21 (이소영)대변통 드림 오후 1시에서 ~4시안내-소영2011-10-19 (김민지)(10.27오전11시반 2차예약하셨음0-민쥐)(10/18 2차고혈 상담 전화 1차 부재중- 세연)직장검진 대상자확인서 제출함/ 사업장관리번호,주소 빠져있어 퇴실전까지 알려주시기로 함-선아2011-09-19 (박민정)산부인과 학회로 9/29-&gt; 9/22일로 변경함./민정)2011-03-30 (김윤정)(8:30 주의사항 설명드리고 문진표 챙겨드림.윤정)</t>
  </si>
  <si>
    <t>고지혈증</t>
  </si>
  <si>
    <t>박서화</t>
  </si>
  <si>
    <t>여/42</t>
  </si>
  <si>
    <t>1979-04-24</t>
  </si>
  <si>
    <t xml:space="preserve">4/15→ 05/26 위일반. 본인전화예약변경 -한나2021-03-24 (김호진)04/15(09:00) 위일반, 본인전화예약, 12시간금식물포함, 신분증지참, 위치, 부인과유의사항, 복용약없음-호진 </t>
  </si>
  <si>
    <t>박재선</t>
  </si>
  <si>
    <t>남/28</t>
  </si>
  <si>
    <t>1992-09-22</t>
  </si>
  <si>
    <t>05월26일 09:00 ★NCC직원검진★휴대폰 번호 및 결과지 발송 주소 확인(-)2020-06-01 (한준호)진료 패스, 신계 및 구강 진행-준호★비슷한이름주의(재선,재성)★2020-04-03 (한준호)+이상지질혈증6/1 ★NCC 직원검진★휴대폰 번호 및 결과지 발송 주소 확인(-)</t>
  </si>
  <si>
    <t>박정아</t>
  </si>
  <si>
    <t>1976-08-21</t>
  </si>
  <si>
    <t>05/26 09:00 ★NCC직원검진★휴대폰 번화 및 결과지 발송 주소 확인(-)2020-12-08 (이은비)12/15 본인전화요청 변경2020-12-03 (김호진)12/08(13:10) 부인과검진-호진본인요청 부인과취소. 여자선생님 원하심 -지은결과지 이메일 원하심 -11/25경민진료+신계pass, 구강취소함-11/24송아2020-11-20 (최보윤)직원검진 11/20-&gt;!1/24 변경유방/자궁경부암검진 12/3 13:00로 예약-보윤2020-11-19 (최보윤)11/20 8:30 직원검진예약변경/위내시경 마감 안내함-보윤2020-04-03 (한준호)6/1 ★NCC 직원검진★휴대폰 번호 및 결과지 발송 주소 확인(-)암검진 원할 시 가능한 일자 예약(-)결과지 이메일 수령-호진 2019-12-23(유방영상실)본인요청 유방검사 취소.2019-12-18 (이화영)12/23 13:00 자궁경부암+유방촬영예약, 경부암검사해보신적잇음, 부인과주의사항안내,생리기간아님-화영신계 및 진료 패스-준호2019-12-16 (조솔잎)2019-12-16 (조솔잎)12/18 9:00 직원검진 일반1차만 예약 (암검진 제외, 당일추가불가안내함. 구강도 본인요청제외) 금식12시간물포함. 신분증지참. 일반1차문진표 미리 드렸음 -솔잎2019-04-12 (한준호)6/28 ★NCC직원검진★주소 연락처 확인(-)암검진 원하시면 예약(-)-준호2018-11-13 (박미래)2018-11-22 13:00 본인방문예약. 유방+자궁만예약-미래2018-11-13 진료실, 신체계측 pass ★퇴실시 구강,유방,자궁검진 예약부탁드립니다~ 2018-09-10 (이선영)10/19 9:00 ★NCC직원검진★ ☆☆비슷한 이름주의(정아,정해)☆☆2018-04-19 (장희주)*NCC직원검진*결과지 받으실 주소확인(-)핸드폰 번호 확인(-)구강검진 원하시면 당일추가2017-11-10 (박미래)11/15 →11/16 본인전화예약변경, 주의사항재안내함!!-미래2017-11-10 (이선영)11.15 직원검진 예약2017-09-05 (이진원)9/21 8:30 NCC직원검진 재예약. 주소/연락처확인요망(-).암검진 안내(-)2017-04-20 (김이슬)2017-06-26 NCC직원검진/ 결과지받을주소,연락처확인 (-)2016-08-23 (정예진)직원검진 운동/영양관련 2차상담 sms발송2016-07-28 (최보윤)진료실, 신계 pass, 구강검진 8/2 함께 진행 예정-보윤2016-07-28 (이진원)8/2 13:00 유방촬영+부인과 검진만 예약, 주의사항, 신분증, 암문진표드림. 위제외 -진원☆비슷한이름 주의(민,아,해)☆☆만40세 생애전환기☆간염검사 대상☆ 접수시 확인요망-예지2016-06-03 (이채영)7/28 8:30 국립암센터 직원검진접수시 주소, 연락처 확인암검진 가능함 안내(당일은 불가)-&gt; 사전예약필요2015-11-02 (이진원)11/5 13:00 부인과검진 본인전화예약. 주의사항 안내-진원2015-10-29 (이진원)진료 신계 pass, 구강제외. 부인과 작년치 이월 후 예약예정2015-05-22 (최보윤)7/7(화) 09:00 국립암센터 직원검진접수 시 주소,연락처,부서 확인(-)2014-11-11 (곽민경)11/11 기본검진 당일 접수11/14 9시 자궁경부예약하심-민경2014-06-15 (서예지)8/8 9:00 직장검진예약/자궁경부암 대상자/ 예약안내해주세요사업장연계완료(+) -예지2013-10-17 (김유화)10/28 13:30 자궁경부암 예약/ 주의사항 안내함 - 유화2013-10-17 (신은혜)＊ 진료실 Pass. - 은혜2013-10-17 (신은혜)결과지 받을 부서명 및 연락처 확인. (+) - 은혜2013-10-17 (신은혜)07.31 (목) 예약이셨는데 10.17 (수) 오늘 내원. 금식하고 오셔서 접수 &amp; 검사진행. - 은혜2013-06-04 (오재창)07-31 오전8:30 암센터 직원검진. 직장가입자 입력완료.결과지 받을 주소, 전화번호, 부서 확인요망 -재창)2012-11-30 (차미경)12/5 13시30분 자궁경부암검진 2012-11-30 (김슬기)당일검진/구강,진료pass/부인과추가-슬기/ 부인과 일정변경함2012-06-20 (박고은)8/23 오전8:30 암센터 직원검진, 직장가입자 입력완료.암검진 추가 검진 확인요망.결과지 받을 주소, 전화번호, 부서 확인요망-고은)</t>
  </si>
  <si>
    <t>박정현</t>
  </si>
  <si>
    <t>1993-10-24</t>
  </si>
  <si>
    <t>05/26 09:00 ★NCC직원검진★휴대폰 번화 및 결과지 발송 주소 확인(-)결과지 직접수령원하심. SMS(-) -솔잎신계+진료 진행원하심 (+) - 솔잎2020-04-03 (한준호)6/1 ★NCC 직원검진★휴대폰 번호 및 결과지 발송 주소 확인(-)</t>
  </si>
  <si>
    <t>박종민</t>
  </si>
  <si>
    <t>1949-03-01</t>
  </si>
  <si>
    <t>2020-05-04 (김민주)5/19 개인공단취소2020-04-22 (김민주)5/19 공단3층2019-02-13 (조솔잎)3/6 8:00 위(일반) 본인통화예약 / 금식및 주의사항안내 / 천식알레르기약 저녁에 복용+ 8시이전 복용안내드림 -솔잎2017-04-24 (박근용)본인요청 예약취소-근용2017-02-15 (홍선옥)4/25 9:00 본인전화예약,위(일반),금식 및 주의사항안내,채변안내,신분증지참-선옥2016-11-03 (정예진)당일대변지참 암문진표 수거(+)2015-12-22 (김하연)1/19 14;20 생애2차(음주,영양,우울증)상담/본인전화예약/신분증지참안내-하연2015-04-08 (하희수)4/7  2차상담 필요시 연락주신다고 함-희수2015-02-23 (장세희)3/18 8:30 위일반/ 항응고제, 당뇨, 혈압약 복용 없음/ 금식 설명함/ 대변 받아오도록 설명함2014-04-09 (배기연)4/17 본인 방문 예약.주의사항안내.혹시 이날 못오시면 평일 4시전 전화후 내원안내.-기연8.29공단검진후 결과지 받으시고 위염있으시고,소화기 증상도 있으셔서 소화기클리닉 진료예약해드림/유금혜샘께 검사 받으셔서 금오후로 예약하려했으나 금오후에는 시간안된다고 하여 다른샘으로 진료예약함/9.26 오후 3:50 진료전 진료비 수납안내함/예약된 내용 문자발송함 -은주2013-08-29 (신은혜)결과지 받을 자택주소 및 연락처 확인. (+) - 은혜2013-07-19 (김지은)본인이 방문하셔서 문진표,동의서,채변통 받아가시고 주의사항 안내 필요없다고하셔서 수신자주의사항 꽂아드렸고 설명필요없다고 가셨음 -지은 2013-04-03 (박고은)8/29 오전8:30 예약, 위암 일반위내시경 선택, 문진표&amp;주의사항 안내, 10%본인부담금 안내, 대변지참 안내-고은)(11/30 위궤양, 헬리코박터균 판정 결과 나오셔서 소화기 클리닉 예약하심-세연)2011-10-11 (최효진)(오셔서 문진표받아가심,대변통도,주의사항설명-소영)2011-04-27 (양효근)(08:30, 주의사항안내 - 효근)(결과지에 고지혈증의심이라는데 어떡하냐고 문의, 결과지에 나온 그대로이고 외래에서 진료상담 받으시면 된다고 안내, 위염증상 나왔는데 증상이 있으셔서 소화기클리닉예약 도와드리던 중 날짜 다시 알아보고 전화주겠다고 하심, 소화기클리닉예약은 개인부담이라고 하자 거기서 검진해주고 결과 알려줬는데 왜 내가 돈내고 또 검사하냐고 하심, 검진이 아니라 진료라고 설명드리자 말 알아듣고 태도 달라지심 -보나)(방문하셔서 문진표 채변통 받아감-수희)2010-06-01 (이혜진)(08시30분, 주의사항안내-혜진)</t>
  </si>
  <si>
    <t>고지혈증약,천식약</t>
  </si>
  <si>
    <t>박종배</t>
  </si>
  <si>
    <t>1970-09-22</t>
  </si>
  <si>
    <t>05/26 09:00 ★NCC직원검진★휴대폰 번화 및 결과지 발송 주소 확인(-)결과지 이메일 수령 원하심 -정민신계,진료실pass-나라채혈시작 9시부터로 9시 내원 SMS 발송함-보윤2020-12-03 (이은비)12/4 비서실 통해 예약-&gt;15일로 변경2020-04-03 (한준호)+정신건강6/1 ★NCC 직원검진★휴대폰 번호 및 결과지 발송 주소 확인(-)암검진 원할 시 가능한 일자 예약(-)구강 제외, 직원검진 진료/신계 PASS-12/16정현2019-12-10 (이은비)예약변경 12/162019-12-04 (한준호)12/10 08:00~09:30 비서실 요청으로 대학원장님 직원검진 예약,금식,약 안내-준호-&gt;2월 7일 당시 공단과는 무관하게 받으셨기 때문에 공단검진(직원검진) 받으셔야 함 안내.-준호2019-04-12 (한준호)7/01 ★NCC직원검진★주소 연락처 확인(-)-준호진료+신계pass결과지직접수령원함. 신분증지참 본인내원안내함. sms(+)-미래2018-12-21 (이선영)- 이상지질혈증12/27 ★NCC직원검진★2018-09-10 (이선영)- 이상지혈증10/19 9:00 ★NCC직원검진★2018-04-19 (장희주)*NCC 직원검진*결과지 받으실 주소확인(-)핸드폰 번호 확인(-)구강검진 원하시면 당일 추가2017-11-29 (이주희)직원 당일예약, 구강본인요청취소2017-09-05 (이진원)9/22 8:30 NCC직원검진 재예약. 주소/연락처확인요망(-).암검진 안내(-)2017-04-20 (김이슬)2017-06-26 NCC직원검진/ 결과지받을주소,연락처확인 (-)흉부촬영 취소원함-지혜진료실,신체계측 Pass-예진2016-12-13 (홍지혜)12/16(금) 8:30직원검진, 결과지 받으실 주소확인요망(+)12/9 → 12/13 8:00 인사팀 요청 날짜변경함. NCC직원검진 -12/5 진원2016-12-02 (이진원)12/9 8:00 일반1차 예약2016-10-04 (이진원)NCC직원검진예약 누락되어 있어서 안내차 전화드림. 본인이 시간될때 예약잡겠다고 거부함. 위암검진 대상 설명드렸고, 10월2주차까지 직원일반1차검진 완료하실 것 말씀드림-진원2016-01-15 (조솔잎)일반2차상담 내원 안내 sms발송 -솔잎2016-01-04 (김하연)1/18 15;10 혈압상담 본인전화예약-하연2015-12-10 (김하연)12/21 08;00 예약,주의사항안내-하연2015-05-22 (최보윤)7/8(수) 09:00 국립암센터 직원검진/부서:시스템종양생물학과접수 시 주소,연락처,부서 확인(-)2014-06-15 (서예지)8/8 9:00 직장검진예약/ 위암대상자 / 예약안내해주세요사업장연계완료(+) -예지구강이랑 흉부 취소하심-라연2013-12-12 (이은주)12/16 오전9시/인사팀박선영샘요청으로 예약-은주2013-06-04 (오재창)07-31 오전8:30 예약, 암센터 직원검진. 직장가입자 입력완료.결과지 받을 주소, 전화번호, 부서 확인요망 -재창)1/2 혈압2차상담문자발송함-수진(12/17 주소, 전화번호, 부서명 확인, 진료+구강 Pass-유소영)2012-06-20 (박고은)8/23 8:30 암센터 직원검진. 직장가입자 입력완료.암검진 추가 검진 확인 요망.결과지 받을 주소, 전화번호, 부서 확인요망-고은)</t>
  </si>
  <si>
    <t>박종웅</t>
  </si>
  <si>
    <t>남/38</t>
  </si>
  <si>
    <t>1982-06-29</t>
  </si>
  <si>
    <t>05/26 09:00 ★NCC직원검진★휴대폰 번화 및 결과지 발송 주소 확인(-)2020-04-03 (한준호)6/1 ★NCC 직원검진★휴대폰 번호 및 결과지 발송 주소 확인(-)진료/신계 받으신다고 하심-7/1정현☆비슷한 이름 주의(종웅,종훈)☆2019-04-12 (한준호)7/01 ★NCC직원검진★주소 연락처 확인(-)-준호2017-03-13 (박근용)사진지참하셨으나 사진크기가 커서 가능한지 물어보고 퇴실시 말씀드린다고 함, 확인 부탁드려요(-)-근용2017-3-10(김영은)사진1장 검진비6만원안내함 한약복용안한다고 하심</t>
  </si>
  <si>
    <t>박주민</t>
  </si>
  <si>
    <t>1965-06-08</t>
  </si>
  <si>
    <t>05/26 09:00 ★NCC직원검진★휴대폰 번화 및 결과지 발송 주소 확인(-)3층 요청 대변 제외 -은비★공단 3층 진행 위(수면)★공단 10%+수면비 3층 수납 안내★-김민아2019-05-08 (김유선)2019-04-15 (한준호)7/01 ★NCC직원검진★주소 연락처 확인(-)암검진 원하시면 예약(-)-준호2017-07-13 (권미룡)고혈압2차상담. 144/99mmhg★공단 3층 진행 위(수면)★공단 10%+수면비 3층 수납 안내★-미래2017-05-19 (김영은)3층요청 위암,대장암예약 2017-05-12 (이나라)06/27-&gt;07/03으로 변경 , 3층 검진 예약변경요청2017-04-20 (김이슬)2017-06-27 NCC직원검진/ 결과지받을주소,연락처확인 (-) / 암검진 원하시면 예약해주세요.2016-01-22 (조솔잎)일반2차상담 내원확인 SMS발송 -솔잎2016-01-18 (박미화)1/18-&gt;1/25 오후 2:40으로 변경(부팀장님 연락주심)2016-01-15 (홍지혜)1/18(월) 14:20박주민 부팀장님. 혈압2차 상담 예약함. 3층요청으로 구강검진 제외-보윤★공단검진 3층진행, 위(수면)★2015-05-28 (김하연)5/29 3층 변경전화-하연2015-05-22 (홍지혜)6/15(월)08:30NCC 직원검진,공단+개인, 공단검진3층 진행구강,진료Pass/신계기입하심/흉부촬영3층에서 하시기로함/혈압측정하셔야함-은주☆의료지원팀 검진행정 부팀장님☆★공단처방 채혈,소변,위(수면) 3층★나머지 2층 검사후, 문진표 제출하시고 3층 개인검진 접수 가시도록 안내(-)/대변지참시 3층제출/10%본인부담금은 병원에서 지원될 예정이므로 본인수납없으심-현정2013-09-30 (김현정)10/24 오전, 3층에서 전화와서 예약변경. ★위수면★2013-08-22 (김유화)3층에서 전화와서 9/23 08:30으로 변경 - 유화2013-07-26 (심현우)**채혈,소변, 위 3층 **나머지 2층 검사후, 문진표 제출, 3층 접수 가시도록 안내, 8/26 직원암예방검진 대상자, 일반,구강, 위암 8/26**의료지원팀 부팀장님**결과지 받을 주소, 전화번호 확인요망, 사업장 연계 확인함- 현우2013-06-04 (오재창)07-31 오전8:30 예약, 암센터 직원검진. 직장가입자 입력완료.(암검진 추가 확인 요망)결과지 받을 주소, 전화번호, 부서 확인요망 -재창)2012-03-09 (김서연)**********2012년 3/9일 전산 테스트 **************2011년도 암예방검진 대상자 (공단+개인)*******2011-08-22 (박민정)대장약 안드셨다고 8/22일-&gt;9/5일로 변경함/민정)2011-08-19 (이지영)감면코드 입력만함. 2011-08-17 (서경민)(8:30 &lt;2011직원 암예방검진 대상자&gt; / 의료지원팀 부팀장님- 경민)2011-06-29(8:30 암센터 직원검진 직장가입자 입력완료암검진 추가 검진 확인요망*주소, 전화번호 확인요망 - 경민)</t>
  </si>
  <si>
    <t>박주원</t>
  </si>
  <si>
    <t>1997-01-05</t>
  </si>
  <si>
    <t>05/26 09:00 ★NCC직원검진★휴대폰 번화 및 결과지 발송 주소 확인(-)8/11 8:00, 원내채용검진, 반명함증명사진1장,비용5만원,생리기간x,피부과약 복용중,채용검진 후 양성반응으로 소변 재검필요할수 있음안내-8/10호경</t>
  </si>
  <si>
    <t>박중원</t>
  </si>
  <si>
    <t>1958-09-28</t>
  </si>
  <si>
    <t>05/26 09:00 ★NCC직원검진★휴대폰 번호 및 결과지 발송 주소 확인(-)암 검진 원할시 가능한 일자 예약(-)2020-12-10 (강한나) ★NCC직원검진★12/10 13:00 당일 접수 / 진료+신계 pass -한나2020-04-03 (한준호)6/2 ★NCC 직원검진★휴대폰 번호 및 결과지 발송 주소 확인(-)암검진 원할 시 가능한 일자 예약(-)2020-04-03 (한준호)구강제외/진료+신계pass-미래2019-11-01 (박미래)직원검진당일접수-미래2019-04-15 (한준호)7/02 ★NCC직원검진★주소 연락처 확인(-)암검진 원하시면 예약(-)-준호2018-10-31 (이선영)★간암센터 의사선생님★11/29 3층요청으로 예약2018-10-25 (최보윤)2018-09-11 (이선영)- 이상지혈증 / 정신건강 / 생활습관10/19 9:00 ★NCC직원검진★2018-04-20 (장희주)2018-04-20 (장희주)*NCC직원검진*결과지 받으실 주소 확인(-)핸드폰 번호 확인(-)구강검진 원하시면 당일추가2017-10-23 (이나라)2017-09-05 (이진원)9/22 8:30 NCC직원검진 재예약. 주소/연락처확인요망(-).암검진 안내(-)2017-04-20 (김이슬)2017-06-27 NCC직원검진/ 결과지받을주소,연락처확인 (-) / 암검진 원하시면 예약해주세요.2016-11-03 (김정화)NCC 직원검진 당일접수, 일반1차만, 금식 안하셨으나 그냥 진행하신다고함, 알아서 하라고 하셔서 계측이랑 문진표 작년것과 동일하게 입력, 진료실 pass-정화 2016-06-03 (이채영)7/29 8:30 국립암센터 직원검진접수시 주소, 연락처 확인암검진 가능함 안내(당일은 불가)-&gt;사전예약필요☆간암센터 박중원 선생님☆2015-10-29 (곽민경)14:30에 오실 예정. 금식 안하셨으나 그냥 진행하신다고함. 진료,신계pass -유화 2015-05-21 (강예슬)7/8 수 9:00 직원검진 접수시 결과지받을 주소, 연락처확인 (-) 암검진 받으실건지 확인요망 (-) -예슬2014-11-28 (최보윤)직원검진 당일 오셔서 접수, 신계, 진료실 pass-보윤2014직원암검진대상자:일정 미정2014-06-15 (서예지)8/8 9:00 직장검진예약/위암,대장암 대상자/ 예약안내해주세요사업장연계완료(+) -예지구강제외2013-06-04 (오재창)08-01 오전8:30예약, 암센터 직원검진. 직장가입자 입력완료.(암검진 추가 확인 요망)결과지 받을 주소, 전화번호, 부서 확인요망 -재창)</t>
  </si>
  <si>
    <t>박지나</t>
  </si>
  <si>
    <t>1988-11-26</t>
  </si>
  <si>
    <t>05/26 09:00 ★NCC직원검진★휴대폰 번호 및 결과지 발송 주소 확인(-)결과지 이메일/진료+신계pass-미래2020-05-27 (최보윤)5/29 8:00-10:00 직원검진 예약변경/자궁경부암 검사도 함께 원하심-보윤2020-04-03 (한준호)6/2 ★NCC 직원검진★휴대폰 번호 및 결과지 발송 주소 확인(-)암검진 원할 시 가능한 일자 예약(-)2019-07-11 (채송아)구강검진취소,진료실+신계pass-송아2019-07-03 (최보윤)7/02-&gt;7/11 본인요청 예약변경-보윤2019-04-15 (한준호)7/02 ★NCC직원검진★주소 연락처 확인(-)-준호2018-04-20 (장희주)*NCC직원검진*결과지 받으실 주소 확인(+)핸드폰 번호 확인(+)구강검진 원하시면 당일추가진료실 Pass2017-04-20 (김이슬)2017-06-27 NCC직원검진/ 결과지받을주소,연락처확인 (+)</t>
  </si>
  <si>
    <t>박지은</t>
  </si>
  <si>
    <t>1996-03-09</t>
  </si>
  <si>
    <t>05/26 09:00 ★NCC직원검진★휴대폰 번호 및 결과지 발송 주소 확인(-)진료 패스 신계 진행-준호2020-09-23 (유호경)★NCC 직원검진★9/25 9:00 ,본인요청으로 예약변경, 부인과 검사는 당일에 제외하실지 다시 말씀해주신다고 하였음-호경2020-04-03 (한준호)6/2 ★NCC 직원검진★휴대폰 번호 및 결과지 발송 주소 확인(-)암검진 원할 시 가능한 일자 예약(-)사진1장받음-나라2019-11-18(유호경)11/19 13:00, 원내채용검진, 사원증지참,증명사진1장,비용5만원발생,복용약없음-호경</t>
  </si>
  <si>
    <t>박지현</t>
  </si>
  <si>
    <t>1977-12-23</t>
  </si>
  <si>
    <t>05/26 09:00 ★NCC직원검진★휴대폰 번호 및 결과지 발송 주소 확인(-)암 검진 원할시 가능한 일자 예약(-)흉부촬영 제외원함-보윤★외래채혈 함께!!!!!!!!!!!!!!!!!!!!!!!(소화기클리닉)★-은비2019-07-05 (조솔잎) ★접수시 외래채혈 같이 진행여부 확인해주세요★7/10 8:30 NCC직원. 공단+개인 7/8예약하셨다가 개인취소하시고 공단만 7재예약하심. 자궁경부암+위암은 제외하신다함. 당일추가불가안내드림. 외래처방 흉부촬영 진행하신지 얼마안되서 검진당일 X-ray제외원하심 ☆접수시 말씀해달라고 안내는 드렸습니다☆  -솔잎2019-07-05 (정지우)2019-07-01 (이지영)3층2019-06-27 (한준호)07/02-&gt;07/11 13:00 본인예약변경,☆위(일반)☆,금식,금식 김,호흡기내과 채혈 확인필요(-),외래채혈여부에 따라 전체적으로 일정 달라질 수 있어서 확인 후 연락주기로 하셨고, 그때 주의사항 다시 안내부탁드려요.-준호2019-04-15 (한준호)7/02 ★NCC직원검진★주소 연락처 확인(+)암검진 원하시면 예약(+)-준호2017-12-08 (신선우)2차상담안오셔서 전화드렸으나 오늘 사정이 있으셔서 못오실거 같다며 일정보기고 다시 연락 주기로 하심- 선우 2017-12-07 (이진원)12/8 14:10 본인전화, 생애2차(운동,영양)상담예약. 검사는 없고 문진으로 진행 -진원3층요청으로 유방 추가-보윤부인과취소★공단 3층 진행 위(수면)★수면비 3층 수납 안내★-예지2017-05-22 (박주영)2017-05-22 (최보윤)6/27-&gt;7/10 3층요청으로 변경-보윤2017-04-20 (김이슬)2017-06-27 NCC직원검진/ 결과지받을주소,연락처확인 (-) / 암검진 원하시면 예약해주세요.2015-07-15 (홍지혜)금일 검사 원하심2015-07-08 (조솔잎)7/8 → 7/9 9:00 본인통화 예약날짜 변경 -솔잎2015-05-21 (강예슬)7/8 수 9:00 직원검진  접수시 결과지받을 주소,연락처, 확인(-)  암검진 예약원하는지 확인요망 (-) -예슬2013-08-05 (박고은)8/1 오전8:30→8/6 오전8:30 예약변경, 암센터 직원검진. 진료&amp;구강 pass원하심.(암검진 추가 확인 요망)결과지 받을 주소, 전화번호, 부서 확인요망-고은)2013-06-05 (오재창)08-01 오전8:30 예약, 암센터 직원검진. 직장가입자 입력완료.(암검진 추가 확인 요망)결과지 받을 주소, 전화번호, 부서 확인요망 -재창)2011-06-24 (김미)(8/9 오전9시,NCC직원검진 / 직장가입자 대상자 명단입력완료-미)</t>
  </si>
  <si>
    <t>백은진</t>
  </si>
  <si>
    <t>1957-06-08</t>
  </si>
  <si>
    <t>05/26 08:30 본인전화. 위(일반). 복용약없음. 금식. 위치. 신분증. 채변법. 유방+자궁주의사항. 당일추가변경불가 -한나2021-02-25 ()2019-08-26 본인전화,자궁경부암 취소원함-송아2019-08-22 (김호진)08/27(13:10) 본인방문예약, 부인과유의사항, 문진표 미리드림-호진 2019-08-07 (조솔잎)결과지 직접수령 원하심. SMS 발송 (-) -솔잎2019-08-07 (오정현)늦게오셔서 구강/자궁경부제외**보호자미동반 위내시경실 확인후 일반으로 진행하시기로함**-정현★위만 3층(수면)★나머지는 2층/위수면료 2층 수납안내★-예슬2019-06-05 (이효빈)8/7 13:00 본인전화예약, ★위(수면, 수면비용, 보호자동반안내)★, 위치, 금식, 신분증, 채변법, 복용약없음, 부인과 유의사항안내 -효빈2018-09-05(이효빈)9/5 13:00 본인전화변경, 대변검사만 제외 한 나머지검사 모두 취소2018-07-30 (신선우)09/07 13:00 본인전화예약, ☆위일반☆, 주의사항안내, 금식안내, 신분증지참안내, 위치안내, 복용하는약없음-선우 2015-07-31 (박미화)자궁경부암검사외 나머지 검사는 제외 원하심. 외래 처방 대장내시경 당일 예약있음-미화2015-07-06 (조솔잎)7/31 8:30 (위암검사 제외) 본인통화예약. 신분증,채변지참안내.체크업무안내. 개인검진 문의하셔서 개인검진으로 안내함 -솔잎2013-06-17 (김유화)자궁경부암검사 08/23 13:30으로 변경함 - 유화6/17 채변통 미지참으로 당일 대장암 취소,자궁경부암 다른곳에서 하셨다며 취소-기연2013-06-14 (신은혜)06.17 (월) 오후 1시 예약.어머님 이숙희(33201923)님도 같이 예약.일반내시경 안내. 금식 및 내원안내. 주의사항 안내. 대변통 &amp; 신분증 지참 안내. - 은혜****8/24 문진표집으로 가져가셔서 4시까지 가지고오시기로함******(8/21 8/24 일 오후1시 예약날짜시간 확인함-민경)2012-06-05 (심은진)(8/24 1시 주의사항안내.금식안내.위-일반안내.대장내시경 바로 추가 안됨을 설명드림,대변,신분증지참안내-은진)(신분증 확인 후 결과지 드림-수희)(7.16일날 검진 받으셨는데 결과지가 않오셔서 지금  병원동에 와계신다고 받으로 오시겠다고 함. 신분증 지참하시고 본인이 오셔서 받으시라고 안내해드림-경민) 2010-06-18 (김윤정)(오후1시.주의사항 설명드림.윤정)2008-08-05 (김미)문자2008-07-04 (김민영)대변안갖고오셔서 삭제 위내시경삭제원하심(다른날짜원하심) 마음의준비가안되었다고......T.T,유방촬영제외(08년2월시행)chest 2월 촬영으로 빼기원하심</t>
  </si>
  <si>
    <t>변창익</t>
  </si>
  <si>
    <t>1953-02-24</t>
  </si>
  <si>
    <t>05/26 08:30 본인전화. 위(일반). 혈압약6시복용. 위치. 신분증. 금식. 채변법. 주의사항 -한나2020-11-27 (김경민)12/2-&gt;12/1 예약변경, 09시까지 내원, 12시간금식, 대기시간있음2020-06-29 (강한나)12/2 13:00 본인전화.복용약무.금식(물포함).채변법.위치.신분증**시간엄수** -한나2019-04-12 (구예슬)8/19 8:30 ( 인지 / 노인기능 포함 ), 배우자(김명숙 90236453)전화예약, 위(일반)/당일변경불가, 12시간금식, 혈압약6시, 항응고제 확인 후 중단, 신분증지참, 위치, 채변, 주의사항 안내함, 배우자 같은 날 검진(위일반)-예슬2018-08-01 (유호경)8/1 13:00, 당일 예약(12:00내원), 12:30경 접수 , 13:00부터 검사 시작안내함,문진표만 먼저드림,본인접수만 가능-호경2017-04-21 (권미룡)11/6 8:30 위일반/금식,채변,신분증/혈압약 당일 새벽6시/항응고제없음2016-03-17 (김문선)7/12 8;30 본인전화예약//위@일반/신분증지참.금식안내/체크사항안내/약복용안내[혈압약]/검진날 배우자와 같이 내원예정[김명숙/90236453]배우자분이 전화주셔서 11/23 공단검진 취소함-세희2015-08-11 (홍지혜)11/23(월) 8;30일반위내시경/문진표&amp;대변통 드림. 김명숙(90236453)님 가족2013-11-12 안지영증번호변경, 변경전은 아래와같음직역   직장검진대상   지역.직장피부양자소속지사   은평지사통보처   서울특별시은평구보건소등록구분 2  증번호 8-033254546-21차검진 본인부담없음위암 본인부담없음대장암 본인부담없음간암 대상아님2013-06-26 (안지영)11/12 8:00예약 금식 혈압약복용안내 대변 신분증지참안내 (배우자 김명숙90236453)같은날 검진예정2011-03-18 (박민정)오전9시, 김명숙90236453님가족, 배우자분이 예약/민정)</t>
  </si>
  <si>
    <t>왕화영</t>
  </si>
  <si>
    <t>1955-01-06</t>
  </si>
  <si>
    <t>2021-05-26 8:30 본인전화예약, 위치, 신분증, ★위(수면)★, 수면비, 보호자동반, 자가운전불가, 당일변경불가, 12시간물포함금식,  2020-07-07 (김호진)7/9(13:10) 본인전화예약, 채변방법, 신분증지참, 13:00-13:30내원, 의사선생님 문진상담있음-호진★위만 3층(수면)★나머지는 2층/공단10%+위수면료 2층 수납안내★-나라2019-07-12 (이화영)7/22 8:30 위일반 -&gt; 11/12 13:00 본인전화예약변경, ★위수면,수면비,보호자동반,주의사항재안내-화영 2019-04-11 (유호경)7/22 9:30, ☆위일반☆,금식,신분증,채변, 혹시 혈압약처방받게 되시면 당일복용안내,문진표+채변통드림 -호경혈압이 높아 날짜 변경 원함, 취소해주세요-이선영2019-03-05 (오정현)수면내시경으로 변경원하셨으나 8월달 가능하다고 말씀드리니 너무 늦어서 그냥 예약된날 일반내시경으로 진행하시기로함-정현2019-02-18 (최보윤)4/11 8:30 (이상지질 포함)/본인전화/위(일반)/신분증지참, 금식, 채변, 자궁경부암 주의사항 안내함/약복용없음/대변검사는 연말 쯤에 따로 예약 후 가지고 오신다고 함-보윤2018-11-20 (권혜진)당일접수★위만 3층(수면)★공단10%+위수면료 2층 수납안내 -미래2017-04-17 (장희라)04/18 13:00→4/19 13:00 변경원하셔서 변경해드림 -희라2017-03-31 (장희라)04/18 13:00 위(수면) ,신분증지참, 보호자동반, 수면비 12만원, 당일운전불가, 금식, 주의사항안내-희라혈압계속오름. 본인요청으로 위내시경 취소해드림. 수면오후는4월에도 가능하고 오전은 10월이후로 안내. 혈압 조절 후 전화로 예약하신다고함-3/30 진원혈압이 높아서 다시재시게함, 혈압높아서 위내시경 불가능할수 있음을 안내함, 보호자동반 3층안내함-근용★위만 3층(수면)★나머지는 2층 /공단10%+위수면료 2층 수납안내 -미래2017-02-07 (박근용)3/30 08:30 ,본인전화예약,  위(수면),보호자동반안내,수면비안내,신분증지참, 주의사항안내,-근용2017-02-02 (박근용)2017 건강in 자료연계 (+)2016-06-08 (정예진)당일대변접수, 암문진표 수거함2015-12-(배이슬)당일 위장조영 취소하심-이슬2015-12-02(박소희)위장조영검사 8:30까지 내원, 신분증 안내드림.-소희2015-11-11 (이진원)11/24 -&gt; 12/3 8:30 ★위장조영★ 본인전화. 위수면 취소 &amp; 조영술 요청하셨음. 금식,신분증지참/시간엄수 안내-진원2015-04-15 (홍지혜)11/24(화)9시수면내시경예약(보호자동반,추가비용발생,자가운전불가안내함)금식 설명함★위만 3층(수면)★나머지는 2층 검사후 문진표 제출하시고 노란 수검복 입은 상태로 3층 내시경실 안내요망/공단10%+위수면료는 내시경 종료후 다시 2층으로 내려오셔서 수납하시도록 설명해 주세요(-) -은진2015-02-23 (홍지혜)위내시경만 수면내시경으로 4/6(월) 오전9시로 변경함★ 귀가 시 수면내시경 동의서 출력해주세요(-)★-지혜2/24 8시까지 내원해주시기로 통화함-보윤2015-02-05 (이예지나)2/24 8시 예약/ 위수면-주의사항안내함/금식안내 신분증지참 대변지참 주의사항안내 -지나2014-05-16 (홍지혜)대변 접수함(2/26 주소, 전화번호 확인-유소영)2013-02-04 (서자영)(2/26(화) 오전8:30 예약해드림, 유의사항안내, 위장조영술 선택하심, 대변통+신분증 지참안내 - 자영)2012-03-28 (이소영)4/3 대변 3/28 로 당일접수-소영2012-03-08 (심은진)(4/3 8:30 배우자분:최문규님 같은날 오신다고 하심/검진 전 문진표,대변통 방문요청안내. 올해 대장암만 대상 -은진)</t>
  </si>
  <si>
    <t>정가영</t>
  </si>
  <si>
    <t>1977-04-24</t>
  </si>
  <si>
    <t>5/26 8:30 본인전화예약, ★위(수면)★, 보호자동반, 자가운전금지, 수면료, 본인부담10%, 금식,위치, 주의사항안내, 신분증, 부인과주의사항 -나라 2017-10-31 (권예진)12/04 09:00 본인전화예약,위 CAPA없어 제외,금식,부인과검사주의사항안내,신분증-예진2013-11-11 (구라연)11/17 09:00 주의사항안내-라연</t>
  </si>
  <si>
    <t>정해한</t>
  </si>
  <si>
    <t>1957-12-03</t>
  </si>
  <si>
    <t>2021-05-26 8:30 본인전화예약. 위(수면). 수면비 .보호자 . 운전불가. 금식. 신분증지참. 채변. 간올해마감안내!-미래본인전화, 9/17 간하반기 결과지 우편주소 동일한데 못받았다함, 이메일 로 빨리받기 원함, 오후늦게 전화주셨고 다음날 이메일 확인하시라고 안내함-10/14송아//jstone1@naver.com 로발송,발송완료(+)-10/14호경간초음파확인전화.10시20분.위치.물포함12시간금식.신분증 -지은9/16예약확인 10:20 내원, 금식, LMS-은비2020-03-12 간하반기 8/20-&gt;9/17 6개월이후로 변경,문진표드림-송아★병원동에서 공단채혈 하셨는지 확인부탁드려요(+)★-나라간초음파확인전화드림, 10:30내원, 12시간금식, 위치 -나라2020-03-05 (김호진)간암상반기 3/12(10:30)간암하반기 8/20(10:30)본인전화예약, 대장본인요청제외, 12시간금식물포함, 신분증지참, 위치, 10:30내원, ★병원동에서 검진채혈같이하기로★-호진 수납 안내함, 가상계좌 및 금액 문자 보냄-은비,11/14\미수납 전화했으나 부재중-준호@@문진표 확인안하셔도됩니다 최근기록확인하고 문진표기재함 -나라이전에 개임검진 진행하신분이신데 폐암대상 누락건발생으로 본인내원하셔서 민원신청하심 계속 죄송하다고 말씀드렸으나 죄송하다는말은 몇번이나 들은지 모르겠다 책임자에게 어떤거를 청구해달라는 말씀이신진 정확히 모르겠으나 금일 CT찍고 바로 당일에 결과 볼수있게 해달라고 요청하셨고 응급으로 결과 말씀드린다고해도 당일 바로 결과보시는건 어렵다고 안내해드림 폐암사후결과상담은 원치않으시고 문제시 진료보시는건 알겠다고함 문진표 작성은 이전에 검사할때 작성했다고 하셔서 최근 문진표작성하신걸로 기재하기로함 상담한기록 모두 작성하라고 하셨고 본인 개인시간소비에대한 청구를 따로 요청하시는거같음 -나라 2019-10-30 (이은비)11/14 폐암검진2019-09-18 (송경숙)3층2019-07-08 ()공단3층2019-05-08 (박미래)2019-10-14 8:30 따님전화예약. 위(수면). 수면비. 보호자. 운전불가. 금식. 신분증지참. 10%부담 .채변-미래2017-07-26 (이진원)본인전화, 위내시경 결과 상 진료가 필요한지 물어봄. 결과지는 24일자 발송안내. 당장 진료보라는 내용은 없으나 원하시면 평일 오후 소화기클리닉 예약, 결과상담 가능. 약처방은 진료 때 직접 물어보셔야함. 일정 안맞다고 예약안함. 미수납 건 설명드렸고 계좌이체예정. SMS발송 -진원★위만3층(수면)★PRGI 대장내시경 예약있음! 보호자분 본원직원(딸)...내시경실 오실예정. 귀가 시 7/3 검사 10%도 같이 수납안내(+) -진원2017-07-11(안소은)간초음파 안내전화드림-소은2017-07-06 (이선영)★7/3 대변검사 미수납금액있음-&gt;7/12 검진 후 7/3 미수납금액까지 같이 수납하시도록 설명해주세요(-)★예약확인. 9:30 내원, 금식, 신분증지참. SMS발송 -7/4 진원-------------내시경끝나고 보호자분 오신다고 함(1시쯤 내시경실오시기로 함)2017-07-03(안소은)대변검사 12-&gt;03으로 변경하심2017-06-19 (김영은)간암하반기 7.12  9시30분예약 간암상반기는 원치않음, 7~8월에 간암하반기, 위수면 포함 예약원함. 직원분 아버지. 전화오면 저한테 알려주세요 -6/16 진원2017-06-15(권예진)간초음파 안내전화드렸으나 부재중, sms발송-예진예약확인, 10:30 내원, 금식  SMS발송 -6/9진원2017-05-30 (최보윤)본원 직원 아버님, 우선 다른검진 모두 해당하나 3층에서 PRGI 진료 후 대장내시경 예약 확정 후 나머지 검진 예약하시기로 함, 간암검진 상반기 거의 자리 없어서 6/16로 예약만 걸어놓은 상태-보윤</t>
  </si>
  <si>
    <t>남/39</t>
  </si>
  <si>
    <t>05/26</t>
  </si>
  <si>
    <t>강보현</t>
  </si>
  <si>
    <t>1959-02-15</t>
  </si>
  <si>
    <t>초음파 안하심, 퇴실 잘못 눌렀습니다-호진 일찍오셔서 대기안내함-12/17송아10:20 간초음파 본인전화, 신분증, 위치, 물포함 12시간 금식, 복용약없음, ★외래채혈 함께★ -경민12/16★외래채혈함꼐★예약확인 10:20 내원, 금식, LMS-은비간초음파확인전화, 9:30내원, 12시간금식(물포함) 채변&amp;신분증지참, 위치안내-정현★ 외래채혈 함께 ★예약확인 9:30 내원, 금식, LMS-은비★외래채혈 함께원하심★2020-03-02 (오정현)①6/15 9:30 본인방문예약, 문진표&amp;채변통드림,12시간금식(물포함) 복용약없음, 채변법안내, 신분증지참, 위치안내-정현②12/17 10:30 본인방문예약, 12시간금식(물포함) 복용약없음, 간암하반기, 신분증지참, 위치안내-정현간초음파안내전화, 신분증지참, 위치안내, 12시간금식물포함, 10:30내원-호진 예약확인 10:30 내원, 금식, LMS-11/25-은비019-08-01 13:00 본인방문예약. 원내채용검진. 수납.증명사진1장-미래☆비슷한 이름주의(보현, 대현)☆★외래채혈 같이 진행★간초음파확인전화드림, 9:20내원, 금식, 위치, 신분증, 대변지참, 간초음파11시진행안내-나라★외래채혈 같이 진행★예약확인. 09:20 내원, 금식, LMS-5/22 이선영2019-03-25 (이화영) + 이상지혈증 / 정신건강★외래채혈과함께진행원하심★1)4/4 9:00 -&gt; 5/28 9:00 본인방문예약변경 2)10/8 10:30 -&gt; 12/2 10:30 본인전화예약변경 -화영 ★외래채혈함께(-)★2019-02-25 (권혜진)10/08 10:30 본인방문예약, ★위(일반)★,간암(하반기)복용약없음,금식,신분증,주의사항안내,-혜진4/4 9:00 본인방문예약, 간암(상반기),복용약없음,금식,신분증,주의사항안내,대변법-혜진★외래채혈함께(+)★예약확인. 10:30 내원, 금식 LMS -9/6 은비 -내원전화,주차 -9/12 호경간암내원전화,9:40까지,금식-호경※대기시간발생(+) ★외래채혈함께(+)★예약확인. 9:40 내원, 금식 LMS -3/23 진원 ※대기시간발생! ★외래채혈함께★2018-02-14 (박미래)3/13 →3/30 본인방문예약변경. 주의사항재안내함-미래2018-02-14 (정윤미)3/13 9:00 본인방문 금식. 신분증 지참. 주의사항. 문진표.대변통드림.약복용없음. 퇴실시 간하반기 예약 문진표 주의사항 안내해주세요(-)9/13 10:30 간(하반기). 금식. 신분증지참 안내.-2/14윤미217-09-28(이나라)문진표&amp;위동의서드림-나라 2017-09-27 (구예슬)간(하반기)내원확인전화, 12시간금식, 신분증지참 -예슬예약확인. 10:30 내원, 금식 LMS-9/21 진원 2017-07-18 (최보윤)간초음파 안내전화드림 -3/27 영주☆접수시 구강문진표만작성후 바로 구강안내☆무조건 9:30 까지 오셔야합니다.늦게내원하시면 구강취소&amp;오후까지 대기하셔야함을 꼭!!!꼭!!!안내부탁드려요,외래안내 절때금지!!!☆☆예약확인, 9:30내원, 금식 SMS발송 -3/21 진원2017-02-09 (이지유)3/28 9:30  본인방문예약/간암전반기 예약 신분증지참, 금식, 주의사항, 채변, 약복용 없음 ★위만제외★간암내원전화/ 부재셔서 10:00까지내원안내.신분증지참.금식안내.-김이슬2016-03-16 (이진원)4/22 10:00 본인방문, 금식, 주의사항, 채변, 신분증지참. 문진표드림-진원★비슷한 이름주의★일반1차9:45으로 변경햇음(8:30되어있던것). 간암검진 시간안내하려 연락했으나 부재중+10시내원 sms -민경2015-03-17 (하희수)4/17 10:00 본인방문예약,위 제외,금식안내,신분증대변통지참안내,문진표드림-희수2014-04-11 (이은주)본인이 직장가입자 명단가져오셔서 사업장연계완료(+)-은주사업장관리번호만 알아오셔서 직장가입자명단 안내.알아오신 관리번호는 312-81-252800임.-기연직장가입자명단은 일주일내로 팩스로 보내주시기로 함-지혜2014-03-05 (이채연)4/4 10:30 금식안내.신분증지참.직장가입자명단지참.문진표랑 대변통드림.2013-04-24 (김수진)(5/24→6/14 오전 8:30으로 예약변경, 건강in에 조회다시해보니까직장가입자 아니고 지역피부양자로 변경됨,-수진)2013-03-18 (신은혜)본인이 직접 방문하여 05.24 (금) 오전 8시 30분 예약.금식 및 내원안내. 주의사항 안내. ★직장가입자 확인서★ &amp; 문진표 &amp; 대변통 &amp; 신분증 지참 안내. 문진표, 대변통 드림.＊ 위암, 구강검진 제외 : 원치 않으심. - 은혜2012-06-27 (장민경)(6/28 오전8:30분 일반검사 예약하심. 문진표챙겨드림. 직장가입자는 문진표뒤에드림. 금식안내함-민경대변 편하실때 4시전 오시라고 안내다시해드림-소영2012-06-25 (김수진)</t>
  </si>
  <si>
    <t>1961-07-15</t>
  </si>
  <si>
    <t>2021-05-27 8:30 본인전화예약. 위(일반). 금식. 신분증지참. 채변-미래2020-03-09 (오정현)3/10 13:00 본인전화예약, 채변법안내, 문진상담있음, 대리접수불가안내, 신분증지참, 위치안내-정현2019-03-13 (박미래)2019-07-04 8:30 본인전화예약. 위(일반). 금식. 신분증지참. 10%부담 .채변-미래☆비슷한이름(순자,순주)☆2018-11-06 (이진원)11/9 9:30 대장암1차. 문진상담. 직접접수현재 결제되어 있는 현대카드가  본인카드수납임.-미룡2017-03-17 (지정민)★비슷한 이름,같은 이름 주의★2017-07-13 08:00 본인전화예약, 위(일반), 금식, 신분증지참, 복용약 없음, 주의사항 안내-정민2016-04-12 (정예진)당일 변지참 암문진표 수거함.★비슷한 이름 주의★2015-03-10 (홍지혜)5/29(금)8:30일반위내시경/금식,채변,신분증지참,흔들리는 치아 확인함. 복용약 없음2014-03-26 (이은주)올해 대변만 나왔음을 안내하고 가까운병원에 제출하셔도 됨을 설명하니 알겠다고 하고 끊으심-은주부인과취소-지영채변미지참으로 당일대장암취소-하나** 비슷한 성함 있어요! **2013-04-23 (김수진)(5/3→9/13 오전 8:30으로예약변경함-수진)2013-02-27 (김수진)(5/3 오전 8:30예약, 위내시경 일반으로선택, 주의사항설명드림-수진)2011-07-04 (최효진)(유방암검사는정기적으로 검진받으신다고 하셔서 빼드림, 대변 안가지고 오셔서 빼드림, 대변은 평일오후3시전까지 가지고 오시라고 안내함-효진)2011-03-10 (7/4 오전9시-김미)</t>
  </si>
  <si>
    <t>복용약 없음</t>
  </si>
  <si>
    <t>복용약없음</t>
  </si>
  <si>
    <t>김종호</t>
  </si>
  <si>
    <t>1963-01-17</t>
  </si>
  <si>
    <t>연장검진대상자.1회만검진.21년도진행05/27 08:30 본인전화. ★위(수면). 수면비. 보호자동반. 당일운전불가.금식. 복용약없음. 대변. 위치. 신분증. 10% -한나기침이 계속 나와서 검진 예약 취소. 공단 전화 후 이월신청 안내 -11/27경민2020-11-19 (우윤정)2020-11-19 마이크로바이옴 연구관련 문의/ 연구 거절함2020-10-30 (박미래)2020-12-03 9:00 본인전화예약. 금식 .신분증지참. 채변-미래★공단 3층 진행 위(수면)★공단 10%+수면비 3층 수납 안내★-미래공단3층진행2016-09-21 (김혜린)본인요청으로 취소함(개인 위내시경만 원하심)2016-09-21 (홍지혜)</t>
  </si>
  <si>
    <t>김진경</t>
  </si>
  <si>
    <t>1995-04-22</t>
  </si>
  <si>
    <t xml:space="preserve">2021-03-23 (김호진)05/07 9:00 ★NCC직원검진★휴대폰 번호 및 결과지 발송 주소 확인(-)암 검진 원할시 가능한 일자 예약(-)-호진 </t>
  </si>
  <si>
    <t>김현석</t>
  </si>
  <si>
    <t>1953-08-01</t>
  </si>
  <si>
    <t>2021-03-12 (양정민) 이상지혈증 / 인지*외래채혈원치않음*12/11 10:20 내원.금식12시간물포함.혈압약6시복용.위치.신분증 -한나,12/10간초전화 부재중 -12/10경민★외래채혈 함께 원하시는지 확인★예약확인 10:20 내원, 금식, LMS-은비*외래채혈원치 않으심*간초음파확인전화, 10:30내원, 12시간금식(물포함) 신분증지참, 위치안내,외래검사 취소원하셨으나 원무과에서 취소하셔야함 안내드림-6/9정현★ 외래채혈 함께 ★예약확인 10:30 내원, 금식, LMS-은비2020-03-13 (조솔잎)1) 6/10 10:30 간암상반기+대장암1차. 본인전화예약. 금식12시간물포함. 신분증, 채변지참. 간암11시전후시작됨안내 -솔잎2) 12/11 10:30 간암하반기★ 외래채혈 함께 ★간초음파 안내전화, 신분증지참, 위치안내, 12시간금식물포함, 10:30내원-호진 ★ 외래채혈 함께 ★예약확인 10:30 내원, 금식, LMS-12/04-은비7/5 PRGI 14:40 예약6/12 9:30 간초음파확인전화. ☆간소화기외래채혈 같이 진행원하지않으심☆ 금식, 신분증, 채변지참. 혈압약만6시복용, 위치, 주차안내 -솔잎★간소화기 외래채혈 원하시면 같이 진행, 같이 진행할 경우 진료예약 하시도록 안내★예약확인. 09:30 내원, 금식, LMS-6/5 최보윤2019-03-06 (박미래)2019-06-12 9:30 본인전화예약. 간(상반기)+위(일반). 금식. 신분증지참 .10%부담. 채변2019-12-12 10:30 간(하반기). -미래외래채혈 원치않으심-미래★간소화기 외래채혈 원하시면 같이 진행, 같이 진행할 경우 진료예약 하시도록 안내★예약확인. 10:30 내원, 금식, LMS-11/30 이선영-내원전화,주차 -12/4호경☆비슷한 이름주의 (현숙)☆예약확인,10:30 내원, 금식, LMS-5/17 -호경- 5/21 내원전화 -호경2018-02-19 (박슬기)5/23 9:30 신분증, 금식, 채변 및 주의사항 안내, 문진표, 채변통 챙겨드림-슬기12/5 10:30 간(하반기) 예약2017-12-20(오정현)간초음파 확인전화, 10:30내원, 12시간금식(물포함일체금지),혈압약 6시 복용 안내신분증지참, 위치안내  ★외래채혈함께★-정현예약확인. 10:30 내원, 금식 LMS-12/14진원. ※원하시면 L3901,RU3013제외 수납 후 외래채혈함께(-). 진료는 1월초에 있음.2017-05-25 (김이슬)12/21 본인전화예약/ 간암(하반기) 예약함.10:30내원안내.신분증지참.주의사항안내.상반기는 타병원에서 받으신다고 하심.-김이슬★동명이인 주의★본인방문 문진표, 대변통 수령 -3/2 진원2017-02-14 (이진원)4/17 8:30 본인전화, 위일반, 금식, 주의사항, 혈압약6시 -진원10시내원안내함. 금식&amp;채변&amp;혈압약복용 안내함. -민경2015-02-27 (김하연)4/15 09;45 본인전화예약,위(일반),주의사항,신분증,금식,채변,복용약안내,검진위치 안내/배우자(이봉수-33160073)대변제출-하연2014-05-30(배이슬)6/2 내원시간 안내 전화 드렸으나 부재중임으로 문자 발송함-이슬2014-03-25 (이채연)6/2 10:40 금식안내.신분증지참.대변지참.혈압약복용하신다고함.배우자 이봉수 33160073님은 7/9일 예약2013-03-14 (박고은)6/14 오전8:30 예약, 위암검사 일반위내시경 선택, 주의사항 안내, 혈압약만 복용 안내-고은)★------------- N 438--------------------★ -은이2011-04-12 (5/6 오후1시-김미)</t>
  </si>
  <si>
    <t>혈압약,전립선약</t>
  </si>
  <si>
    <t>류철현</t>
  </si>
  <si>
    <t>1959-05-25</t>
  </si>
  <si>
    <t>05/27 08:30 본인전화. 위(일반). 인슐린중단. 혈압약6시복용. 위치. 신분증. 대변. 금식. 당일추가변경불가 -한나 2019-10-18 위암취소원함,늦게 오셔서 구강취소-송아2019-05-24 (조솔잎) 이상지혈증 / 정신건강10/18 8:30 위(일반) 본인통화예약. 금식12시간물포함. 신분증,채변지참. 당뇨약및주사 당일투약X안내. 혈압약만검진당일6시복용.아스피린주치의상담후7일중단안내. 당일위수면변경불가안내. 배우자(조주영-33297204)같은날검진예약 ★주의사항을 안듣다시피 건성건성들으시고, 약복용은 그냥 다 안먹어도된다며 안내도중 계속알아서한다는식으로 말씀하심. 주의사항 ☆여☆러☆번☆재차안내함★2019-05-24 (이수진)2019-04-23 (김다빈)공단 3층진행, 위일반2019-04-23 (이나라)이상지혈증 / 정신건강08/29 8:00 본인전화예약, 위(일반), 금식, 주의사항, 신분증, 대변, 혈압약복용,당뇨약+인슐린 당일 중지, 아스피린1주중단안내-나라 2017-12-12(유호경)본인전화.12/19 폐암시범사업 날짜변경원하심,2669연결퇴실 시 대변제출확인(+)-예진11/14 본인예약날짜와 배우자분(조주영님) 검사날짜 확인하셨고, 다른 검진도 같이 하기를 원하셔서 개인검진센터로 연결해드림 -주희본인전화, 예약일자 및 시간, 검진항목 확인전화 주심. -9/20예슬2017-07-24 (박미래)7/25 →12/06 8:00 본인전화예약변경, 주의사항재안내함-미래2017-02-28 (김우희)3/3 -&gt; 7/25 8:30 본인전화예약변경/ 위(일반)-우희2017-02-07 (홍선옥)3/3 8:30 본인전화예약,위(일반),금식 및 주의사항안내,아스피린주치의상담후 중단,채변안내,혈압약복용,33297204 조주영 같이예약-선옥</t>
  </si>
  <si>
    <t>혈압약,고지혈증, 인슐린주사, 당뇨약,아스피린</t>
  </si>
  <si>
    <t>남/75</t>
  </si>
  <si>
    <t>박상준</t>
  </si>
  <si>
    <t>1971-03-11</t>
  </si>
  <si>
    <t>2021-04-01 (박영희)정신건강5/6 9:00 금식안내함 / 채변법 안내함 / 위내시경 검사 원치 않음</t>
  </si>
  <si>
    <t>박용해</t>
  </si>
  <si>
    <t>1953-08-15</t>
  </si>
  <si>
    <t>2021-05-27 8:30 본인방문예약. 위외래에서 진행하셨다고 제외. 금식 .신분증지참. 채변-미래★★퇴실하시기전에 도로명주소 확인부탁드립니다!(-)-나라☆이름 비슷주의 (용세 용해)☆2019-02-28 (권혜진)인지 / 노인기능3/9 10:30 본인전화예약,복용약없음,금식,주의사항,채변법,위제외-혜진10/8 위내시경검사결과 선종나와 10.29전화드리려했으나 10.30위소화기내과진료예약되어있음-은주2013-10-10 (이은주)대변당일 가져오셔서 접수함/암문진표는 10.8작성하심-은주대변취소, 평일4시전내원안내-하나2013-10-08(최하나)대변못받아오셨는데 오늘안에 제출가능하시대서 대변통드림2013-05-10 (이채연)10/8 8:30 위일반내시경선택/금식안내/복용약없으심/대변지참안내/신분증지참안내(8/8 배우자분이 문진표대변통받아감대장내시경하시는데 변검사 그냥하신다고함배우자분께서-민경2012-06-08 (심은진)(9/5 배우자분-정영란님이 본인 오시는날로 변경하심.-은진)2012-04-04 (박고은)6/13 오후1시 예약, 문진표&amp;주의사항 안내, 배우자 정영란(90127403)님 같이 예약-고은)2011-06-03 (김병연)오후 1시-병연2009-03-24 (김민영)(1시내원,오후에 하시기 원하심,주의사항설명드림,-은영)(배우자분이 내원하셔서 문진표받아가셨음, 박용해님이 술을 자주 드시기?문에 검사1주일전부터 술 절대안된다고 혹시라도 문의전화오면 그렇게 말씀해주세요-민영)</t>
  </si>
  <si>
    <t>1995-06-22</t>
  </si>
  <si>
    <t>05/27 09:00 ★NCC직원검진★휴대폰 번호 및 결과지 발송 주소 확인(-)암 검진 원할시 가능한 일자 예약(-), 연장검진동의서(-)산진(+)-송아4/10 8:00 채용검진 예약/사진1장, 수납금액, 12시간 금식 안내함/약복용없음/생리중아님-보윤</t>
  </si>
  <si>
    <t>박지혜</t>
  </si>
  <si>
    <t>여/46</t>
  </si>
  <si>
    <t>1974-12-10</t>
  </si>
  <si>
    <t>05/27 09:00 ★NCC직원검진★휴대폰 번호 및 결과지 발송 주소 확인(-)암 검진 원할시 가능한 일자 예약(-)구강취소-미래2020-10-20 (유호경)10/8 → 10/26 8:00-9:00, ★위수면★,본인요청으로 유방+자궁제외예약,금식,퇴실시에라도 동료직원분 오셔야됨안내했음,수면비,수면관련해서 내시경검사실과 통화하여 capa늘려서 예약함-호경2020-04-03 (한준호)10/08 ★NCC 직원검진★휴대폰 번호 및 결과지 발송 주소 확인(-)암검진 원할 시 가능한 일자 예약(-)10/4(유호경) 3층요청 구강취소-호경★★동명이인주의★★★공단 3층 진행 위(수면)★수면비 3층 수납 안내★-김민아2019-04-16 (박미래)10/4+ ★국립암센터 직원검진★    결과지받을주소, 휴대폰번호 확인(-)-미래신계, 진료Pass 2018-04-20 (장희주)*NCC직원검진*결과지 받으실 주소 확인(-)핸드폰 번호 확인(-)구강검진 원하시면 당일추가2014-10-28 (이예지나)2차상담 가능하여 연락드렸으나 부재중 sms(+) -지나당일 위수면내시경 원하셔서 변경함 ★유방촬영 제일먼저 가시도록 안내/개인검진에서 유방촬영 판독봐야함★★공단처방 부인과,위(일반)3층★나머지는 2층진행, 문진표 제출, 탈의하신후 3층 접수로 안내(-)-지나만 40세 생애전환기 ☆간염검사 대상☆ 접수시 확인요망 - 유화2014-08-26 (장세희)2014-08-25 (이은주)9/15-&gt;9/5로 변경함/공단처방 위(일반),자궁Pap3층진행-은주2014-08-20 (차미경)직원암검진대상자만 40세 생애전환기 ☆간염검사 대상☆ 접수시 확인요망 - 유화/이슬2014-06-15 (서예지)8/8 9:00 직장검진예약/유방,위,자궁경부 대상자/ 예약안내해주세요사업장연계완료(+) -예지</t>
  </si>
  <si>
    <t>박진수</t>
  </si>
  <si>
    <t>남/31</t>
  </si>
  <si>
    <t>1989-12-05</t>
  </si>
  <si>
    <t>05/27 09:00 ★NCC직원검진★휴대폰 번호 및 결과지 발송 주소 확인(-)결과지 이메일발송-미래2020-10-26 (이나라)직원검진당일접수, 구강취소 , 진료,신계pass-나라2020-04-03 (한준호)6/2 ★NCC 직원검진★휴대폰 번호 및 결과지 발송 주소 확인(-)2019-08-05 (한준호)구강 취소,신계 및 진료 패스-준호2019-04-15 (한준호)7/02 / (정신건강) / ★NCC직원검진★주소 연락처 확인(+)-준호2018-04-20 (장희주)2018-04-20 (장희주)*NCC직원검진*결과지 받으실 주소 확인(-)핸드폰 번호 확인(-)구강검진 원하시면 당일추가진료 PASS-우희2017-04-20 (김이슬)2017-06-29 NCC직원검진/ 결과지받을주소,연락처확인 (+)2016-08-24 (이진원)당일접수ncc직원, 진료실Pass,2016-06-03 (이채영)7/29 8:30 국립암센터 직원검진접수시 주소, 연락처 확인2015-09-30 (김이슬)문진표 가지고 당일내원하셔서 검진넣어드림.-김이슬2015-05-21 (강예슬)7/8 수 9:00 직원검진  접수시 결과지받을 주소,연락처, 확인(-)  다른 암검진 대상자아님 -예슬</t>
  </si>
  <si>
    <t>박진아</t>
  </si>
  <si>
    <t>1991-03-18</t>
  </si>
  <si>
    <t>05/27 09:00 ★NCC직원검진★휴대폰 번호 및 결과지 발송 주소 확인(-)암 검진 원할시 가능한 일자 예약(-)2020-04-07 (최보윤)5/21 8:30 ★NCC 직원검진 예약★/결과지 받을 주소 및 연락처 확인(-)/12시간 금식 안내함-보윤</t>
  </si>
  <si>
    <t>박진영</t>
  </si>
  <si>
    <t>1974-08-10</t>
  </si>
  <si>
    <t xml:space="preserve">4/19→05/27 13:00 ★위(수면). 본인전화날짜변경불가 -한나2021-02-17 (강한나)04/19 08:30 본인전화 .★위(수면). 수면비. 보호자동반. 금식. 복용약무. 자궁+유방주의사항. 위치. 신분증. 당일추가변경불가. 10% -한나2018-07-05(유호경)7/12 본인전화 예약 모두 취소 -호경2018-04-30 (이나라)7/12 13:00 (이상지질혈증) 본인전화예약, ★위(수면)★, 보호자동반안내 +당일운전금지 + 위수면료125-, 금식, 주의사항, 신분증지참, 자궁경부암주의사항안내-나라 </t>
  </si>
  <si>
    <t>박진주</t>
  </si>
  <si>
    <t>1989-04-09</t>
  </si>
  <si>
    <t>05/27 09:00 ★NCC직원검진★휴대폰 번호 및 결과지 발송 주소 확인(-)암 검진 원할시 가능한 일자 예약(-)</t>
  </si>
  <si>
    <t>여/39</t>
  </si>
  <si>
    <t>1982-02-16</t>
  </si>
  <si>
    <t>05/27 09:00 ★NCC직원검진★휴대폰 번호 및 결과지 발송 주소 확인(-)★★★★2021년 직원검진 시 SVFM 외래처방 B형간염검사 함께 진행★★★★★동명이인주의★2019-04-15 (한준호)7/02 ★NCC직원검진★주소 연락처 확인(-)-준호★★★동명이인 주의★★★2017-09-05 (이진원)9/22 8:30 NCC직원검진 재예약. 주소/연락처확인요망(-).2017-04-20 (김이슬)2017-06-29 NCC직원검진/ 결과지받을주소,연락처확인 (-)2016-10-14 (김우희)직원당일접수/금식확인/구강x/진료pass-우희2016-10-13 (이진원)10/14 13:00 NCC직원검진, 본인전화, 금식12H, 일반1차만-진원★★동명이인 주의★★2016-06-03 (이채영)★★동명이인 주의★★7/29 8:30 국립암센터 직원검진접수시 주소, 연락처 확인암검진 가능함 안내(당일은 예약 불가)-&gt;사전예약필요2015-11-04 (최보윤)직원검진, 진료실 pass-보윤2015-09-16 (최보윤)9/23 8:00로 예약변경, 구강검진 취소-보윤★★동명이인 주의★★2015-05-21 (강예슬)7/8 수 9:00 직원검진  접수시 결과지받을 주소,연락처, 확인(-)  암검진 예약원하는지 확인요망 (-) -예슬2014-11-26 (배이슬)직원 당일접수-이슬2014-06-15 (서예지)  ☆☆동명이인있습니다☆☆8/11 9:00 직장검진예약/자궁경부 대상자/ 예약안내해주세요사업장연계완료(+) -예지소변은 오늘중으로 내시기로함-은주2013-10-16 (신은혜)결과지 받을 부서명 및 연락처 확인. (+) - 은혜2013-10-16 (신은혜)08.01 (목) 예약이셨는데 10.16 (수) 오늘 내원. 금식하고 오셔서 접수 &amp; 검사진행. - 은혜★동명이인★2013-06-05 (오재창)08-01 오전8:30 예약, 암센터 직원검진. 직장가입자 입력완료.결과지 받을 주소, 전화번호, 부서 확인요망 -재창)(11/30 소변 안나온다고 2시까지 내주신다고 하심-은진)2012-11-30 (심은진)(당일접수, 진료구강Pass-은진)2012-06-20 (박고은)8/24 오전8:30 암센터 직원 검진, 직장가입자 입력완료.암검진 추가 검진 확인요망, 결과지 받을 주소, 전화번호, 부서 확인요망-고은)</t>
  </si>
  <si>
    <t>1976-11-02</t>
  </si>
  <si>
    <t>(2020연장)일반검진</t>
  </si>
  <si>
    <t>05/27 09:00 ★NCC직원검진★휴대폰 번호 및 결과지 발송 주소 확인(-)2020-04-03 (한준호)+이상지질혈증6/2 ★NCC 직원검진★휴대폰 번호 및 결과지 발송 주소 확인(-)암검진 원할 시 가능한 일자 예약(-)★동명이인주의★2019-04-15 (한준호)7/02 ★NCC직원검진★주소 연락처 확인(-)-준호구강취소★공단3층진행★-선우2018-04-23 (장선영)★위암,유방암,자궁암제외요청함(타병원에서 검진받으심), 검진3층진행★2018-04-18 (이선영)★NCC직원검진★5/15 개인+공단 진행예정2017-09-28 (최보윤)★★★동명이인 주의★★★2017-09-05 (이진원)9/22 8:30 NCC직원검진 재예약. 주소/연락처확인요망(-).2017-04-20 (김이슬)2017-06-29 NCC직원검진/ 결과지받을주소,연락처확인 (-)2016-11-29(박현민)2차상담전화드렸으나 거부하심2016-10-18 (김우희)직원당일접수/금식확인/진료pass-우희★★동명이인 주의★★☆만40세 생애전환기☆간염검사 대상☆ 접수시 확인요망-예지2016-06-03 (이채영)7/29 8:30 국립암센터 직원검진접수시 주소, 연락처 확인암검진 가능함 안내(당일은 불가)-&gt; 사전예약필요2015-10-21 (최보윤)★★동명이인 주의★★2015-05-21 (강예슬)7/8 수 9:00 직원검진  접수시 결과지받을 주소,연락처, 확인(-)  암검진 대상자아님 -예슬구강검진 취소, 진료실, 신계 pass-보윤2014-11-13 (김유화)11/14 08:30 예약변경 - 유화2014-11-12 (최보윤)11/13 8:30 본인전화예약, 신분증지참, 금식 안내-보윤☆☆ 동명이인 ☆☆2014-06-15 (서예지)8/11 9:00 직장검진예약/자궁경부 대상자/ 예약안내해주세요사업장연계완료(+) -예지진료PASS 구강제외2013-10-18 (김유화)당일 접수/ 부서&amp;전화번호 확인 - 유화★동명이인★2013-06-05 (오재창)08-01 오전8:30 예약, 암센터 직원검진. 직장가입자 입력완료.결과지 받을 주소, 전화번호, 부서 확인요망 -재창)2012-08-29 (박고은)구강검진&amp;진료실 자동Pass-고은)★부서 : 기능검사실★2012-08-29 (박고은)8/24 오전8:30→8/29 오전8:30 예약변경, 부인과 검사 추가하심-고은)2012-06-20 (박고은)8/24 오전8:30 암센터 직원검진, 직장가입자 입력완료.암검진 추가 검진 확인요망.결과지 받을 주소, 전화번호, 부서확인 요망-고은)</t>
  </si>
  <si>
    <t>박찬이</t>
  </si>
  <si>
    <t>1978-01-27</t>
  </si>
  <si>
    <t>05/27 09:00 ★NCC직원검진★휴대폰 번호 및 결과지 발송 주소 확인(-)결과지 직접수령원하심. SMS(-) -솔잎진료,신계 PASS - 6/2 한나2020-04-03 (한준호)6/2 ★NCC 직원검진★휴대폰 번호 및 결과지 발송 주소 확인(-)암검진 원할 시 가능한 일자 예약(-)직원 진료실 pass-은비2019-04-15 (한준호)7/02 ★NCC직원검진★주소 연락처 확인(-)-준호★공단 3층 진행 위(수면)★공단 10%+수면비 3층 수납 안내★-희주2018-06-18 ()2018-04-18 (정지우)2018-04-18 (정지우)공단3층진행2017-04-20 (김이슬)2017-06-29 NCC직원검진/ 결과지받을주소,연락처확인 (+)사진2장받음(+) -예지2016-02-23(배이슬)2/29 13:00 본인 전화 예약/원내 채용 검진/비용 안내함/사진 2장 지참 안내함-이슬</t>
  </si>
  <si>
    <t>박철</t>
  </si>
  <si>
    <t>1972-02-20</t>
  </si>
  <si>
    <t>05/27 09:00 ★NCC직원검진★휴대폰 번호 및 결과지 발송 주소 확인(-)★공단 3층 진행 위(수면)★공단 10%+수면비 3층 수납 안내★-이세나2020-04-17 (박영희)2020-04-14 (윤주희)2020-04-03 (한준호)+이상지질혈증6/2 ★NCC 직원검진★휴대폰 번호 및 결과지 발송 주소 확인(-)암검진 원할 시 가능한 일자 예약(-)진료+신계pass-미래2019-09-03 (이은비)10/23 예약2019-04-15 (한준호)7/02 ★NCC직원검진★주소 연락처 확인(-)-준호2019-02-25 (한준호)02/25 09:00 LMS 미수납건 안내, 안내가 필요하신 경우 전화번호남기시면 전화드린다고 함 2019-02-11(유호경)2018-07-05, 공단검진 후 본인부담금 10% 수납안내 LMS -호경2018-07-05(유호경)10% 미수납, 문자남김(+)-호경보호자분 내시경 하시기전에 확인부탁드립니다(-)-선우★위만 3층(수면)★나머지는 2층/★공단10%+위수면료 2층 수납안내★-선우2018-06-12 (이선영) ☆NCC 직원검진, 본인요청으로 위내시경 추가로 예약☆7/5 9:00 본인전화예약, 신분증지참, 금식, ★위수면★ 수면비발생, 보호자동반, 복용약없음, 주의사항 안내함2018-04-20 (장희주)*NCC직원검진*결과지 받으실 주소 확인(-)핸드폰 번호 확인(-)구강검진 원하시면 당일추가★공단 3층 진행★-예지2017-06-01 (박주영)2017-04-20 (김이슬)2017-06-29 NCC직원검진/ 결과지받을주소,연락처확인 (-)2016-08-10ㄴ 내시경취소잘못함.-김이슬★위만 3층(수면)★나머지는 2층 /위수면료 2층 수납안내 -소희2016-07-22 (홍지혜)8/10(수) 8:30본원 원무팀 선생님.★위수면★내시경 원함, 추가비용 발생 안내함. 금식 안내함2016-06-03 (이채영)7/29 8:30 국립암센터 직원검진접수시 주소, 연락처 확인암검진 가능함 안내(당일은 불가)-&gt; 사전예약필요결과지 본인방문 수령하심 (7/13. 오후2시) -진원3층 요청으로 구강제외함2층먼저오셔서 등록후 3층안내 -예슬★공단검진 3층진행 ★ -민경★공단검진3층진행★2015-05-29 (박주영)2015-05-22 (홍지혜)6/19(금) 09:00NCC 직원검진,공단+개인, 공단검진3층 진행2014-10-21 (서예지)2차검진대상자로 연락드렸는데 부재중이어서, sms 보냄-예지2014-09-01 (김영은)9.5-&gt;9.15 위수면 날짜 변경해드림  2014-08-06 (김영은)9/5 복용약없음 위내시경수면으로 원하심  금식설명드림2014-06-15 (서예지)8/11 9:00 직장검진예약/위암 대상자/ 예약안내해주세요사업장연계완료(+) -예지신체계측,진료실pass2013-09-06(최하나)주소,연락처확인2013-07-29 (이은주)☆원무팀 선생님☆9.6 직원암검진대상자/ 접수시 주소,연락처 확인요망,사업장연계완료함/ 생애아님 ★공단처방 채혈,소변 3층★나머지는 2층후 문진표제출하시고 탈의하신후 3층 개인검진 접수에가시도록 안내요망-은주 2013-06-05 (오재창)08-01 오전8:30, 암센터 직원검진. 직장가입자 입력완료.결과지 받을 주소, 전화번호, 부서 확인요망 -재창)(11/28 위수면. 진료실만Pass. 구강은 생애대상자 분이셔서 해야함-은진)(생애전환기 ★간염검사대상★ 접수시 확인요망 -세희)2012-11-22 (박고은)11/29→11/28 예약변경-고은)2012-10-31 (오재창)11-16 -&gt;11-29 오전8:30으로 예약 변경하심 -재창)2012-10-15 (오재창)10-31 -&gt; 11-16 오전 8:30으로 예약 변경하심/ 위내시경 추가하시고, ★위 수면★ 원하심/ 주의사항 안내 -재창)(12/18 생애2차 부재 안내문자-은진)2012-10-12 (윤연주)8:30 국립암센터직원검진 내원시 연락처,주소 확인(-) 직장가입자입력완료(+) 암검진 추가 가능-연주2012-10-08 (오재창)2012-10-08 (오재창)12-18 오전8:30 예약/ 암센터 임시직(원무과)/ ★위 수면★ 원하심/ 생애- 간염포함/ 주의사항 안내/ 추후 검진대상(직장가입자) 확인요망  -재창)</t>
  </si>
  <si>
    <t>박초희</t>
  </si>
  <si>
    <t>1985-10-15</t>
  </si>
  <si>
    <t>05/27 09:00 ★NCC직원검진★휴대폰 번호 및 결과지 발송 주소 확인(-)암 검진 원할시 가능한 일자 예약(-)결과지이메일(+)-나라임신중으로 흉부촬영 제외-보윤접수버튼 잘못눌렀습니다 -10/26경민2020-10-20 (이은비)본인전화요청 10/262020-04-03 (한준호)10/12 ★NCC 직원검진★휴대폰 번호 및 결과지 발송 주소 확인(-)소변 제출하심 - 유화2013-08-20 (배기연)당일 직원검진 접수.구강검진취소,진료실 pass 원하심.-기연2013-06-05 (오재창)08-01 오전8:30예약, 암센터 직원검진. 직장가입자 입력완료.결과지 받을 주소, 전화번호, 부서 확인요망 -재창)2012-08-24 (장민경)구강.진료실 자동처리-민경2012-06-21 (박고은)8/24 오전8:30 암센터 직원검진, 직장가입자 입력완료.결과지 받을 주소, 전화번호, 부서확인요망-고은)8/9 구강, 진료제외원하심-미나</t>
  </si>
  <si>
    <t>박태규</t>
  </si>
  <si>
    <t>남/37</t>
  </si>
  <si>
    <t>1983-09-29</t>
  </si>
  <si>
    <t>05/27 09:00 ★NCC직원검진★휴대폰 번호 및 결과지 발송 주소 확인(-)진료실, 신계 pass21020-11-03 (최보윤)2020-04-03 (한준호)6/2 ★NCC 직원검진★휴대폰 번호 및 결과지 발송 주소 확인(-)본원진원 진료,신계pass-호진 2019-12-04 (이은비)주소 연락처 확인(-)2019-11-11 (유호경)★NCC직원검진★10/1 → 11/13 9:00,본인요청으로 예약변경-호경2019-09-30 (유호경)+(이상지질혈증)★NCC직원검진★7/3→10/1 9:00,본인전화예약변경, 주소 연락처 확인(-)-호경2019-04-15 (한준호)7/03 / (이상지질혈증) / ★NCC직원검진★주소 연락처 확인(-)-준호구강 원치않고, 진료실Pass2018-09-11 (이선영)10/19 9:00 ★NCC직원검진★2018-04-20 (장희주)*NCC직원검진*결과지 받으실 주소 확인(-)핸드폰 번호 확인(-)구강검진 원하시면 당일추가</t>
  </si>
  <si>
    <t>박필립</t>
  </si>
  <si>
    <t>남/32</t>
  </si>
  <si>
    <t>1988-10-17</t>
  </si>
  <si>
    <t>05/27 09:00 ★NCC직원검진★휴대폰 번호 및 결과지 발송 주소 확인(-)결과지 이메일 수령 원하심 -6/2 한나2020-04-03 (한준호)+이상지질혈증6/2 ★NCC 직원검진★휴대폰 번호 및 결과지 발송 주소 확인(-)2/11까지 사진 제출 가능하시다고함(+)퇴실시 채용순서표 복사후 복사본 드리고 구강종양외래로 제출하시면 된다고 안내부탁드려요-정현2020-02-04 (조솔잎)2/10 13:00 NCC채용검진. 반명함사진1장, 비용5만원, 약복용무확인 -솔잎진료 pass-7/9 보윤2018-04-20 (장희주)*NCC직원검진*결과지 받으실 주소 확인(-)핸드폰 번호 확인(-)구강검진 원하시면 당일추가</t>
  </si>
  <si>
    <t>박한식</t>
  </si>
  <si>
    <t>1955-10-05</t>
  </si>
  <si>
    <t>05/27 09:00 ★NCC직원검진★휴대폰 번호 및 결과지 발송 주소 확인(-)암 검진 원할시 가능한 일자 예약(-)결과지 직, 수 , sms(-)본원직원 진료,신계pass2020-03-16 (유호경)☆직원검진☆3/18 8:30, 본인방문예약, 금식,신분증,채변,혈압약복용,당뇨약금식안내-호경---------------------------------------------------------2019-07-31(김호진)8/2(13:00) 채용검진, 금식없음, 5만원, 증명사진, 감기약안먹으심-호진본인내원, 8/2 예약된 모든검진 취소요청, 너무길다고 하심. -4/16 예슬2019-04-03 (구예슬)8/2 8:30 ( 이상지혈증 포함 ), 본인내원예약, 위(일반)/당일변경불가, 12시간금식, 신분증지참, 혈압약6시, 당뇨약&amp;고지혈증약금지, 항응고제 확인 후 중단, 위치, 채변, 주의사항&amp;문진표&amp;채변통 드림. -예슬결과지 직접수령. 신분증지참후 본인직접안내함. sms(+)-미래2018-11-20 (권혜진)</t>
  </si>
  <si>
    <t>혈압약, 당뇨약, 고지혈증약</t>
  </si>
  <si>
    <t>박현경</t>
  </si>
  <si>
    <t>1972-04-27</t>
  </si>
  <si>
    <t>05/27 09:00 ★NCC직원검진★휴대폰 번호 및 결과지 발송 주소 확인(-)구강/부인과취소/진료+신계pass-미래2020-07-24 (강한나)이상지혈증8/3→ 10/26 13:00 본인전화.날짜변경.위(일반)으로변경.주의사항재안내거절 -한나2020-05-27 (채송아) 이상지혈증8/3 13:00 직원,본인전화★위수면★신분증,금식,복용약없음,수면비,운전불가,보호자동반,자궁,유방주의사항,당일추가&amp;변경불가,위치안내함-송아2020-04-06 (한준호)+이상지질혈증6/3 ★NCC 직원검진★휴대폰 번호 및 결과지 발송 주소 확인(-)암검진 원할 시 가능한 일자 예약(-)진료 pass-보윤 구강취소2019-04-15 (한준호)7/03 ★NCC직원검진★주소 연락처 확인(-)-준호★공단 3층 진행 위(수면)★공단 10%+수면비 3층 수납 안내★-정현2018-05-23 (이수진)2018-04-18 (이선영)★NCC직원검진★5/29 개인+공단 진행예정직원검진, 구강제외, 진료실&amp;신계 PASS -예슬☆☆☆비슷한 이름주의 (현숙,현진)☆☆☆2017-09-05 (이진원)9/22 8:30 NCC직원검진 재예약. 주소/연락처확인요망(-).2017-04-20 (김이슬)2017-06-29 NCC직원검진/ 결과지받을주소,연락처확인 (-)★공단 3층 진행 위(수면)★ 공단10%+수면비 3층에서 수납 안내★-이슬2016-06-28 (이은주)유방,자궁,구강검진은 원치않으셔서 제외2016-05-31 (홍지혜)8/2(화) 8:30NCC 직원암검진/특수검진은 따로 시행예정.★흉부는 오후 1:00 에 오셔서 진행하신다고함 -진희★문진표 수검표 본인이 가지고 계심2015-07-22 (박미화)구강&amp;진료실 pass2015-06-01 (장세희)7/9 9:00 NCC 직원검진/ 연락처, 결과지 받을 주소확인(+)자궁경부세포검사 원치 않음-지혜★유방촬영 제일먼저 가시도록 안내/개인검진에서 유방촬영 판독봐야함★★공단처방 부인과,위(수면)3층★나머지는 2층진행, 문진표 제출, 탈의하신후 3층 접수로 안내/공단10%+위수면료 수납은 개인검진 종료후 3층에서 같이 하시도록 설명(-) -지나공단위(수면), pap 3층 진행2014-08-20 (차미경)직원암검진대사장특수검진대상자(1차+구강 검진 불가)</t>
  </si>
  <si>
    <t>오세명</t>
  </si>
  <si>
    <t>1945-08-20</t>
  </si>
  <si>
    <t xml:space="preserve">2020-09-14 (최보윤)10/22-&gt;10/6 8:00 본인이 직접 제출, 대리접수 불가/문진표 작성/진료실 안내함-보윤2020-07-20 (김호진)10/22(08:50) 배우자 (장화순, 20088516)전화예약, 채변방법, 대리접수불가, 신분증지참, 위치-호진 구강취소-미래★퇴실시 주소변경부탁드립니다(+)-10/22정현2019-04-23 (조솔잎)4/23 8:30 -&gt; 10/22 8:30 배우자(장화순)통화 예약날짜변경 -솔잎2019-02-18 (최보윤)4/23 8:30 (인지포함)/배우자(장화순, 20088516) 전화/위(일반)-&gt;당일 수면 변경 불가 안내함/신분증지참,금식, 채변 안내함/혈압약 오전6시 복용 안내함-보윤2017-05-29 (김이슬)2차상담 고혈압/ 6/8 11:00 예약함. 신분증지참.2017-04-10 (박근용)위내시경 일반-&gt;수면변경 원하셔서 전화주심,자리없음안내,변경시 11월 자리있음안내-근용2017-02-14 (홍선옥)4/20 9시 배우자전화예약,위(일반),금식 및 주의사항안내,복용약없음,채변안내-선옥★3층에서 등록요청해서 등록함★-예슬2015-03-06 (이수진)★공단 혈액,소변,대변,흉부촬영,위(수면) 3층 진행(-) </t>
  </si>
  <si>
    <t>이경영</t>
  </si>
  <si>
    <t>1947-05-10</t>
  </si>
  <si>
    <t>2021-03-09 (임희선) 인지2021-05-28 8:30 본인전화예약, 위치, 신분증, 위(일반), 12시간물포함금식, 복용약없음, 채변 안내 -희선2020-07-02 (박미래)2020-07-08 8:30 따님전화예약. 대장암1차. 대기시간발생-미래재생이형성 관련하여 연락하였으나 연락 받지 않으심다시 연락함, 진료 본원으로 받으실지 고민중이라고 하심, 원할시 본원 예약 가능함을 설명드림-은비, 6/252019-03-26 (한준호)방문하셔서 배변통,문진표,동의서 드림-준호2019-02-15 (조솔잎)3/27 8:00 위(일반) 본인통화예약. 금식안내. 약복용무. 주의사항전체안내드림 -솔잎배우자(이봉자-33137054)님과 같이예약2017-02-07 (김이슬)2017-02-20 본인전화예약/ 08:50 위-일반.신분증지참.주의사항안내.약복용없음.-김이슬2017-02-07 (김우희)예약가능하여 연락드렸으나 부재이셔서 sms남김-우희2017 자료연계 (+)2015-11-16 (최보윤)10/29 위내시경 결과 위선종으로 전화드림, 본원진료 원하여 원무과 연결함-보윤2015-11-13 (배이슬)2차 혈압 상담 안내 전화 드림/나중에 연락 주신다함-이슬라미나지 1개 드림 - 유화2015-07-01 (하희수)7/3 -&gt; 10/29 8:30로 본인 전화 변경, 위(일반)그대로-희수2015-03-19 (김하연)4/01 -&gt;7/03 08;30 본인예약변경,주의사항기억하신다함/배우자(이봉자-33137054)같은날검진-하연2015-02-24 (김하연)4/01 08;30 본인전화예약,위(일반),주의사항,신분증,금식,채변,공단10%,검진위치 안내-하연2014-01-03 (안지영)01/28 13:45 간단한상담, 설문지작성안내 신분증지참안내생애전환기 2차상담 전화드렸으나 부재중.문자남김-기연결과지주소,전화번호확인 -지은2013-03-25 (박고은)7/24 오전8:30 예약, 위암 일반위내시경 선택, 문진표&amp;주의사항 안내, 대변지참 안내, 배우자 이봉자(33137054)님 같은날 예약-고은)(2차검진(혈압) 전화안받아 문자남김.윤정)2011-03-21 (김민정)08:30  주의사항 및 직장검진표 지참하시도록 설명함.</t>
  </si>
  <si>
    <t>이경조</t>
  </si>
  <si>
    <t>1963-03-06</t>
  </si>
  <si>
    <t>2021-05-27 13:00 본인전화예약, 신분증, 위치, 위(일반), 12시간물포함금식, 복용약없음, 채변, 부인과 주의사항 / 금식시간 길어짐 안내&gt; 괜찮다고 하심 / 앞니가 살짝흔들리신다고 함 -희선본인과통화, 9시넘어 도착하면 위암검진(조영술)제외하고 나머지 검사만 진행원함. 이후날짜 자리없는거 설명드림 -12/26 진원2017-10-19 (박미래)11/08 →12/26 8:30 본인전화예약, 위장조영술진행, 금식, 신분증지참, 10%부담, 채변-미래2017-10-16 (박미래)2017-11-08 13:00 본인전화예약, 위본인요청제외, 금식, 신분증지참, 10%부담, 채변-미래대장암 추가함-이슬대변미지참으로 대변검사 제외, 당일 받겠다 하셔서 대변통 드림-보윤2015-12-07 (김하연)위암만 예약 본인취소함/날짜변경원하셨으나 예약날짜마감으로 그대로하신다고함/오전9;30안으로 오셔야 검진가능하시다고안내-하연2015-10-02 (홍지혜)12/29(화)9:00일반위내시경/금식,신분증지참,흔들리는치아있을경우 위내시경 불가함을 안내함. 채변지참. 자궁경부암 주의사항 안내함. 권순여(90078013)님 가족2014-11-07 (김하연)본인예약취소함-하연2014-11-07 (이선영)11/10 11:00 본인전화예약, 신분증지참, 채변, 주의사항 안내-이선영2013-09-11(최하나)주소,연락처확인2013-07-30 (김유화)9/11 13:00 예약. 위-일반내시경/ 배우자(양재식20161264)분과 같은날 예약희망하심, ★직장가입자★배우자분 예약 아직 못잡았음/ 전화오면 주의사항 안내부탁드려요 - 유화2011-06-20 (조수진)7/21 13:00 으로 예약 변경. 주의사항 안내해 드림 - 수진2011-05-19 (박소진)(13:00 자궁학회로 날짜 변경해드림 6/9-&gt;6/21 소진)2011-05-03 (양효근)(오후1시, 주의사항안내 - 효근)2007-10-22 (박민정)10월 24일에서 30일로 변경권순녀님 며느님</t>
  </si>
  <si>
    <t>이봉자</t>
  </si>
  <si>
    <t>1955-05-20</t>
  </si>
  <si>
    <t>2021-05-27 8:30 배우자전화예약, 위(일반), 12시간물포함금식, 복용약없음, 채변, 부인과 주의사항, 신분증, 위치 안내 -희선2020-07-02 (박미래)2020-07-08 8:30 따님전화예약. 대장암1차. 대기시간발생-미래2019-03-26 (한준호)방문하셔서 배변통,문진표,동의서 드림-준호2019-02-15 (조솔잎)3/27 8:00 위(일반) 배우자(이경영-20053318)님과 통화예약. 금식안내. 약복용무.주의사항전체안내드림 -솔잎2017-02-07 (김이슬)2017-02-20 배우자전화예약/ 08:50 위-일반.신분증지참.주의사항안내.약복용없음.-김이슬2015-10-29 (김유화)라미나지3개드림. 오늘하루 죽드시도록 안내 - 유화2015-07-01 (하희수)7/3 -&gt; 10/29 8:30 배우자얘약변경함,위(일반)그대로-희수2015-03-19 (김하연)4/01 -&gt;7/03 08;30 배우자예약변경함-하연2015-02-24 (김하연)4/01 08;30 배우자(이경영-20053318)전화예약,위(일반),주의사항,신분증,금식,채변,공단10%,검진위치 안내-하연결과지주소,전화번호확인-지은2013-03-25 (박고은)7/24 오전8:30 배우자분이 예약, 위암 일반위내시경 선택, 문진표&amp;주의사항 안내, 대변지참 안내, 배우자 이경영(20053318)님 같은날 예약-고은)2011-03-28 (이경연)(배우자분이 대변 받아와서 추가. -경연)2011-03-25 (박소진)(접수시 대변안받아와서 취소-소진)2011-03-22 (김병연)배우자 이경영님께 문진표와 대변통 챙겨드림-병연2011-03-21 (김민정)2011-03-21 (김민정)08:30 주의사항설명및 직장가입자 확정자 명단 가져오시도록 설명드림(김민정)</t>
  </si>
  <si>
    <t>이형근</t>
  </si>
  <si>
    <t>1955-10-21</t>
  </si>
  <si>
    <t>2021-05-27 08:30 배우자전화예약, ★간암상반기★, 신분증, 위치, 위(일반), 12시간물포함금식, 복용약없음, 채변 안내2021-11-10 10:00 ★간암하반기★, 신분증, 12시간물포함금식, 복용약없음, 위치 -희선10:20 간초음파 본인전화, 신분증, 위치, 물포함 12시간 금식, 복용약없음 -경민12/8예약확인 10:20 내원, 금식, LMS-은비간초음파확인전화, 9:30내원, 12시간금식(물포함) 채변&amp;신분증지참, 위치안내-6/2정현예약확인 9:30 내원, 금식, LMS-은비2020-03-18 (유호경)ⓐ6/3 9:00-9:30, 배우자전화예약,간암전반기, 금식,채변, 같은날 배우자분시간에 맞춰 오시면 초음파 대기시간 김안내(90025064 박진주)-호경ⓑ12/9 10:30, 간암하반기-호경------------------------------------------------------------------10/23 10:30 간초음파안내전화, 신분증, 위치, 금식, 주차안내 -화영예약확인 10:30 내원, 금식, LMS-10/16-은비★4/10 검진 종료 후 10/23 간암검진 안내해주세요(+)★간초음파확인전화, 9:30내원, 12시간금식(물포함), 채변&amp;신분증지참, 위치안내, 간초음파검진후 위내시경, 주차안내-4/9정현★4/10 검진 종료 후 10/23 간암검진 안내해주세요(-)★예약확인. 09:30 내원, 금식, LMS-4/3 이선영★4/10 검진 종료 후 10/23 간암검진 안내해주세요(-)★2019-02-12 (최보윤)① 4/10 9:30 (이상지질 포함)/본인전화/신분증지참, 금식, 채변 안내함/저용량아스피린(예방차원) 7일 중단 안내함-보윤② 10/23 10:30 간암 하반기 검진 예약./신분증지참, 금식 안내함-보윤예약확인. 10:30 내원, 금식 LMS -9/27 은비 -내원전화,주차 -10/02 호경일반건강검진 간암내원전화,10:50까지,금식-호경★간암하반기예약안내(-)예약확인. 10:50 내원, 금식 LMS -3/23 진원 ★간암하반기예약안내(-)2018-02-19 (이선영)4/2 10:30 배우자전화예약(박진주 90025064), 신분증지참, 금식, 간초음파11시에 진행돼어 일찍오시면 오래 기다릴 수 있음 설명드림, 대변지참 설명함/ 배우자 박진주님 같이 진행★★★비슷한 이름 주의(형근,형택)★★★-정민 2017-06-07(권예진)간초음파 안내전화드림-예진간암하반기 예약해드리려고 전화드렸으나 연결안됨 SMS발송함 -6/13 진원-------------예약확인, 9:30 내원, 금식 SMS발송 -6/1 진원2017-02-27 (박미래)2017-06-08 10:00 배우자전화예약, 위(일반), 금식, 신분증지참, 10%부담, 흔들리는치아없음, 복용약없음-미래clo추가원하심,비용안내-부옥 10시 내원안내함 -민경2015-02-26 (홍지혜)4/22(수)9:45일반위내시경/금식,채변,신분증지참 안내함. 직장가입자명단 안가져오셔서 일반건강진단표 필요한지 확인후 필요시 일주일안에 팩스로 보내주신다고 함.-기연간암시간안내때문에 전화드렸으나 안받으셔서 10:30분 내원바란다고 SMS남김. -민경2014-03-13 (오재창)05-26 오전10:30 예약/ 배우자분이 예약/ 주의사항 및 ★직장가입자명단★지참 안내 -재창)위내시경은 오후1시30분 진행/경옥샘 예약시 위는 오후로 하기로했다고 메모되어있는데 예약이 안들어가있어서 당일추가함...(내시경실 연락드림)수납은 위내시경까지 종료후 한꺼번에 수납하기로하심-은주2013-03-25 (김경옥)6/14 오전 9시 예약/ 위내시경은 오전 검사후 집에 갔다가 오후에 하시기로 함/ 오전에 안됨을 설명함/ 금식, 위일반, 신분증, 채변 설명함*****퇴실시 주소+연락처 확인함(+)***-수진2012-03-28 (차미경)8:30 검진전 8시간 금식/ 대변지참 안내/ 2011-07-08 (이경연)(2차고혈압상담. 괜찮다고함. -경연)2011-06-09 (김윤정)(D3문자보냄,D3call.윤정)2011-02-11 (박민정)(08시30분-혜진)</t>
  </si>
  <si>
    <t>장화순</t>
  </si>
  <si>
    <t>여/69</t>
  </si>
  <si>
    <t>1951-09-21</t>
  </si>
  <si>
    <t>2020-09-09 (이화영)10/20 -&gt; 10/6 9:00 본인전화예약변경-화영2020-07-20 (김호진)10/20(08:50) 본인전화예약, 대리접수불가, 신분증지참, 위치, 채변방법-호진 2019-04-23 (조솔잎)4/23 8:30 -&gt; 10/22 8:30 본인통화 검진당일 지방에내려가서 못오신다고 날짜변경요청하심. 배우자분도같이변경 -솔잎2019-02-18 (최보윤)4/23 8:30 (이상지혈증 / 인지 포함)/본인전화/위(일반)/신분증지참, 금식, 채변, 자궁경부암 주의사항 안내함/뇌하수체 약 복용중/배우자(오세명, 20088509)-보윤2017-07-06 (이나라)7/11 14:30 생애2차상담 예약-나라 2017-07-06(권예진)생애2차상담 연락드림,일정확인후 다시 연락주신다고하심-예진골밀도 제외함. 외래처방으로 진행원함-미룡2017-02-10 (김우희)★생애66문진표, 상하의탈의★5/29 8:30 본인전화예약/위(일반) /주의사항안내, 금식,내원,신분증지참안내/유방제외-우희2016-01-11 김이슬2013.05.23/2014.09.23 결과지 보험회사 예약사본발급 신청하심.01-13일 오전중에 내원하신다고하심.에이플러스손해사정/김동은/010-2992-9082 -김이슬2014-09-11 (이은진)대변검사 예약함 -은진2013-04-25 (이채연)5/2  8:30 → 5/23 9:00 로 변경하심2013-04-22 (오재창)05-02 오전8:30 예약/ 위,유방, 대장은 개인적으로 검진 받으신다며 제외/ 주의사항 안내 -재창)</t>
  </si>
  <si>
    <t>뇌하수체약.고지혈증약</t>
  </si>
  <si>
    <t>정영주</t>
  </si>
  <si>
    <t>1937-06-06</t>
  </si>
  <si>
    <t>4/28 → 5/27 예약날짜 변경2021-03-02 (강한나) 이상지혈증 / 인지4/28 08:30 본인전화. ☆위(일반). 혈압약복용. 위치. 신분증. 금식. 당일추가변경불가. 대변. 유방+자궁주의사항 -한나2019-02-13 (조솔잎)3/15 8:00 위(일반) 본인통화예약 금식및주의사항안내 / 혈압약만 당일복용안내 (항응고제X) / 대장암검사제외원하심(별도로 대장내시경 매년하신다함) / 본인외 배우자 아들2 금일 같이 검진-솔잎2017-03-13 (권예진)7/14 08:30 본인전화예약,위(일반),신분증지참,금식,채변,부인과검사주의사항안내,혈압약/고지혈증약복용중,항응고제없음-예진2015-02-23 (김하연)4/03 08;30 본인전화예약,위(일반),주의사항,신분증,금식,공단10%,검진위치 안내/대장암검진취소함/배우자(김동설-90189456)같은날검진예약-하연2013-03-08지난번 위내시경 검사시 헬리코박터 양성 나왔는데 알려주지 않았다고 컴플레인 하심 외래통해 알게 되셨다고 하시며 이번에는 헬리코박터 검사해서 알려달라 하심 염증이있어서 검사해서 헬리코박터 결과도 나올꺼라며 dr.김영일 타진료시 여쭤보시라고 설명드림-애심(3/8 주소, 전화번호 확인-유소영)2013-02-13 (박고은)5/3 오전8:30→3/8 오전8:30 예약변경, 아드님 김은환(90063004)님, 김환(33133724)님 같은날 예약-고은)2013-02-12 (신은혜)본인이 전화로 05.10 (금) → 05.03 (금) 오전 8시 30분 예약변경. - 은혜아드님 김은환(90063004), 김환(33133724)님도 같이 예약변경. - 은혜2013-02-12 (김유화)05/10 08:30 예약. 주의 사항 안내/금식 안내/위-일반 내시경/대장암 검사는진료예약 하셨다고 제외 해달라고 하심/신분증 지참 안내 - 유화(4/20일. 소화기클리닉 4/20일 3시10분안내-혜진)2011-03-28 (이혜진)(대변미지참으로 대장암취소-혜진)( 예약시 이것저것 다 여쭤봤으나 제작년도에 그냥 내시경 받았다고 심장박동기 착용중이라고 얘기를 안했다고하심. 전화해서 내시경 불가능 하실수도 있다고 설명함. -경연)2011-02-23 (이경연)(08시30분. 혈압약설명. -경연)2009-05-14 (한송희)(8:00ㅡ 부정맥으로 심장박동기 착용중이심. 관련약은 안드심. 혈압약만1알드심 새벽6시정도에 드시라고함. 소견서가지고오시라고하고 선생님 판단에 내시경 못하실수있다고 설명함. ㅡ유미)예약일 변경 : 09.03.20 &gt; 09.05.14</t>
  </si>
  <si>
    <t>고혈압약(1알),콜레스테롤약</t>
  </si>
  <si>
    <t>조수연</t>
  </si>
  <si>
    <t>1995-02-10</t>
  </si>
  <si>
    <t xml:space="preserve">2021-05-27 9:00 본인전화예약. 금식. 신분증지참-미래2019-10-15 (구예슬)11/24 9:00 본인전화예약, 12시간금식, 신분증지참, 위치, 복용약없음, 일요검진원함, 주의사항 안내함, ★부인과 경험있음! -예슬☆비슷한이름주의☆2019-07-30 (김호진)09/22(08:30) 본인전화, 금식, 부인과유의사항, 신분증 지참 안내-호진 </t>
  </si>
  <si>
    <t>05/27</t>
  </si>
  <si>
    <t>김기철</t>
  </si>
  <si>
    <t>1964-12-20</t>
  </si>
  <si>
    <t>☆위(일반)★공단 3층 진행 위(수면)★공단 10%+수면비 3층 수납 안내★-김민아2018-10-02 (윤희지)</t>
  </si>
  <si>
    <t>혈압약, 당뇨약</t>
  </si>
  <si>
    <t>신지로이드</t>
  </si>
  <si>
    <t>김송미</t>
  </si>
  <si>
    <t>1967-06-17</t>
  </si>
  <si>
    <t>2021-04-30 (김수연) 골밀도2021-05-28 08:30 본인방문예약,위(수면),수면비운전금지보호자동행,금식,신분증,2021-09-10 08:50 유방암 예약,1년이내 유방압박촬영x-수연10/29 (유호경) 여권번호 원무에 등록함 -호경2018-10-01 (오정현)10/29 9:00 본인방문예약, 문진표&amp;채변통드림, 12시간금식(물포함일체금지) 복용약없음, 채변법안내, 신분증지참, 위치안내-정현2017-02-28 (권예진)3/14 13:00 본인방문예약,위(일반),신분증지참,금식,주의사항 및 채변안내,복용약없음,문진표&amp;대변통드림-예진</t>
  </si>
  <si>
    <t>김철수</t>
  </si>
  <si>
    <t>1963-11-30</t>
  </si>
  <si>
    <t>2021-05-28 08:30 배우자방문예약,위(수면),두분다 수면이라 제3동행자 꼭 같이 동행하시라고 전달,복용약없음,채변법,문진표+채변통-수연2018-10-01 (권혜진)★접수시 여권번호 확인부탁드립니다(+)★10/29 본인방문예약, 주의사항안내, 대변통&amp;문진표드림, 금식, 복용약없음, 신분증 지참,여권 - 혜진2018-01-04 (구예슬)배우자방문, 1/11 예약 된 대장내시경 취소원하심, 형님이 아프셔서 중국출국하셨음, 재예약 원할경우 미리 방문예약&amp;전화예약 하시라고 말씀드림, 약은 주고가셨음. -예슬2017-12-20 (구예슬)1/11 8:50 배우자방문예약, 본원 대변검사 : 양성 -&gt; 2차 대장내시경 원하심, 복용약없음, 본인부담금없음, ★일반내시경 원하심, 당일 변경 불가, 신분증지참, 위치, 본인께 꼭!!!! 전해주시라고 안내함, 주의사항&amp;문진표&amp;안내문&amp;동의서&amp;약 모두 챙겨드렸고 식이조절&amp;약복용방법 설명드림. -예슬2017-07-25 (이선영)7/5 대변양성으로 2차전화드렸으나 안받으심-&gt;sms남겨놓음, 전화오면 대장내시경 2차예약 원하시는 지 확인해주세요(+)★위만 3층(수면)★나머지는 2층 /위수면료 2층 수납안내-예지2017-05-24 (최보윤)직접 방문예약 7/5  1:00 위(수면) 예약해드림,신분증지참,주의사항안내,문진표대변통드림,복용하고계시는 약 없음-윤미2016-03-16 (김이슬)2016-03-24 본인방문예약/ 09:00 신분증지참.주의사항안내.문진표대변통드림.-김이슬</t>
  </si>
  <si>
    <t>박현선</t>
  </si>
  <si>
    <t>1985-02-15</t>
  </si>
  <si>
    <t>05/28 09:00 ★NCC직원검진★휴대폰 번호 및 결과지 발송 주소 확인(-)암 검진 원할시 가능한 일자 예약(-)2020-04-06 (한준호)6/3 ★NCC 직원검진★휴대폰 번호 및 결과지 발송 주소 확인(-)2017-07-17 진료실pass-송아2019-07-02 (이나라)07/03 -&gt; 07/17 8:50 ★NCC직원검진★본인요청으로 예약변경 -나라 2019-04-23 (권혜진)7/3 8:50 본인전화예약, 자궁경부암 예약-혜진 2019-04-15 (한준호)7/03 ★NCC직원검진★주소 연락처 확인(+)암검진 원하시면 예약(+)-준호부인과검진은 이월신청 후 예약가능 -진원2018-04-20 (장희주)*NCC직원검진*결과지 받으실 주소 확인(-)핸드폰 번호 확인(-)구강검진 원하시면 당일추가2017-08-23 (김우희)8/24 13:30 부인과예약-우희2017-08-23 (유호경)직원검진,당일 일반1차 예약 접수진행, 구강본인요청으로제외,★퇴실시 암검진 원하시면 예약 부탁드리겠습니다.★2017-04-20 (김이슬)2017-06-29 NCC직원검진/ 결과지받을주소,연락처확인 (-) / 암검진 원하시면 예약해주세요.진료pass, 구강취소-미래2016-09-29 (정예진)직원검진 당일 일반1차 구강 예약..2016-06-03 (이채영)7/29 8:30 국립암센터 직원검진접수시 주소, 연락처 확인2015-09-18 (황지연)9/18 직원 당일접수 부인과 당일추가-지연2015-05-21 (강예슬)7/9 수 9:00 직원검진  접수시 결과지받을 주소,연락처,부서 확인(-)  암검진 예약원하시는지 확인요망 (-) -예슬구강,진료실 pass2014-06-15 (서예지)8/11 9:00 직장검진예약사업장연계완료(+) -예지2013-07-17 (이은주)구강은제외, 진료만Pass/신체계측은 기입하시기로함-은주2013-06-05 (오재창)08-01 오전8:30 예약, 암센터 직원검진. 직장가입자 입력완료.결과지 받을 주소, 전화번호, 부서 확인요망 -재창)구강,진료 패스 -지숙2012-08-22 (이지숙)8/22 당일 예약변경-지숙2012-06-21 (박고은)8/24 오전8:30 암센터직원검진, 직장가입자 입력완료.결과지 받을 주소, 전화번호, 부서확인 요망-고은)</t>
  </si>
  <si>
    <t>박현우</t>
  </si>
  <si>
    <t>1989-02-17</t>
  </si>
  <si>
    <t>05/28 09:00 ★NCC직원검진★휴대폰 번호 및 결과지 발송 주소 확인(-)혈압높아서 혈압재측정하여 괜찮아진혈압종이 오늘 오후에 가져다주시기로하심 -9/7화영사진1장받음 -화영9/7 8:00-10:00 원내채용검진 예약/사진1장, 수납금액, 12시간 금식 안내함/약복용없음-보윤결과지이메일주소확인(+)-나라2020-04-06 (한준호)6/3 ★NCC 직원검진★휴대폰 번호 및 결과지 발송 주소 확인(-)</t>
  </si>
  <si>
    <t>박현진</t>
  </si>
  <si>
    <t>1966-10-06</t>
  </si>
  <si>
    <t>05/28 09:00 ★NCC직원검진★휴대폰 번호 및 결과지 발송 주소 확인(-)암 검진 원할시 가능한 일자 예약(-)2020-04-13 (원란)공단 3층2020-04-06 (한준호)+골밀도6/3 ★NCC 직원검진★휴대폰 번호 및 결과지 발송 주소 확인(-)암검진 원할 시 가능한 일자 예약(-)신계,진료pass-화영2019-12-20 (최보윤)2019-04-15 (한준호)7/03 ★NCC직원검진★주소 연락처 확인(-)암검진 원하시면 예약(-)-준호3층요청 대변, 유방, 자궁, CPA제외-이선영★공단 3층 진행 위(수면)★공단 10%+수면비 3층 수납 안내★-예진2018-06-19 (김혜린)★공단 3층 진행 위(수면)★공단 10%+수면비 3층 수납 안내★-희주2018-05-29 ()2018-05-29 ()6/20 변경★공단 3층 진행 위(수면)★공단 10%+수면비 3층 수납 안내★-정현2018-04-18 (이선영) -이상지혈증★NCC직원검진★5/30 개인+공단 진행예정2017-11-06 (이진원)11/6 NCC직원 당일접수. 소아암센터장님. 금식확인함. 수검표/문진표 제 자리에 있어요! 2017-10-31 (이선영)소아암센터장님, 구강제외, 금식안내함☆☆☆비슷한 이름주의 (현경,현숙)☆☆☆2017-09-05 (이진원)9/22 8:30 NCC직원검진 재예약. 주소확인(-)2017-07-05 (이선영)소아암센터장님, 구강제외/ 금식안내함2017-04-20 (김이슬)2017-06-29 NCC직원검진/ 결과지받을주소,연락처확인 (-) / 암검진 원하시면 예약해주세요.2016-11-02 (김정화)진료실 pass, 본인요청 일반1차만 진행2016-10-24 (홍지혜)직원검진/암검진 원하시는지 확인 요망(-)☆☆비슷한이름주의(현진,형민)☆☆2016-06-02 (이채영)8/1 8:30 국립암센터 직원검진접수시 주소, 연락처 확인암검진 가능함 안내(당일은 불가)-&gt; 사전예약필요★공단검진 3층진행★2015-05-22 (최보윤)7/22(수) 09:00 국립암센터 직원검진접수 시 주소,연락처,부서 확인(-)2014-11-07 (김유화)진료 pass, 구강취소 - 유화2014-06-15 (서예지)8/11 9:00 직장검진예약/유방,위,자궁경부 대상자/ 예약안내해주세요사업장연계완료(+) -예지2013-10-31 (차미경)흉부촬영은 11시30분경 오셔서 촬영하실예정-&gt;문진표,신체계측값 확인(+)2013-10-31 (차미경)구강.진료pass2013-06-05 (오재창)08-01 오전8:30 예약, 암센터 직원검진. 직장가입자 입력완료.결과지 받을 주소, 전화번호, 부서 확인요망 -재창)진료만 Pass-은주(당일접수, 암검진은 유방,자궁만 유방은12/10 자궁은12/3-은주)2012-06-21 (박고은)8/24 오전8:30 암센터 직원검진, 직장가입자 입력완료.암검진 추가 검진 확인요망.결과지 받을 주소, 전화번호, 부서확인 요망-고은)</t>
  </si>
  <si>
    <t>박형민</t>
  </si>
  <si>
    <t>1982-04-04</t>
  </si>
  <si>
    <t>05/28 09:00 ★NCC직원검진★휴대폰 번호 및 결과지 발송 주소 확인(-)결과지메일수령원하심 -솔앞 구강취소, 직원진료,신계패스 -솔잎2020-04-06 (한준호)6/3 ★NCC 직원검진★휴대폰 번호 및 결과지 발송 주소 확인(-)구강취소,신계 및 진료 패스-준호2019-04-15 (한준호)7/03 ★NCC직원검진★주소 연락처 확인(+)-준호2018-04-20 (장희주)*NCC직원검진*결과지 받으실 주소 확인(+)핸드폰 번호 확인(-)구강검진 원하시면 당일추가2018-01-03 (이선영)1/4 10:10 직원2차상담 고혈압 예약함2018-01-03 (정윤미)1/25 10:40  NCC 고혈압 2차상담예약-윤미진료실pass-이선영2017-11-01 (권미룡)11/2 9:00 금식. 구강제외2017-09-05 (이진원)9/22 8:30 NCC직원검진 재예약. 주소/연락처확인요망(-).2017-04-20 (김이슬)2017-06-29 NCC직원검진/ 결과지받을주소,연락처확인 (-)2016-10-17 (이지유)10/17 13:00 직원검진 당일접수, 구강취소,진료실pass, 문진표 제출함☆☆비슷한이름주의(현진,형민)☆☆2016-06-02 (이채영)8/1 8:30  국립암센터 직원검진접수시 주소, 연락처 확인</t>
  </si>
  <si>
    <t>박효상</t>
  </si>
  <si>
    <t>남/24</t>
  </si>
  <si>
    <t>1996-09-11</t>
  </si>
  <si>
    <t>05/28 09:00 ★NCC직원검진★휴대폰 번호 및 결과지 발송 주소 확인(-)결과지 직접수령원하심.sms(-) → 6/22 수령(+) -한나2020-04-06 (한준호)+이상지질혈증6/3 ★NCC 직원검진★휴대폰 번호 및 결과지 발송 주소 확인(+)7/29 예약 주의사항 모두 안내-은비, 7/26</t>
  </si>
  <si>
    <t>박희숙</t>
  </si>
  <si>
    <t>1953-05-30</t>
  </si>
  <si>
    <t>05/28 09:00 ★NCC직원검진★휴대폰 번호 및 결과지 발송 주소 확인(-)암 검진 원할시 가능한 일자 예약(-)신계,진료,구강 모두 진행-준호2020-04-06 (한준호)6/3 ★NCC 직원검진★휴대폰 번호 및 결과지 발송 주소 확인(+)암검진 원할 시 가능한 일자 예약(+)2019-08-01(이나라)08/08 ★NCC직원채용검진★, 금식X, 사진1장, 비용5만원발생, 감기약X-나라</t>
  </si>
  <si>
    <t>박희정</t>
  </si>
  <si>
    <t>1969-05-20</t>
  </si>
  <si>
    <t>05/28 09:00 ★NCC직원검진★휴대폰 번호 및 결과지 발송 주소 확인(-)암 검진 원할시 가능한 일자 예약(-)2020-09-14 (최보윤)2020-04-06 (한준호)6/3 ★NCC 직원검진★휴대폰 번호 및 결과지 발송 주소 확인(-)암검진 원할 시 가능한 일자 예약(-)구강+대변취소2019-10-01 (이지영)2019-09-20 (전미덕)2019-05-30 (최보윤)9/22 3층요청 변경-보윤2019-05-14 (박영희)공단검진 3층 진행2019-04-15 (한준호)7/03 / (정신건강) / ★NCC직원검진★주소 연락처 확인(-)암검진 원하시면 예약(-)-준호본인요청 구강취소,신체계측/진료 PASS-예진2018-09-11 (이선영)10/22 9:00 ★NCC직원검진★☆☆비슷한 이름주의(희정,희진)☆☆2018-04-20 (장희주)2018-04-20 (장희주)*NCC직원검진*결과지 받으실 주소 확인(-)핸드폰 번호 확인(-)구강검진 원하시면 당일추가★공단 3층 진행★공단 10% 3층 수납 안내★-예지2017-06-22 (박주영)공단구강제외원함/위내시경검사하셔서 위암검진제외함/2017-04-20 (김이슬)2017-06-29 NCC직원검진/ 결과지받을주소,연락처확인 (-) / 암검진 원하시면 예약해주세요.진료실, 신계 pass본인요청 당일 구강 취소-선옥2016-06-02 (이채영)8/1 8:30 국립암센터 직원검진접수시 주소, 연락처 확인진료실pass/구강취소원함 -예슬★공단 3층 진행 위(수면)★/ 공단10%+수면비용 3층 수납안내★-민경2015-05-22 (홍지혜)6/19(금) 09:00NCC 직원검진,공단+개인, 공단검진3층 진행진료실 pass2014-10-14(이은진)간암검진 8시까지 내원하시기로함 2014-10-10 (김영은)특수암센터 수간호사 선생님 10월 15일 간암 초음파실에 말씀드리고 추가 예약함 8시10분이나 15분 사이에 복부초음파하시기로 초음파이지혜선생님과 통화함 2014-06-15 (서예지)8/12 9:00 직장검진예약/간암 대상자/ 예약안내해주세요사업장연계완료(+) -예지2013-10-11 (신은혜)＊ 당일 자궁경부암 취소 : 3층 간호사선생님께서 전화로 원치 않는다고 전달해주심. - 은혜★유방촬영 제일먼저 가시도록 안내/개인검진에서 유방촬영 판독봐야함★☆특수암센터 수간호사선생님☆★공단처방 채혈,소변,부인과,위(수면) 3층★나머지 2층진행, 문진표 제출, 탈의후 3층 개인검진 접수로 안내/10%본인부담금은 지원되므로 본인이 수납하실필요없음/대변지참시3층제출-현정2013-07-29 (이은주)10.11(금) 직원암검진대상자/ 접수시 주소,연락처 확인요망,사업장연계완료함 2013-06-05 (오재창)08-02 오전8:30 예약, 암센터 직원검진. 직장가입자 입력완료.(암검진 추가 확인 요망)결과지 받을 주소, 전화번호, 부서 확인요망 -재창)진료,구강 정상처리로 Pass원하심 -민경)2012-06-21 (박고은)8/24 오전8:30 암센터 직원검진, 직장가입자 입력완료.결과지 받을 주소, 전화번호, 부서확인요망-고은)</t>
  </si>
  <si>
    <t>박희진</t>
  </si>
  <si>
    <t>1984-02-29</t>
  </si>
  <si>
    <t>05/28 09:00 ★NCC직원검진★휴대폰 번호 및 결과지 발송 주소 확인(-)암 검진 원할시 가능한 일자 예약(-)결과지 이메일 수령원하심 -6/3한나구강, 신계 진행 , 진료 패스-준호2020-04-06 (한준호)6/3 ★NCC 직원검진★휴대폰 번호 및 결과지 발송 주소 확인(+)암검진 원할 시 가능한 일자 예약(+)진료실 pass-7/10 이선영☆☆비슷한 이름주의(희정,희진)☆☆2018-04-20 (장희주)2018-04-20 (장희주)*NCC직원검진*결과지 받으실 주소 확인(-)핸드폰 번호 확인(-)구강검진 원하시면 당일추가2017-01-18(홍선옥)본인방문요청 결과지 재발급 해드림-선옥2016-05-04 (정예진)5/10 8:30까지 신분증지참 내원안내 주의사항 참고사항 안내드림.2016-04-06 (이진원)4/8 8:30 본인전화예약, 금식, 주의사항, 약없음, 신분증지참. 부인과 미혼-제외함 -진원2015-05-06(홍지혜)본인께서 전화주셔 5/6 자궁경부암검사 취소 원함2015-05-04 (김하연)5/6 09;00 본인전화예약,주의사항,신분증-하연2014-08-13 (김유화)자궁경부암검사는 추후 받기로 함 - 유화2014-08-06 (홍지혜)직원검진. 일반1차+구강검진 예약함. 내원시 주소 및 연락처 확인요망2014-06-15 (서예지)8/12 9:00 직장검진예약/자궁경부 대상자/ 예약안내해주세요사업장연계완료(+) -예지2014-05-27 (오재창)05-27 오전8:30 예약 취소하심 -재창)2014-05-14 (김유화)5/27 08:30 예약. 본원직원이심. 주의사항 안내함 - 유화4/17 예약한것 본인이 전화로 취소하심- 정인.2014-03-27 (홍지혜)4/17(목)13:20본원 경영관리팀 직원이심/자궁경부암검사만 정연경 선생님께 원하심</t>
  </si>
  <si>
    <t>방미란</t>
  </si>
  <si>
    <t>1970-03-15</t>
  </si>
  <si>
    <t>05/28 09:00 ★NCC직원검진★휴대폰 번호 및 결과지 발송 주소 확인(-)암 검진 원할시 가능한 일자 예약(-)★공단 3층 진행 위(수면)★수면비 3층 수납 안내★-이세나2020-04-03 (이수진)2020-04-02 (조솔잎) 정신건강 / 생활습관7/24 8:30 ★위수면★ 본인방문예약 .문진표&amp;대변통받아감. 수면료약13만원발생. 보호자미동반시위수면불가안내. 약복용무확인. 금식12시간물포함 -솔잎사진(+)-8/1정현2019-08-01 13:00 원내채용검진. 사진1장. 50.000원.감기약+생리x-미래</t>
  </si>
  <si>
    <t>방병철</t>
  </si>
  <si>
    <t>1989-12-12</t>
  </si>
  <si>
    <t>05/28 09:00 ★NCC직원검진★휴대폰 번호 및 결과지 발송 주소 확인(-)매독검사 TPHA 추가 검사 양성으로 감염클리닉 진료 필요함을 설명함-은비, 2/17매독검사 위양성으로 진료 필요함을 안내-은비, 2/9혈압 재측정 했으나 150이 넘게 나오셔서 당일 2/2 측정해서 가지고 와달라고 이야기드림-준호2/2 9:00-10:00, *원내채용검진*, 금식,사진1장,비용5만원,복용약없음-호경</t>
  </si>
  <si>
    <t>방웅희</t>
  </si>
  <si>
    <t>1958-12-27</t>
  </si>
  <si>
    <t>05/28 09:00 ★NCC직원검진★휴대폰 번호 및 결과지 발송 주소 확인(-)암 검진 원할시 가능한 일자 예약(-)12:05~ 혈압측정하러 오실예정입니다. (+) -6/3한나직원 진료 패스 , 신계 시력측정만 원함 (+) -솔잎 -&gt;시력본인기재(+)-한나결과지 직접수령원하심 SMS발송(-) -솔잎2020-04-06 (한준호)6/3 ★NCC 직원검진★휴대폰 번호 및 결과지 발송 주소 확인(+)암검진 원할 시 가능한 일자 예약(-)2019-08-22 채용비용에 예민?하심, 채용비용은 검사 끝나고 원무과로 안내드린다고 말씀드림(계속 돈먼저내냐고 재차 물어보심?)-송아2019-08-21 (한준호)08/22 13:00 본인내원예약, 채용검진 예약,금식x,사진1장,비용,감기약x,직원검진 말고 채용검진을 원하셔서 직원검진 취소해드리고 채용검진 예약, 직원검진은 해당안된다고하셔서 인사과 확인해보고 해당되시면 다시 예약하시라고 안내드림-준호2019-08-19 (구예슬)8/22 8:30 본인내원예약, 12시간금식, 신분증지참, 위치, 복용약없음, 본인부담금없음, 채변, 주의사항+문진표+채변통 드림. -예슬</t>
  </si>
  <si>
    <t>방진영</t>
  </si>
  <si>
    <t>05/28 09:00 ★NCC직원검진★휴대폰 번호 및 결과지 발송 주소 확인(-)암 검진 원할시 가능한 일자 예약(-)당일구강취소, 진료+신계 pass - 6/12 한나2020-06-04 (최보윤)6/4/-&gt;6/12 직원검진 예약변경-보윤2020-04-06 (한준호)6/4 ★NCC 직원검진★휴대폰 번호 및 결과지 발송 주소 확인(-)7/23(유호경) 당일 본인요청으로 구강취소, 진료실pass,신계pass원할시 혈압은 측정필요안내-호경2019-07-03 (한준호)07/03-&gt;07/23 09:00 본인전화예약변경-준호2019-04-15 (한준호)7/03 ★NCC직원검진★주소 연락처 확인(-)암검진 원하시면 예약(+)-준호신계/진료 pass- 선우2018-07-25 (신선우)7/12-&gt;7/26 본인요청으로 날짜변경-선우 2018-07-03 (이선영)7/10-&gt;7/12 본인요청으로 날짜변경함2018-04-20 (장희주)2018-04-20 (장희주)*NCC직원검진*결과지 받으실 주소 확인(-)핸드폰 번호 확인(-)구강검진 원하시면 당일추가★☆비슷한 이름주의 (박진영,방진영)☆★★공단 3층 진행★-미래2017-11-23 (이진원)3층변경 12/21 2017-11-15 (권미룡)12/11 3층2017-06-29 본인요청으로 구강취소-소은2017-04-20 (김이슬)2017-06-29 NCC직원검진/ 결과지받을주소,연락처확인 (-)본인요청으로 구강취소드림-지유2016-08-18 (김이슬)금식하고오셔서 당일 검진 진행해드림.진료실pass2016-08-01 (홍선옥)본인전화요청 예약변경-선옥2016-06-02 (이채영)8/1 8:30 국립암센터 직원검진접수시 주소, 연락처 확인결과지는 자택으로 발송 원하심.주소확인함-미화2015.7.9 치과 내원하고 오셨다며 구겅검사 취소하심.-김이슬 3시까지 소변제출하시기로 함2015-05-21 (강예슬)7/9 수 9:00 직원검진  접수시 결과지받을 주소,연락처,부서 확인(-)  암검진 예약원하시는지 확인요망 (-) -예슬구강,진료 pass2014-06-15 (서예지)8/12 9:00 직장검진예약/자궁경부 대상자/ 예약안내해주세요사업장연계완료(+) -예지진료, 구강 pass- 현우2013-06-05 (오재창)08-02 오전8:30, 암센터 직원검진. 직장가입자 입력완료.(암검진 추가 확인 요망)결과지 받을 주소, 전화번호, 부서 확인요망 -재창)2011-08-10 (이경연)(08시30분. 선생님 전화오심. 날짜변경. 8/10-&gt;9/30 변경. -경연)/ 자궁경부원치않음2011-06-22 (조수진)(8:30 암센터 직원검진 직장가입자 입력완료 *주소 전화번호 확인요망 - 수진)</t>
  </si>
  <si>
    <t>신홍범</t>
  </si>
  <si>
    <t>1941-02-10</t>
  </si>
  <si>
    <t>5/28 (08:30) 배우자방문예약, 배우자와같은날예약, 위일반, 복용약무, 금식, 채변, 문진표&amp;채변통 미리드림 -정민소변 미제출 금일 오전 11시 전까지 제출하시기로함-호진 2019-08-27 (조솔잎) 인지8/30 8:30 위(일반) 배우자(조추자-33179130)방문예약. 배우자같은날검진예약. 배우자분이 문진표&amp;대변통받아가셨음. 약복용무확인(영양제외없음). 신분증,채변지참안내. 당일위수면변경불가안내 -솔잎2016-12-19 (박미래)당일대변접수해드림-미래*Gentle*2016-11-22본인방문, 2016 자료연계, 10%부담, 채변통+문진표 드림-정화2015-09-04 (남진희)9/18 13:00 본인방문예약 위(일반) 주의사항 및 금식 안내 신분증 지참안내, 약복용없음 문진표&amp;대변통 드림-진희2014-06-25 (서예지)7/2 1시, 본인방문예약, 금식안내, 신분증배변통지참안내, 위일반 -예지2014-06-25 (김유화)올 해 대장암1차만 해당. 작년에 못받은 검진있어 변경후 예약하신다고 함.폐 검사 원하셔서 공단에서는 흉부촬영으로 하고있고 더 정밀한 검사는 외래 처방을 받고 검사하시라고 안내함- 유화</t>
  </si>
  <si>
    <t>양도준</t>
  </si>
  <si>
    <t>1992-01-01</t>
  </si>
  <si>
    <t>2021-03-29 (양정민)06/10 09:00 ★NCC직원검진★휴대폰 번호 및 결과지 발송 주소 확인(-)구강제외,신계pass-6/23 호경2020-06-11 (유호경)+(이상지질혈증)★NCC직원검진★6/12 →6/23 8:00, 본인전화예약변경,금식안내-호경휴대폰 번호 및 결과지 발송 주소 확인(-)2020-04-03 (유호경)+(이상지질혈증)6/12 ★NCC직원검진★휴대폰 번호 및 결과지 발송 주소 확인(-)-----------------------------------------------------------------사진(+)-정현8/14 채용검진 예약, 위치, 신분증, 비용, 사진 안내, 약복용 X-은비, 8/122017-12-18 (권미룡)12/20 13:00 금식,신분증. 접수시 주소확인(-):본인 변경 입력하시겠다함</t>
  </si>
  <si>
    <t>원수윤</t>
  </si>
  <si>
    <t>1967-05-06</t>
  </si>
  <si>
    <t>3/31 -&gt;5/28 8:30 본인전화예약변경, ★위(수면)★, 보호자동반안내 -나라 2021-02-02 (강한나) 골밀도03/31 (08:30) 본인전화. ★위(수면). 수면비. 보호자동반. 금식. 복용약무. 채변법. 유방+자궁주의사항. 위치. 신분증. 당일추가변경불가 -한나</t>
  </si>
  <si>
    <t>이동규</t>
  </si>
  <si>
    <t>1943-01-16</t>
  </si>
  <si>
    <t>2021-05-28 8:30 배우자전화예약, 신분증, 위치, 2019-02-19 (이효빈) 이상지혈증 / 인지4/24 08:00 보호자전화예약, 위(일반), 위치, 금식, 신분증, 채변법, 혈압약 복용안내 - 효빈5/19 대변검사 결과 잠혈반응 양성으로 대장내시경 예약차 전화드림, 검진 받기 한 3-4일정도 전에 동네병원에서 대장내시경하고 용종절제 하셨다고 함, 병원에서는 한 9월경에 다시 대장내시경 재검하는게 좋을것같다고 결과들으셨다고 하셔서 우선 거기 병원에 정확하게 f/u 기간확인 후 전화주시기로 함-보윤2017-02-17 (박미래)2017-05-19 8:30 배우자전화예약, 위(일반), 금식, 신분증지참, 10%부담, 흔들리는치아없음, 혈압약복용,당뇨약안먹기-미래2015-04-27 (배이슬)9/21 8:30 전화 배우자분이 예약/위일반/체크업무 안내함/혈압약 복용 안내함/당뇨약 중단 안내함/아스피린7일 중단 안내함-이슬2013-06-12 (안지영)6/27 11:00 당뇨2차상담예약 금식 및 9시 병원동 채혈 후 방문안내함-지영2013-03-08 (박고은)5/27-&gt;5/28 오전8:30 배우자분이 예약변경-고은)2013-03-08 (박고은)5/27 오전8:30 배우자분이 예약, 위암검사 일반위내시경 선택, 문진표&amp;주의사항 안내, 혈압약만 검진 당일 복용, 당뇨약 복용 금지, 아스피린 검진 전 1주일 복용 중단 안내, 배우자 송금녀(20203663)님 같은날 예약-고은)대장암검사만나와서 내년에 검사하시기로 함/세진)</t>
  </si>
  <si>
    <t>이정순</t>
  </si>
  <si>
    <t>1947-11-04</t>
  </si>
  <si>
    <t>2021-05-28 8:30 본인방문예약, 위(일반), ★퇴실시 구강외래 예약안내 부탁드립니다(진료 선생님은 상관없음)★ -솔잎 2019-03-04 (유호경)+(이상지질혈증,인지)6/4 8:30,방문예약,☆위일반☆,금식,신분증,채변,주의사항,혈압약 복용,당일 배우자(20037804 홍형기)-호경변경전증번호+대상 동일소속지사 용인서부지사2017-08-07 (민예지)대변미지참 취소-예지☆☆비슷한 이름주의(숙,순,열,찬)☆☆2017-03-28 (박근용)8/7 8:30 본인예약전화,신분증지참,위(일반),주의사항안내,혈압약6시복용안내-근용2015-04-14 (김하연)8/10 08;30 본인전화예약,위(일반),주의사항,신분증,금식,채변,공단10%,검진위치 안내/유방,자궁경부 제외-하연2013-07-22 (김지은)8/5 오후2시50분 생애2차상담 예약,신분증지참안내 -지은 2013-07-05 (박고은)대장내시경 정기적으로 하신다고 대장암 검사 취소하심-고은)2013-06-20 (배기연)본인 전화주셔서 6/24-&gt;7/5 예약변경.주의사항 재안내 필요하신지 여쭤봤지만 필요없다 하심2013-06-19 (이은주)6.24접수시 결과지 빨리 받으셔야하면 반드시 본인이 신분증지참후 검진2주후 연락해보고 방문하셔서 수령하시도록 설명해주시고 직접수령이면 판정노트에 기입해주세요(-)7.5 내시경시에는 혈압이 높으면 검사진행안될수 있으니 혈압관리가 필요하면 관리받고 오시도록 설명해주세요(-) 2013-06-19 (이은주)위일반내시경만 7.5로 그대로하고 나머지는 6.24일로 당겨서 일정변경함(타병원에서 혈압이 높아 혈액검사등 기본검사를 빨리하시는게 좋을것 같다고 하셨다고함)-은주 2013-03-19 (김수진)(7/5 오전 8:30예약, 주의사항설명두ㅡ림-수진)2011-04-08 (서경민)(8:30 일반내시경안내, 대장,유방 검사는 따로 받는다고 해서 예약 안함, 문진표 챙겨드림- 경민)2009-09-08 (김민영)★★★★★N024★★★★★ 2yr(배우자(홍형기),오전9시,유방은 개인적으로 하고있음, 자궁적출술받으심, 주의사항 안내드림-재희)</t>
  </si>
  <si>
    <t>임춘택</t>
  </si>
  <si>
    <t>1959-04-27</t>
  </si>
  <si>
    <t>2021-04-12 (김은지)2021-5-28 8:00 배우자전화예약변경,위(일반)-은지2021-03-23 (박미래)3/26 →6/18 8:30 배우자전화예약변경. 위(일반). 주의사항재안내함-미래2021-03-22 (최보윤)3/26 8:30 배우자전화/위(일반)/신분증지참, 금식, 채변 안내함/갑상선약, 고지혈증약 복용중-보윤2019-03-06 (박미래)이상지혈증 / 정신건강2019-10-15 8:00 배우자전화예약. 위(일반). 금식. 신분증지참 .10%부담. 채변-미래2018-05-24 (신선우)5/29 09:30 배우자전화예약, 대장암1차예약, 위치안내, 신분증지참안내, 금식안내, 오셔서 의사선생님 보고 가야한다고 안내- 선우 대변취소, 위(수면)-&gt;위(일반) 원함, ★3층 진행★-보윤★위만 3층(수면)★나머지는 2층/위수면료 2층 수납안내 -미래2017-02-07 (김이슬)10/19 -&gt; 10/16 일반내시경에서 수면내시경으로 변경.수면비안내.보호자동반.-김이슬2017-02-07 (박근용)3/13 -&gt;10/19 날짜 변경해드림-근용2017-02-07 (민예지)3/13 8:30 배우자 전화예약.위(일반)주의사항,금식,위치,신분증,채변지참안내-예지대변 취소하심. 2월에 대장내시경하셨다고함 -진원2015-03-24 (최보윤)7/14 8:30 배우자 전화예약, 위(일반), 신분증지참, 금식, 채변 안내, 갑상선 호르몬제 복용중-보윤</t>
  </si>
  <si>
    <t>전현이</t>
  </si>
  <si>
    <t>1959-03-05</t>
  </si>
  <si>
    <t>공단  3층2019-08-02 (신아영)8/13 공단 유방,자궁만 3층진행.2019-07-25 (한준호)07/25-&gt;08/02 10:00 대변 변경원함,구강은 취소-준호☆비슷한이름주의(장현미, 전현이)☆2019-07-22 (김호진)이상지혈증 / 정신건강7/25(13:00) 본인전화예약, 위일반, 금식, 신분증, 복용약없음, 채변법 안내. 부인과,유방암검사 제외(동네병원에서 하시겠다하심)- 호진 2019-03-25 (이효빈) 이상지혈증 / 정신건강7/12 08:00 본인전화예약, 위(일반), 위치, 금식,신분증, 복용약없음, 채변법, 부인과유의사항안내 -효빈주소확인(+)-예진본인요청구강취소-예지문진표드림-근용2017-02-08 (홍선옥)3/8 13:00 본인전화예약,위(일반),금식 및 주의사항안내,채변안내,신분증지참,복용약없음-선옥2017-02-08 (이진원)외래일정 확인 후 오후1시(금식 괜찮음)로 예약원함. 1000번 안내 후 연결 -진원2016년 자료연계(+)구주소라서 재차 여쭤봤지만, 도로명주소는 모르겠다고 하시고, 산94번지로 하면 무조건 우편발송된다고 하셔서 변경안함-예슬★위내시경 수면-&gt; 일반으로 변경함 (보호자부재)★    3층에서 위내시경 후 2층에서 수납할것을 안내함. -예슬★위만 3층(수면)★나머지는 2층 검사후 문진표 제출하시고 노란 수검복 입은 상태로3층 내시경실 안내요망/공단10%+위수면료는 내시경 종료후 다시 2층으로 내려오셔서 수납하시도록 설명해 주세요(-) -은진2015-02-16 (황지연)3/10 8:30 ★수면위★ 본인전화예약 신분증 주의사항 대변통안내 보호자동반 수면비용 당일운전불가안내-지연</t>
  </si>
  <si>
    <t>정서안</t>
  </si>
  <si>
    <t>1967-10-03</t>
  </si>
  <si>
    <t>퇴실시 이메일 입력해주세요(+) -지은11/2510:20 간초음파 안내전화, 신분증, 위치, 물포함 12시간 금식, 복용약 x, 대변지참, ★ 외래채혈 함께 ★ -정민11/24★ 외래채혈 함께 ★ 예약확인 10:20 내원, 금식, LMS-은비10:30 간초음파 안내전화, 신분증, 물포함 12시간 금식, 복용약없음, 위치안내함-송아★ 외래채혈 함께 ★예약확인 10:30 내원, 금식, LMS-은비2020-03-16 (조솔잎) ★외래채혈 함께 진행★1) 4/29 10:30 간암상반기 본인통화예약. 간암11시전후시작됨안내. 신분증지참 2) 11/25 10:30 간암하반기+대장암1차 -솔잎★위만 3층(수면)★/공단10%+위수면료 2층 수납안내 -화영간소화기내과 진료 시간이 안되서 못보고 있다고 하심-&gt;예약 후 보기로 함-보윤AFP 13.6 상승으로 연락드렸으나 받지 않음-은비, 9/17AFP 13.6 상승으로 연락드렸으나 받지 않음-은비, 9/162019-08-12 유방,자궁경부암검사 취소원함-송아2019-08-09 (오정현)*****8/12 퇴실시 12/19 내시경 주의사항 안내 꼭꼭 부탁드립니다(+)*****★외래채혈같이 진행★2019-08-09 (오정현)간초음파확인전화, 9:30내원, 12시간금식(물포함) 채변&amp;신분증지참, 위치안내-정현★위만 3층(수면)★나머지는 2층/공단10%+위수면료 2층 수납안내★-예슬★외래 채혈 같이 ★예약확인 09:30 내원, 금식, LMS-08/05  은비2019-07-04 (조솔잎)본인전화주셔서 검진날짜 변경요청하셨으나, 간암하반기 예약불가 및 위수면은 오전중 예약마감으로 오후만 가능안내드려서 일단 그대로 예약해놓으시기원함. 연수때문에 날짜조정을하셔야하는데 본인이 최대한 조정해보고 안되시면 전화주시겠다고함. 내원시간은 간암검사11시전후시작 안내드리고 9:30으로 안내드림 -솔잎2019-02-19 (권혜진)8/12 8:30 자궁경부암 예약본인연결, 간(전반기)내원안내전화, 주차, 12시간금식, 신분증지참, 10시내원, ★수납 후 외래채혈함께진행(+)★ -2/18 예슬2019-02-13 (이효빈)2/19 10:30 본인전화예약, 간암(전반기★외래채혈 함께원하심,오더확인★), 위치, 신분증, 금식안내 *퇴실시 8/12 검진안내(★위(수면,보호자동반,수면비용)★부탁드립니다*-효빈8/13 ★외래채혈함께★예약확인. 10:30 내원, 금식 LMS -8/9 은비★수납 후 외래채혈 함께 진행(+)★ 10:20 내원. 금식안내 -2/21 진원2018-02-12 (최보윤)2/22 10:30 본인전화예약, 신분증지참, 금식, 채변 안내함, 간암 하반기-&gt;8/16 10:30 안내함-보윤------------------------------------------------------------------간초음파안내전화, 10:30내원,12시간금식,신분증지참안내-윤미예약확인. 8월14일 10:30 내원, 금식 SMS발송-8/7 진원★위만 3층(수면)★나머지는 2층/공단10%+위수면료 2층 수납-예지2017-07-26(이나라)문진표&amp;채변통드림-나라2017-06-12 (김영은)7.27  13시 예약 위수면  수면비+보호자동반안내함 자궁암제외원하심8.14  10시30분 예약 간암하반기예약  2016-08-107/26 1차검진시 간수치 높아 안내드리려 했으나 본원 간소화기내과 f/u 중임, 따로 안내 드리지 않음-정화2016-07-25(정예진)간암내원안내차 연락드렸고 부재중 sms발송, 10:30까지 신분증지참 내원안내2016-07-22 (이진원)7/26 10:30 본인전화예약, 간암하반기, 금식, 신분증. ★L3901, RU301 제외하고 수납 후 외래채혈함께(-)★ 본원 간암센터 환자분입니다.-진원7/23 간암검진 결과 AFP 상승으로 전화드림, 본원 진료 원하여 원무과 안내함-보윤★★비슷한이름 주의★★★위만 3층(수면)★나머지는 2층 /공단10%+위수면료 2층 수납안내 -민경★귀가 시 책상위에 있는 주의사항&amp;문진표 주세요(-)★금식, 10:00-10:30내원안내함-은지 2015-07-08 (김은지)7/10 10:30 간,유방 전화예약 변경함-은지 간암/유방암검사 8월중순 전까지 예약 당기고 싶어함. 자리 없어서 다시 전화주시겠다고 하심. -진원2015-06-25 (황지연)7/23 8:30 ★수면위★ 본인전화예약 변경 수면료 인상 안내함-지연8/31 10:40 간암,유방암 본인전화예약 변경-지연2015-06-18 (김하연)10/23 -&gt;8/21 10;00 본인예약변경,★위수면★-하연2015-06-15 (최보윤)10/23 9:45 본인전화예약, ★위(수면)★, 위수면료 발생(인상금액) 및 보호자 동반 안내함, 신분증지참, 금식, 자궁경부암 주의사항 안내, 약복용없음-보윤</t>
  </si>
  <si>
    <t>05/28</t>
  </si>
  <si>
    <t>시간</t>
    <phoneticPr fontId="1" type="noConversion"/>
  </si>
  <si>
    <t>연락처</t>
    <phoneticPr fontId="1" type="noConversion"/>
  </si>
  <si>
    <t>건강검진(일반)/대장암1차검진(분변잠혈)</t>
  </si>
  <si>
    <t>패키지명</t>
    <phoneticPr fontId="1" type="noConversion"/>
  </si>
  <si>
    <t>시간</t>
  </si>
  <si>
    <t xml:space="preserve"> 08:30</t>
  </si>
  <si>
    <t xml:space="preserve"> 08:50</t>
  </si>
  <si>
    <t xml:space="preserve"> 09:00</t>
  </si>
  <si>
    <t xml:space="preserve"> 13:00</t>
  </si>
  <si>
    <t xml:space="preserve"> 13:10</t>
  </si>
  <si>
    <t xml:space="preserve"> 13:30</t>
  </si>
  <si>
    <t xml:space="preserve"> 10:00</t>
  </si>
  <si>
    <t xml:space="preserve"> 09:30</t>
  </si>
  <si>
    <t xml:space="preserve"> 010-7750-9582</t>
  </si>
  <si>
    <t xml:space="preserve"> 010-2361-1965</t>
  </si>
  <si>
    <t xml:space="preserve"> 010-3792-4777</t>
  </si>
  <si>
    <t xml:space="preserve"> 010-3898-9340</t>
  </si>
  <si>
    <t xml:space="preserve"> 010-5561-5960</t>
  </si>
  <si>
    <t xml:space="preserve"> 010-8939-1725</t>
  </si>
  <si>
    <t xml:space="preserve"> 010-3661-1134</t>
  </si>
  <si>
    <t xml:space="preserve"> 010-2181-1058</t>
  </si>
  <si>
    <t xml:space="preserve"> 010-9017-8806</t>
  </si>
  <si>
    <t xml:space="preserve"> 010-8950-0227</t>
  </si>
  <si>
    <t xml:space="preserve"> 010-5278-1405</t>
  </si>
  <si>
    <t xml:space="preserve"> 010-4702-9179</t>
  </si>
  <si>
    <t xml:space="preserve"> 010-3193-3929</t>
  </si>
  <si>
    <t xml:space="preserve"> 010-9953-9474</t>
  </si>
  <si>
    <t xml:space="preserve"> 010-8994-9764</t>
  </si>
  <si>
    <t xml:space="preserve"> 010-9169-6544</t>
  </si>
  <si>
    <t xml:space="preserve"> 010-8721-0047</t>
  </si>
  <si>
    <t xml:space="preserve"> 010-2687-9585</t>
  </si>
  <si>
    <t xml:space="preserve"> 010-5234-8765</t>
  </si>
  <si>
    <t xml:space="preserve"> 010-2490-2332</t>
  </si>
  <si>
    <t xml:space="preserve"> 010-8563-0669</t>
  </si>
  <si>
    <t xml:space="preserve"> 010-4742-9875</t>
  </si>
  <si>
    <t xml:space="preserve"> 010-3100-5412</t>
  </si>
  <si>
    <t xml:space="preserve"> 010-3720-6404</t>
  </si>
  <si>
    <t xml:space="preserve"> 010-5019-5067</t>
  </si>
  <si>
    <t xml:space="preserve"> 010-6776-7150</t>
  </si>
  <si>
    <t xml:space="preserve"> 010-8228-3166</t>
  </si>
  <si>
    <t xml:space="preserve"> 011-9783-4662</t>
  </si>
  <si>
    <t xml:space="preserve"> 010-2615-0471</t>
  </si>
  <si>
    <t xml:space="preserve"> 010-7708-7163</t>
  </si>
  <si>
    <t xml:space="preserve"> 010-2245-3815</t>
  </si>
  <si>
    <t xml:space="preserve"> 010-2617-9661</t>
  </si>
  <si>
    <t xml:space="preserve"> 010-8835-3166</t>
  </si>
  <si>
    <t xml:space="preserve"> 010-6732-6233</t>
  </si>
  <si>
    <t xml:space="preserve"> 010-7345-9216</t>
  </si>
  <si>
    <t xml:space="preserve"> 010-6568-0135</t>
  </si>
  <si>
    <t xml:space="preserve"> 010-8653-1730</t>
  </si>
  <si>
    <t xml:space="preserve"> 010-2513-1855</t>
  </si>
  <si>
    <t xml:space="preserve"> 010-2977-4279</t>
  </si>
  <si>
    <t xml:space="preserve"> 010-2268-9228</t>
  </si>
  <si>
    <t xml:space="preserve"> 010-6582-9333</t>
  </si>
  <si>
    <t xml:space="preserve"> 010-3202-3898</t>
  </si>
  <si>
    <t xml:space="preserve"> 010-8639-4259</t>
  </si>
  <si>
    <t xml:space="preserve"> 010-8743-9208</t>
  </si>
  <si>
    <t xml:space="preserve"> 010-4262-1661</t>
  </si>
  <si>
    <t xml:space="preserve"> 010-2536-7281</t>
  </si>
  <si>
    <t xml:space="preserve"> 010-4559-5886</t>
  </si>
  <si>
    <t xml:space="preserve"> 010-7130-3435</t>
  </si>
  <si>
    <t xml:space="preserve"> 010-4753-1325</t>
  </si>
  <si>
    <t xml:space="preserve"> 010-3199-3981</t>
  </si>
  <si>
    <t xml:space="preserve"> 010-4745-7363</t>
  </si>
  <si>
    <t xml:space="preserve"> 010-9239-2276</t>
  </si>
  <si>
    <t xml:space="preserve"> 010-3999-8180</t>
  </si>
  <si>
    <t xml:space="preserve"> 010-8519-2670</t>
  </si>
  <si>
    <t xml:space="preserve"> 010-9256-2330</t>
  </si>
  <si>
    <t xml:space="preserve"> 010-8903-4650</t>
  </si>
  <si>
    <t xml:space="preserve"> 010-9410-1355</t>
  </si>
  <si>
    <t xml:space="preserve"> 010-9913-0008</t>
  </si>
  <si>
    <t xml:space="preserve"> 010-5112-8019</t>
  </si>
  <si>
    <t xml:space="preserve"> 010-3780-6936</t>
  </si>
  <si>
    <t xml:space="preserve"> 010-7383-5713</t>
  </si>
  <si>
    <t xml:space="preserve"> 010-8788-8993</t>
  </si>
  <si>
    <t xml:space="preserve"> 010-3315-5989</t>
  </si>
  <si>
    <t xml:space="preserve"> 010-9089-3175</t>
  </si>
  <si>
    <t xml:space="preserve"> 010-8602-6569</t>
  </si>
  <si>
    <t xml:space="preserve"> 010-6330-4653</t>
  </si>
  <si>
    <t xml:space="preserve"> 010-8996-9930</t>
  </si>
  <si>
    <t xml:space="preserve"> 010-2018-7568</t>
  </si>
  <si>
    <t xml:space="preserve"> 010-3018-4952</t>
  </si>
  <si>
    <t xml:space="preserve"> 010-2820-2957</t>
  </si>
  <si>
    <t xml:space="preserve"> 010-2853-2680</t>
  </si>
  <si>
    <t xml:space="preserve"> 010-8318-6158</t>
  </si>
  <si>
    <t xml:space="preserve"> 010-9029-2875</t>
  </si>
  <si>
    <t xml:space="preserve"> 010-5276-2477</t>
  </si>
  <si>
    <t xml:space="preserve"> 010-4320-1234</t>
  </si>
  <si>
    <t xml:space="preserve"> 010-6400-3894</t>
  </si>
  <si>
    <t xml:space="preserve"> 010-3737-4904</t>
  </si>
  <si>
    <t xml:space="preserve"> 010-5415-7509</t>
  </si>
  <si>
    <t xml:space="preserve"> 010-8764-7509</t>
  </si>
  <si>
    <t xml:space="preserve"> 010-2565-0602</t>
  </si>
  <si>
    <t xml:space="preserve"> 010-4325-4216</t>
  </si>
  <si>
    <t xml:space="preserve"> 010-4924-9525</t>
  </si>
  <si>
    <t xml:space="preserve"> 010-9975-7420</t>
  </si>
  <si>
    <t xml:space="preserve"> 010-6276-5046</t>
  </si>
  <si>
    <t xml:space="preserve"> 010-5816-0622</t>
  </si>
  <si>
    <t xml:space="preserve"> 010-9026-9194</t>
  </si>
  <si>
    <t xml:space="preserve"> 010-6859-6980</t>
  </si>
  <si>
    <t xml:space="preserve"> 010-5514-0271</t>
  </si>
  <si>
    <t xml:space="preserve"> 010-2298-6416</t>
  </si>
  <si>
    <t xml:space="preserve"> 010-8311-8292</t>
  </si>
  <si>
    <t xml:space="preserve"> 010-8979-8019</t>
  </si>
  <si>
    <t xml:space="preserve"> 010-8962-1844</t>
  </si>
  <si>
    <t xml:space="preserve"> 010-5254-1336</t>
  </si>
  <si>
    <t xml:space="preserve"> 010-8200-7892</t>
  </si>
  <si>
    <t xml:space="preserve"> 010-9199-8542</t>
  </si>
  <si>
    <t xml:space="preserve"> 010-4050-4462</t>
  </si>
  <si>
    <t xml:space="preserve"> 010-6363-1987</t>
  </si>
  <si>
    <t xml:space="preserve"> 010-6420-7085</t>
  </si>
  <si>
    <t xml:space="preserve"> 010-6396-6127</t>
  </si>
  <si>
    <t xml:space="preserve"> 010-2351-2813</t>
  </si>
  <si>
    <t xml:space="preserve"> 010-8323-8259</t>
  </si>
  <si>
    <t xml:space="preserve"> 010-3219-3137</t>
  </si>
  <si>
    <t xml:space="preserve"> 010-8374-2600</t>
  </si>
  <si>
    <t xml:space="preserve"> 010-2273-1130</t>
  </si>
  <si>
    <t xml:space="preserve"> 010-8001-2340</t>
  </si>
  <si>
    <t xml:space="preserve"> 010-8776-4394</t>
  </si>
  <si>
    <t xml:space="preserve"> 010-2613-8418</t>
  </si>
  <si>
    <t xml:space="preserve"> 010-6277-3608</t>
  </si>
  <si>
    <t xml:space="preserve"> 010-9670-8619</t>
  </si>
  <si>
    <t xml:space="preserve"> 010-6258-7155</t>
  </si>
  <si>
    <t xml:space="preserve"> 010-4177-3664</t>
  </si>
  <si>
    <t xml:space="preserve"> 010-5492-6043</t>
  </si>
  <si>
    <t xml:space="preserve"> 010-8610-7666</t>
  </si>
  <si>
    <t xml:space="preserve"> 010-9446-2011</t>
  </si>
  <si>
    <t xml:space="preserve"> 010-6599-1928</t>
  </si>
  <si>
    <t xml:space="preserve"> 010-3164-7407</t>
  </si>
  <si>
    <t xml:space="preserve"> 010-3850-9937</t>
  </si>
  <si>
    <t xml:space="preserve"> 010-2757-9290</t>
  </si>
  <si>
    <t xml:space="preserve"> 010-9266-8325</t>
  </si>
  <si>
    <t xml:space="preserve"> 010-3240-4664</t>
  </si>
  <si>
    <t xml:space="preserve"> 010-2315-3990</t>
  </si>
  <si>
    <t xml:space="preserve"> 010-9118-9973</t>
  </si>
  <si>
    <t xml:space="preserve"> 010-7476-5850</t>
  </si>
  <si>
    <t xml:space="preserve"> 010-9042-7260</t>
  </si>
  <si>
    <t>연락처</t>
  </si>
  <si>
    <t>전화한 날짜</t>
  </si>
  <si>
    <t>검진 날짜</t>
  </si>
  <si>
    <t>예약시간</t>
  </si>
  <si>
    <t>차수</t>
    <phoneticPr fontId="1" type="noConversion"/>
  </si>
  <si>
    <t>동의</t>
    <phoneticPr fontId="1" type="noConversion"/>
  </si>
  <si>
    <t>문진표</t>
    <phoneticPr fontId="1" type="noConversion"/>
  </si>
  <si>
    <t>채변통</t>
  </si>
  <si>
    <t>추천검사</t>
  </si>
  <si>
    <t>샘플</t>
  </si>
  <si>
    <t>*주소 왼쪽정렬</t>
  </si>
  <si>
    <t>총 전화 가능 대상자</t>
  </si>
  <si>
    <t>전화한 대상자</t>
  </si>
  <si>
    <t>동의한 대상자</t>
  </si>
  <si>
    <t>이름</t>
  </si>
  <si>
    <t>차수</t>
    <phoneticPr fontId="1" type="noConversion"/>
  </si>
  <si>
    <t>동의여부</t>
  </si>
  <si>
    <t>문진표</t>
  </si>
  <si>
    <t>보상검사</t>
  </si>
  <si>
    <t>주소</t>
  </si>
  <si>
    <t>복용약</t>
  </si>
  <si>
    <t>타, 대, 혈</t>
    <phoneticPr fontId="1" type="noConversion"/>
  </si>
  <si>
    <t>타, 혈</t>
    <phoneticPr fontId="1" type="noConversion"/>
  </si>
  <si>
    <t>전화안받음</t>
    <phoneticPr fontId="1" type="noConversion"/>
  </si>
  <si>
    <t>거부</t>
    <phoneticPr fontId="1" type="noConversion"/>
  </si>
  <si>
    <t>동맥경화</t>
    <phoneticPr fontId="1" type="noConversion"/>
  </si>
  <si>
    <t>O</t>
    <phoneticPr fontId="1" type="noConversion"/>
  </si>
  <si>
    <t xml:space="preserve">일반우편으로 / 10948 경기도 파주시 광탄면 내화산길 180-6 단독주택  </t>
    <phoneticPr fontId="1" type="noConversion"/>
  </si>
  <si>
    <t>후두경</t>
    <phoneticPr fontId="1" type="noConversion"/>
  </si>
  <si>
    <t xml:space="preserve">10374 경기도 고양시 일산서구 후곡로 36 (일산동, 후곡마을4단지아파트)406동 803호 </t>
    <phoneticPr fontId="1" type="noConversion"/>
  </si>
  <si>
    <t>O</t>
    <phoneticPr fontId="1" type="noConversion"/>
  </si>
  <si>
    <t>동맥경화</t>
    <phoneticPr fontId="1" type="noConversion"/>
  </si>
  <si>
    <t>10449 경기도 고양시 일산동구 경의로 33 (백석동) 현대밀라트 1차 B동 1212호</t>
    <phoneticPr fontId="1" type="noConversion"/>
  </si>
  <si>
    <t>10891 경기도 파주시 심학산로 385 (목동동, 산내마을10단지 운정센트럴 푸르지오) 1006동1703호</t>
    <phoneticPr fontId="1" type="noConversion"/>
  </si>
  <si>
    <t>전화끊음</t>
    <phoneticPr fontId="1" type="noConversion"/>
  </si>
  <si>
    <t>검진 날짜 변경</t>
    <phoneticPr fontId="1" type="noConversion"/>
  </si>
  <si>
    <t>거절</t>
    <phoneticPr fontId="1" type="noConversion"/>
  </si>
  <si>
    <t>전화끊음</t>
    <phoneticPr fontId="1" type="noConversion"/>
  </si>
  <si>
    <t>동맥경화</t>
    <phoneticPr fontId="1" type="noConversion"/>
  </si>
  <si>
    <t>10307 경기도 고양시 일산동구 숲속마을1로 29-15 (풍동, 숲속마을1단지아파트) 105동 707호</t>
    <phoneticPr fontId="1" type="noConversion"/>
  </si>
  <si>
    <t>변창익님 배우자</t>
    <phoneticPr fontId="1" type="noConversion"/>
  </si>
  <si>
    <t>10884 경기도 파주시 구절초길 11-13 (문발동) 101호</t>
    <phoneticPr fontId="1" type="noConversion"/>
  </si>
  <si>
    <t>X</t>
    <phoneticPr fontId="1" type="noConversion"/>
  </si>
  <si>
    <t>10306 경기도 고양시 일산동구 숲속마을로 68 (풍동, 숲속마을6단지아파트) 601동 1301호</t>
    <phoneticPr fontId="1" type="noConversion"/>
  </si>
  <si>
    <t>10378 경기도 고양시 일산서구 주엽로 161 (주엽동, 문촌마을8단지아파트) 805동 1301호</t>
    <phoneticPr fontId="1" type="noConversion"/>
  </si>
  <si>
    <t>타, 대</t>
    <phoneticPr fontId="1" type="noConversion"/>
  </si>
  <si>
    <t>10337 경기도 고양시 일산동구 탄중로 430 (중산동, 중산마을10단지아파트) 1010-504</t>
    <phoneticPr fontId="1" type="noConversion"/>
  </si>
  <si>
    <t>O</t>
    <phoneticPr fontId="1" type="noConversion"/>
  </si>
  <si>
    <t>O</t>
    <phoneticPr fontId="1" type="noConversion"/>
  </si>
  <si>
    <t>10375 경기도 고양시 일산서구 대산로 142 (주엽동, 문촌마을3단지아파트) 310동 806호</t>
    <phoneticPr fontId="1" type="noConversion"/>
  </si>
  <si>
    <t>無/간암검진자 11:00</t>
    <phoneticPr fontId="1" type="noConversion"/>
  </si>
  <si>
    <t>거절</t>
    <phoneticPr fontId="1" type="noConversion"/>
  </si>
  <si>
    <t xml:space="preserve"> 010-3792-4777</t>
    <phoneticPr fontId="1" type="noConversion"/>
  </si>
  <si>
    <t xml:space="preserve"> 010-5561-5960</t>
    <phoneticPr fontId="1" type="noConversion"/>
  </si>
  <si>
    <t xml:space="preserve"> 010-2615-0471</t>
    <phoneticPr fontId="1" type="noConversion"/>
  </si>
  <si>
    <t xml:space="preserve"> 010-2617-9661</t>
    <phoneticPr fontId="1" type="noConversion"/>
  </si>
  <si>
    <t xml:space="preserve"> 010-4753-1325</t>
    <phoneticPr fontId="1" type="noConversion"/>
  </si>
  <si>
    <t xml:space="preserve"> 010-9256-2330</t>
    <phoneticPr fontId="1" type="noConversion"/>
  </si>
  <si>
    <t xml:space="preserve"> 010-6400-3894</t>
    <phoneticPr fontId="1" type="noConversion"/>
  </si>
  <si>
    <t xml:space="preserve"> 010-2565-0602</t>
    <phoneticPr fontId="1" type="noConversion"/>
  </si>
  <si>
    <t xml:space="preserve"> 010-3219-3137</t>
    <phoneticPr fontId="1" type="noConversion"/>
  </si>
  <si>
    <t xml:space="preserve"> 010-7476-5850</t>
    <phoneticPr fontId="1" type="noConversion"/>
  </si>
  <si>
    <t>혈압약/ 배우자 께서 연구 참여원하심/이희숙(33301735)</t>
    <phoneticPr fontId="1" type="noConversion"/>
  </si>
  <si>
    <t xml:space="preserve"> 10:00</t>
    <phoneticPr fontId="1" type="noConversion"/>
  </si>
  <si>
    <t>박병민</t>
  </si>
  <si>
    <t>1983-07-07</t>
  </si>
  <si>
    <t>O</t>
  </si>
  <si>
    <t>X</t>
  </si>
  <si>
    <t>동맥경화</t>
  </si>
  <si>
    <t>타, 혈</t>
  </si>
  <si>
    <t>검진동 9층 조정실(방송실)</t>
  </si>
  <si>
    <t xml:space="preserve"> 010-7117-7179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</si>
</sst>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mm&quot;월&quot;\ dd&quot;일&quot;"/>
  </numFmts>
  <fonts count="3" x14ac:knownFonts="1">
    <font>
      <sz val="11"/>
      <color theme="1"/>
      <name val="맑은 고딕"/>
      <family val="2"/>
      <charset val="129"/>
      <scheme val="minor"/>
    </font>
    <font>
      <sz val="8"/>
      <name val="맑은 고딕"/>
      <family val="2"/>
      <charset val="129"/>
      <scheme val="minor"/>
    </font>
    <font>
      <sz val="11"/>
      <color theme="1"/>
      <name val="맑은 고딕"/>
      <family val="2"/>
      <charset val="129"/>
      <scheme val="minor"/>
    </font>
  </fonts>
  <fills count="4">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s>
  <borders count="2">
    <border>
      <left/>
      <right/>
      <top/>
      <bottom/>
      <diagonal/>
    </border>
    <border>
      <left/>
      <right/>
      <top/>
      <bottom style="thin">
        <color indexed="64"/>
      </bottom>
      <diagonal/>
    </border>
  </borders>
  <cellStyleXfs count="4">
    <xf numFmtId="0" fontId="0" fillId="0" borderId="0">
      <alignment vertical="center"/>
    </xf>
    <xf numFmtId="0" fontId="2" fillId="0" borderId="0"/>
    <xf numFmtId="0" fontId="2" fillId="0" borderId="0"/>
    <xf numFmtId="0" fontId="2" fillId="0" borderId="0"/>
  </cellStyleXfs>
  <cellXfs count="42">
    <xf numFmtId="0" fontId="0" fillId="0" borderId="0" xfId="0">
      <alignment vertical="center"/>
    </xf>
    <xf numFmtId="49" fontId="0" fillId="0" borderId="0" xfId="0" applyNumberFormat="1" applyAlignment="1">
      <alignment horizontal="center" vertical="center"/>
    </xf>
    <xf numFmtId="49" fontId="0" fillId="0" borderId="0" xfId="0" applyNumberFormat="1">
      <alignment vertical="center"/>
    </xf>
    <xf numFmtId="0" fontId="0" fillId="0" borderId="0" xfId="0">
      <alignment vertical="center"/>
    </xf>
    <xf numFmtId="49" fontId="0" fillId="0" borderId="0" xfId="0" applyNumberFormat="1">
      <alignment vertical="center"/>
    </xf>
    <xf numFmtId="0" fontId="0" fillId="0" borderId="0" xfId="0">
      <alignment vertical="center"/>
    </xf>
    <xf numFmtId="49" fontId="0" fillId="0" borderId="0" xfId="0" applyNumberFormat="1">
      <alignment vertical="center"/>
    </xf>
    <xf numFmtId="0" fontId="0" fillId="0" borderId="0" xfId="0">
      <alignment vertical="center"/>
    </xf>
    <xf numFmtId="49" fontId="0" fillId="0" borderId="0" xfId="0" applyNumberFormat="1">
      <alignment vertical="center"/>
    </xf>
    <xf numFmtId="0" fontId="0" fillId="0" borderId="0" xfId="0">
      <alignment vertical="center"/>
    </xf>
    <xf numFmtId="49" fontId="0" fillId="0" borderId="0" xfId="0" applyNumberFormat="1">
      <alignment vertical="center"/>
    </xf>
    <xf numFmtId="0" fontId="0" fillId="0" borderId="0" xfId="0" applyNumberFormat="1" applyAlignment="1">
      <alignment horizontal="center" vertical="center"/>
    </xf>
    <xf numFmtId="0" fontId="0" fillId="0" borderId="0" xfId="0" applyNumberFormat="1">
      <alignment vertical="center"/>
    </xf>
    <xf numFmtId="176" fontId="0" fillId="0" borderId="0" xfId="0" applyNumberFormat="1">
      <alignment vertical="center"/>
    </xf>
    <xf numFmtId="176" fontId="0" fillId="0" borderId="0" xfId="0" applyNumberFormat="1" applyAlignment="1">
      <alignment horizontal="center" vertical="center"/>
    </xf>
    <xf numFmtId="49" fontId="2" fillId="2" borderId="0" xfId="1" applyNumberFormat="1" applyFill="1" applyAlignment="1">
      <alignment horizontal="center" vertical="center"/>
    </xf>
    <xf numFmtId="49" fontId="0" fillId="2" borderId="0" xfId="1" applyNumberFormat="1" applyFont="1" applyFill="1" applyAlignment="1">
      <alignment horizontal="center" vertical="center"/>
    </xf>
    <xf numFmtId="0" fontId="2" fillId="2" borderId="0" xfId="1" applyNumberFormat="1" applyFill="1" applyAlignment="1">
      <alignment horizontal="center" vertical="center"/>
    </xf>
    <xf numFmtId="49" fontId="2" fillId="2" borderId="0" xfId="1" applyNumberFormat="1" applyFill="1" applyAlignment="1">
      <alignment horizontal="left" vertical="center"/>
    </xf>
    <xf numFmtId="0" fontId="2" fillId="0" borderId="0" xfId="2" applyAlignment="1">
      <alignment vertical="center"/>
    </xf>
    <xf numFmtId="177" fontId="2" fillId="0" borderId="0" xfId="2" applyNumberFormat="1" applyAlignment="1">
      <alignment horizontal="center" vertical="center"/>
    </xf>
    <xf numFmtId="0" fontId="2" fillId="0" borderId="0" xfId="2" applyAlignment="1">
      <alignment horizontal="center" vertical="center"/>
    </xf>
    <xf numFmtId="49" fontId="2" fillId="2" borderId="0" xfId="3" applyNumberFormat="1" applyFill="1" applyAlignment="1">
      <alignment horizontal="center" vertical="center"/>
    </xf>
    <xf numFmtId="49" fontId="0" fillId="2" borderId="0" xfId="3" applyNumberFormat="1" applyFont="1" applyFill="1" applyAlignment="1">
      <alignment horizontal="center" vertical="center"/>
    </xf>
    <xf numFmtId="0" fontId="2" fillId="2" borderId="0" xfId="3"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49" fontId="0" fillId="0" borderId="0" xfId="0" applyNumberFormat="1" applyAlignment="1">
      <alignment horizontal="left" vertical="center"/>
    </xf>
    <xf numFmtId="177" fontId="0" fillId="0" borderId="0" xfId="0" applyNumberFormat="1">
      <alignment vertical="center"/>
    </xf>
    <xf numFmtId="177" fontId="0" fillId="0" borderId="0" xfId="0" applyNumberFormat="1" applyAlignment="1">
      <alignment horizontal="center" vertical="center"/>
    </xf>
    <xf numFmtId="49" fontId="0" fillId="3" borderId="0" xfId="0" applyNumberFormat="1" applyFill="1" applyAlignment="1">
      <alignment horizontal="center" vertical="center"/>
    </xf>
    <xf numFmtId="0" fontId="0" fillId="0" borderId="0" xfId="0" applyAlignment="1">
      <alignment vertical="center"/>
    </xf>
    <xf numFmtId="49" fontId="0" fillId="0" borderId="1" xfId="0" applyNumberFormat="1" applyBorder="1" applyAlignment="1">
      <alignment horizontal="center" vertical="center"/>
    </xf>
    <xf numFmtId="176" fontId="0" fillId="0" borderId="1" xfId="0" applyNumberFormat="1" applyBorder="1" applyAlignment="1">
      <alignment horizontal="center" vertical="center"/>
    </xf>
    <xf numFmtId="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176" fontId="0" fillId="3" borderId="0" xfId="0" applyNumberFormat="1" applyFill="1" applyAlignment="1">
      <alignment horizontal="center" vertical="center"/>
    </xf>
    <xf numFmtId="49" fontId="0" fillId="0" borderId="0" xfId="0" applyNumberFormat="1" applyAlignment="1">
      <alignment horizontal="center" vertical="center"/>
    </xf>
    <xf numFmtId="0"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horizontal="left" vertical="center"/>
    </xf>
  </cellXfs>
  <cellStyles count="4">
    <cellStyle name="표준" xfId="0" builtinId="0"/>
    <cellStyle name="표준 2" xfId="1"/>
    <cellStyle name="표준 3" xfId="2"/>
    <cellStyle name="표준 4" xfId="3"/>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8"/>
  <sheetViews>
    <sheetView workbookViewId="0">
      <pane ySplit="1" topLeftCell="A95" activePane="bottomLeft" state="frozen"/>
      <selection pane="bottomLeft" activeCell="O118" sqref="O118"/>
    </sheetView>
  </sheetViews>
  <sheetFormatPr defaultRowHeight="16.5" x14ac:dyDescent="0.3"/>
  <cols>
    <col min="1" max="1" width="9" style="2"/>
    <col min="2" max="2" width="9" style="13"/>
    <col min="3" max="3" width="11.125" style="13" customWidth="1"/>
    <col min="4" max="4" width="14.875" style="2" customWidth="1"/>
    <col min="5" max="5" width="9.75" style="2" bestFit="1" customWidth="1"/>
    <col min="6" max="6" width="11.125" style="2" bestFit="1" customWidth="1"/>
    <col min="7" max="7" width="5.25" style="12" bestFit="1" customWidth="1"/>
    <col min="8" max="8" width="23.875" style="12" customWidth="1"/>
    <col min="9" max="9" width="30.875" style="2" customWidth="1"/>
    <col min="10" max="10" width="22.625" style="2" customWidth="1"/>
    <col min="11" max="11" width="9" style="12"/>
    <col min="12" max="16384" width="9" style="2"/>
  </cols>
  <sheetData>
    <row r="1" spans="1:11" x14ac:dyDescent="0.3">
      <c r="A1" s="2" t="s">
        <v>148</v>
      </c>
      <c r="B1" s="13" t="s">
        <v>492</v>
      </c>
      <c r="C1" s="14" t="s">
        <v>0</v>
      </c>
      <c r="D1" s="1" t="s">
        <v>1</v>
      </c>
      <c r="E1" s="1" t="s">
        <v>2</v>
      </c>
      <c r="F1" s="1" t="s">
        <v>3</v>
      </c>
      <c r="G1" s="11" t="s">
        <v>4</v>
      </c>
      <c r="H1" s="11" t="s">
        <v>495</v>
      </c>
      <c r="I1" s="1" t="s">
        <v>5</v>
      </c>
      <c r="J1" s="1" t="s">
        <v>6</v>
      </c>
      <c r="K1" s="11" t="s">
        <v>493</v>
      </c>
    </row>
    <row r="2" spans="1:11" x14ac:dyDescent="0.3">
      <c r="A2" s="2" t="s">
        <v>149</v>
      </c>
      <c r="B2" s="13" t="e">
        <v>#N/A</v>
      </c>
      <c r="C2" s="13">
        <v>90088661</v>
      </c>
      <c r="D2" s="2" t="s">
        <v>8</v>
      </c>
      <c r="E2" s="2" t="s">
        <v>36</v>
      </c>
      <c r="F2" s="2" t="s">
        <v>83</v>
      </c>
      <c r="G2" s="12">
        <v>15</v>
      </c>
      <c r="H2" s="12" t="s">
        <v>494</v>
      </c>
      <c r="I2" s="2" t="s">
        <v>112</v>
      </c>
      <c r="J2" s="2" t="s">
        <v>139</v>
      </c>
      <c r="K2" s="12" t="e">
        <v>#N/A</v>
      </c>
    </row>
    <row r="3" spans="1:11" x14ac:dyDescent="0.3">
      <c r="A3" s="2" t="s">
        <v>149</v>
      </c>
      <c r="B3" s="13" t="s">
        <v>497</v>
      </c>
      <c r="C3" s="13">
        <v>90160929</v>
      </c>
      <c r="D3" s="2" t="s">
        <v>10</v>
      </c>
      <c r="E3" s="2" t="s">
        <v>42</v>
      </c>
      <c r="F3" s="2" t="s">
        <v>85</v>
      </c>
      <c r="G3" s="12">
        <v>2</v>
      </c>
      <c r="H3" s="12" t="s">
        <v>494</v>
      </c>
      <c r="I3" s="2" t="s">
        <v>113</v>
      </c>
      <c r="K3" s="12" t="s">
        <v>505</v>
      </c>
    </row>
    <row r="4" spans="1:11" x14ac:dyDescent="0.3">
      <c r="A4" s="2" t="s">
        <v>149</v>
      </c>
      <c r="B4" s="13" t="s">
        <v>497</v>
      </c>
      <c r="C4" s="13">
        <v>90048810</v>
      </c>
      <c r="D4" s="2" t="s">
        <v>11</v>
      </c>
      <c r="E4" s="2" t="s">
        <v>44</v>
      </c>
      <c r="F4" s="2" t="s">
        <v>86</v>
      </c>
      <c r="G4" s="12">
        <v>7</v>
      </c>
      <c r="H4" s="12" t="s">
        <v>494</v>
      </c>
      <c r="I4" s="2" t="s">
        <v>114</v>
      </c>
      <c r="K4" s="12" t="s">
        <v>506</v>
      </c>
    </row>
    <row r="5" spans="1:11" x14ac:dyDescent="0.3">
      <c r="A5" s="2" t="s">
        <v>149</v>
      </c>
      <c r="B5" s="13" t="s">
        <v>497</v>
      </c>
      <c r="C5" s="13">
        <v>90068364</v>
      </c>
      <c r="D5" s="2" t="s">
        <v>12</v>
      </c>
      <c r="E5" s="2" t="s">
        <v>35</v>
      </c>
      <c r="F5" s="2" t="s">
        <v>87</v>
      </c>
      <c r="G5" s="12">
        <v>7</v>
      </c>
      <c r="H5" s="12" t="s">
        <v>494</v>
      </c>
      <c r="I5" s="2" t="s">
        <v>115</v>
      </c>
      <c r="J5" s="2" t="s">
        <v>140</v>
      </c>
      <c r="K5" s="12" t="s">
        <v>507</v>
      </c>
    </row>
    <row r="6" spans="1:11" x14ac:dyDescent="0.3">
      <c r="A6" s="2" t="s">
        <v>149</v>
      </c>
      <c r="B6" s="13" t="s">
        <v>499</v>
      </c>
      <c r="C6" s="13">
        <v>33309320</v>
      </c>
      <c r="D6" s="2" t="s">
        <v>13</v>
      </c>
      <c r="E6" s="2" t="s">
        <v>45</v>
      </c>
      <c r="F6" s="2" t="s">
        <v>88</v>
      </c>
      <c r="G6" s="12">
        <v>4</v>
      </c>
      <c r="H6" s="12" t="s">
        <v>494</v>
      </c>
      <c r="I6" s="2" t="s">
        <v>116</v>
      </c>
      <c r="J6" s="2" t="s">
        <v>141</v>
      </c>
      <c r="K6" s="12" t="s">
        <v>516</v>
      </c>
    </row>
    <row r="7" spans="1:11" x14ac:dyDescent="0.3">
      <c r="A7" s="2" t="s">
        <v>149</v>
      </c>
      <c r="B7" s="13" t="s">
        <v>497</v>
      </c>
      <c r="C7" s="13">
        <v>33317662</v>
      </c>
      <c r="D7" s="2" t="s">
        <v>14</v>
      </c>
      <c r="E7" s="2" t="s">
        <v>48</v>
      </c>
      <c r="F7" s="2" t="s">
        <v>90</v>
      </c>
      <c r="G7" s="12">
        <v>2</v>
      </c>
      <c r="H7" s="12" t="s">
        <v>494</v>
      </c>
      <c r="I7" s="2" t="s">
        <v>117</v>
      </c>
      <c r="K7" s="12" t="s">
        <v>509</v>
      </c>
    </row>
    <row r="8" spans="1:11" x14ac:dyDescent="0.3">
      <c r="A8" s="2" t="s">
        <v>149</v>
      </c>
      <c r="B8" s="13" t="s">
        <v>499</v>
      </c>
      <c r="C8" s="13">
        <v>18069783</v>
      </c>
      <c r="D8" s="2" t="s">
        <v>15</v>
      </c>
      <c r="E8" s="2" t="s">
        <v>51</v>
      </c>
      <c r="F8" s="2" t="s">
        <v>91</v>
      </c>
      <c r="G8" s="12">
        <v>13</v>
      </c>
      <c r="H8" s="12" t="s">
        <v>111</v>
      </c>
      <c r="I8" s="2" t="s">
        <v>118</v>
      </c>
      <c r="K8" s="12" t="s">
        <v>517</v>
      </c>
    </row>
    <row r="9" spans="1:11" x14ac:dyDescent="0.3">
      <c r="A9" s="2" t="s">
        <v>149</v>
      </c>
      <c r="B9" s="13" t="s">
        <v>499</v>
      </c>
      <c r="C9" s="13">
        <v>33349728</v>
      </c>
      <c r="D9" s="2" t="s">
        <v>16</v>
      </c>
      <c r="E9" s="2" t="s">
        <v>52</v>
      </c>
      <c r="F9" s="2" t="s">
        <v>92</v>
      </c>
      <c r="G9" s="12">
        <v>2</v>
      </c>
      <c r="H9" s="12" t="s">
        <v>111</v>
      </c>
      <c r="I9" s="2" t="s">
        <v>119</v>
      </c>
      <c r="K9" s="12" t="s">
        <v>518</v>
      </c>
    </row>
    <row r="10" spans="1:11" x14ac:dyDescent="0.3">
      <c r="A10" s="2" t="s">
        <v>149</v>
      </c>
      <c r="B10" s="13" t="s">
        <v>499</v>
      </c>
      <c r="C10" s="13">
        <v>33279945</v>
      </c>
      <c r="D10" s="2" t="s">
        <v>17</v>
      </c>
      <c r="E10" s="2" t="s">
        <v>54</v>
      </c>
      <c r="F10" s="2" t="s">
        <v>93</v>
      </c>
      <c r="G10" s="12">
        <v>12</v>
      </c>
      <c r="H10" s="12" t="s">
        <v>111</v>
      </c>
      <c r="I10" s="2" t="s">
        <v>120</v>
      </c>
      <c r="J10" s="2" t="s">
        <v>143</v>
      </c>
      <c r="K10" s="12" t="s">
        <v>519</v>
      </c>
    </row>
    <row r="11" spans="1:11" x14ac:dyDescent="0.3">
      <c r="A11" s="2" t="s">
        <v>149</v>
      </c>
      <c r="B11" s="13" t="s">
        <v>499</v>
      </c>
      <c r="C11" s="13">
        <v>33255156</v>
      </c>
      <c r="D11" s="2" t="s">
        <v>18</v>
      </c>
      <c r="E11" s="2" t="s">
        <v>40</v>
      </c>
      <c r="F11" s="2" t="s">
        <v>94</v>
      </c>
      <c r="G11" s="12">
        <v>8</v>
      </c>
      <c r="H11" s="12" t="s">
        <v>111</v>
      </c>
      <c r="I11" s="2" t="s">
        <v>121</v>
      </c>
      <c r="K11" s="12" t="s">
        <v>520</v>
      </c>
    </row>
    <row r="12" spans="1:11" x14ac:dyDescent="0.3">
      <c r="A12" s="2" t="s">
        <v>149</v>
      </c>
      <c r="B12" s="13" t="s">
        <v>499</v>
      </c>
      <c r="C12" s="13">
        <v>33252687</v>
      </c>
      <c r="D12" s="2" t="s">
        <v>19</v>
      </c>
      <c r="E12" s="2" t="s">
        <v>55</v>
      </c>
      <c r="F12" s="2" t="s">
        <v>95</v>
      </c>
      <c r="G12" s="12">
        <v>5</v>
      </c>
      <c r="H12" s="12" t="s">
        <v>111</v>
      </c>
      <c r="I12" s="2" t="s">
        <v>122</v>
      </c>
      <c r="K12" s="12" t="s">
        <v>521</v>
      </c>
    </row>
    <row r="13" spans="1:11" x14ac:dyDescent="0.3">
      <c r="A13" s="2" t="s">
        <v>149</v>
      </c>
      <c r="B13" s="13" t="s">
        <v>499</v>
      </c>
      <c r="C13" s="13">
        <v>33395789</v>
      </c>
      <c r="D13" s="2" t="s">
        <v>20</v>
      </c>
      <c r="E13" s="2" t="s">
        <v>52</v>
      </c>
      <c r="F13" s="2" t="s">
        <v>96</v>
      </c>
      <c r="G13" s="12">
        <v>2</v>
      </c>
      <c r="H13" s="12" t="s">
        <v>111</v>
      </c>
      <c r="I13" s="2" t="s">
        <v>123</v>
      </c>
      <c r="K13" s="12" t="s">
        <v>523</v>
      </c>
    </row>
    <row r="14" spans="1:11" x14ac:dyDescent="0.3">
      <c r="A14" s="2" t="s">
        <v>149</v>
      </c>
      <c r="B14" s="13" t="s">
        <v>499</v>
      </c>
      <c r="C14" s="13">
        <v>33253103</v>
      </c>
      <c r="D14" s="2" t="s">
        <v>20</v>
      </c>
      <c r="E14" s="2" t="s">
        <v>56</v>
      </c>
      <c r="F14" s="2" t="s">
        <v>97</v>
      </c>
      <c r="G14" s="12">
        <v>9</v>
      </c>
      <c r="H14" s="12" t="s">
        <v>111</v>
      </c>
      <c r="I14" s="2" t="s">
        <v>124</v>
      </c>
      <c r="K14" s="12" t="s">
        <v>522</v>
      </c>
    </row>
    <row r="15" spans="1:11" x14ac:dyDescent="0.3">
      <c r="A15" s="2" t="s">
        <v>149</v>
      </c>
      <c r="B15" s="13" t="s">
        <v>499</v>
      </c>
      <c r="C15" s="13">
        <v>90150713</v>
      </c>
      <c r="D15" s="2" t="s">
        <v>21</v>
      </c>
      <c r="E15" s="2" t="s">
        <v>57</v>
      </c>
      <c r="F15" s="2" t="s">
        <v>98</v>
      </c>
      <c r="G15" s="12">
        <v>18</v>
      </c>
      <c r="H15" s="12" t="s">
        <v>111</v>
      </c>
      <c r="I15" s="2" t="s">
        <v>125</v>
      </c>
      <c r="K15" s="12" t="s">
        <v>524</v>
      </c>
    </row>
    <row r="16" spans="1:11" x14ac:dyDescent="0.3">
      <c r="A16" s="2" t="s">
        <v>149</v>
      </c>
      <c r="B16" s="13" t="s">
        <v>499</v>
      </c>
      <c r="C16" s="13">
        <v>33302942</v>
      </c>
      <c r="D16" s="2" t="s">
        <v>22</v>
      </c>
      <c r="E16" s="2" t="s">
        <v>58</v>
      </c>
      <c r="F16" s="2" t="s">
        <v>99</v>
      </c>
      <c r="G16" s="12">
        <v>3</v>
      </c>
      <c r="H16" s="12" t="s">
        <v>111</v>
      </c>
      <c r="I16" s="2" t="s">
        <v>126</v>
      </c>
      <c r="K16" s="12" t="s">
        <v>525</v>
      </c>
    </row>
    <row r="17" spans="1:11" x14ac:dyDescent="0.3">
      <c r="A17" s="2" t="s">
        <v>149</v>
      </c>
      <c r="B17" s="13" t="s">
        <v>499</v>
      </c>
      <c r="C17" s="13">
        <v>20320056</v>
      </c>
      <c r="D17" s="2" t="s">
        <v>23</v>
      </c>
      <c r="E17" s="2" t="s">
        <v>60</v>
      </c>
      <c r="F17" s="2" t="s">
        <v>100</v>
      </c>
      <c r="G17" s="12">
        <v>28</v>
      </c>
      <c r="H17" s="12" t="s">
        <v>111</v>
      </c>
      <c r="I17" s="2" t="s">
        <v>127</v>
      </c>
      <c r="K17" s="12" t="s">
        <v>526</v>
      </c>
    </row>
    <row r="18" spans="1:11" x14ac:dyDescent="0.3">
      <c r="A18" s="2" t="s">
        <v>149</v>
      </c>
      <c r="B18" s="13" t="s">
        <v>499</v>
      </c>
      <c r="C18" s="13">
        <v>33369884</v>
      </c>
      <c r="D18" s="2" t="s">
        <v>24</v>
      </c>
      <c r="E18" s="2" t="s">
        <v>61</v>
      </c>
      <c r="F18" s="2" t="s">
        <v>101</v>
      </c>
      <c r="G18" s="12">
        <v>3</v>
      </c>
      <c r="H18" s="12" t="s">
        <v>111</v>
      </c>
      <c r="I18" s="2" t="s">
        <v>128</v>
      </c>
      <c r="J18" s="2" t="s">
        <v>144</v>
      </c>
      <c r="K18" s="12" t="s">
        <v>527</v>
      </c>
    </row>
    <row r="19" spans="1:11" x14ac:dyDescent="0.3">
      <c r="A19" s="2" t="s">
        <v>149</v>
      </c>
      <c r="B19" s="13" t="s">
        <v>497</v>
      </c>
      <c r="C19" s="13">
        <v>33362118</v>
      </c>
      <c r="D19" s="2" t="s">
        <v>25</v>
      </c>
      <c r="E19" s="2" t="s">
        <v>64</v>
      </c>
      <c r="F19" s="2" t="s">
        <v>103</v>
      </c>
      <c r="G19" s="12">
        <v>2</v>
      </c>
      <c r="H19" s="12" t="s">
        <v>111</v>
      </c>
      <c r="I19" s="2" t="s">
        <v>129</v>
      </c>
      <c r="K19" s="12" t="s">
        <v>510</v>
      </c>
    </row>
    <row r="20" spans="1:11" x14ac:dyDescent="0.3">
      <c r="A20" s="2" t="s">
        <v>149</v>
      </c>
      <c r="B20" s="13" t="s">
        <v>497</v>
      </c>
      <c r="C20" s="13">
        <v>90190595</v>
      </c>
      <c r="D20" s="2" t="s">
        <v>26</v>
      </c>
      <c r="E20" s="2" t="s">
        <v>66</v>
      </c>
      <c r="F20" s="2" t="s">
        <v>104</v>
      </c>
      <c r="G20" s="12">
        <v>10</v>
      </c>
      <c r="H20" s="12" t="s">
        <v>494</v>
      </c>
      <c r="I20" s="2" t="s">
        <v>130</v>
      </c>
      <c r="J20" s="2" t="s">
        <v>145</v>
      </c>
      <c r="K20" s="12" t="s">
        <v>511</v>
      </c>
    </row>
    <row r="21" spans="1:11" x14ac:dyDescent="0.3">
      <c r="A21" s="2" t="s">
        <v>149</v>
      </c>
      <c r="B21" s="13" t="s">
        <v>499</v>
      </c>
      <c r="C21" s="13">
        <v>33172827</v>
      </c>
      <c r="D21" s="2" t="s">
        <v>27</v>
      </c>
      <c r="E21" s="2" t="s">
        <v>67</v>
      </c>
      <c r="F21" s="2" t="s">
        <v>105</v>
      </c>
      <c r="G21" s="12">
        <v>17</v>
      </c>
      <c r="H21" s="12" t="s">
        <v>494</v>
      </c>
      <c r="I21" s="2" t="s">
        <v>131</v>
      </c>
      <c r="J21" s="2" t="s">
        <v>138</v>
      </c>
      <c r="K21" s="12" t="s">
        <v>528</v>
      </c>
    </row>
    <row r="22" spans="1:11" x14ac:dyDescent="0.3">
      <c r="A22" s="2" t="s">
        <v>149</v>
      </c>
      <c r="B22" s="13" t="s">
        <v>497</v>
      </c>
      <c r="C22" s="13">
        <v>20273422</v>
      </c>
      <c r="D22" s="2" t="s">
        <v>29</v>
      </c>
      <c r="E22" s="2" t="s">
        <v>66</v>
      </c>
      <c r="F22" s="2" t="s">
        <v>107</v>
      </c>
      <c r="G22" s="12">
        <v>7</v>
      </c>
      <c r="H22" s="12" t="s">
        <v>494</v>
      </c>
      <c r="I22" s="2" t="s">
        <v>133</v>
      </c>
      <c r="J22" s="2" t="s">
        <v>147</v>
      </c>
      <c r="K22" s="12" t="s">
        <v>508</v>
      </c>
    </row>
    <row r="23" spans="1:11" x14ac:dyDescent="0.3">
      <c r="A23" s="2" t="s">
        <v>149</v>
      </c>
      <c r="B23" s="13" t="s">
        <v>497</v>
      </c>
      <c r="C23" s="13">
        <v>20324351</v>
      </c>
      <c r="D23" s="2" t="s">
        <v>30</v>
      </c>
      <c r="E23" s="2" t="s">
        <v>42</v>
      </c>
      <c r="F23" s="2" t="s">
        <v>102</v>
      </c>
      <c r="G23" s="12">
        <v>9</v>
      </c>
      <c r="H23" s="12" t="s">
        <v>494</v>
      </c>
      <c r="I23" s="2" t="s">
        <v>134</v>
      </c>
      <c r="J23" s="2" t="s">
        <v>142</v>
      </c>
      <c r="K23" s="12" t="s">
        <v>512</v>
      </c>
    </row>
    <row r="24" spans="1:11" x14ac:dyDescent="0.3">
      <c r="A24" s="2" t="s">
        <v>149</v>
      </c>
      <c r="B24" s="13" t="s">
        <v>497</v>
      </c>
      <c r="C24" s="13">
        <v>90227118</v>
      </c>
      <c r="D24" s="2" t="s">
        <v>31</v>
      </c>
      <c r="E24" s="2" t="s">
        <v>77</v>
      </c>
      <c r="F24" s="2" t="s">
        <v>108</v>
      </c>
      <c r="G24" s="12">
        <v>8</v>
      </c>
      <c r="H24" s="12" t="s">
        <v>494</v>
      </c>
      <c r="I24" s="2" t="s">
        <v>135</v>
      </c>
      <c r="J24" s="2" t="s">
        <v>140</v>
      </c>
      <c r="K24" s="12" t="s">
        <v>513</v>
      </c>
    </row>
    <row r="25" spans="1:11" x14ac:dyDescent="0.3">
      <c r="A25" s="2" t="s">
        <v>149</v>
      </c>
      <c r="B25" s="13" t="s">
        <v>497</v>
      </c>
      <c r="C25" s="13">
        <v>33151937</v>
      </c>
      <c r="D25" s="2" t="s">
        <v>32</v>
      </c>
      <c r="E25" s="2" t="s">
        <v>70</v>
      </c>
      <c r="F25" s="2" t="s">
        <v>109</v>
      </c>
      <c r="G25" s="12">
        <v>6</v>
      </c>
      <c r="H25" s="12" t="s">
        <v>494</v>
      </c>
      <c r="I25" s="2" t="s">
        <v>136</v>
      </c>
      <c r="K25" s="12" t="s">
        <v>514</v>
      </c>
    </row>
    <row r="26" spans="1:11" x14ac:dyDescent="0.3">
      <c r="A26" s="2" t="s">
        <v>149</v>
      </c>
      <c r="B26" s="13" t="s">
        <v>497</v>
      </c>
      <c r="C26" s="13">
        <v>20123868</v>
      </c>
      <c r="D26" s="2" t="s">
        <v>33</v>
      </c>
      <c r="E26" s="2" t="s">
        <v>82</v>
      </c>
      <c r="F26" s="2" t="s">
        <v>110</v>
      </c>
      <c r="G26" s="12">
        <v>15</v>
      </c>
      <c r="H26" s="12" t="s">
        <v>494</v>
      </c>
      <c r="I26" s="2" t="s">
        <v>137</v>
      </c>
      <c r="J26" s="2" t="s">
        <v>146</v>
      </c>
      <c r="K26" s="12" t="s">
        <v>515</v>
      </c>
    </row>
    <row r="27" spans="1:11" x14ac:dyDescent="0.3">
      <c r="A27" s="4" t="s">
        <v>227</v>
      </c>
      <c r="B27" s="13" t="s">
        <v>497</v>
      </c>
      <c r="C27" s="13">
        <v>90028380</v>
      </c>
      <c r="D27" s="4" t="s">
        <v>154</v>
      </c>
      <c r="E27" s="4" t="s">
        <v>37</v>
      </c>
      <c r="F27" s="4" t="s">
        <v>84</v>
      </c>
      <c r="G27" s="12">
        <v>12</v>
      </c>
      <c r="H27" s="12" t="s">
        <v>111</v>
      </c>
      <c r="I27" s="4" t="s">
        <v>155</v>
      </c>
      <c r="J27" s="4" t="s">
        <v>156</v>
      </c>
      <c r="K27" s="12" t="s">
        <v>530</v>
      </c>
    </row>
    <row r="28" spans="1:11" x14ac:dyDescent="0.3">
      <c r="A28" s="4" t="s">
        <v>227</v>
      </c>
      <c r="B28" s="13" t="s">
        <v>497</v>
      </c>
      <c r="C28" s="13">
        <v>30781672</v>
      </c>
      <c r="D28" s="4" t="s">
        <v>157</v>
      </c>
      <c r="E28" s="4" t="s">
        <v>72</v>
      </c>
      <c r="F28" s="4" t="s">
        <v>158</v>
      </c>
      <c r="G28" s="12">
        <v>11</v>
      </c>
      <c r="H28" s="12" t="s">
        <v>494</v>
      </c>
      <c r="I28" s="4" t="s">
        <v>159</v>
      </c>
      <c r="J28" s="4" t="s">
        <v>160</v>
      </c>
      <c r="K28" s="12" t="s">
        <v>531</v>
      </c>
    </row>
    <row r="29" spans="1:11" x14ac:dyDescent="0.3">
      <c r="A29" s="4" t="s">
        <v>227</v>
      </c>
      <c r="B29" s="13" t="s">
        <v>499</v>
      </c>
      <c r="C29" s="13">
        <v>33369668</v>
      </c>
      <c r="D29" s="4" t="s">
        <v>161</v>
      </c>
      <c r="E29" s="4" t="s">
        <v>60</v>
      </c>
      <c r="F29" s="4" t="s">
        <v>162</v>
      </c>
      <c r="G29" s="12">
        <v>2</v>
      </c>
      <c r="H29" s="12" t="s">
        <v>111</v>
      </c>
      <c r="I29" s="4" t="s">
        <v>163</v>
      </c>
      <c r="J29" s="3"/>
      <c r="K29" s="12" t="s">
        <v>541</v>
      </c>
    </row>
    <row r="30" spans="1:11" x14ac:dyDescent="0.3">
      <c r="A30" s="4" t="s">
        <v>227</v>
      </c>
      <c r="B30" s="13" t="s">
        <v>498</v>
      </c>
      <c r="C30" s="13">
        <v>33302661</v>
      </c>
      <c r="D30" s="4" t="s">
        <v>164</v>
      </c>
      <c r="E30" s="4" t="s">
        <v>165</v>
      </c>
      <c r="F30" s="4" t="s">
        <v>166</v>
      </c>
      <c r="G30" s="12">
        <v>5</v>
      </c>
      <c r="H30" s="12" t="s">
        <v>111</v>
      </c>
      <c r="I30" s="4" t="s">
        <v>167</v>
      </c>
      <c r="J30" s="3"/>
      <c r="K30" s="12" t="s">
        <v>540</v>
      </c>
    </row>
    <row r="31" spans="1:11" x14ac:dyDescent="0.3">
      <c r="A31" s="4" t="s">
        <v>227</v>
      </c>
      <c r="B31" s="13" t="s">
        <v>499</v>
      </c>
      <c r="C31" s="13">
        <v>33318064</v>
      </c>
      <c r="D31" s="4" t="s">
        <v>168</v>
      </c>
      <c r="E31" s="4" t="s">
        <v>50</v>
      </c>
      <c r="F31" s="4" t="s">
        <v>169</v>
      </c>
      <c r="G31" s="12">
        <v>9</v>
      </c>
      <c r="H31" s="12" t="s">
        <v>111</v>
      </c>
      <c r="I31" s="4" t="s">
        <v>170</v>
      </c>
      <c r="J31" s="3"/>
      <c r="K31" s="12" t="s">
        <v>542</v>
      </c>
    </row>
    <row r="32" spans="1:11" x14ac:dyDescent="0.3">
      <c r="A32" s="4" t="s">
        <v>227</v>
      </c>
      <c r="B32" s="13" t="s">
        <v>499</v>
      </c>
      <c r="C32" s="13">
        <v>33220270</v>
      </c>
      <c r="D32" s="4" t="s">
        <v>171</v>
      </c>
      <c r="E32" s="4" t="s">
        <v>172</v>
      </c>
      <c r="F32" s="4" t="s">
        <v>173</v>
      </c>
      <c r="G32" s="12">
        <v>4</v>
      </c>
      <c r="H32" s="12" t="s">
        <v>111</v>
      </c>
      <c r="I32" s="4" t="s">
        <v>174</v>
      </c>
      <c r="J32" s="3"/>
      <c r="K32" s="12" t="s">
        <v>543</v>
      </c>
    </row>
    <row r="33" spans="1:11" x14ac:dyDescent="0.3">
      <c r="A33" s="4" t="s">
        <v>227</v>
      </c>
      <c r="B33" s="13" t="s">
        <v>499</v>
      </c>
      <c r="C33" s="13">
        <v>31315225</v>
      </c>
      <c r="D33" s="4" t="s">
        <v>175</v>
      </c>
      <c r="E33" s="4" t="s">
        <v>42</v>
      </c>
      <c r="F33" s="4" t="s">
        <v>176</v>
      </c>
      <c r="G33" s="12">
        <v>26</v>
      </c>
      <c r="H33" s="12" t="s">
        <v>111</v>
      </c>
      <c r="I33" s="4" t="s">
        <v>177</v>
      </c>
      <c r="J33" s="3"/>
      <c r="K33" s="12" t="s">
        <v>544</v>
      </c>
    </row>
    <row r="34" spans="1:11" x14ac:dyDescent="0.3">
      <c r="A34" s="4" t="s">
        <v>227</v>
      </c>
      <c r="B34" s="13" t="s">
        <v>499</v>
      </c>
      <c r="C34" s="13">
        <v>33279959</v>
      </c>
      <c r="D34" s="4" t="s">
        <v>175</v>
      </c>
      <c r="E34" s="4" t="s">
        <v>178</v>
      </c>
      <c r="F34" s="4" t="s">
        <v>179</v>
      </c>
      <c r="G34" s="12">
        <v>9</v>
      </c>
      <c r="H34" s="12" t="s">
        <v>111</v>
      </c>
      <c r="I34" s="4" t="s">
        <v>180</v>
      </c>
      <c r="J34" s="3"/>
      <c r="K34" s="12" t="s">
        <v>546</v>
      </c>
    </row>
    <row r="35" spans="1:11" x14ac:dyDescent="0.3">
      <c r="A35" s="4" t="s">
        <v>227</v>
      </c>
      <c r="B35" s="13" t="s">
        <v>499</v>
      </c>
      <c r="C35" s="13">
        <v>33358708</v>
      </c>
      <c r="D35" s="4" t="s">
        <v>175</v>
      </c>
      <c r="E35" s="4" t="s">
        <v>56</v>
      </c>
      <c r="F35" s="4" t="s">
        <v>181</v>
      </c>
      <c r="G35" s="12">
        <v>6</v>
      </c>
      <c r="H35" s="12" t="s">
        <v>111</v>
      </c>
      <c r="I35" s="4" t="s">
        <v>182</v>
      </c>
      <c r="J35" s="3"/>
      <c r="K35" s="12" t="s">
        <v>545</v>
      </c>
    </row>
    <row r="36" spans="1:11" x14ac:dyDescent="0.3">
      <c r="A36" s="4" t="s">
        <v>227</v>
      </c>
      <c r="B36" s="13" t="s">
        <v>499</v>
      </c>
      <c r="C36" s="13">
        <v>90241905</v>
      </c>
      <c r="D36" s="4" t="s">
        <v>183</v>
      </c>
      <c r="E36" s="4" t="s">
        <v>53</v>
      </c>
      <c r="F36" s="4" t="s">
        <v>184</v>
      </c>
      <c r="G36" s="12">
        <v>23</v>
      </c>
      <c r="H36" s="12" t="s">
        <v>111</v>
      </c>
      <c r="I36" s="4" t="s">
        <v>185</v>
      </c>
      <c r="J36" s="3"/>
      <c r="K36" s="12" t="s">
        <v>547</v>
      </c>
    </row>
    <row r="37" spans="1:11" x14ac:dyDescent="0.3">
      <c r="A37" s="4" t="s">
        <v>227</v>
      </c>
      <c r="B37" s="13" t="s">
        <v>499</v>
      </c>
      <c r="C37" s="13">
        <v>18000544</v>
      </c>
      <c r="D37" s="4" t="s">
        <v>186</v>
      </c>
      <c r="E37" s="4" t="s">
        <v>62</v>
      </c>
      <c r="F37" s="4" t="s">
        <v>187</v>
      </c>
      <c r="G37" s="12">
        <v>24</v>
      </c>
      <c r="H37" s="12" t="s">
        <v>111</v>
      </c>
      <c r="I37" s="4" t="s">
        <v>188</v>
      </c>
      <c r="J37" s="3"/>
      <c r="K37" s="12" t="s">
        <v>548</v>
      </c>
    </row>
    <row r="38" spans="1:11" x14ac:dyDescent="0.3">
      <c r="A38" s="4" t="s">
        <v>227</v>
      </c>
      <c r="B38" s="13" t="s">
        <v>497</v>
      </c>
      <c r="C38" s="13">
        <v>90070886</v>
      </c>
      <c r="D38" s="4" t="s">
        <v>190</v>
      </c>
      <c r="E38" s="4" t="s">
        <v>69</v>
      </c>
      <c r="F38" s="4" t="s">
        <v>191</v>
      </c>
      <c r="G38" s="12">
        <v>2</v>
      </c>
      <c r="H38" s="12" t="s">
        <v>494</v>
      </c>
      <c r="I38" s="4" t="s">
        <v>192</v>
      </c>
      <c r="J38" s="3"/>
      <c r="K38" s="12" t="s">
        <v>532</v>
      </c>
    </row>
    <row r="39" spans="1:11" x14ac:dyDescent="0.3">
      <c r="A39" s="4" t="s">
        <v>227</v>
      </c>
      <c r="B39" s="13" t="s">
        <v>502</v>
      </c>
      <c r="C39" s="13">
        <v>33126003</v>
      </c>
      <c r="D39" s="4" t="s">
        <v>193</v>
      </c>
      <c r="E39" s="4" t="s">
        <v>153</v>
      </c>
      <c r="F39" s="4" t="s">
        <v>194</v>
      </c>
      <c r="G39" s="12">
        <v>6</v>
      </c>
      <c r="H39" s="12" t="s">
        <v>111</v>
      </c>
      <c r="I39" s="4" t="s">
        <v>195</v>
      </c>
      <c r="J39" s="4" t="s">
        <v>146</v>
      </c>
      <c r="K39" s="12" t="s">
        <v>549</v>
      </c>
    </row>
    <row r="40" spans="1:11" x14ac:dyDescent="0.3">
      <c r="A40" s="4" t="s">
        <v>227</v>
      </c>
      <c r="B40" s="13" t="s">
        <v>497</v>
      </c>
      <c r="C40" s="13">
        <v>20140267</v>
      </c>
      <c r="D40" s="4" t="s">
        <v>197</v>
      </c>
      <c r="E40" s="4" t="s">
        <v>152</v>
      </c>
      <c r="F40" s="4" t="s">
        <v>198</v>
      </c>
      <c r="G40" s="12">
        <v>9</v>
      </c>
      <c r="H40" s="12" t="s">
        <v>494</v>
      </c>
      <c r="I40" s="4" t="s">
        <v>199</v>
      </c>
      <c r="J40" s="4" t="s">
        <v>200</v>
      </c>
      <c r="K40" s="12" t="s">
        <v>533</v>
      </c>
    </row>
    <row r="41" spans="1:11" x14ac:dyDescent="0.3">
      <c r="A41" s="4" t="s">
        <v>227</v>
      </c>
      <c r="B41" s="13" t="s">
        <v>497</v>
      </c>
      <c r="C41" s="13">
        <v>33299354</v>
      </c>
      <c r="D41" s="4" t="s">
        <v>201</v>
      </c>
      <c r="E41" s="4" t="s">
        <v>202</v>
      </c>
      <c r="F41" s="4" t="s">
        <v>203</v>
      </c>
      <c r="G41" s="12">
        <v>2</v>
      </c>
      <c r="H41" s="12" t="s">
        <v>111</v>
      </c>
      <c r="I41" s="4" t="s">
        <v>204</v>
      </c>
      <c r="J41" s="3"/>
      <c r="K41" s="12" t="s">
        <v>534</v>
      </c>
    </row>
    <row r="42" spans="1:11" x14ac:dyDescent="0.3">
      <c r="A42" s="4" t="s">
        <v>227</v>
      </c>
      <c r="B42" s="13" t="s">
        <v>497</v>
      </c>
      <c r="C42" s="13">
        <v>33421589</v>
      </c>
      <c r="D42" s="4" t="s">
        <v>207</v>
      </c>
      <c r="E42" s="4" t="s">
        <v>62</v>
      </c>
      <c r="F42" s="4" t="s">
        <v>208</v>
      </c>
      <c r="G42" s="12">
        <v>2</v>
      </c>
      <c r="H42" s="12" t="s">
        <v>494</v>
      </c>
      <c r="I42" s="4" t="s">
        <v>209</v>
      </c>
      <c r="J42" s="3"/>
      <c r="K42" s="12" t="s">
        <v>535</v>
      </c>
    </row>
    <row r="43" spans="1:11" x14ac:dyDescent="0.3">
      <c r="A43" s="4" t="s">
        <v>227</v>
      </c>
      <c r="B43" s="13" t="s">
        <v>497</v>
      </c>
      <c r="C43" s="13">
        <v>33418455</v>
      </c>
      <c r="D43" s="4" t="s">
        <v>210</v>
      </c>
      <c r="E43" s="4" t="s">
        <v>68</v>
      </c>
      <c r="F43" s="4" t="s">
        <v>211</v>
      </c>
      <c r="G43" s="12">
        <v>2</v>
      </c>
      <c r="H43" s="12" t="s">
        <v>494</v>
      </c>
      <c r="I43" s="4" t="s">
        <v>212</v>
      </c>
      <c r="J43" s="4" t="s">
        <v>140</v>
      </c>
      <c r="K43" s="12" t="s">
        <v>536</v>
      </c>
    </row>
    <row r="44" spans="1:11" x14ac:dyDescent="0.3">
      <c r="A44" s="4" t="s">
        <v>227</v>
      </c>
      <c r="B44" s="13" t="s">
        <v>497</v>
      </c>
      <c r="C44" s="13">
        <v>33426612</v>
      </c>
      <c r="D44" s="4" t="s">
        <v>214</v>
      </c>
      <c r="E44" s="4" t="s">
        <v>47</v>
      </c>
      <c r="F44" s="4" t="s">
        <v>215</v>
      </c>
      <c r="G44" s="12">
        <v>2</v>
      </c>
      <c r="H44" s="12" t="s">
        <v>111</v>
      </c>
      <c r="I44" s="4" t="s">
        <v>216</v>
      </c>
      <c r="J44" s="4" t="s">
        <v>217</v>
      </c>
      <c r="K44" s="12" t="s">
        <v>537</v>
      </c>
    </row>
    <row r="45" spans="1:11" x14ac:dyDescent="0.3">
      <c r="A45" s="4" t="s">
        <v>227</v>
      </c>
      <c r="B45" s="13" t="s">
        <v>497</v>
      </c>
      <c r="C45" s="13">
        <v>33404811</v>
      </c>
      <c r="D45" s="4" t="s">
        <v>220</v>
      </c>
      <c r="E45" s="4" t="s">
        <v>46</v>
      </c>
      <c r="F45" s="4" t="s">
        <v>221</v>
      </c>
      <c r="G45" s="12">
        <v>2</v>
      </c>
      <c r="H45" s="12" t="s">
        <v>494</v>
      </c>
      <c r="I45" s="4" t="s">
        <v>222</v>
      </c>
      <c r="J45" s="4" t="s">
        <v>223</v>
      </c>
      <c r="K45" s="12" t="s">
        <v>538</v>
      </c>
    </row>
    <row r="46" spans="1:11" x14ac:dyDescent="0.3">
      <c r="A46" s="4" t="s">
        <v>227</v>
      </c>
      <c r="B46" s="13" t="s">
        <v>497</v>
      </c>
      <c r="C46" s="13">
        <v>33296688</v>
      </c>
      <c r="D46" s="4" t="s">
        <v>224</v>
      </c>
      <c r="E46" s="4" t="s">
        <v>76</v>
      </c>
      <c r="F46" s="4" t="s">
        <v>225</v>
      </c>
      <c r="G46" s="12">
        <v>3</v>
      </c>
      <c r="H46" s="12" t="s">
        <v>494</v>
      </c>
      <c r="I46" s="4" t="s">
        <v>226</v>
      </c>
      <c r="K46" s="12" t="s">
        <v>539</v>
      </c>
    </row>
    <row r="47" spans="1:11" x14ac:dyDescent="0.3">
      <c r="A47" s="6" t="s">
        <v>314</v>
      </c>
      <c r="B47" s="13" t="s">
        <v>497</v>
      </c>
      <c r="C47" s="13">
        <v>33113386</v>
      </c>
      <c r="D47" s="6" t="s">
        <v>228</v>
      </c>
      <c r="E47" s="6" t="s">
        <v>38</v>
      </c>
      <c r="F47" s="6" t="s">
        <v>229</v>
      </c>
      <c r="G47" s="12">
        <v>14</v>
      </c>
      <c r="H47" s="12" t="s">
        <v>494</v>
      </c>
      <c r="I47" s="6" t="s">
        <v>230</v>
      </c>
      <c r="J47" s="5"/>
      <c r="K47" s="12" t="s">
        <v>550</v>
      </c>
    </row>
    <row r="48" spans="1:11" x14ac:dyDescent="0.3">
      <c r="A48" s="6" t="s">
        <v>314</v>
      </c>
      <c r="B48" s="13" t="s">
        <v>497</v>
      </c>
      <c r="C48" s="13">
        <v>90236453</v>
      </c>
      <c r="D48" s="6" t="s">
        <v>7</v>
      </c>
      <c r="E48" s="6" t="s">
        <v>43</v>
      </c>
      <c r="F48" s="6" t="s">
        <v>231</v>
      </c>
      <c r="G48" s="12">
        <v>10</v>
      </c>
      <c r="H48" s="12" t="s">
        <v>494</v>
      </c>
      <c r="I48" s="6" t="s">
        <v>232</v>
      </c>
      <c r="J48" s="6" t="s">
        <v>142</v>
      </c>
      <c r="K48" s="12" t="s">
        <v>551</v>
      </c>
    </row>
    <row r="49" spans="1:11" x14ac:dyDescent="0.3">
      <c r="A49" s="6" t="s">
        <v>314</v>
      </c>
      <c r="B49" s="13" t="s">
        <v>497</v>
      </c>
      <c r="C49" s="13">
        <v>20202040</v>
      </c>
      <c r="D49" s="6" t="s">
        <v>233</v>
      </c>
      <c r="E49" s="6" t="s">
        <v>34</v>
      </c>
      <c r="F49" s="6" t="s">
        <v>234</v>
      </c>
      <c r="G49" s="12">
        <v>11</v>
      </c>
      <c r="H49" s="12" t="s">
        <v>494</v>
      </c>
      <c r="I49" s="6" t="s">
        <v>235</v>
      </c>
      <c r="J49" s="5"/>
      <c r="K49" s="12" t="s">
        <v>552</v>
      </c>
    </row>
    <row r="50" spans="1:11" x14ac:dyDescent="0.3">
      <c r="A50" s="6" t="s">
        <v>314</v>
      </c>
      <c r="B50" s="13" t="s">
        <v>497</v>
      </c>
      <c r="C50" s="13">
        <v>33167463</v>
      </c>
      <c r="D50" s="6" t="s">
        <v>236</v>
      </c>
      <c r="E50" s="6" t="s">
        <v>69</v>
      </c>
      <c r="F50" s="6" t="s">
        <v>237</v>
      </c>
      <c r="G50" s="12">
        <v>5</v>
      </c>
      <c r="H50" s="12" t="s">
        <v>494</v>
      </c>
      <c r="I50" s="6" t="s">
        <v>238</v>
      </c>
      <c r="J50" s="6" t="s">
        <v>239</v>
      </c>
      <c r="K50" s="12" t="s">
        <v>553</v>
      </c>
    </row>
    <row r="51" spans="1:11" x14ac:dyDescent="0.3">
      <c r="A51" s="6" t="s">
        <v>314</v>
      </c>
      <c r="B51" s="13" t="s">
        <v>497</v>
      </c>
      <c r="C51" s="13">
        <v>33136436</v>
      </c>
      <c r="D51" s="6" t="s">
        <v>241</v>
      </c>
      <c r="E51" s="6" t="s">
        <v>242</v>
      </c>
      <c r="F51" s="6" t="s">
        <v>243</v>
      </c>
      <c r="G51" s="12">
        <v>11</v>
      </c>
      <c r="H51" s="12" t="s">
        <v>494</v>
      </c>
      <c r="I51" s="6" t="s">
        <v>244</v>
      </c>
      <c r="J51" s="6" t="s">
        <v>245</v>
      </c>
      <c r="K51" s="12" t="s">
        <v>554</v>
      </c>
    </row>
    <row r="52" spans="1:11" x14ac:dyDescent="0.3">
      <c r="A52" s="6" t="s">
        <v>314</v>
      </c>
      <c r="B52" s="13" t="s">
        <v>497</v>
      </c>
      <c r="C52" s="13">
        <v>20322944</v>
      </c>
      <c r="D52" s="6" t="s">
        <v>246</v>
      </c>
      <c r="E52" s="6" t="s">
        <v>247</v>
      </c>
      <c r="F52" s="6" t="s">
        <v>248</v>
      </c>
      <c r="G52" s="12">
        <v>6</v>
      </c>
      <c r="H52" s="12" t="s">
        <v>494</v>
      </c>
      <c r="I52" s="6" t="s">
        <v>249</v>
      </c>
      <c r="J52" s="6" t="s">
        <v>250</v>
      </c>
      <c r="K52" s="12" t="s">
        <v>555</v>
      </c>
    </row>
    <row r="53" spans="1:11" x14ac:dyDescent="0.3">
      <c r="A53" s="6" t="s">
        <v>314</v>
      </c>
      <c r="B53" s="13" t="s">
        <v>497</v>
      </c>
      <c r="C53" s="13">
        <v>20398321</v>
      </c>
      <c r="D53" s="6" t="s">
        <v>251</v>
      </c>
      <c r="E53" s="6" t="s">
        <v>150</v>
      </c>
      <c r="F53" s="6" t="s">
        <v>252</v>
      </c>
      <c r="G53" s="12">
        <v>18</v>
      </c>
      <c r="H53" s="12" t="s">
        <v>494</v>
      </c>
      <c r="I53" s="6" t="s">
        <v>253</v>
      </c>
      <c r="J53" s="6" t="s">
        <v>254</v>
      </c>
      <c r="K53" s="12" t="s">
        <v>556</v>
      </c>
    </row>
    <row r="54" spans="1:11" x14ac:dyDescent="0.3">
      <c r="A54" s="6" t="s">
        <v>314</v>
      </c>
      <c r="B54" s="13" t="s">
        <v>497</v>
      </c>
      <c r="C54" s="13">
        <v>33422901</v>
      </c>
      <c r="D54" s="6" t="s">
        <v>255</v>
      </c>
      <c r="E54" s="6" t="s">
        <v>256</v>
      </c>
      <c r="F54" s="6" t="s">
        <v>257</v>
      </c>
      <c r="G54" s="12">
        <v>2</v>
      </c>
      <c r="H54" s="12" t="s">
        <v>111</v>
      </c>
      <c r="I54" s="6" t="s">
        <v>258</v>
      </c>
      <c r="K54" s="12" t="s">
        <v>557</v>
      </c>
    </row>
    <row r="55" spans="1:11" x14ac:dyDescent="0.3">
      <c r="A55" s="6" t="s">
        <v>314</v>
      </c>
      <c r="B55" s="13" t="s">
        <v>499</v>
      </c>
      <c r="C55" s="13">
        <v>33296277</v>
      </c>
      <c r="D55" s="6" t="s">
        <v>259</v>
      </c>
      <c r="E55" s="6" t="s">
        <v>260</v>
      </c>
      <c r="F55" s="6" t="s">
        <v>261</v>
      </c>
      <c r="G55" s="12">
        <v>2</v>
      </c>
      <c r="H55" s="12" t="s">
        <v>111</v>
      </c>
      <c r="I55" s="6" t="s">
        <v>262</v>
      </c>
      <c r="J55" s="5"/>
      <c r="K55" s="12" t="s">
        <v>563</v>
      </c>
    </row>
    <row r="56" spans="1:11" x14ac:dyDescent="0.3">
      <c r="A56" s="6" t="s">
        <v>314</v>
      </c>
      <c r="B56" s="13" t="s">
        <v>499</v>
      </c>
      <c r="C56" s="13">
        <v>20355393</v>
      </c>
      <c r="D56" s="6" t="s">
        <v>263</v>
      </c>
      <c r="E56" s="6" t="s">
        <v>54</v>
      </c>
      <c r="F56" s="6" t="s">
        <v>264</v>
      </c>
      <c r="G56" s="12">
        <v>40</v>
      </c>
      <c r="H56" s="12" t="s">
        <v>111</v>
      </c>
      <c r="I56" s="6" t="s">
        <v>265</v>
      </c>
      <c r="J56" s="5"/>
      <c r="K56" s="12" t="s">
        <v>564</v>
      </c>
    </row>
    <row r="57" spans="1:11" x14ac:dyDescent="0.3">
      <c r="A57" s="6" t="s">
        <v>314</v>
      </c>
      <c r="B57" s="13" t="s">
        <v>499</v>
      </c>
      <c r="C57" s="13">
        <v>33376988</v>
      </c>
      <c r="D57" s="6" t="s">
        <v>266</v>
      </c>
      <c r="E57" s="6" t="s">
        <v>165</v>
      </c>
      <c r="F57" s="6" t="s">
        <v>267</v>
      </c>
      <c r="G57" s="12">
        <v>2</v>
      </c>
      <c r="H57" s="12" t="s">
        <v>111</v>
      </c>
      <c r="I57" s="6" t="s">
        <v>268</v>
      </c>
      <c r="J57" s="5"/>
      <c r="K57" s="12" t="s">
        <v>565</v>
      </c>
    </row>
    <row r="58" spans="1:11" x14ac:dyDescent="0.3">
      <c r="A58" s="6" t="s">
        <v>314</v>
      </c>
      <c r="B58" s="13" t="s">
        <v>499</v>
      </c>
      <c r="C58" s="13">
        <v>20279639</v>
      </c>
      <c r="D58" s="6" t="s">
        <v>269</v>
      </c>
      <c r="E58" s="6" t="s">
        <v>65</v>
      </c>
      <c r="F58" s="6" t="s">
        <v>270</v>
      </c>
      <c r="G58" s="12">
        <v>10</v>
      </c>
      <c r="H58" s="12" t="s">
        <v>494</v>
      </c>
      <c r="I58" s="6" t="s">
        <v>271</v>
      </c>
      <c r="J58" s="6" t="s">
        <v>272</v>
      </c>
      <c r="K58" s="12" t="s">
        <v>566</v>
      </c>
    </row>
    <row r="59" spans="1:11" x14ac:dyDescent="0.3">
      <c r="A59" s="6" t="s">
        <v>314</v>
      </c>
      <c r="B59" s="13" t="s">
        <v>499</v>
      </c>
      <c r="C59" s="13">
        <v>31313104</v>
      </c>
      <c r="D59" s="6" t="s">
        <v>273</v>
      </c>
      <c r="E59" s="6" t="s">
        <v>219</v>
      </c>
      <c r="F59" s="6" t="s">
        <v>274</v>
      </c>
      <c r="G59" s="12">
        <v>28</v>
      </c>
      <c r="H59" s="12" t="s">
        <v>111</v>
      </c>
      <c r="I59" s="6" t="s">
        <v>275</v>
      </c>
      <c r="J59" s="5"/>
      <c r="K59" s="12" t="s">
        <v>567</v>
      </c>
    </row>
    <row r="60" spans="1:11" x14ac:dyDescent="0.3">
      <c r="A60" s="6" t="s">
        <v>314</v>
      </c>
      <c r="B60" s="13" t="s">
        <v>499</v>
      </c>
      <c r="C60" s="13">
        <v>33299850</v>
      </c>
      <c r="D60" s="6" t="s">
        <v>276</v>
      </c>
      <c r="E60" s="6" t="s">
        <v>277</v>
      </c>
      <c r="F60" s="6" t="s">
        <v>278</v>
      </c>
      <c r="G60" s="12">
        <v>4</v>
      </c>
      <c r="H60" s="12" t="s">
        <v>111</v>
      </c>
      <c r="I60" s="6" t="s">
        <v>279</v>
      </c>
      <c r="J60" s="5"/>
      <c r="K60" s="12" t="s">
        <v>568</v>
      </c>
    </row>
    <row r="61" spans="1:11" x14ac:dyDescent="0.3">
      <c r="A61" s="6" t="s">
        <v>314</v>
      </c>
      <c r="B61" s="13" t="s">
        <v>499</v>
      </c>
      <c r="C61" s="13">
        <v>18000481</v>
      </c>
      <c r="D61" s="6" t="s">
        <v>280</v>
      </c>
      <c r="E61" s="6" t="s">
        <v>44</v>
      </c>
      <c r="F61" s="6" t="s">
        <v>281</v>
      </c>
      <c r="G61" s="12">
        <v>21</v>
      </c>
      <c r="H61" s="12" t="s">
        <v>111</v>
      </c>
      <c r="I61" s="6" t="s">
        <v>282</v>
      </c>
      <c r="J61" s="5"/>
      <c r="K61" s="12" t="s">
        <v>569</v>
      </c>
    </row>
    <row r="62" spans="1:11" x14ac:dyDescent="0.3">
      <c r="A62" s="6" t="s">
        <v>314</v>
      </c>
      <c r="B62" s="13" t="s">
        <v>499</v>
      </c>
      <c r="C62" s="13">
        <v>33395797</v>
      </c>
      <c r="D62" s="6" t="s">
        <v>283</v>
      </c>
      <c r="E62" s="6" t="s">
        <v>52</v>
      </c>
      <c r="F62" s="6" t="s">
        <v>284</v>
      </c>
      <c r="G62" s="12">
        <v>2</v>
      </c>
      <c r="H62" s="12" t="s">
        <v>111</v>
      </c>
      <c r="I62" s="6" t="s">
        <v>285</v>
      </c>
      <c r="J62" s="5"/>
      <c r="K62" s="12" t="s">
        <v>570</v>
      </c>
    </row>
    <row r="63" spans="1:11" x14ac:dyDescent="0.3">
      <c r="A63" s="6" t="s">
        <v>314</v>
      </c>
      <c r="B63" s="13" t="s">
        <v>499</v>
      </c>
      <c r="C63" s="13">
        <v>30148941</v>
      </c>
      <c r="D63" s="6" t="s">
        <v>286</v>
      </c>
      <c r="E63" s="6" t="s">
        <v>151</v>
      </c>
      <c r="F63" s="6" t="s">
        <v>287</v>
      </c>
      <c r="G63" s="12">
        <v>27</v>
      </c>
      <c r="H63" s="12" t="s">
        <v>111</v>
      </c>
      <c r="I63" s="6" t="s">
        <v>288</v>
      </c>
      <c r="K63" s="12" t="s">
        <v>571</v>
      </c>
    </row>
    <row r="64" spans="1:11" x14ac:dyDescent="0.3">
      <c r="A64" s="6" t="s">
        <v>314</v>
      </c>
      <c r="B64" s="13" t="s">
        <v>499</v>
      </c>
      <c r="C64" s="13">
        <v>33298637</v>
      </c>
      <c r="D64" s="6" t="s">
        <v>289</v>
      </c>
      <c r="E64" s="6" t="s">
        <v>56</v>
      </c>
      <c r="F64" s="6" t="s">
        <v>290</v>
      </c>
      <c r="G64" s="12">
        <v>7</v>
      </c>
      <c r="H64" s="12" t="s">
        <v>111</v>
      </c>
      <c r="I64" s="6" t="s">
        <v>291</v>
      </c>
      <c r="K64" s="12" t="s">
        <v>572</v>
      </c>
    </row>
    <row r="65" spans="1:11" x14ac:dyDescent="0.3">
      <c r="A65" s="6" t="s">
        <v>314</v>
      </c>
      <c r="B65" s="13" t="s">
        <v>499</v>
      </c>
      <c r="C65" s="13">
        <v>20296672</v>
      </c>
      <c r="D65" s="6" t="s">
        <v>292</v>
      </c>
      <c r="E65" s="6" t="s">
        <v>240</v>
      </c>
      <c r="F65" s="6" t="s">
        <v>293</v>
      </c>
      <c r="G65" s="12">
        <v>4</v>
      </c>
      <c r="H65" s="12" t="s">
        <v>111</v>
      </c>
      <c r="I65" s="6" t="s">
        <v>294</v>
      </c>
      <c r="K65" s="12" t="s">
        <v>573</v>
      </c>
    </row>
    <row r="66" spans="1:11" x14ac:dyDescent="0.3">
      <c r="A66" s="6" t="s">
        <v>314</v>
      </c>
      <c r="B66" s="13" t="s">
        <v>499</v>
      </c>
      <c r="C66" s="13">
        <v>30656358</v>
      </c>
      <c r="D66" s="6" t="s">
        <v>295</v>
      </c>
      <c r="E66" s="6" t="s">
        <v>178</v>
      </c>
      <c r="F66" s="6" t="s">
        <v>296</v>
      </c>
      <c r="G66" s="12">
        <v>16</v>
      </c>
      <c r="H66" s="12" t="s">
        <v>111</v>
      </c>
      <c r="I66" s="6" t="s">
        <v>297</v>
      </c>
      <c r="K66" s="12" t="s">
        <v>574</v>
      </c>
    </row>
    <row r="67" spans="1:11" x14ac:dyDescent="0.3">
      <c r="A67" s="6" t="s">
        <v>314</v>
      </c>
      <c r="B67" s="13" t="s">
        <v>497</v>
      </c>
      <c r="C67" s="13">
        <v>20245225</v>
      </c>
      <c r="D67" s="6" t="s">
        <v>298</v>
      </c>
      <c r="E67" s="6" t="s">
        <v>43</v>
      </c>
      <c r="F67" s="6" t="s">
        <v>299</v>
      </c>
      <c r="G67" s="12">
        <v>10</v>
      </c>
      <c r="H67" s="12" t="s">
        <v>494</v>
      </c>
      <c r="I67" s="6" t="s">
        <v>300</v>
      </c>
      <c r="K67" s="12" t="s">
        <v>558</v>
      </c>
    </row>
    <row r="68" spans="1:11" x14ac:dyDescent="0.3">
      <c r="A68" s="6" t="s">
        <v>314</v>
      </c>
      <c r="B68" s="13" t="s">
        <v>497</v>
      </c>
      <c r="C68" s="13">
        <v>31497507</v>
      </c>
      <c r="D68" s="6" t="s">
        <v>301</v>
      </c>
      <c r="E68" s="6" t="s">
        <v>35</v>
      </c>
      <c r="F68" s="6" t="s">
        <v>302</v>
      </c>
      <c r="G68" s="12">
        <v>10</v>
      </c>
      <c r="H68" s="12" t="s">
        <v>494</v>
      </c>
      <c r="I68" s="6" t="s">
        <v>303</v>
      </c>
      <c r="K68" s="12" t="s">
        <v>559</v>
      </c>
    </row>
    <row r="69" spans="1:11" x14ac:dyDescent="0.3">
      <c r="A69" s="6" t="s">
        <v>314</v>
      </c>
      <c r="B69" s="13" t="s">
        <v>497</v>
      </c>
      <c r="C69" s="13">
        <v>90190007</v>
      </c>
      <c r="D69" s="6" t="s">
        <v>304</v>
      </c>
      <c r="E69" s="6" t="s">
        <v>72</v>
      </c>
      <c r="F69" s="6" t="s">
        <v>305</v>
      </c>
      <c r="G69" s="12">
        <v>18</v>
      </c>
      <c r="H69" s="12" t="s">
        <v>494</v>
      </c>
      <c r="I69" s="6" t="s">
        <v>306</v>
      </c>
      <c r="J69" s="5"/>
      <c r="K69" s="12" t="s">
        <v>560</v>
      </c>
    </row>
    <row r="70" spans="1:11" x14ac:dyDescent="0.3">
      <c r="A70" s="6" t="s">
        <v>314</v>
      </c>
      <c r="B70" s="13" t="s">
        <v>501</v>
      </c>
      <c r="C70" s="13">
        <v>33426316</v>
      </c>
      <c r="D70" s="6" t="s">
        <v>28</v>
      </c>
      <c r="E70" s="6" t="s">
        <v>69</v>
      </c>
      <c r="F70" s="6" t="s">
        <v>106</v>
      </c>
      <c r="G70" s="12">
        <v>3</v>
      </c>
      <c r="H70" s="12" t="s">
        <v>494</v>
      </c>
      <c r="I70" s="6" t="s">
        <v>132</v>
      </c>
      <c r="J70" s="5"/>
      <c r="K70" s="12" t="s">
        <v>529</v>
      </c>
    </row>
    <row r="71" spans="1:11" x14ac:dyDescent="0.3">
      <c r="A71" s="6" t="s">
        <v>314</v>
      </c>
      <c r="B71" s="13" t="s">
        <v>497</v>
      </c>
      <c r="C71" s="13">
        <v>33184989</v>
      </c>
      <c r="D71" s="6" t="s">
        <v>307</v>
      </c>
      <c r="E71" s="6" t="s">
        <v>54</v>
      </c>
      <c r="F71" s="6" t="s">
        <v>308</v>
      </c>
      <c r="G71" s="12">
        <v>3</v>
      </c>
      <c r="H71" s="12" t="s">
        <v>111</v>
      </c>
      <c r="I71" s="6" t="s">
        <v>309</v>
      </c>
      <c r="J71" s="5"/>
      <c r="K71" s="12" t="s">
        <v>561</v>
      </c>
    </row>
    <row r="72" spans="1:11" x14ac:dyDescent="0.3">
      <c r="A72" s="6" t="s">
        <v>314</v>
      </c>
      <c r="B72" s="13" t="s">
        <v>497</v>
      </c>
      <c r="C72" s="13">
        <v>33305662</v>
      </c>
      <c r="D72" s="6" t="s">
        <v>310</v>
      </c>
      <c r="E72" s="6" t="s">
        <v>68</v>
      </c>
      <c r="F72" s="6" t="s">
        <v>311</v>
      </c>
      <c r="G72" s="12">
        <v>10</v>
      </c>
      <c r="H72" s="12" t="s">
        <v>494</v>
      </c>
      <c r="I72" s="6" t="s">
        <v>312</v>
      </c>
      <c r="K72" s="12" t="s">
        <v>562</v>
      </c>
    </row>
    <row r="73" spans="1:11" x14ac:dyDescent="0.3">
      <c r="A73" s="8" t="s">
        <v>419</v>
      </c>
      <c r="B73" s="13" t="s">
        <v>497</v>
      </c>
      <c r="C73" s="13">
        <v>33143486</v>
      </c>
      <c r="D73" s="8" t="s">
        <v>315</v>
      </c>
      <c r="E73" s="8" t="s">
        <v>247</v>
      </c>
      <c r="F73" s="8" t="s">
        <v>316</v>
      </c>
      <c r="G73" s="12">
        <v>22</v>
      </c>
      <c r="H73" s="12" t="s">
        <v>494</v>
      </c>
      <c r="I73" s="8" t="s">
        <v>317</v>
      </c>
      <c r="J73" s="7"/>
      <c r="K73" s="12" t="s">
        <v>575</v>
      </c>
    </row>
    <row r="74" spans="1:11" x14ac:dyDescent="0.3">
      <c r="A74" s="8" t="s">
        <v>419</v>
      </c>
      <c r="B74" s="13" t="s">
        <v>497</v>
      </c>
      <c r="C74" s="13">
        <v>20422363</v>
      </c>
      <c r="D74" s="8" t="s">
        <v>9</v>
      </c>
      <c r="E74" s="8" t="s">
        <v>46</v>
      </c>
      <c r="F74" s="8" t="s">
        <v>318</v>
      </c>
      <c r="G74" s="12">
        <v>12</v>
      </c>
      <c r="H74" s="12" t="s">
        <v>494</v>
      </c>
      <c r="I74" s="8" t="s">
        <v>319</v>
      </c>
      <c r="J74" s="8" t="s">
        <v>320</v>
      </c>
      <c r="K74" s="12" t="s">
        <v>576</v>
      </c>
    </row>
    <row r="75" spans="1:11" x14ac:dyDescent="0.3">
      <c r="A75" s="8" t="s">
        <v>419</v>
      </c>
      <c r="B75" s="13" t="s">
        <v>497</v>
      </c>
      <c r="C75" s="13">
        <v>33171110</v>
      </c>
      <c r="D75" s="8" t="s">
        <v>322</v>
      </c>
      <c r="E75" s="8" t="s">
        <v>73</v>
      </c>
      <c r="F75" s="8" t="s">
        <v>323</v>
      </c>
      <c r="G75" s="12">
        <v>2</v>
      </c>
      <c r="H75" s="12" t="s">
        <v>494</v>
      </c>
      <c r="I75" s="8" t="s">
        <v>324</v>
      </c>
      <c r="J75" s="7"/>
      <c r="K75" s="12" t="s">
        <v>577</v>
      </c>
    </row>
    <row r="76" spans="1:11" x14ac:dyDescent="0.3">
      <c r="A76" s="8" t="s">
        <v>419</v>
      </c>
      <c r="B76" s="13" t="s">
        <v>504</v>
      </c>
      <c r="C76" s="13">
        <v>33419584</v>
      </c>
      <c r="D76" s="8" t="s">
        <v>325</v>
      </c>
      <c r="E76" s="8" t="s">
        <v>59</v>
      </c>
      <c r="F76" s="8" t="s">
        <v>326</v>
      </c>
      <c r="G76" s="12">
        <v>2</v>
      </c>
      <c r="H76" s="12" t="s">
        <v>111</v>
      </c>
      <c r="I76" s="8" t="s">
        <v>327</v>
      </c>
      <c r="J76" s="7"/>
      <c r="K76" s="12" t="s">
        <v>603</v>
      </c>
    </row>
    <row r="77" spans="1:11" x14ac:dyDescent="0.3">
      <c r="A77" s="8" t="s">
        <v>419</v>
      </c>
      <c r="B77" s="13" t="s">
        <v>497</v>
      </c>
      <c r="C77" s="13">
        <v>33139259</v>
      </c>
      <c r="D77" s="8" t="s">
        <v>328</v>
      </c>
      <c r="E77" s="8" t="s">
        <v>75</v>
      </c>
      <c r="F77" s="8" t="s">
        <v>329</v>
      </c>
      <c r="G77" s="12">
        <v>13</v>
      </c>
      <c r="H77" s="12" t="s">
        <v>494</v>
      </c>
      <c r="I77" s="8" t="s">
        <v>330</v>
      </c>
      <c r="J77" s="8" t="s">
        <v>331</v>
      </c>
      <c r="K77" s="12" t="s">
        <v>578</v>
      </c>
    </row>
    <row r="78" spans="1:11" x14ac:dyDescent="0.3">
      <c r="A78" s="8" t="s">
        <v>419</v>
      </c>
      <c r="B78" s="13" t="s">
        <v>497</v>
      </c>
      <c r="C78" s="13">
        <v>33295813</v>
      </c>
      <c r="D78" s="8" t="s">
        <v>332</v>
      </c>
      <c r="E78" s="8" t="s">
        <v>151</v>
      </c>
      <c r="F78" s="8" t="s">
        <v>333</v>
      </c>
      <c r="G78" s="12">
        <v>5</v>
      </c>
      <c r="H78" s="12" t="s">
        <v>494</v>
      </c>
      <c r="I78" s="8" t="s">
        <v>334</v>
      </c>
      <c r="J78" s="8" t="s">
        <v>335</v>
      </c>
      <c r="K78" s="12" t="s">
        <v>579</v>
      </c>
    </row>
    <row r="79" spans="1:11" x14ac:dyDescent="0.3">
      <c r="A79" s="8" t="s">
        <v>419</v>
      </c>
      <c r="B79" s="13" t="s">
        <v>499</v>
      </c>
      <c r="C79" s="13">
        <v>33424005</v>
      </c>
      <c r="D79" s="8" t="s">
        <v>337</v>
      </c>
      <c r="E79" s="8" t="s">
        <v>219</v>
      </c>
      <c r="F79" s="8" t="s">
        <v>338</v>
      </c>
      <c r="G79" s="12">
        <v>2</v>
      </c>
      <c r="H79" s="12" t="s">
        <v>494</v>
      </c>
      <c r="I79" s="8" t="s">
        <v>339</v>
      </c>
      <c r="J79" s="7"/>
      <c r="K79" s="12" t="s">
        <v>588</v>
      </c>
    </row>
    <row r="80" spans="1:11" x14ac:dyDescent="0.3">
      <c r="A80" s="8" t="s">
        <v>419</v>
      </c>
      <c r="B80" s="13" t="s">
        <v>497</v>
      </c>
      <c r="C80" s="13">
        <v>90195583</v>
      </c>
      <c r="D80" s="8" t="s">
        <v>340</v>
      </c>
      <c r="E80" s="8" t="s">
        <v>75</v>
      </c>
      <c r="F80" s="8" t="s">
        <v>341</v>
      </c>
      <c r="G80" s="12">
        <v>8</v>
      </c>
      <c r="H80" s="12" t="s">
        <v>494</v>
      </c>
      <c r="I80" s="8" t="s">
        <v>342</v>
      </c>
      <c r="K80" s="12" t="s">
        <v>580</v>
      </c>
    </row>
    <row r="81" spans="1:11" x14ac:dyDescent="0.3">
      <c r="A81" s="8" t="s">
        <v>419</v>
      </c>
      <c r="B81" s="13" t="s">
        <v>499</v>
      </c>
      <c r="C81" s="13">
        <v>33387518</v>
      </c>
      <c r="D81" s="8" t="s">
        <v>295</v>
      </c>
      <c r="E81" s="8" t="s">
        <v>240</v>
      </c>
      <c r="F81" s="8" t="s">
        <v>343</v>
      </c>
      <c r="G81" s="12">
        <v>2</v>
      </c>
      <c r="H81" s="12" t="s">
        <v>111</v>
      </c>
      <c r="I81" s="8" t="s">
        <v>344</v>
      </c>
      <c r="K81" s="12" t="s">
        <v>589</v>
      </c>
    </row>
    <row r="82" spans="1:11" x14ac:dyDescent="0.3">
      <c r="A82" s="8" t="s">
        <v>419</v>
      </c>
      <c r="B82" s="13" t="s">
        <v>499</v>
      </c>
      <c r="C82" s="13">
        <v>18013379</v>
      </c>
      <c r="D82" s="8" t="s">
        <v>345</v>
      </c>
      <c r="E82" s="8" t="s">
        <v>346</v>
      </c>
      <c r="F82" s="8" t="s">
        <v>347</v>
      </c>
      <c r="G82" s="12">
        <v>21</v>
      </c>
      <c r="H82" s="12" t="s">
        <v>111</v>
      </c>
      <c r="I82" s="8" t="s">
        <v>348</v>
      </c>
      <c r="K82" s="12" t="s">
        <v>590</v>
      </c>
    </row>
    <row r="83" spans="1:11" x14ac:dyDescent="0.3">
      <c r="A83" s="8" t="s">
        <v>419</v>
      </c>
      <c r="B83" s="13" t="s">
        <v>499</v>
      </c>
      <c r="C83" s="13">
        <v>33252985</v>
      </c>
      <c r="D83" s="8" t="s">
        <v>349</v>
      </c>
      <c r="E83" s="8" t="s">
        <v>350</v>
      </c>
      <c r="F83" s="8" t="s">
        <v>351</v>
      </c>
      <c r="G83" s="12">
        <v>13</v>
      </c>
      <c r="H83" s="12" t="s">
        <v>111</v>
      </c>
      <c r="I83" s="8" t="s">
        <v>352</v>
      </c>
      <c r="K83" s="12" t="s">
        <v>591</v>
      </c>
    </row>
    <row r="84" spans="1:11" x14ac:dyDescent="0.3">
      <c r="A84" s="8" t="s">
        <v>419</v>
      </c>
      <c r="B84" s="13" t="s">
        <v>499</v>
      </c>
      <c r="C84" s="13">
        <v>33387661</v>
      </c>
      <c r="D84" s="8" t="s">
        <v>353</v>
      </c>
      <c r="E84" s="8" t="s">
        <v>58</v>
      </c>
      <c r="F84" s="8" t="s">
        <v>354</v>
      </c>
      <c r="G84" s="12">
        <v>2</v>
      </c>
      <c r="H84" s="12" t="s">
        <v>111</v>
      </c>
      <c r="I84" s="8" t="s">
        <v>355</v>
      </c>
      <c r="K84" s="12" t="s">
        <v>592</v>
      </c>
    </row>
    <row r="85" spans="1:11" x14ac:dyDescent="0.3">
      <c r="A85" s="8" t="s">
        <v>419</v>
      </c>
      <c r="B85" s="13" t="s">
        <v>500</v>
      </c>
      <c r="C85" s="13">
        <v>33113121</v>
      </c>
      <c r="D85" s="8" t="s">
        <v>356</v>
      </c>
      <c r="E85" s="8" t="s">
        <v>346</v>
      </c>
      <c r="F85" s="8" t="s">
        <v>357</v>
      </c>
      <c r="G85" s="12">
        <v>2</v>
      </c>
      <c r="H85" s="12" t="s">
        <v>111</v>
      </c>
      <c r="I85" s="8" t="s">
        <v>358</v>
      </c>
      <c r="J85" s="8" t="s">
        <v>146</v>
      </c>
      <c r="K85" s="12" t="s">
        <v>604</v>
      </c>
    </row>
    <row r="86" spans="1:11" x14ac:dyDescent="0.3">
      <c r="A86" s="8" t="s">
        <v>419</v>
      </c>
      <c r="B86" s="13" t="s">
        <v>499</v>
      </c>
      <c r="C86" s="13">
        <v>33220267</v>
      </c>
      <c r="D86" s="8" t="s">
        <v>359</v>
      </c>
      <c r="E86" s="8" t="s">
        <v>56</v>
      </c>
      <c r="F86" s="8" t="s">
        <v>360</v>
      </c>
      <c r="G86" s="12">
        <v>2</v>
      </c>
      <c r="H86" s="12" t="s">
        <v>111</v>
      </c>
      <c r="I86" s="8" t="s">
        <v>361</v>
      </c>
      <c r="J86" s="7"/>
      <c r="K86" s="12" t="s">
        <v>593</v>
      </c>
    </row>
    <row r="87" spans="1:11" x14ac:dyDescent="0.3">
      <c r="A87" s="8" t="s">
        <v>419</v>
      </c>
      <c r="B87" s="13" t="s">
        <v>499</v>
      </c>
      <c r="C87" s="13">
        <v>30493843</v>
      </c>
      <c r="D87" s="8" t="s">
        <v>189</v>
      </c>
      <c r="E87" s="8" t="s">
        <v>362</v>
      </c>
      <c r="F87" s="8" t="s">
        <v>363</v>
      </c>
      <c r="G87" s="12">
        <v>22</v>
      </c>
      <c r="H87" s="12" t="s">
        <v>111</v>
      </c>
      <c r="I87" s="8" t="s">
        <v>364</v>
      </c>
      <c r="J87" s="7"/>
      <c r="K87" s="12" t="s">
        <v>594</v>
      </c>
    </row>
    <row r="88" spans="1:11" x14ac:dyDescent="0.3">
      <c r="A88" s="8" t="s">
        <v>419</v>
      </c>
      <c r="B88" s="13" t="s">
        <v>499</v>
      </c>
      <c r="C88" s="13">
        <v>18005114</v>
      </c>
      <c r="D88" s="8" t="s">
        <v>189</v>
      </c>
      <c r="E88" s="8" t="s">
        <v>54</v>
      </c>
      <c r="F88" s="8" t="s">
        <v>365</v>
      </c>
      <c r="G88" s="12">
        <v>25</v>
      </c>
      <c r="H88" s="12" t="s">
        <v>366</v>
      </c>
      <c r="I88" s="8" t="s">
        <v>367</v>
      </c>
      <c r="J88" s="7"/>
      <c r="K88" s="12" t="s">
        <v>595</v>
      </c>
    </row>
    <row r="89" spans="1:11" x14ac:dyDescent="0.3">
      <c r="A89" s="8" t="s">
        <v>419</v>
      </c>
      <c r="B89" s="13" t="s">
        <v>499</v>
      </c>
      <c r="C89" s="13">
        <v>33271952</v>
      </c>
      <c r="D89" s="8" t="s">
        <v>368</v>
      </c>
      <c r="E89" s="8" t="s">
        <v>178</v>
      </c>
      <c r="F89" s="8" t="s">
        <v>369</v>
      </c>
      <c r="G89" s="12">
        <v>7</v>
      </c>
      <c r="H89" s="12" t="s">
        <v>111</v>
      </c>
      <c r="I89" s="8" t="s">
        <v>370</v>
      </c>
      <c r="J89" s="7"/>
      <c r="K89" s="12" t="s">
        <v>596</v>
      </c>
    </row>
    <row r="90" spans="1:11" x14ac:dyDescent="0.3">
      <c r="A90" s="8" t="s">
        <v>419</v>
      </c>
      <c r="B90" s="13" t="s">
        <v>499</v>
      </c>
      <c r="C90" s="13">
        <v>33179502</v>
      </c>
      <c r="D90" s="8" t="s">
        <v>371</v>
      </c>
      <c r="E90" s="8" t="s">
        <v>71</v>
      </c>
      <c r="F90" s="8" t="s">
        <v>372</v>
      </c>
      <c r="G90" s="12">
        <v>26</v>
      </c>
      <c r="H90" s="12" t="s">
        <v>111</v>
      </c>
      <c r="I90" s="8" t="s">
        <v>373</v>
      </c>
      <c r="J90" s="8" t="s">
        <v>146</v>
      </c>
      <c r="K90" s="12" t="s">
        <v>597</v>
      </c>
    </row>
    <row r="91" spans="1:11" x14ac:dyDescent="0.3">
      <c r="A91" s="8" t="s">
        <v>419</v>
      </c>
      <c r="B91" s="13" t="s">
        <v>499</v>
      </c>
      <c r="C91" s="13">
        <v>18278804</v>
      </c>
      <c r="D91" s="8" t="s">
        <v>374</v>
      </c>
      <c r="E91" s="8" t="s">
        <v>206</v>
      </c>
      <c r="F91" s="8" t="s">
        <v>375</v>
      </c>
      <c r="G91" s="12">
        <v>12</v>
      </c>
      <c r="H91" s="12" t="s">
        <v>111</v>
      </c>
      <c r="I91" s="8" t="s">
        <v>376</v>
      </c>
      <c r="J91" s="7"/>
      <c r="K91" s="12" t="s">
        <v>598</v>
      </c>
    </row>
    <row r="92" spans="1:11" x14ac:dyDescent="0.3">
      <c r="A92" s="8" t="s">
        <v>419</v>
      </c>
      <c r="B92" s="13" t="s">
        <v>499</v>
      </c>
      <c r="C92" s="13">
        <v>33295786</v>
      </c>
      <c r="D92" s="8" t="s">
        <v>377</v>
      </c>
      <c r="E92" s="8" t="s">
        <v>378</v>
      </c>
      <c r="F92" s="8" t="s">
        <v>379</v>
      </c>
      <c r="G92" s="12">
        <v>9</v>
      </c>
      <c r="H92" s="12" t="s">
        <v>111</v>
      </c>
      <c r="I92" s="8" t="s">
        <v>380</v>
      </c>
      <c r="J92" s="7"/>
      <c r="K92" s="12" t="s">
        <v>599</v>
      </c>
    </row>
    <row r="93" spans="1:11" x14ac:dyDescent="0.3">
      <c r="A93" s="8" t="s">
        <v>419</v>
      </c>
      <c r="B93" s="13" t="s">
        <v>499</v>
      </c>
      <c r="C93" s="13">
        <v>33330125</v>
      </c>
      <c r="D93" s="8" t="s">
        <v>381</v>
      </c>
      <c r="E93" s="8" t="s">
        <v>382</v>
      </c>
      <c r="F93" s="8" t="s">
        <v>383</v>
      </c>
      <c r="G93" s="12">
        <v>4</v>
      </c>
      <c r="H93" s="12" t="s">
        <v>111</v>
      </c>
      <c r="I93" s="8" t="s">
        <v>384</v>
      </c>
      <c r="J93" s="7"/>
      <c r="K93" s="12" t="s">
        <v>600</v>
      </c>
    </row>
    <row r="94" spans="1:11" x14ac:dyDescent="0.3">
      <c r="A94" s="8" t="s">
        <v>419</v>
      </c>
      <c r="B94" s="13" t="s">
        <v>499</v>
      </c>
      <c r="C94" s="13">
        <v>33347010</v>
      </c>
      <c r="D94" s="8" t="s">
        <v>385</v>
      </c>
      <c r="E94" s="8" t="s">
        <v>152</v>
      </c>
      <c r="F94" s="8" t="s">
        <v>386</v>
      </c>
      <c r="G94" s="12">
        <v>4</v>
      </c>
      <c r="H94" s="12" t="s">
        <v>111</v>
      </c>
      <c r="I94" s="8" t="s">
        <v>387</v>
      </c>
      <c r="J94" s="8" t="s">
        <v>388</v>
      </c>
      <c r="K94" s="12" t="s">
        <v>601</v>
      </c>
    </row>
    <row r="95" spans="1:11" x14ac:dyDescent="0.3">
      <c r="A95" s="8" t="s">
        <v>419</v>
      </c>
      <c r="B95" s="13" t="s">
        <v>499</v>
      </c>
      <c r="C95" s="13">
        <v>30158126</v>
      </c>
      <c r="D95" s="8" t="s">
        <v>389</v>
      </c>
      <c r="E95" s="8" t="s">
        <v>74</v>
      </c>
      <c r="F95" s="8" t="s">
        <v>390</v>
      </c>
      <c r="G95" s="12">
        <v>16</v>
      </c>
      <c r="H95" s="12" t="s">
        <v>111</v>
      </c>
      <c r="I95" s="8" t="s">
        <v>391</v>
      </c>
      <c r="J95" s="7"/>
      <c r="K95" s="12" t="s">
        <v>602</v>
      </c>
    </row>
    <row r="96" spans="1:11" x14ac:dyDescent="0.3">
      <c r="A96" s="8" t="s">
        <v>419</v>
      </c>
      <c r="B96" s="13" t="s">
        <v>497</v>
      </c>
      <c r="C96" s="13">
        <v>20088509</v>
      </c>
      <c r="D96" s="8" t="s">
        <v>392</v>
      </c>
      <c r="E96" s="8" t="s">
        <v>336</v>
      </c>
      <c r="F96" s="8" t="s">
        <v>393</v>
      </c>
      <c r="G96" s="12">
        <v>8</v>
      </c>
      <c r="H96" s="12" t="s">
        <v>494</v>
      </c>
      <c r="I96" s="8" t="s">
        <v>394</v>
      </c>
      <c r="J96" s="8" t="s">
        <v>140</v>
      </c>
      <c r="K96" s="12" t="s">
        <v>581</v>
      </c>
    </row>
    <row r="97" spans="1:11" x14ac:dyDescent="0.3">
      <c r="A97" s="8" t="s">
        <v>419</v>
      </c>
      <c r="B97" s="13" t="s">
        <v>497</v>
      </c>
      <c r="C97" s="13">
        <v>20053318</v>
      </c>
      <c r="D97" s="8" t="s">
        <v>395</v>
      </c>
      <c r="E97" s="8" t="s">
        <v>196</v>
      </c>
      <c r="F97" s="8" t="s">
        <v>396</v>
      </c>
      <c r="G97" s="12">
        <v>14</v>
      </c>
      <c r="H97" s="12" t="s">
        <v>494</v>
      </c>
      <c r="I97" s="8" t="s">
        <v>397</v>
      </c>
      <c r="J97" s="8" t="s">
        <v>321</v>
      </c>
      <c r="K97" s="12" t="s">
        <v>582</v>
      </c>
    </row>
    <row r="98" spans="1:11" x14ac:dyDescent="0.3">
      <c r="A98" s="8" t="s">
        <v>419</v>
      </c>
      <c r="B98" s="13" t="s">
        <v>500</v>
      </c>
      <c r="C98" s="13">
        <v>90058569</v>
      </c>
      <c r="D98" s="8" t="s">
        <v>398</v>
      </c>
      <c r="E98" s="8" t="s">
        <v>62</v>
      </c>
      <c r="F98" s="8" t="s">
        <v>399</v>
      </c>
      <c r="G98" s="12">
        <v>12</v>
      </c>
      <c r="H98" s="12" t="s">
        <v>494</v>
      </c>
      <c r="I98" s="8" t="s">
        <v>400</v>
      </c>
      <c r="J98" s="8" t="s">
        <v>146</v>
      </c>
      <c r="K98" s="12" t="s">
        <v>605</v>
      </c>
    </row>
    <row r="99" spans="1:11" x14ac:dyDescent="0.3">
      <c r="A99" s="8" t="s">
        <v>419</v>
      </c>
      <c r="B99" s="13" t="s">
        <v>497</v>
      </c>
      <c r="C99" s="13">
        <v>33137054</v>
      </c>
      <c r="D99" s="8" t="s">
        <v>401</v>
      </c>
      <c r="E99" s="8" t="s">
        <v>72</v>
      </c>
      <c r="F99" s="8" t="s">
        <v>402</v>
      </c>
      <c r="G99" s="12">
        <v>10</v>
      </c>
      <c r="H99" s="12" t="s">
        <v>494</v>
      </c>
      <c r="I99" s="8" t="s">
        <v>403</v>
      </c>
      <c r="J99" s="8" t="s">
        <v>321</v>
      </c>
      <c r="K99" s="12" t="s">
        <v>583</v>
      </c>
    </row>
    <row r="100" spans="1:11" x14ac:dyDescent="0.3">
      <c r="A100" s="8" t="s">
        <v>419</v>
      </c>
      <c r="B100" s="13" t="s">
        <v>497</v>
      </c>
      <c r="C100" s="13">
        <v>90013876</v>
      </c>
      <c r="D100" s="8" t="s">
        <v>404</v>
      </c>
      <c r="E100" s="8" t="s">
        <v>152</v>
      </c>
      <c r="F100" s="8" t="s">
        <v>405</v>
      </c>
      <c r="G100" s="12">
        <v>17</v>
      </c>
      <c r="H100" s="12" t="s">
        <v>494</v>
      </c>
      <c r="I100" s="8" t="s">
        <v>406</v>
      </c>
      <c r="J100" s="8" t="s">
        <v>142</v>
      </c>
      <c r="K100" s="12" t="s">
        <v>584</v>
      </c>
    </row>
    <row r="101" spans="1:11" x14ac:dyDescent="0.3">
      <c r="A101" s="8" t="s">
        <v>419</v>
      </c>
      <c r="B101" s="13" t="s">
        <v>497</v>
      </c>
      <c r="C101" s="13">
        <v>20088516</v>
      </c>
      <c r="D101" s="8" t="s">
        <v>407</v>
      </c>
      <c r="E101" s="8" t="s">
        <v>408</v>
      </c>
      <c r="F101" s="8" t="s">
        <v>409</v>
      </c>
      <c r="G101" s="12">
        <v>10</v>
      </c>
      <c r="H101" s="12" t="s">
        <v>494</v>
      </c>
      <c r="I101" s="8" t="s">
        <v>410</v>
      </c>
      <c r="J101" s="8" t="s">
        <v>411</v>
      </c>
      <c r="K101" s="12" t="s">
        <v>585</v>
      </c>
    </row>
    <row r="102" spans="1:11" x14ac:dyDescent="0.3">
      <c r="A102" s="8" t="s">
        <v>419</v>
      </c>
      <c r="B102" s="13" t="s">
        <v>497</v>
      </c>
      <c r="C102" s="13">
        <v>90189449</v>
      </c>
      <c r="D102" s="8" t="s">
        <v>412</v>
      </c>
      <c r="E102" s="8" t="s">
        <v>213</v>
      </c>
      <c r="F102" s="8" t="s">
        <v>413</v>
      </c>
      <c r="G102" s="12">
        <v>12</v>
      </c>
      <c r="H102" s="12" t="s">
        <v>494</v>
      </c>
      <c r="I102" s="8" t="s">
        <v>414</v>
      </c>
      <c r="J102" s="8" t="s">
        <v>415</v>
      </c>
      <c r="K102" s="12" t="s">
        <v>586</v>
      </c>
    </row>
    <row r="103" spans="1:11" x14ac:dyDescent="0.3">
      <c r="A103" s="8" t="s">
        <v>419</v>
      </c>
      <c r="B103" s="13" t="s">
        <v>497</v>
      </c>
      <c r="C103" s="13">
        <v>33367805</v>
      </c>
      <c r="D103" s="8" t="s">
        <v>416</v>
      </c>
      <c r="E103" s="8" t="s">
        <v>59</v>
      </c>
      <c r="F103" s="8" t="s">
        <v>417</v>
      </c>
      <c r="G103" s="12">
        <v>3</v>
      </c>
      <c r="H103" s="12" t="s">
        <v>111</v>
      </c>
      <c r="I103" s="8" t="s">
        <v>418</v>
      </c>
      <c r="J103" s="8" t="s">
        <v>142</v>
      </c>
      <c r="K103" s="12" t="s">
        <v>587</v>
      </c>
    </row>
    <row r="104" spans="1:11" x14ac:dyDescent="0.3">
      <c r="A104" s="10" t="s">
        <v>491</v>
      </c>
      <c r="B104" s="13" t="s">
        <v>497</v>
      </c>
      <c r="C104" s="13">
        <v>33342463</v>
      </c>
      <c r="D104" s="10" t="s">
        <v>420</v>
      </c>
      <c r="E104" s="10" t="s">
        <v>78</v>
      </c>
      <c r="F104" s="10" t="s">
        <v>421</v>
      </c>
      <c r="G104" s="12">
        <v>2</v>
      </c>
      <c r="H104" s="12" t="s">
        <v>494</v>
      </c>
      <c r="I104" s="10" t="s">
        <v>422</v>
      </c>
      <c r="J104" s="10" t="s">
        <v>423</v>
      </c>
      <c r="K104" s="12" t="s">
        <v>606</v>
      </c>
    </row>
    <row r="105" spans="1:11" x14ac:dyDescent="0.3">
      <c r="A105" s="10" t="s">
        <v>491</v>
      </c>
      <c r="B105" s="13" t="s">
        <v>497</v>
      </c>
      <c r="C105" s="13">
        <v>33299031</v>
      </c>
      <c r="D105" s="10" t="s">
        <v>425</v>
      </c>
      <c r="E105" s="10" t="s">
        <v>42</v>
      </c>
      <c r="F105" s="10" t="s">
        <v>426</v>
      </c>
      <c r="G105" s="12">
        <v>4</v>
      </c>
      <c r="H105" s="12" t="s">
        <v>494</v>
      </c>
      <c r="I105" s="10" t="s">
        <v>427</v>
      </c>
      <c r="J105" s="9"/>
      <c r="K105" s="12" t="s">
        <v>607</v>
      </c>
    </row>
    <row r="106" spans="1:11" x14ac:dyDescent="0.3">
      <c r="A106" s="10" t="s">
        <v>491</v>
      </c>
      <c r="B106" s="13" t="s">
        <v>497</v>
      </c>
      <c r="C106" s="13">
        <v>33273989</v>
      </c>
      <c r="D106" s="10" t="s">
        <v>428</v>
      </c>
      <c r="E106" s="10" t="s">
        <v>41</v>
      </c>
      <c r="F106" s="10" t="s">
        <v>429</v>
      </c>
      <c r="G106" s="12">
        <v>4</v>
      </c>
      <c r="H106" s="12" t="s">
        <v>494</v>
      </c>
      <c r="I106" s="10" t="s">
        <v>430</v>
      </c>
      <c r="J106" s="10" t="s">
        <v>142</v>
      </c>
      <c r="K106" s="12" t="s">
        <v>608</v>
      </c>
    </row>
    <row r="107" spans="1:11" x14ac:dyDescent="0.3">
      <c r="A107" s="10" t="s">
        <v>491</v>
      </c>
      <c r="B107" s="13" t="s">
        <v>499</v>
      </c>
      <c r="C107" s="13">
        <v>30878691</v>
      </c>
      <c r="D107" s="10" t="s">
        <v>431</v>
      </c>
      <c r="E107" s="10" t="s">
        <v>57</v>
      </c>
      <c r="F107" s="10" t="s">
        <v>432</v>
      </c>
      <c r="G107" s="12">
        <v>25</v>
      </c>
      <c r="H107" s="12" t="s">
        <v>111</v>
      </c>
      <c r="I107" s="10" t="s">
        <v>433</v>
      </c>
      <c r="J107" s="9"/>
      <c r="K107" s="12" t="s">
        <v>614</v>
      </c>
    </row>
    <row r="108" spans="1:11" x14ac:dyDescent="0.3">
      <c r="A108" s="10" t="s">
        <v>491</v>
      </c>
      <c r="B108" s="13" t="s">
        <v>499</v>
      </c>
      <c r="C108" s="13">
        <v>33387572</v>
      </c>
      <c r="D108" s="10" t="s">
        <v>434</v>
      </c>
      <c r="E108" s="10" t="s">
        <v>382</v>
      </c>
      <c r="F108" s="10" t="s">
        <v>435</v>
      </c>
      <c r="G108" s="12">
        <v>3</v>
      </c>
      <c r="H108" s="12" t="s">
        <v>111</v>
      </c>
      <c r="I108" s="10" t="s">
        <v>436</v>
      </c>
      <c r="J108" s="9"/>
      <c r="K108" s="12" t="s">
        <v>615</v>
      </c>
    </row>
    <row r="109" spans="1:11" x14ac:dyDescent="0.3">
      <c r="A109" s="10" t="s">
        <v>491</v>
      </c>
      <c r="B109" s="13" t="s">
        <v>499</v>
      </c>
      <c r="C109" s="13">
        <v>20215572</v>
      </c>
      <c r="D109" s="10" t="s">
        <v>437</v>
      </c>
      <c r="E109" s="10" t="s">
        <v>49</v>
      </c>
      <c r="F109" s="10" t="s">
        <v>438</v>
      </c>
      <c r="G109" s="12">
        <v>30</v>
      </c>
      <c r="H109" s="12" t="s">
        <v>111</v>
      </c>
      <c r="I109" s="10" t="s">
        <v>439</v>
      </c>
      <c r="J109" s="9"/>
      <c r="K109" s="12" t="s">
        <v>616</v>
      </c>
    </row>
    <row r="110" spans="1:11" x14ac:dyDescent="0.3">
      <c r="A110" s="10" t="s">
        <v>491</v>
      </c>
      <c r="B110" s="13" t="s">
        <v>499</v>
      </c>
      <c r="C110" s="13">
        <v>33246802</v>
      </c>
      <c r="D110" s="10" t="s">
        <v>440</v>
      </c>
      <c r="E110" s="10" t="s">
        <v>313</v>
      </c>
      <c r="F110" s="10" t="s">
        <v>441</v>
      </c>
      <c r="G110" s="12">
        <v>11</v>
      </c>
      <c r="H110" s="12" t="s">
        <v>111</v>
      </c>
      <c r="I110" s="10" t="s">
        <v>442</v>
      </c>
      <c r="J110" s="9"/>
      <c r="K110" s="12" t="s">
        <v>617</v>
      </c>
    </row>
    <row r="111" spans="1:11" x14ac:dyDescent="0.3">
      <c r="A111" s="10" t="s">
        <v>491</v>
      </c>
      <c r="B111" s="13" t="s">
        <v>499</v>
      </c>
      <c r="C111" s="13">
        <v>33361723</v>
      </c>
      <c r="D111" s="10" t="s">
        <v>443</v>
      </c>
      <c r="E111" s="10" t="s">
        <v>444</v>
      </c>
      <c r="F111" s="10" t="s">
        <v>445</v>
      </c>
      <c r="G111" s="12">
        <v>3</v>
      </c>
      <c r="H111" s="12" t="s">
        <v>111</v>
      </c>
      <c r="I111" s="10" t="s">
        <v>446</v>
      </c>
      <c r="J111" s="9"/>
      <c r="K111" s="12" t="s">
        <v>618</v>
      </c>
    </row>
    <row r="112" spans="1:11" x14ac:dyDescent="0.3">
      <c r="A112" s="10" t="s">
        <v>491</v>
      </c>
      <c r="B112" s="13" t="s">
        <v>499</v>
      </c>
      <c r="C112" s="13">
        <v>33367945</v>
      </c>
      <c r="D112" s="10" t="s">
        <v>447</v>
      </c>
      <c r="E112" s="10" t="s">
        <v>79</v>
      </c>
      <c r="F112" s="10" t="s">
        <v>448</v>
      </c>
      <c r="G112" s="12">
        <v>3</v>
      </c>
      <c r="H112" s="12" t="s">
        <v>111</v>
      </c>
      <c r="I112" s="10" t="s">
        <v>449</v>
      </c>
      <c r="J112" s="9"/>
      <c r="K112" s="12" t="s">
        <v>619</v>
      </c>
    </row>
    <row r="113" spans="1:11" x14ac:dyDescent="0.3">
      <c r="A113" s="10" t="s">
        <v>491</v>
      </c>
      <c r="B113" s="13" t="s">
        <v>499</v>
      </c>
      <c r="C113" s="13">
        <v>18001174</v>
      </c>
      <c r="D113" s="10" t="s">
        <v>450</v>
      </c>
      <c r="E113" s="10" t="s">
        <v>39</v>
      </c>
      <c r="F113" s="10" t="s">
        <v>451</v>
      </c>
      <c r="G113" s="12">
        <v>26</v>
      </c>
      <c r="H113" s="12" t="s">
        <v>111</v>
      </c>
      <c r="I113" s="10" t="s">
        <v>452</v>
      </c>
      <c r="J113" s="9"/>
      <c r="K113" s="12" t="s">
        <v>620</v>
      </c>
    </row>
    <row r="114" spans="1:11" x14ac:dyDescent="0.3">
      <c r="A114" s="10" t="s">
        <v>491</v>
      </c>
      <c r="B114" s="13" t="s">
        <v>499</v>
      </c>
      <c r="C114" s="13">
        <v>90047141</v>
      </c>
      <c r="D114" s="10" t="s">
        <v>453</v>
      </c>
      <c r="E114" s="10" t="s">
        <v>172</v>
      </c>
      <c r="F114" s="10" t="s">
        <v>454</v>
      </c>
      <c r="G114" s="12">
        <v>10</v>
      </c>
      <c r="H114" s="12" t="s">
        <v>111</v>
      </c>
      <c r="I114" s="10" t="s">
        <v>455</v>
      </c>
      <c r="J114" s="9"/>
      <c r="K114" s="12" t="s">
        <v>621</v>
      </c>
    </row>
    <row r="115" spans="1:11" x14ac:dyDescent="0.3">
      <c r="A115" s="10" t="s">
        <v>491</v>
      </c>
      <c r="B115" s="13" t="s">
        <v>499</v>
      </c>
      <c r="C115" s="13">
        <v>20461337</v>
      </c>
      <c r="D115" s="10" t="s">
        <v>456</v>
      </c>
      <c r="E115" s="10" t="s">
        <v>63</v>
      </c>
      <c r="F115" s="10" t="s">
        <v>457</v>
      </c>
      <c r="G115" s="12">
        <v>4</v>
      </c>
      <c r="H115" s="12" t="s">
        <v>111</v>
      </c>
      <c r="I115" s="10" t="s">
        <v>458</v>
      </c>
      <c r="J115" s="10" t="s">
        <v>218</v>
      </c>
      <c r="K115" s="12" t="s">
        <v>622</v>
      </c>
    </row>
    <row r="116" spans="1:11" x14ac:dyDescent="0.3">
      <c r="A116" s="10" t="s">
        <v>491</v>
      </c>
      <c r="B116" s="13" t="s">
        <v>499</v>
      </c>
      <c r="C116" s="13">
        <v>33412291</v>
      </c>
      <c r="D116" s="10" t="s">
        <v>459</v>
      </c>
      <c r="E116" s="10" t="s">
        <v>350</v>
      </c>
      <c r="F116" s="10" t="s">
        <v>460</v>
      </c>
      <c r="G116" s="12">
        <v>2</v>
      </c>
      <c r="H116" s="12" t="s">
        <v>111</v>
      </c>
      <c r="I116" s="10" t="s">
        <v>461</v>
      </c>
      <c r="J116" s="9"/>
      <c r="K116" s="12" t="s">
        <v>623</v>
      </c>
    </row>
    <row r="117" spans="1:11" x14ac:dyDescent="0.3">
      <c r="A117" s="10" t="s">
        <v>491</v>
      </c>
      <c r="B117" s="13" t="s">
        <v>499</v>
      </c>
      <c r="C117" s="13">
        <v>33369418</v>
      </c>
      <c r="D117" s="10" t="s">
        <v>462</v>
      </c>
      <c r="E117" s="10" t="s">
        <v>247</v>
      </c>
      <c r="F117" s="10" t="s">
        <v>463</v>
      </c>
      <c r="G117" s="12">
        <v>3</v>
      </c>
      <c r="H117" s="12" t="s">
        <v>111</v>
      </c>
      <c r="I117" s="10" t="s">
        <v>464</v>
      </c>
      <c r="J117" s="10" t="s">
        <v>142</v>
      </c>
      <c r="K117" s="12" t="s">
        <v>624</v>
      </c>
    </row>
    <row r="118" spans="1:11" x14ac:dyDescent="0.3">
      <c r="A118" s="10" t="s">
        <v>491</v>
      </c>
      <c r="B118" s="13" t="s">
        <v>499</v>
      </c>
      <c r="C118" s="13">
        <v>90021187</v>
      </c>
      <c r="D118" s="10" t="s">
        <v>465</v>
      </c>
      <c r="E118" s="10" t="s">
        <v>53</v>
      </c>
      <c r="F118" s="10" t="s">
        <v>89</v>
      </c>
      <c r="G118" s="12">
        <v>20</v>
      </c>
      <c r="H118" s="12" t="s">
        <v>111</v>
      </c>
      <c r="I118" s="10" t="s">
        <v>466</v>
      </c>
      <c r="J118" s="9"/>
      <c r="K118" s="12" t="s">
        <v>625</v>
      </c>
    </row>
    <row r="119" spans="1:11" x14ac:dyDescent="0.3">
      <c r="A119" s="10" t="s">
        <v>491</v>
      </c>
      <c r="B119" s="13" t="s">
        <v>497</v>
      </c>
      <c r="C119" s="13">
        <v>20204743</v>
      </c>
      <c r="D119" s="10" t="s">
        <v>467</v>
      </c>
      <c r="E119" s="10" t="s">
        <v>80</v>
      </c>
      <c r="F119" s="10" t="s">
        <v>468</v>
      </c>
      <c r="G119" s="12">
        <v>6</v>
      </c>
      <c r="H119" s="12" t="s">
        <v>494</v>
      </c>
      <c r="I119" s="10" t="s">
        <v>469</v>
      </c>
      <c r="J119" s="9"/>
      <c r="K119" s="12" t="s">
        <v>609</v>
      </c>
    </row>
    <row r="120" spans="1:11" x14ac:dyDescent="0.3">
      <c r="A120" s="10" t="s">
        <v>491</v>
      </c>
      <c r="B120" s="13" t="s">
        <v>499</v>
      </c>
      <c r="C120" s="13">
        <v>33291659</v>
      </c>
      <c r="D120" s="10" t="s">
        <v>470</v>
      </c>
      <c r="E120" s="10" t="s">
        <v>205</v>
      </c>
      <c r="F120" s="10" t="s">
        <v>471</v>
      </c>
      <c r="G120" s="12">
        <v>6</v>
      </c>
      <c r="H120" s="12" t="s">
        <v>111</v>
      </c>
      <c r="I120" s="10" t="s">
        <v>472</v>
      </c>
      <c r="J120" s="9"/>
      <c r="K120" s="12" t="s">
        <v>626</v>
      </c>
    </row>
    <row r="121" spans="1:11" x14ac:dyDescent="0.3">
      <c r="A121" s="10" t="s">
        <v>491</v>
      </c>
      <c r="B121" s="13" t="s">
        <v>497</v>
      </c>
      <c r="C121" s="13">
        <v>20229944</v>
      </c>
      <c r="D121" s="10" t="s">
        <v>473</v>
      </c>
      <c r="E121" s="10" t="s">
        <v>49</v>
      </c>
      <c r="F121" s="10" t="s">
        <v>474</v>
      </c>
      <c r="G121" s="12">
        <v>2</v>
      </c>
      <c r="H121" s="12" t="s">
        <v>494</v>
      </c>
      <c r="I121" s="10" t="s">
        <v>475</v>
      </c>
      <c r="K121" s="12" t="s">
        <v>610</v>
      </c>
    </row>
    <row r="122" spans="1:11" x14ac:dyDescent="0.3">
      <c r="A122" s="10" t="s">
        <v>491</v>
      </c>
      <c r="B122" s="13" t="s">
        <v>497</v>
      </c>
      <c r="C122" s="13">
        <v>33168372</v>
      </c>
      <c r="D122" s="10" t="s">
        <v>476</v>
      </c>
      <c r="E122" s="10" t="s">
        <v>242</v>
      </c>
      <c r="F122" s="10" t="s">
        <v>477</v>
      </c>
      <c r="G122" s="12">
        <v>7</v>
      </c>
      <c r="H122" s="12" t="s">
        <v>494</v>
      </c>
      <c r="I122" s="10" t="s">
        <v>478</v>
      </c>
      <c r="J122" s="10" t="s">
        <v>423</v>
      </c>
      <c r="K122" s="12" t="s">
        <v>611</v>
      </c>
    </row>
    <row r="123" spans="1:11" x14ac:dyDescent="0.3">
      <c r="A123" s="10" t="s">
        <v>491</v>
      </c>
      <c r="B123" s="13" t="s">
        <v>497</v>
      </c>
      <c r="C123" s="13">
        <v>20062901</v>
      </c>
      <c r="D123" s="10" t="s">
        <v>479</v>
      </c>
      <c r="E123" s="10" t="s">
        <v>81</v>
      </c>
      <c r="F123" s="10" t="s">
        <v>480</v>
      </c>
      <c r="G123" s="12">
        <v>9</v>
      </c>
      <c r="H123" s="12" t="s">
        <v>494</v>
      </c>
      <c r="I123" s="10" t="s">
        <v>481</v>
      </c>
      <c r="J123" s="10" t="s">
        <v>140</v>
      </c>
      <c r="K123" s="12" t="s">
        <v>612</v>
      </c>
    </row>
    <row r="124" spans="1:11" x14ac:dyDescent="0.3">
      <c r="A124" s="10" t="s">
        <v>491</v>
      </c>
      <c r="B124" s="13" t="s">
        <v>497</v>
      </c>
      <c r="C124" s="13">
        <v>20122276</v>
      </c>
      <c r="D124" s="10" t="s">
        <v>482</v>
      </c>
      <c r="E124" s="10" t="s">
        <v>151</v>
      </c>
      <c r="F124" s="10" t="s">
        <v>483</v>
      </c>
      <c r="G124" s="12">
        <v>10</v>
      </c>
      <c r="H124" s="12" t="s">
        <v>494</v>
      </c>
      <c r="I124" s="10" t="s">
        <v>484</v>
      </c>
      <c r="J124" s="9"/>
      <c r="K124" s="12" t="s">
        <v>613</v>
      </c>
    </row>
    <row r="125" spans="1:11" x14ac:dyDescent="0.3">
      <c r="A125" s="10" t="s">
        <v>491</v>
      </c>
      <c r="B125" s="13" t="s">
        <v>503</v>
      </c>
      <c r="C125" s="13">
        <v>33209110</v>
      </c>
      <c r="D125" s="10" t="s">
        <v>485</v>
      </c>
      <c r="E125" s="10" t="s">
        <v>247</v>
      </c>
      <c r="F125" s="10" t="s">
        <v>486</v>
      </c>
      <c r="G125" s="12">
        <v>7</v>
      </c>
      <c r="H125" s="12" t="s">
        <v>494</v>
      </c>
      <c r="I125" s="10" t="s">
        <v>487</v>
      </c>
      <c r="J125" s="10" t="s">
        <v>424</v>
      </c>
      <c r="K125" s="12" t="s">
        <v>628</v>
      </c>
    </row>
    <row r="126" spans="1:11" x14ac:dyDescent="0.3">
      <c r="A126" s="10" t="s">
        <v>491</v>
      </c>
      <c r="B126" s="13" t="s">
        <v>499</v>
      </c>
      <c r="C126" s="13">
        <v>33254525</v>
      </c>
      <c r="D126" s="10" t="s">
        <v>488</v>
      </c>
      <c r="E126" s="10" t="s">
        <v>42</v>
      </c>
      <c r="F126" s="10" t="s">
        <v>489</v>
      </c>
      <c r="G126" s="12">
        <v>17</v>
      </c>
      <c r="H126" s="12" t="s">
        <v>494</v>
      </c>
      <c r="I126" s="10" t="s">
        <v>490</v>
      </c>
      <c r="J126" s="10" t="s">
        <v>218</v>
      </c>
      <c r="K126" s="12" t="s">
        <v>627</v>
      </c>
    </row>
    <row r="128" spans="1:11" ht="24.75" customHeight="1" x14ac:dyDescent="0.3"/>
  </sheetData>
  <autoFilter ref="A1:K126"/>
  <phoneticPr fontId="1" type="noConversion"/>
  <conditionalFormatting sqref="C1:C1048576">
    <cfRule type="duplicateValues" dxfId="4" priority="1"/>
  </conditionalFormatting>
  <conditionalFormatting sqref="C1:C128">
    <cfRule type="duplicateValues" dxfId="3"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57"/>
  <sheetViews>
    <sheetView workbookViewId="0">
      <pane ySplit="1" topLeftCell="A2" activePane="bottomLeft" state="frozen"/>
      <selection pane="bottomLeft" activeCell="B22" sqref="B22:P26"/>
    </sheetView>
  </sheetViews>
  <sheetFormatPr defaultRowHeight="16.5" x14ac:dyDescent="0.3"/>
  <cols>
    <col min="1" max="1" width="14.375" customWidth="1"/>
    <col min="2" max="2" width="9.25" style="26" customWidth="1"/>
    <col min="3" max="3" width="8.875" style="26" customWidth="1"/>
    <col min="4" max="4" width="13" style="26" bestFit="1" customWidth="1"/>
    <col min="5" max="5" width="10.375" style="26" customWidth="1"/>
    <col min="6" max="6" width="9" style="26"/>
    <col min="7" max="7" width="15.25" style="26" customWidth="1"/>
    <col min="8" max="8" width="9" style="26"/>
    <col min="9" max="9" width="9.875" style="26" customWidth="1"/>
    <col min="10" max="10" width="10.875" style="26" customWidth="1"/>
    <col min="11" max="11" width="9" style="26"/>
    <col min="12" max="12" width="11.875" style="26" customWidth="1"/>
    <col min="13" max="13" width="12.125" style="26" customWidth="1"/>
    <col min="14" max="14" width="11.625" style="25" customWidth="1"/>
    <col min="15" max="15" width="17.875" style="26" customWidth="1"/>
    <col min="16" max="16" width="15.25" style="26" customWidth="1"/>
  </cols>
  <sheetData>
    <row r="1" spans="1:16" x14ac:dyDescent="0.3">
      <c r="A1" s="15" t="s">
        <v>630</v>
      </c>
      <c r="B1" s="15" t="s">
        <v>631</v>
      </c>
      <c r="C1" s="15" t="s">
        <v>632</v>
      </c>
      <c r="D1" s="15" t="s">
        <v>0</v>
      </c>
      <c r="E1" s="15" t="s">
        <v>1</v>
      </c>
      <c r="F1" s="15" t="s">
        <v>2</v>
      </c>
      <c r="G1" s="15" t="s">
        <v>3</v>
      </c>
      <c r="H1" s="16" t="s">
        <v>633</v>
      </c>
      <c r="I1" s="16" t="s">
        <v>634</v>
      </c>
      <c r="J1" s="16" t="s">
        <v>635</v>
      </c>
      <c r="K1" s="15" t="s">
        <v>636</v>
      </c>
      <c r="L1" s="15" t="s">
        <v>637</v>
      </c>
      <c r="M1" s="17" t="s">
        <v>638</v>
      </c>
      <c r="N1" s="18" t="s">
        <v>639</v>
      </c>
      <c r="O1" s="15" t="s">
        <v>6</v>
      </c>
      <c r="P1" s="15" t="s">
        <v>629</v>
      </c>
    </row>
    <row r="2" spans="1:16" ht="21.75" hidden="1" customHeight="1" x14ac:dyDescent="0.3">
      <c r="A2" s="28">
        <v>44327</v>
      </c>
      <c r="B2" s="1" t="s">
        <v>149</v>
      </c>
      <c r="C2" s="14" t="s">
        <v>497</v>
      </c>
      <c r="D2" s="14">
        <v>90160929</v>
      </c>
      <c r="E2" s="1" t="s">
        <v>10</v>
      </c>
      <c r="F2" s="1" t="s">
        <v>42</v>
      </c>
      <c r="G2" s="1" t="s">
        <v>85</v>
      </c>
      <c r="H2" s="11">
        <v>2</v>
      </c>
      <c r="I2" s="11" t="s">
        <v>653</v>
      </c>
      <c r="M2" s="1" t="s">
        <v>650</v>
      </c>
      <c r="N2" s="1"/>
      <c r="O2" s="11" t="s">
        <v>505</v>
      </c>
    </row>
    <row r="3" spans="1:16" ht="21" customHeight="1" x14ac:dyDescent="0.3">
      <c r="A3" s="28">
        <v>44327</v>
      </c>
      <c r="B3" s="1" t="s">
        <v>149</v>
      </c>
      <c r="C3" s="14" t="s">
        <v>497</v>
      </c>
      <c r="D3" s="14">
        <v>90068364</v>
      </c>
      <c r="E3" s="1" t="s">
        <v>12</v>
      </c>
      <c r="F3" s="1" t="s">
        <v>35</v>
      </c>
      <c r="G3" s="1" t="s">
        <v>87</v>
      </c>
      <c r="H3" s="11">
        <v>7</v>
      </c>
      <c r="I3" s="11" t="s">
        <v>655</v>
      </c>
      <c r="J3" s="26" t="s">
        <v>655</v>
      </c>
      <c r="K3" s="26" t="s">
        <v>655</v>
      </c>
      <c r="L3" s="26" t="s">
        <v>654</v>
      </c>
      <c r="M3" s="1" t="s">
        <v>650</v>
      </c>
      <c r="N3" s="26" t="s">
        <v>656</v>
      </c>
      <c r="O3" s="11" t="s">
        <v>507</v>
      </c>
      <c r="P3" s="1" t="s">
        <v>140</v>
      </c>
    </row>
    <row r="4" spans="1:16" ht="27.75" customHeight="1" x14ac:dyDescent="0.3">
      <c r="A4" s="28">
        <v>44327</v>
      </c>
      <c r="B4" s="1" t="s">
        <v>149</v>
      </c>
      <c r="C4" s="14" t="s">
        <v>497</v>
      </c>
      <c r="D4" s="14">
        <v>33317662</v>
      </c>
      <c r="E4" s="1" t="s">
        <v>14</v>
      </c>
      <c r="F4" s="1" t="s">
        <v>48</v>
      </c>
      <c r="G4" s="1" t="s">
        <v>90</v>
      </c>
      <c r="H4" s="11">
        <v>2</v>
      </c>
      <c r="I4" s="11" t="s">
        <v>655</v>
      </c>
      <c r="J4" s="26" t="s">
        <v>655</v>
      </c>
      <c r="K4" s="26" t="s">
        <v>655</v>
      </c>
      <c r="L4" s="26" t="s">
        <v>657</v>
      </c>
      <c r="M4" s="1" t="s">
        <v>650</v>
      </c>
      <c r="N4" s="26" t="s">
        <v>658</v>
      </c>
      <c r="O4" s="11" t="s">
        <v>509</v>
      </c>
      <c r="P4" s="1"/>
    </row>
    <row r="5" spans="1:16" hidden="1" x14ac:dyDescent="0.3">
      <c r="A5" s="29">
        <v>44327</v>
      </c>
      <c r="B5" s="1" t="s">
        <v>227</v>
      </c>
      <c r="C5" s="14" t="s">
        <v>497</v>
      </c>
      <c r="D5" s="14">
        <v>90070886</v>
      </c>
      <c r="E5" s="1" t="s">
        <v>190</v>
      </c>
      <c r="F5" s="1" t="s">
        <v>69</v>
      </c>
      <c r="G5" s="1" t="s">
        <v>191</v>
      </c>
      <c r="H5" s="11">
        <v>2</v>
      </c>
      <c r="I5" s="11" t="s">
        <v>664</v>
      </c>
      <c r="M5" s="1" t="s">
        <v>650</v>
      </c>
      <c r="N5" s="26"/>
      <c r="O5" s="11" t="s">
        <v>532</v>
      </c>
    </row>
    <row r="6" spans="1:16" x14ac:dyDescent="0.3">
      <c r="A6" s="29">
        <v>44327</v>
      </c>
      <c r="B6" s="1" t="s">
        <v>227</v>
      </c>
      <c r="C6" s="14" t="s">
        <v>497</v>
      </c>
      <c r="D6" s="14">
        <v>20140267</v>
      </c>
      <c r="E6" s="1" t="s">
        <v>197</v>
      </c>
      <c r="F6" s="1" t="s">
        <v>152</v>
      </c>
      <c r="G6" s="1" t="s">
        <v>198</v>
      </c>
      <c r="H6" s="11">
        <v>9</v>
      </c>
      <c r="I6" s="11" t="s">
        <v>659</v>
      </c>
      <c r="J6" s="26" t="s">
        <v>655</v>
      </c>
      <c r="K6" s="26" t="s">
        <v>655</v>
      </c>
      <c r="L6" s="26" t="s">
        <v>657</v>
      </c>
      <c r="M6" s="1" t="s">
        <v>650</v>
      </c>
      <c r="N6" s="26" t="s">
        <v>662</v>
      </c>
      <c r="O6" s="11" t="s">
        <v>533</v>
      </c>
      <c r="P6" s="1" t="s">
        <v>200</v>
      </c>
    </row>
    <row r="7" spans="1:16" x14ac:dyDescent="0.3">
      <c r="A7" s="29">
        <v>44327</v>
      </c>
      <c r="B7" s="1" t="s">
        <v>227</v>
      </c>
      <c r="C7" s="14" t="s">
        <v>497</v>
      </c>
      <c r="D7" s="14">
        <v>33418455</v>
      </c>
      <c r="E7" s="1" t="s">
        <v>210</v>
      </c>
      <c r="F7" s="1" t="s">
        <v>68</v>
      </c>
      <c r="G7" s="1" t="s">
        <v>211</v>
      </c>
      <c r="H7" s="11">
        <v>2</v>
      </c>
      <c r="I7" s="11" t="s">
        <v>659</v>
      </c>
      <c r="J7" s="26" t="s">
        <v>655</v>
      </c>
      <c r="K7" s="26" t="s">
        <v>655</v>
      </c>
      <c r="L7" s="26" t="s">
        <v>660</v>
      </c>
      <c r="M7" s="1" t="s">
        <v>650</v>
      </c>
      <c r="N7" s="26" t="s">
        <v>661</v>
      </c>
      <c r="O7" s="11" t="s">
        <v>536</v>
      </c>
      <c r="P7" s="1" t="s">
        <v>140</v>
      </c>
    </row>
    <row r="8" spans="1:16" hidden="1" x14ac:dyDescent="0.3">
      <c r="A8" s="29">
        <v>44327</v>
      </c>
      <c r="B8" s="1" t="s">
        <v>227</v>
      </c>
      <c r="C8" s="14" t="s">
        <v>497</v>
      </c>
      <c r="D8" s="14">
        <v>33404811</v>
      </c>
      <c r="E8" s="1" t="s">
        <v>220</v>
      </c>
      <c r="F8" s="1" t="s">
        <v>46</v>
      </c>
      <c r="G8" s="1" t="s">
        <v>221</v>
      </c>
      <c r="H8" s="11">
        <v>2</v>
      </c>
      <c r="I8" s="11" t="s">
        <v>663</v>
      </c>
      <c r="M8" s="1" t="s">
        <v>650</v>
      </c>
      <c r="N8" s="26"/>
      <c r="O8" s="11" t="s">
        <v>538</v>
      </c>
      <c r="P8" s="1" t="s">
        <v>223</v>
      </c>
    </row>
    <row r="9" spans="1:16" hidden="1" x14ac:dyDescent="0.3">
      <c r="A9" s="29">
        <v>44327</v>
      </c>
      <c r="B9" s="1" t="s">
        <v>227</v>
      </c>
      <c r="C9" s="14" t="s">
        <v>497</v>
      </c>
      <c r="D9" s="14">
        <v>33296688</v>
      </c>
      <c r="E9" s="1" t="s">
        <v>224</v>
      </c>
      <c r="F9" s="1" t="s">
        <v>76</v>
      </c>
      <c r="G9" s="1" t="s">
        <v>225</v>
      </c>
      <c r="H9" s="11">
        <v>3</v>
      </c>
      <c r="I9" s="11" t="s">
        <v>652</v>
      </c>
      <c r="M9" s="1" t="s">
        <v>650</v>
      </c>
      <c r="N9" s="26"/>
      <c r="O9" s="11" t="s">
        <v>539</v>
      </c>
      <c r="P9" s="1"/>
    </row>
    <row r="10" spans="1:16" ht="25.5" hidden="1" customHeight="1" x14ac:dyDescent="0.3">
      <c r="A10" s="28">
        <v>44327</v>
      </c>
      <c r="B10" s="1" t="s">
        <v>314</v>
      </c>
      <c r="C10" s="14" t="s">
        <v>497</v>
      </c>
      <c r="D10" s="14">
        <v>33113386</v>
      </c>
      <c r="E10" s="1" t="s">
        <v>228</v>
      </c>
      <c r="F10" s="1" t="s">
        <v>38</v>
      </c>
      <c r="G10" s="1" t="s">
        <v>229</v>
      </c>
      <c r="H10" s="11">
        <v>14</v>
      </c>
      <c r="I10" s="11" t="s">
        <v>665</v>
      </c>
      <c r="M10" s="1" t="s">
        <v>650</v>
      </c>
      <c r="O10" s="11" t="s">
        <v>550</v>
      </c>
    </row>
    <row r="11" spans="1:16" ht="22.5" hidden="1" customHeight="1" x14ac:dyDescent="0.3">
      <c r="A11" s="28">
        <v>44327</v>
      </c>
      <c r="B11" s="1" t="s">
        <v>314</v>
      </c>
      <c r="C11" s="14" t="s">
        <v>497</v>
      </c>
      <c r="D11" s="14">
        <v>20202040</v>
      </c>
      <c r="E11" s="1" t="s">
        <v>233</v>
      </c>
      <c r="F11" s="1" t="s">
        <v>34</v>
      </c>
      <c r="G11" s="1" t="s">
        <v>234</v>
      </c>
      <c r="H11" s="11">
        <v>11</v>
      </c>
      <c r="I11" s="11" t="s">
        <v>665</v>
      </c>
      <c r="M11" s="1" t="s">
        <v>650</v>
      </c>
      <c r="O11" s="11" t="s">
        <v>552</v>
      </c>
    </row>
    <row r="12" spans="1:16" ht="24" customHeight="1" x14ac:dyDescent="0.3">
      <c r="A12" s="28">
        <v>44327</v>
      </c>
      <c r="B12" s="1" t="s">
        <v>314</v>
      </c>
      <c r="C12" s="14" t="s">
        <v>497</v>
      </c>
      <c r="D12" s="14">
        <v>33167463</v>
      </c>
      <c r="E12" s="1" t="s">
        <v>236</v>
      </c>
      <c r="F12" s="1" t="s">
        <v>69</v>
      </c>
      <c r="G12" s="1" t="s">
        <v>237</v>
      </c>
      <c r="H12" s="11">
        <v>5</v>
      </c>
      <c r="I12" s="11" t="s">
        <v>659</v>
      </c>
      <c r="J12" s="26" t="s">
        <v>655</v>
      </c>
      <c r="K12" s="26" t="s">
        <v>659</v>
      </c>
      <c r="L12" s="26" t="s">
        <v>667</v>
      </c>
      <c r="M12" s="1" t="s">
        <v>650</v>
      </c>
      <c r="N12" s="25" t="s">
        <v>668</v>
      </c>
      <c r="O12" s="11" t="s">
        <v>553</v>
      </c>
      <c r="P12" s="1" t="s">
        <v>239</v>
      </c>
    </row>
    <row r="13" spans="1:16" ht="21.75" customHeight="1" x14ac:dyDescent="0.3">
      <c r="A13" s="28">
        <v>44327</v>
      </c>
      <c r="B13" s="1" t="s">
        <v>314</v>
      </c>
      <c r="C13" s="14" t="s">
        <v>497</v>
      </c>
      <c r="D13" s="14">
        <v>31497507</v>
      </c>
      <c r="E13" s="1" t="s">
        <v>301</v>
      </c>
      <c r="F13" s="1" t="s">
        <v>35</v>
      </c>
      <c r="G13" s="1" t="s">
        <v>302</v>
      </c>
      <c r="H13" s="11">
        <v>10</v>
      </c>
      <c r="I13" s="11" t="s">
        <v>659</v>
      </c>
      <c r="J13" s="26" t="s">
        <v>655</v>
      </c>
      <c r="K13" s="26" t="s">
        <v>659</v>
      </c>
      <c r="L13" s="26" t="s">
        <v>667</v>
      </c>
      <c r="M13" s="1" t="s">
        <v>650</v>
      </c>
      <c r="N13" s="25" t="s">
        <v>670</v>
      </c>
      <c r="O13" s="11" t="s">
        <v>559</v>
      </c>
      <c r="P13" s="1"/>
    </row>
    <row r="14" spans="1:16" s="9" customFormat="1" ht="21.75" customHeight="1" x14ac:dyDescent="0.3">
      <c r="A14" s="28">
        <v>44327</v>
      </c>
      <c r="B14" s="1" t="s">
        <v>314</v>
      </c>
      <c r="C14" s="14" t="s">
        <v>497</v>
      </c>
      <c r="D14" s="14">
        <v>90236453</v>
      </c>
      <c r="E14" s="1" t="s">
        <v>7</v>
      </c>
      <c r="F14" s="1" t="s">
        <v>43</v>
      </c>
      <c r="G14" s="1" t="s">
        <v>231</v>
      </c>
      <c r="H14" s="11">
        <v>10</v>
      </c>
      <c r="I14" s="11" t="s">
        <v>659</v>
      </c>
      <c r="J14" s="26" t="s">
        <v>655</v>
      </c>
      <c r="K14" s="26" t="s">
        <v>659</v>
      </c>
      <c r="L14" s="26" t="s">
        <v>657</v>
      </c>
      <c r="M14" s="1" t="s">
        <v>650</v>
      </c>
      <c r="N14" s="25" t="s">
        <v>669</v>
      </c>
      <c r="O14" s="11" t="s">
        <v>551</v>
      </c>
      <c r="P14" s="1" t="s">
        <v>142</v>
      </c>
    </row>
    <row r="15" spans="1:16" hidden="1" x14ac:dyDescent="0.3">
      <c r="A15" s="28">
        <v>44327</v>
      </c>
      <c r="B15" s="1" t="s">
        <v>419</v>
      </c>
      <c r="C15" s="14" t="s">
        <v>497</v>
      </c>
      <c r="D15" s="14">
        <v>20422363</v>
      </c>
      <c r="E15" s="1" t="s">
        <v>9</v>
      </c>
      <c r="F15" s="1" t="s">
        <v>46</v>
      </c>
      <c r="G15" s="1" t="s">
        <v>318</v>
      </c>
      <c r="H15" s="11">
        <v>12</v>
      </c>
      <c r="I15" s="11" t="s">
        <v>665</v>
      </c>
      <c r="M15" s="1" t="s">
        <v>650</v>
      </c>
      <c r="N15" s="26"/>
      <c r="O15" s="11" t="s">
        <v>576</v>
      </c>
      <c r="P15" s="1" t="s">
        <v>320</v>
      </c>
    </row>
    <row r="16" spans="1:16" x14ac:dyDescent="0.3">
      <c r="A16" s="28">
        <v>44327</v>
      </c>
      <c r="B16" s="1" t="s">
        <v>419</v>
      </c>
      <c r="C16" s="14" t="s">
        <v>497</v>
      </c>
      <c r="D16" s="14">
        <v>90195583</v>
      </c>
      <c r="E16" s="1" t="s">
        <v>340</v>
      </c>
      <c r="F16" s="1" t="s">
        <v>75</v>
      </c>
      <c r="G16" s="1" t="s">
        <v>341</v>
      </c>
      <c r="H16" s="11">
        <v>8</v>
      </c>
      <c r="I16" s="11" t="s">
        <v>659</v>
      </c>
      <c r="J16" s="26" t="s">
        <v>671</v>
      </c>
      <c r="K16" s="26" t="s">
        <v>671</v>
      </c>
      <c r="L16" s="26" t="s">
        <v>667</v>
      </c>
      <c r="M16" s="1" t="s">
        <v>650</v>
      </c>
      <c r="N16" s="26" t="s">
        <v>672</v>
      </c>
      <c r="O16" s="11" t="s">
        <v>580</v>
      </c>
      <c r="P16" s="1"/>
    </row>
    <row r="17" spans="1:16" hidden="1" x14ac:dyDescent="0.3">
      <c r="B17" s="1" t="s">
        <v>419</v>
      </c>
      <c r="C17" s="14" t="s">
        <v>497</v>
      </c>
      <c r="D17" s="14">
        <v>20088509</v>
      </c>
      <c r="E17" s="1" t="s">
        <v>392</v>
      </c>
      <c r="F17" s="1" t="s">
        <v>336</v>
      </c>
      <c r="G17" s="1" t="s">
        <v>393</v>
      </c>
      <c r="H17" s="11">
        <v>8</v>
      </c>
      <c r="I17" s="11"/>
      <c r="M17" s="1" t="s">
        <v>650</v>
      </c>
      <c r="N17" s="26"/>
      <c r="O17" s="11" t="s">
        <v>581</v>
      </c>
      <c r="P17" s="1" t="s">
        <v>140</v>
      </c>
    </row>
    <row r="18" spans="1:16" hidden="1" x14ac:dyDescent="0.3">
      <c r="B18" s="1" t="s">
        <v>419</v>
      </c>
      <c r="C18" s="14" t="s">
        <v>497</v>
      </c>
      <c r="D18" s="14">
        <v>20053318</v>
      </c>
      <c r="E18" s="1" t="s">
        <v>395</v>
      </c>
      <c r="F18" s="1" t="s">
        <v>196</v>
      </c>
      <c r="G18" s="1" t="s">
        <v>396</v>
      </c>
      <c r="H18" s="11">
        <v>14</v>
      </c>
      <c r="I18" s="11"/>
      <c r="M18" s="1" t="s">
        <v>650</v>
      </c>
      <c r="N18" s="26"/>
      <c r="O18" s="11" t="s">
        <v>582</v>
      </c>
      <c r="P18" s="1" t="s">
        <v>321</v>
      </c>
    </row>
    <row r="19" spans="1:16" hidden="1" x14ac:dyDescent="0.3">
      <c r="A19" s="28">
        <v>44327</v>
      </c>
      <c r="B19" s="1" t="s">
        <v>419</v>
      </c>
      <c r="C19" s="14" t="s">
        <v>497</v>
      </c>
      <c r="D19" s="14">
        <v>33137054</v>
      </c>
      <c r="E19" s="1" t="s">
        <v>401</v>
      </c>
      <c r="F19" s="1" t="s">
        <v>72</v>
      </c>
      <c r="G19" s="1" t="s">
        <v>402</v>
      </c>
      <c r="H19" s="11">
        <v>10</v>
      </c>
      <c r="I19" s="11" t="s">
        <v>666</v>
      </c>
      <c r="M19" s="1" t="s">
        <v>650</v>
      </c>
      <c r="N19" s="26"/>
      <c r="O19" s="11" t="s">
        <v>583</v>
      </c>
      <c r="P19" s="1" t="s">
        <v>321</v>
      </c>
    </row>
    <row r="20" spans="1:16" x14ac:dyDescent="0.3">
      <c r="A20" s="28">
        <v>44327</v>
      </c>
      <c r="B20" s="1" t="s">
        <v>419</v>
      </c>
      <c r="C20" s="14" t="s">
        <v>499</v>
      </c>
      <c r="D20" s="14">
        <v>90013876</v>
      </c>
      <c r="E20" s="1" t="s">
        <v>404</v>
      </c>
      <c r="F20" s="1" t="s">
        <v>152</v>
      </c>
      <c r="G20" s="1" t="s">
        <v>405</v>
      </c>
      <c r="H20" s="11">
        <v>17</v>
      </c>
      <c r="I20" s="11" t="s">
        <v>655</v>
      </c>
      <c r="J20" s="26" t="s">
        <v>655</v>
      </c>
      <c r="K20" s="26" t="s">
        <v>655</v>
      </c>
      <c r="L20" s="26" t="s">
        <v>667</v>
      </c>
      <c r="M20" s="1" t="s">
        <v>650</v>
      </c>
      <c r="N20" s="26" t="s">
        <v>673</v>
      </c>
      <c r="O20" s="11" t="s">
        <v>584</v>
      </c>
      <c r="P20" s="1" t="s">
        <v>142</v>
      </c>
    </row>
    <row r="21" spans="1:16" hidden="1" x14ac:dyDescent="0.3">
      <c r="B21" s="1" t="s">
        <v>419</v>
      </c>
      <c r="C21" s="14" t="s">
        <v>497</v>
      </c>
      <c r="D21" s="14">
        <v>20088516</v>
      </c>
      <c r="E21" s="1" t="s">
        <v>407</v>
      </c>
      <c r="F21" s="1" t="s">
        <v>408</v>
      </c>
      <c r="G21" s="1" t="s">
        <v>409</v>
      </c>
      <c r="H21" s="11">
        <v>10</v>
      </c>
      <c r="I21" s="11"/>
      <c r="M21" s="1" t="s">
        <v>650</v>
      </c>
      <c r="N21" s="26"/>
      <c r="O21" s="11" t="s">
        <v>585</v>
      </c>
      <c r="P21" s="1" t="s">
        <v>411</v>
      </c>
    </row>
    <row r="22" spans="1:16" ht="24.75" customHeight="1" x14ac:dyDescent="0.3">
      <c r="A22" s="28">
        <v>44328</v>
      </c>
      <c r="B22" s="1" t="s">
        <v>491</v>
      </c>
      <c r="C22" s="14" t="s">
        <v>497</v>
      </c>
      <c r="D22" s="14">
        <v>33342463</v>
      </c>
      <c r="E22" s="1" t="s">
        <v>420</v>
      </c>
      <c r="F22" s="1" t="s">
        <v>78</v>
      </c>
      <c r="G22" s="1" t="s">
        <v>421</v>
      </c>
      <c r="H22" s="11">
        <v>2</v>
      </c>
      <c r="I22" s="11" t="s">
        <v>676</v>
      </c>
      <c r="J22" s="26" t="s">
        <v>677</v>
      </c>
      <c r="K22" s="26" t="s">
        <v>677</v>
      </c>
      <c r="L22" s="26" t="s">
        <v>654</v>
      </c>
      <c r="M22" s="1" t="s">
        <v>674</v>
      </c>
      <c r="N22" s="25" t="s">
        <v>675</v>
      </c>
      <c r="O22" s="11" t="s">
        <v>606</v>
      </c>
      <c r="P22" s="1" t="s">
        <v>423</v>
      </c>
    </row>
    <row r="23" spans="1:16" ht="19.5" hidden="1" customHeight="1" x14ac:dyDescent="0.3">
      <c r="A23" s="28">
        <v>44328</v>
      </c>
      <c r="B23" s="1" t="s">
        <v>491</v>
      </c>
      <c r="C23" s="14" t="s">
        <v>497</v>
      </c>
      <c r="D23" s="14">
        <v>33299031</v>
      </c>
      <c r="E23" s="30" t="s">
        <v>425</v>
      </c>
      <c r="F23" s="1" t="s">
        <v>42</v>
      </c>
      <c r="G23" s="1" t="s">
        <v>426</v>
      </c>
      <c r="H23" s="11">
        <v>4</v>
      </c>
      <c r="I23" s="11" t="s">
        <v>652</v>
      </c>
      <c r="M23" s="1" t="s">
        <v>650</v>
      </c>
      <c r="O23" s="11" t="s">
        <v>607</v>
      </c>
    </row>
    <row r="24" spans="1:16" ht="19.5" hidden="1" customHeight="1" x14ac:dyDescent="0.3">
      <c r="A24" s="28">
        <v>44328</v>
      </c>
      <c r="B24" s="1" t="s">
        <v>491</v>
      </c>
      <c r="C24" s="14" t="s">
        <v>497</v>
      </c>
      <c r="D24" s="14">
        <v>33273989</v>
      </c>
      <c r="E24" s="30" t="s">
        <v>428</v>
      </c>
      <c r="F24" s="1" t="s">
        <v>41</v>
      </c>
      <c r="G24" s="1" t="s">
        <v>429</v>
      </c>
      <c r="H24" s="11">
        <v>4</v>
      </c>
      <c r="I24" s="11" t="s">
        <v>680</v>
      </c>
      <c r="M24" s="1" t="s">
        <v>650</v>
      </c>
      <c r="O24" s="11" t="s">
        <v>608</v>
      </c>
      <c r="P24" s="1" t="s">
        <v>142</v>
      </c>
    </row>
    <row r="25" spans="1:16" ht="22.5" hidden="1" customHeight="1" x14ac:dyDescent="0.3">
      <c r="B25" s="1" t="s">
        <v>491</v>
      </c>
      <c r="C25" s="14" t="s">
        <v>497</v>
      </c>
      <c r="D25" s="14">
        <v>20062901</v>
      </c>
      <c r="E25" s="1" t="s">
        <v>479</v>
      </c>
      <c r="F25" s="1" t="s">
        <v>81</v>
      </c>
      <c r="G25" s="1" t="s">
        <v>480</v>
      </c>
      <c r="H25" s="11">
        <v>9</v>
      </c>
      <c r="I25" s="11" t="s">
        <v>680</v>
      </c>
      <c r="M25" s="1" t="s">
        <v>650</v>
      </c>
      <c r="O25" s="11" t="s">
        <v>612</v>
      </c>
      <c r="P25" s="1" t="s">
        <v>140</v>
      </c>
    </row>
    <row r="26" spans="1:16" ht="23.25" customHeight="1" x14ac:dyDescent="0.3">
      <c r="A26" s="28">
        <v>44328</v>
      </c>
      <c r="B26" s="1" t="s">
        <v>491</v>
      </c>
      <c r="C26" s="14" t="s">
        <v>499</v>
      </c>
      <c r="D26" s="14">
        <v>33254525</v>
      </c>
      <c r="E26" s="1" t="s">
        <v>488</v>
      </c>
      <c r="F26" s="1" t="s">
        <v>42</v>
      </c>
      <c r="G26" s="1" t="s">
        <v>489</v>
      </c>
      <c r="H26" s="11">
        <v>17</v>
      </c>
      <c r="I26" s="11" t="s">
        <v>676</v>
      </c>
      <c r="J26" s="26" t="s">
        <v>677</v>
      </c>
      <c r="K26" s="26" t="s">
        <v>677</v>
      </c>
      <c r="L26" s="26" t="s">
        <v>657</v>
      </c>
      <c r="M26" s="1" t="s">
        <v>650</v>
      </c>
      <c r="N26" s="25" t="s">
        <v>678</v>
      </c>
      <c r="O26" s="11" t="s">
        <v>627</v>
      </c>
      <c r="P26" s="1" t="s">
        <v>679</v>
      </c>
    </row>
    <row r="27" spans="1:16" hidden="1" x14ac:dyDescent="0.3">
      <c r="B27" s="1" t="s">
        <v>149</v>
      </c>
      <c r="C27" s="14" t="s">
        <v>499</v>
      </c>
      <c r="D27" s="14">
        <v>33255156</v>
      </c>
      <c r="E27" s="1" t="s">
        <v>18</v>
      </c>
      <c r="F27" s="1" t="s">
        <v>40</v>
      </c>
      <c r="G27" s="1" t="s">
        <v>94</v>
      </c>
      <c r="H27" s="11">
        <v>8</v>
      </c>
      <c r="I27" s="11"/>
      <c r="M27" s="1" t="s">
        <v>651</v>
      </c>
      <c r="N27" s="26"/>
      <c r="O27" s="11" t="s">
        <v>520</v>
      </c>
      <c r="P27" s="1"/>
    </row>
    <row r="28" spans="1:16" hidden="1" x14ac:dyDescent="0.3">
      <c r="B28" s="1" t="s">
        <v>149</v>
      </c>
      <c r="C28" s="14" t="s">
        <v>499</v>
      </c>
      <c r="D28" s="14">
        <v>33252687</v>
      </c>
      <c r="E28" s="1" t="s">
        <v>19</v>
      </c>
      <c r="F28" s="1" t="s">
        <v>55</v>
      </c>
      <c r="G28" s="1" t="s">
        <v>95</v>
      </c>
      <c r="H28" s="11">
        <v>5</v>
      </c>
      <c r="I28" s="11"/>
      <c r="M28" s="1" t="s">
        <v>651</v>
      </c>
      <c r="N28" s="26"/>
      <c r="O28" s="11" t="s">
        <v>521</v>
      </c>
      <c r="P28" s="1"/>
    </row>
    <row r="29" spans="1:16" hidden="1" x14ac:dyDescent="0.3">
      <c r="B29" s="1" t="s">
        <v>149</v>
      </c>
      <c r="C29" s="14" t="s">
        <v>499</v>
      </c>
      <c r="D29" s="14">
        <v>33253103</v>
      </c>
      <c r="E29" s="1" t="s">
        <v>20</v>
      </c>
      <c r="F29" s="1" t="s">
        <v>56</v>
      </c>
      <c r="G29" s="1" t="s">
        <v>97</v>
      </c>
      <c r="H29" s="11">
        <v>9</v>
      </c>
      <c r="I29" s="11"/>
      <c r="M29" s="1" t="s">
        <v>651</v>
      </c>
      <c r="N29" s="26"/>
      <c r="O29" s="11" t="s">
        <v>522</v>
      </c>
      <c r="P29" s="1"/>
    </row>
    <row r="30" spans="1:16" hidden="1" x14ac:dyDescent="0.3">
      <c r="B30" s="1" t="s">
        <v>149</v>
      </c>
      <c r="C30" s="14" t="s">
        <v>499</v>
      </c>
      <c r="D30" s="14">
        <v>90150713</v>
      </c>
      <c r="E30" s="1" t="s">
        <v>21</v>
      </c>
      <c r="F30" s="1" t="s">
        <v>57</v>
      </c>
      <c r="G30" s="1" t="s">
        <v>98</v>
      </c>
      <c r="H30" s="11">
        <v>18</v>
      </c>
      <c r="I30" s="11"/>
      <c r="M30" s="1" t="s">
        <v>651</v>
      </c>
      <c r="N30" s="26"/>
      <c r="O30" s="11" t="s">
        <v>524</v>
      </c>
      <c r="P30" s="1"/>
    </row>
    <row r="31" spans="1:16" hidden="1" x14ac:dyDescent="0.3">
      <c r="B31" s="1" t="s">
        <v>149</v>
      </c>
      <c r="C31" s="14" t="s">
        <v>499</v>
      </c>
      <c r="D31" s="14">
        <v>33302942</v>
      </c>
      <c r="E31" s="1" t="s">
        <v>22</v>
      </c>
      <c r="F31" s="1" t="s">
        <v>58</v>
      </c>
      <c r="G31" s="1" t="s">
        <v>99</v>
      </c>
      <c r="H31" s="11">
        <v>3</v>
      </c>
      <c r="I31" s="11"/>
      <c r="M31" s="1" t="s">
        <v>651</v>
      </c>
      <c r="N31" s="26"/>
      <c r="O31" s="11" t="s">
        <v>525</v>
      </c>
      <c r="P31" s="1"/>
    </row>
    <row r="32" spans="1:16" hidden="1" x14ac:dyDescent="0.3">
      <c r="A32" s="26"/>
      <c r="B32" s="1" t="s">
        <v>227</v>
      </c>
      <c r="C32" s="14" t="s">
        <v>498</v>
      </c>
      <c r="D32" s="14">
        <v>33302661</v>
      </c>
      <c r="E32" s="1" t="s">
        <v>164</v>
      </c>
      <c r="F32" s="1" t="s">
        <v>165</v>
      </c>
      <c r="G32" s="1" t="s">
        <v>166</v>
      </c>
      <c r="H32" s="11">
        <v>5</v>
      </c>
      <c r="I32" s="11" t="s">
        <v>665</v>
      </c>
      <c r="M32" s="1" t="s">
        <v>651</v>
      </c>
      <c r="N32" s="26"/>
      <c r="O32" s="11" t="s">
        <v>540</v>
      </c>
    </row>
    <row r="33" spans="1:15" hidden="1" x14ac:dyDescent="0.3">
      <c r="A33" s="26"/>
      <c r="B33" s="1" t="s">
        <v>227</v>
      </c>
      <c r="C33" s="14" t="s">
        <v>499</v>
      </c>
      <c r="D33" s="14">
        <v>33318064</v>
      </c>
      <c r="E33" s="1" t="s">
        <v>168</v>
      </c>
      <c r="F33" s="1" t="s">
        <v>50</v>
      </c>
      <c r="G33" s="1" t="s">
        <v>169</v>
      </c>
      <c r="H33" s="11">
        <v>9</v>
      </c>
      <c r="I33" s="11"/>
      <c r="M33" s="1" t="s">
        <v>651</v>
      </c>
      <c r="N33" s="26"/>
      <c r="O33" s="11" t="s">
        <v>542</v>
      </c>
    </row>
    <row r="34" spans="1:15" hidden="1" x14ac:dyDescent="0.3">
      <c r="A34" s="26"/>
      <c r="B34" s="1" t="s">
        <v>227</v>
      </c>
      <c r="C34" s="14" t="s">
        <v>499</v>
      </c>
      <c r="D34" s="14">
        <v>33358708</v>
      </c>
      <c r="E34" s="1" t="s">
        <v>175</v>
      </c>
      <c r="F34" s="1" t="s">
        <v>56</v>
      </c>
      <c r="G34" s="1" t="s">
        <v>181</v>
      </c>
      <c r="H34" s="11">
        <v>6</v>
      </c>
      <c r="I34" s="11"/>
      <c r="M34" s="1" t="s">
        <v>651</v>
      </c>
      <c r="N34" s="26"/>
      <c r="O34" s="11" t="s">
        <v>545</v>
      </c>
    </row>
    <row r="35" spans="1:15" hidden="1" x14ac:dyDescent="0.3">
      <c r="B35" s="1" t="s">
        <v>314</v>
      </c>
      <c r="C35" s="14" t="s">
        <v>497</v>
      </c>
      <c r="D35" s="14">
        <v>33422901</v>
      </c>
      <c r="E35" s="1" t="s">
        <v>255</v>
      </c>
      <c r="F35" s="1" t="s">
        <v>256</v>
      </c>
      <c r="G35" s="1" t="s">
        <v>257</v>
      </c>
      <c r="H35" s="11">
        <v>2</v>
      </c>
      <c r="I35" s="11"/>
      <c r="M35" s="1" t="s">
        <v>651</v>
      </c>
      <c r="N35" s="27"/>
      <c r="O35" s="11" t="s">
        <v>557</v>
      </c>
    </row>
    <row r="36" spans="1:15" hidden="1" x14ac:dyDescent="0.3">
      <c r="B36" s="1" t="s">
        <v>314</v>
      </c>
      <c r="C36" s="14" t="s">
        <v>499</v>
      </c>
      <c r="D36" s="14">
        <v>33296277</v>
      </c>
      <c r="E36" s="1" t="s">
        <v>259</v>
      </c>
      <c r="F36" s="1" t="s">
        <v>260</v>
      </c>
      <c r="G36" s="1" t="s">
        <v>261</v>
      </c>
      <c r="H36" s="11">
        <v>2</v>
      </c>
      <c r="I36" s="11"/>
      <c r="M36" s="1" t="s">
        <v>651</v>
      </c>
      <c r="O36" s="11" t="s">
        <v>563</v>
      </c>
    </row>
    <row r="37" spans="1:15" hidden="1" x14ac:dyDescent="0.3">
      <c r="B37" s="1" t="s">
        <v>314</v>
      </c>
      <c r="C37" s="14" t="s">
        <v>499</v>
      </c>
      <c r="D37" s="14">
        <v>33376988</v>
      </c>
      <c r="E37" s="1" t="s">
        <v>266</v>
      </c>
      <c r="F37" s="1" t="s">
        <v>165</v>
      </c>
      <c r="G37" s="1" t="s">
        <v>267</v>
      </c>
      <c r="H37" s="11">
        <v>2</v>
      </c>
      <c r="I37" s="11"/>
      <c r="M37" s="1" t="s">
        <v>651</v>
      </c>
      <c r="O37" s="11" t="s">
        <v>565</v>
      </c>
    </row>
    <row r="38" spans="1:15" hidden="1" x14ac:dyDescent="0.3">
      <c r="B38" s="1" t="s">
        <v>314</v>
      </c>
      <c r="C38" s="14" t="s">
        <v>499</v>
      </c>
      <c r="D38" s="14">
        <v>33299850</v>
      </c>
      <c r="E38" s="1" t="s">
        <v>276</v>
      </c>
      <c r="F38" s="1" t="s">
        <v>277</v>
      </c>
      <c r="G38" s="1" t="s">
        <v>278</v>
      </c>
      <c r="H38" s="11">
        <v>4</v>
      </c>
      <c r="I38" s="11"/>
      <c r="M38" s="1" t="s">
        <v>651</v>
      </c>
      <c r="O38" s="11" t="s">
        <v>568</v>
      </c>
    </row>
    <row r="39" spans="1:15" hidden="1" x14ac:dyDescent="0.3">
      <c r="B39" s="1" t="s">
        <v>314</v>
      </c>
      <c r="C39" s="14" t="s">
        <v>499</v>
      </c>
      <c r="D39" s="14">
        <v>33298637</v>
      </c>
      <c r="E39" s="1" t="s">
        <v>289</v>
      </c>
      <c r="F39" s="1" t="s">
        <v>56</v>
      </c>
      <c r="G39" s="1" t="s">
        <v>290</v>
      </c>
      <c r="H39" s="11">
        <v>7</v>
      </c>
      <c r="I39" s="11"/>
      <c r="M39" s="1" t="s">
        <v>651</v>
      </c>
      <c r="N39" s="27"/>
      <c r="O39" s="11" t="s">
        <v>572</v>
      </c>
    </row>
    <row r="40" spans="1:15" hidden="1" x14ac:dyDescent="0.3">
      <c r="B40" s="1" t="s">
        <v>314</v>
      </c>
      <c r="C40" s="14" t="s">
        <v>499</v>
      </c>
      <c r="D40" s="14">
        <v>20296672</v>
      </c>
      <c r="E40" s="1" t="s">
        <v>292</v>
      </c>
      <c r="F40" s="1" t="s">
        <v>240</v>
      </c>
      <c r="G40" s="1" t="s">
        <v>293</v>
      </c>
      <c r="H40" s="11">
        <v>4</v>
      </c>
      <c r="I40" s="11"/>
      <c r="M40" s="1" t="s">
        <v>651</v>
      </c>
      <c r="N40" s="27"/>
      <c r="O40" s="11" t="s">
        <v>573</v>
      </c>
    </row>
    <row r="41" spans="1:15" hidden="1" x14ac:dyDescent="0.3">
      <c r="B41" s="1" t="s">
        <v>419</v>
      </c>
      <c r="C41" s="14" t="s">
        <v>504</v>
      </c>
      <c r="D41" s="14">
        <v>33419584</v>
      </c>
      <c r="E41" s="1" t="s">
        <v>325</v>
      </c>
      <c r="F41" s="1" t="s">
        <v>59</v>
      </c>
      <c r="G41" s="1" t="s">
        <v>326</v>
      </c>
      <c r="H41" s="11">
        <v>2</v>
      </c>
      <c r="I41" s="11"/>
      <c r="M41" s="1" t="s">
        <v>651</v>
      </c>
      <c r="N41" s="26"/>
      <c r="O41" s="11" t="s">
        <v>603</v>
      </c>
    </row>
    <row r="42" spans="1:15" hidden="1" x14ac:dyDescent="0.3">
      <c r="B42" s="1" t="s">
        <v>419</v>
      </c>
      <c r="C42" s="14" t="s">
        <v>499</v>
      </c>
      <c r="D42" s="14">
        <v>33387518</v>
      </c>
      <c r="E42" s="1" t="s">
        <v>295</v>
      </c>
      <c r="F42" s="1" t="s">
        <v>240</v>
      </c>
      <c r="G42" s="1" t="s">
        <v>343</v>
      </c>
      <c r="H42" s="11">
        <v>2</v>
      </c>
      <c r="I42" s="11"/>
      <c r="M42" s="1" t="s">
        <v>651</v>
      </c>
      <c r="N42" s="1"/>
      <c r="O42" s="11" t="s">
        <v>589</v>
      </c>
    </row>
    <row r="43" spans="1:15" hidden="1" x14ac:dyDescent="0.3">
      <c r="B43" s="1" t="s">
        <v>419</v>
      </c>
      <c r="C43" s="14" t="s">
        <v>499</v>
      </c>
      <c r="D43" s="14">
        <v>33252985</v>
      </c>
      <c r="E43" s="1" t="s">
        <v>349</v>
      </c>
      <c r="F43" s="1" t="s">
        <v>350</v>
      </c>
      <c r="G43" s="1" t="s">
        <v>351</v>
      </c>
      <c r="H43" s="11">
        <v>13</v>
      </c>
      <c r="I43" s="11"/>
      <c r="M43" s="1" t="s">
        <v>651</v>
      </c>
      <c r="N43" s="1"/>
      <c r="O43" s="11" t="s">
        <v>591</v>
      </c>
    </row>
    <row r="44" spans="1:15" hidden="1" x14ac:dyDescent="0.3">
      <c r="B44" s="1" t="s">
        <v>419</v>
      </c>
      <c r="C44" s="14" t="s">
        <v>499</v>
      </c>
      <c r="D44" s="14">
        <v>33387661</v>
      </c>
      <c r="E44" s="1" t="s">
        <v>353</v>
      </c>
      <c r="F44" s="1" t="s">
        <v>58</v>
      </c>
      <c r="G44" s="1" t="s">
        <v>354</v>
      </c>
      <c r="H44" s="11">
        <v>2</v>
      </c>
      <c r="I44" s="11"/>
      <c r="M44" s="1" t="s">
        <v>651</v>
      </c>
      <c r="N44" s="1"/>
      <c r="O44" s="11" t="s">
        <v>592</v>
      </c>
    </row>
    <row r="45" spans="1:15" hidden="1" x14ac:dyDescent="0.3">
      <c r="B45" s="1" t="s">
        <v>419</v>
      </c>
      <c r="C45" s="14" t="s">
        <v>499</v>
      </c>
      <c r="D45" s="14">
        <v>33220267</v>
      </c>
      <c r="E45" s="1" t="s">
        <v>359</v>
      </c>
      <c r="F45" s="1" t="s">
        <v>56</v>
      </c>
      <c r="G45" s="1" t="s">
        <v>360</v>
      </c>
      <c r="H45" s="11">
        <v>2</v>
      </c>
      <c r="I45" s="11"/>
      <c r="M45" s="1" t="s">
        <v>651</v>
      </c>
      <c r="N45" s="26"/>
      <c r="O45" s="11" t="s">
        <v>593</v>
      </c>
    </row>
    <row r="46" spans="1:15" hidden="1" x14ac:dyDescent="0.3">
      <c r="B46" s="1" t="s">
        <v>419</v>
      </c>
      <c r="C46" s="14" t="s">
        <v>499</v>
      </c>
      <c r="D46" s="14">
        <v>30493843</v>
      </c>
      <c r="E46" s="1" t="s">
        <v>189</v>
      </c>
      <c r="F46" s="1" t="s">
        <v>362</v>
      </c>
      <c r="G46" s="1" t="s">
        <v>363</v>
      </c>
      <c r="H46" s="11">
        <v>22</v>
      </c>
      <c r="I46" s="11"/>
      <c r="M46" s="1" t="s">
        <v>651</v>
      </c>
      <c r="N46" s="26"/>
      <c r="O46" s="11" t="s">
        <v>594</v>
      </c>
    </row>
    <row r="47" spans="1:15" hidden="1" x14ac:dyDescent="0.3">
      <c r="B47" s="1" t="s">
        <v>419</v>
      </c>
      <c r="C47" s="14" t="s">
        <v>499</v>
      </c>
      <c r="D47" s="14">
        <v>18278804</v>
      </c>
      <c r="E47" s="1" t="s">
        <v>374</v>
      </c>
      <c r="F47" s="1" t="s">
        <v>206</v>
      </c>
      <c r="G47" s="1" t="s">
        <v>375</v>
      </c>
      <c r="H47" s="11">
        <v>12</v>
      </c>
      <c r="I47" s="11"/>
      <c r="M47" s="1" t="s">
        <v>651</v>
      </c>
      <c r="N47" s="26"/>
      <c r="O47" s="11" t="s">
        <v>598</v>
      </c>
    </row>
    <row r="48" spans="1:15" hidden="1" x14ac:dyDescent="0.3">
      <c r="B48" s="1" t="s">
        <v>419</v>
      </c>
      <c r="C48" s="14" t="s">
        <v>499</v>
      </c>
      <c r="D48" s="14">
        <v>33295786</v>
      </c>
      <c r="E48" s="1" t="s">
        <v>377</v>
      </c>
      <c r="F48" s="1" t="s">
        <v>378</v>
      </c>
      <c r="G48" s="1" t="s">
        <v>379</v>
      </c>
      <c r="H48" s="11">
        <v>9</v>
      </c>
      <c r="I48" s="11"/>
      <c r="M48" s="1" t="s">
        <v>651</v>
      </c>
      <c r="N48" s="26"/>
      <c r="O48" s="11" t="s">
        <v>599</v>
      </c>
    </row>
    <row r="49" spans="1:15" hidden="1" x14ac:dyDescent="0.3">
      <c r="B49" s="1" t="s">
        <v>419</v>
      </c>
      <c r="C49" s="14" t="s">
        <v>499</v>
      </c>
      <c r="D49" s="14">
        <v>33330125</v>
      </c>
      <c r="E49" s="1" t="s">
        <v>381</v>
      </c>
      <c r="F49" s="1" t="s">
        <v>382</v>
      </c>
      <c r="G49" s="1" t="s">
        <v>383</v>
      </c>
      <c r="H49" s="11">
        <v>4</v>
      </c>
      <c r="I49" s="11"/>
      <c r="M49" s="1" t="s">
        <v>651</v>
      </c>
      <c r="N49" s="26"/>
      <c r="O49" s="11" t="s">
        <v>600</v>
      </c>
    </row>
    <row r="50" spans="1:15" hidden="1" x14ac:dyDescent="0.3">
      <c r="B50" s="1" t="s">
        <v>419</v>
      </c>
      <c r="C50" s="14" t="s">
        <v>497</v>
      </c>
      <c r="D50" s="14">
        <v>33367805</v>
      </c>
      <c r="E50" s="1" t="s">
        <v>416</v>
      </c>
      <c r="F50" s="1" t="s">
        <v>59</v>
      </c>
      <c r="G50" s="1" t="s">
        <v>417</v>
      </c>
      <c r="H50" s="11">
        <v>3</v>
      </c>
      <c r="I50" s="11"/>
      <c r="M50" s="1" t="s">
        <v>651</v>
      </c>
      <c r="N50" s="1" t="s">
        <v>142</v>
      </c>
      <c r="O50" s="11" t="s">
        <v>587</v>
      </c>
    </row>
    <row r="51" spans="1:15" hidden="1" x14ac:dyDescent="0.3">
      <c r="B51" s="1" t="s">
        <v>491</v>
      </c>
      <c r="C51" s="14" t="s">
        <v>499</v>
      </c>
      <c r="D51" s="14">
        <v>30878691</v>
      </c>
      <c r="E51" s="1" t="s">
        <v>431</v>
      </c>
      <c r="F51" s="1" t="s">
        <v>57</v>
      </c>
      <c r="G51" s="1" t="s">
        <v>432</v>
      </c>
      <c r="H51" s="11">
        <v>25</v>
      </c>
      <c r="I51" s="11"/>
      <c r="M51" s="1" t="s">
        <v>651</v>
      </c>
      <c r="O51" s="11" t="s">
        <v>614</v>
      </c>
    </row>
    <row r="52" spans="1:15" hidden="1" x14ac:dyDescent="0.3">
      <c r="B52" s="1" t="s">
        <v>491</v>
      </c>
      <c r="C52" s="14" t="s">
        <v>499</v>
      </c>
      <c r="D52" s="14">
        <v>33387572</v>
      </c>
      <c r="E52" s="1" t="s">
        <v>434</v>
      </c>
      <c r="F52" s="1" t="s">
        <v>382</v>
      </c>
      <c r="G52" s="1" t="s">
        <v>435</v>
      </c>
      <c r="H52" s="11">
        <v>3</v>
      </c>
      <c r="I52" s="11"/>
      <c r="M52" s="1" t="s">
        <v>651</v>
      </c>
      <c r="O52" s="11" t="s">
        <v>615</v>
      </c>
    </row>
    <row r="53" spans="1:15" hidden="1" x14ac:dyDescent="0.3">
      <c r="B53" s="1" t="s">
        <v>491</v>
      </c>
      <c r="C53" s="14" t="s">
        <v>499</v>
      </c>
      <c r="D53" s="14">
        <v>33246802</v>
      </c>
      <c r="E53" s="1" t="s">
        <v>440</v>
      </c>
      <c r="F53" s="1" t="s">
        <v>313</v>
      </c>
      <c r="G53" s="1" t="s">
        <v>441</v>
      </c>
      <c r="H53" s="11">
        <v>11</v>
      </c>
      <c r="I53" s="11"/>
      <c r="M53" s="1" t="s">
        <v>651</v>
      </c>
      <c r="O53" s="11" t="s">
        <v>617</v>
      </c>
    </row>
    <row r="54" spans="1:15" hidden="1" x14ac:dyDescent="0.3">
      <c r="B54" s="1" t="s">
        <v>491</v>
      </c>
      <c r="C54" s="14" t="s">
        <v>499</v>
      </c>
      <c r="D54" s="14">
        <v>33361723</v>
      </c>
      <c r="E54" s="1" t="s">
        <v>443</v>
      </c>
      <c r="F54" s="1" t="s">
        <v>444</v>
      </c>
      <c r="G54" s="1" t="s">
        <v>445</v>
      </c>
      <c r="H54" s="11">
        <v>3</v>
      </c>
      <c r="I54" s="11"/>
      <c r="M54" s="1" t="s">
        <v>651</v>
      </c>
      <c r="O54" s="11" t="s">
        <v>618</v>
      </c>
    </row>
    <row r="55" spans="1:15" hidden="1" x14ac:dyDescent="0.3">
      <c r="B55" s="1" t="s">
        <v>491</v>
      </c>
      <c r="C55" s="14" t="s">
        <v>499</v>
      </c>
      <c r="D55" s="14">
        <v>33412291</v>
      </c>
      <c r="E55" s="1" t="s">
        <v>459</v>
      </c>
      <c r="F55" s="1" t="s">
        <v>350</v>
      </c>
      <c r="G55" s="1" t="s">
        <v>460</v>
      </c>
      <c r="H55" s="11">
        <v>2</v>
      </c>
      <c r="I55" s="11"/>
      <c r="M55" s="1" t="s">
        <v>651</v>
      </c>
      <c r="O55" s="11" t="s">
        <v>623</v>
      </c>
    </row>
    <row r="56" spans="1:15" hidden="1" x14ac:dyDescent="0.3">
      <c r="B56" s="1" t="s">
        <v>491</v>
      </c>
      <c r="C56" s="14" t="s">
        <v>499</v>
      </c>
      <c r="D56" s="14">
        <v>33291659</v>
      </c>
      <c r="E56" s="1" t="s">
        <v>470</v>
      </c>
      <c r="F56" s="1" t="s">
        <v>205</v>
      </c>
      <c r="G56" s="1" t="s">
        <v>471</v>
      </c>
      <c r="H56" s="11">
        <v>6</v>
      </c>
      <c r="I56" s="11"/>
      <c r="M56" s="1" t="s">
        <v>651</v>
      </c>
      <c r="O56" s="11" t="s">
        <v>626</v>
      </c>
    </row>
    <row r="57" spans="1:15" x14ac:dyDescent="0.3">
      <c r="A57" s="26"/>
    </row>
  </sheetData>
  <autoFilter ref="A1:P56">
    <filterColumn colId="8">
      <filters>
        <filter val="O"/>
      </filters>
    </filterColumn>
    <sortState ref="A2:P126">
      <sortCondition descending="1" ref="I1"/>
    </sortState>
  </autoFilter>
  <phoneticPr fontId="1" type="noConversion"/>
  <conditionalFormatting sqref="D2:D56">
    <cfRule type="duplicateValues" dxfId="2" priority="56"/>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D12" sqref="D12"/>
    </sheetView>
  </sheetViews>
  <sheetFormatPr defaultRowHeight="16.5" x14ac:dyDescent="0.3"/>
  <cols>
    <col min="3" max="3" width="9.875" bestFit="1" customWidth="1"/>
  </cols>
  <sheetData>
    <row r="1" spans="1:7" x14ac:dyDescent="0.3">
      <c r="A1" s="19"/>
      <c r="B1" s="19"/>
      <c r="C1" s="20">
        <v>44340</v>
      </c>
      <c r="D1" s="20">
        <v>44341</v>
      </c>
      <c r="E1" s="20">
        <v>44342</v>
      </c>
      <c r="F1" s="20">
        <v>44343</v>
      </c>
      <c r="G1" s="20">
        <v>44344</v>
      </c>
    </row>
    <row r="2" spans="1:7" x14ac:dyDescent="0.3">
      <c r="A2" s="21" t="s">
        <v>640</v>
      </c>
      <c r="B2" s="21">
        <f>SUM(C2:G2)</f>
        <v>55</v>
      </c>
      <c r="C2" s="21">
        <f>COUNTIF(전화명단!$B:$B,통계!C1)</f>
        <v>8</v>
      </c>
      <c r="D2" s="21">
        <f>COUNTIF(전화명단!$B:$B,통계!D1)</f>
        <v>8</v>
      </c>
      <c r="E2" s="21">
        <f>COUNTIF(전화명단!$B:$B,통계!E1)</f>
        <v>11</v>
      </c>
      <c r="F2" s="21">
        <f>COUNTIF(전화명단!$B:$B,통계!F1)</f>
        <v>17</v>
      </c>
      <c r="G2" s="21">
        <f>COUNTIF(전화명단!$B:$B,통계!G1)</f>
        <v>11</v>
      </c>
    </row>
    <row r="3" spans="1:7" x14ac:dyDescent="0.3">
      <c r="A3" s="21" t="s">
        <v>641</v>
      </c>
      <c r="B3" s="21">
        <f t="shared" ref="B3:B4" si="0">SUM(C3:G3)</f>
        <v>0</v>
      </c>
      <c r="C3" s="21">
        <f>COUNTIF(전화명단!$B:$B,통계!C2)</f>
        <v>0</v>
      </c>
      <c r="D3" s="21">
        <f>COUNTIF(전화명단!$B:$B,통계!D2)</f>
        <v>0</v>
      </c>
      <c r="E3" s="21">
        <f>COUNTIF(전화명단!$B:$B,통계!E2)</f>
        <v>0</v>
      </c>
      <c r="F3" s="21">
        <f>COUNTIF(전화명단!$B:$B,통계!F2)</f>
        <v>0</v>
      </c>
      <c r="G3" s="21">
        <f>COUNTIF(전화명단!$B:$B,통계!G2)</f>
        <v>0</v>
      </c>
    </row>
    <row r="4" spans="1:7" x14ac:dyDescent="0.3">
      <c r="A4" s="21" t="s">
        <v>642</v>
      </c>
      <c r="B4" s="21">
        <f t="shared" si="0"/>
        <v>0</v>
      </c>
      <c r="C4" s="21">
        <f>COUNTIF(전화명단!$B:$B,통계!C3)</f>
        <v>0</v>
      </c>
      <c r="D4" s="21">
        <f>COUNTIF(전화명단!$B:$B,통계!D3)</f>
        <v>0</v>
      </c>
      <c r="E4" s="21">
        <f>COUNTIF(전화명단!$B:$B,통계!E3)</f>
        <v>0</v>
      </c>
      <c r="F4" s="21">
        <f>COUNTIF(전화명단!$B:$B,통계!F3)</f>
        <v>0</v>
      </c>
      <c r="G4" s="21">
        <f>COUNTIF(전화명단!$B:$B,통계!G3)</f>
        <v>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0"/>
  <sheetViews>
    <sheetView tabSelected="1" workbookViewId="0">
      <pane ySplit="1" topLeftCell="A2" activePane="bottomLeft" state="frozen"/>
      <selection pane="bottomLeft" activeCell="N15" sqref="N15"/>
    </sheetView>
  </sheetViews>
  <sheetFormatPr defaultRowHeight="16.5" x14ac:dyDescent="0.3"/>
  <cols>
    <col min="3" max="3" width="13" bestFit="1" customWidth="1"/>
    <col min="6" max="6" width="13" bestFit="1" customWidth="1"/>
    <col min="11" max="12" width="11.375" customWidth="1"/>
    <col min="13" max="13" width="21" style="31" customWidth="1"/>
    <col min="14" max="14" width="18.5" customWidth="1"/>
  </cols>
  <sheetData>
    <row r="1" spans="1:15" ht="24" customHeight="1" x14ac:dyDescent="0.3">
      <c r="A1" s="22" t="s">
        <v>631</v>
      </c>
      <c r="B1" s="22" t="s">
        <v>496</v>
      </c>
      <c r="C1" s="22" t="s">
        <v>0</v>
      </c>
      <c r="D1" s="22" t="s">
        <v>643</v>
      </c>
      <c r="E1" s="22" t="s">
        <v>2</v>
      </c>
      <c r="F1" s="22" t="s">
        <v>3</v>
      </c>
      <c r="G1" s="23" t="s">
        <v>644</v>
      </c>
      <c r="H1" s="22" t="s">
        <v>645</v>
      </c>
      <c r="I1" s="22" t="s">
        <v>646</v>
      </c>
      <c r="J1" s="22" t="s">
        <v>636</v>
      </c>
      <c r="K1" s="22" t="s">
        <v>647</v>
      </c>
      <c r="L1" s="22" t="s">
        <v>638</v>
      </c>
      <c r="M1" s="22" t="s">
        <v>648</v>
      </c>
      <c r="N1" s="22" t="s">
        <v>629</v>
      </c>
      <c r="O1" s="24" t="s">
        <v>649</v>
      </c>
    </row>
    <row r="2" spans="1:15" ht="33.75" customHeight="1" x14ac:dyDescent="0.3">
      <c r="A2" s="1" t="s">
        <v>149</v>
      </c>
      <c r="B2" s="14" t="s">
        <v>497</v>
      </c>
      <c r="C2" s="14">
        <v>90068364</v>
      </c>
      <c r="D2" s="1" t="s">
        <v>12</v>
      </c>
      <c r="E2" s="1" t="s">
        <v>35</v>
      </c>
      <c r="F2" s="1" t="s">
        <v>87</v>
      </c>
      <c r="G2" s="11">
        <v>7</v>
      </c>
      <c r="H2" s="11" t="s">
        <v>655</v>
      </c>
      <c r="I2" s="26" t="s">
        <v>655</v>
      </c>
      <c r="J2" s="26" t="s">
        <v>655</v>
      </c>
      <c r="K2" s="26" t="s">
        <v>654</v>
      </c>
      <c r="L2" s="1" t="s">
        <v>650</v>
      </c>
      <c r="M2" s="31" t="s">
        <v>656</v>
      </c>
      <c r="N2" s="11" t="s">
        <v>681</v>
      </c>
      <c r="O2" s="1" t="s">
        <v>140</v>
      </c>
    </row>
    <row r="3" spans="1:15" ht="33.75" customHeight="1" x14ac:dyDescent="0.3">
      <c r="A3" s="32" t="s">
        <v>149</v>
      </c>
      <c r="B3" s="33" t="s">
        <v>497</v>
      </c>
      <c r="C3" s="33">
        <v>33317662</v>
      </c>
      <c r="D3" s="32" t="s">
        <v>14</v>
      </c>
      <c r="E3" s="32" t="s">
        <v>48</v>
      </c>
      <c r="F3" s="32" t="s">
        <v>90</v>
      </c>
      <c r="G3" s="34">
        <v>2</v>
      </c>
      <c r="H3" s="34" t="s">
        <v>655</v>
      </c>
      <c r="I3" s="35" t="s">
        <v>655</v>
      </c>
      <c r="J3" s="35" t="s">
        <v>655</v>
      </c>
      <c r="K3" s="35" t="s">
        <v>657</v>
      </c>
      <c r="L3" s="32" t="s">
        <v>650</v>
      </c>
      <c r="M3" s="36" t="s">
        <v>658</v>
      </c>
      <c r="N3" s="34" t="s">
        <v>682</v>
      </c>
      <c r="O3" s="32"/>
    </row>
    <row r="4" spans="1:15" ht="33.75" customHeight="1" x14ac:dyDescent="0.3">
      <c r="A4" s="1" t="s">
        <v>227</v>
      </c>
      <c r="B4" s="14" t="s">
        <v>497</v>
      </c>
      <c r="C4" s="14">
        <v>20140267</v>
      </c>
      <c r="D4" s="1" t="s">
        <v>197</v>
      </c>
      <c r="E4" s="1" t="s">
        <v>152</v>
      </c>
      <c r="F4" s="1" t="s">
        <v>198</v>
      </c>
      <c r="G4" s="11">
        <v>9</v>
      </c>
      <c r="H4" s="11" t="s">
        <v>659</v>
      </c>
      <c r="I4" s="26" t="s">
        <v>655</v>
      </c>
      <c r="J4" s="26" t="s">
        <v>655</v>
      </c>
      <c r="K4" s="26" t="s">
        <v>657</v>
      </c>
      <c r="L4" s="1" t="s">
        <v>650</v>
      </c>
      <c r="M4" s="31" t="s">
        <v>662</v>
      </c>
      <c r="N4" s="11" t="s">
        <v>683</v>
      </c>
      <c r="O4" s="1" t="s">
        <v>200</v>
      </c>
    </row>
    <row r="5" spans="1:15" ht="33.75" customHeight="1" x14ac:dyDescent="0.3">
      <c r="A5" s="32" t="s">
        <v>227</v>
      </c>
      <c r="B5" s="33" t="s">
        <v>497</v>
      </c>
      <c r="C5" s="33">
        <v>33418455</v>
      </c>
      <c r="D5" s="32" t="s">
        <v>210</v>
      </c>
      <c r="E5" s="32" t="s">
        <v>68</v>
      </c>
      <c r="F5" s="32" t="s">
        <v>211</v>
      </c>
      <c r="G5" s="34">
        <v>2</v>
      </c>
      <c r="H5" s="34" t="s">
        <v>659</v>
      </c>
      <c r="I5" s="35" t="s">
        <v>655</v>
      </c>
      <c r="J5" s="35" t="s">
        <v>655</v>
      </c>
      <c r="K5" s="35" t="s">
        <v>660</v>
      </c>
      <c r="L5" s="32" t="s">
        <v>650</v>
      </c>
      <c r="M5" s="36" t="s">
        <v>661</v>
      </c>
      <c r="N5" s="34" t="s">
        <v>684</v>
      </c>
      <c r="O5" s="32" t="s">
        <v>691</v>
      </c>
    </row>
    <row r="6" spans="1:15" ht="33.75" customHeight="1" x14ac:dyDescent="0.3">
      <c r="A6" s="1" t="s">
        <v>314</v>
      </c>
      <c r="B6" s="14" t="s">
        <v>497</v>
      </c>
      <c r="C6" s="14">
        <v>33167463</v>
      </c>
      <c r="D6" s="1" t="s">
        <v>236</v>
      </c>
      <c r="E6" s="1" t="s">
        <v>69</v>
      </c>
      <c r="F6" s="1" t="s">
        <v>237</v>
      </c>
      <c r="G6" s="11">
        <v>5</v>
      </c>
      <c r="H6" s="11" t="s">
        <v>659</v>
      </c>
      <c r="I6" s="26" t="s">
        <v>655</v>
      </c>
      <c r="J6" s="26" t="s">
        <v>659</v>
      </c>
      <c r="K6" s="26" t="s">
        <v>667</v>
      </c>
      <c r="L6" s="1" t="s">
        <v>650</v>
      </c>
      <c r="M6" s="31" t="s">
        <v>668</v>
      </c>
      <c r="N6" s="11" t="s">
        <v>685</v>
      </c>
      <c r="O6" s="1" t="s">
        <v>239</v>
      </c>
    </row>
    <row r="7" spans="1:15" ht="33.75" customHeight="1" x14ac:dyDescent="0.3">
      <c r="A7" s="1" t="s">
        <v>314</v>
      </c>
      <c r="B7" s="14" t="s">
        <v>497</v>
      </c>
      <c r="C7" s="14">
        <v>31497507</v>
      </c>
      <c r="D7" s="1" t="s">
        <v>301</v>
      </c>
      <c r="E7" s="1" t="s">
        <v>35</v>
      </c>
      <c r="F7" s="1" t="s">
        <v>302</v>
      </c>
      <c r="G7" s="11">
        <v>10</v>
      </c>
      <c r="H7" s="11" t="s">
        <v>659</v>
      </c>
      <c r="I7" s="26" t="s">
        <v>655</v>
      </c>
      <c r="J7" s="26" t="s">
        <v>659</v>
      </c>
      <c r="K7" s="26" t="s">
        <v>667</v>
      </c>
      <c r="L7" s="1" t="s">
        <v>650</v>
      </c>
      <c r="M7" s="31" t="s">
        <v>670</v>
      </c>
      <c r="N7" s="11" t="s">
        <v>686</v>
      </c>
      <c r="O7" s="1"/>
    </row>
    <row r="8" spans="1:15" ht="33.75" customHeight="1" x14ac:dyDescent="0.3">
      <c r="A8" s="32" t="s">
        <v>314</v>
      </c>
      <c r="B8" s="33" t="s">
        <v>497</v>
      </c>
      <c r="C8" s="33">
        <v>90236453</v>
      </c>
      <c r="D8" s="32" t="s">
        <v>7</v>
      </c>
      <c r="E8" s="32" t="s">
        <v>43</v>
      </c>
      <c r="F8" s="32" t="s">
        <v>231</v>
      </c>
      <c r="G8" s="34">
        <v>10</v>
      </c>
      <c r="H8" s="34" t="s">
        <v>659</v>
      </c>
      <c r="I8" s="35" t="s">
        <v>655</v>
      </c>
      <c r="J8" s="35" t="s">
        <v>659</v>
      </c>
      <c r="K8" s="35" t="s">
        <v>657</v>
      </c>
      <c r="L8" s="32" t="s">
        <v>650</v>
      </c>
      <c r="M8" s="36" t="s">
        <v>669</v>
      </c>
      <c r="N8" s="34" t="s">
        <v>551</v>
      </c>
      <c r="O8" s="32" t="s">
        <v>142</v>
      </c>
    </row>
    <row r="9" spans="1:15" ht="33.75" customHeight="1" x14ac:dyDescent="0.3">
      <c r="A9" s="1" t="s">
        <v>419</v>
      </c>
      <c r="B9" s="14" t="s">
        <v>497</v>
      </c>
      <c r="C9" s="14">
        <v>90195583</v>
      </c>
      <c r="D9" s="1" t="s">
        <v>340</v>
      </c>
      <c r="E9" s="1" t="s">
        <v>75</v>
      </c>
      <c r="F9" s="1" t="s">
        <v>341</v>
      </c>
      <c r="G9" s="11">
        <v>8</v>
      </c>
      <c r="H9" s="11" t="s">
        <v>659</v>
      </c>
      <c r="I9" s="26" t="s">
        <v>671</v>
      </c>
      <c r="J9" s="26" t="s">
        <v>671</v>
      </c>
      <c r="K9" s="26" t="s">
        <v>667</v>
      </c>
      <c r="L9" s="1" t="s">
        <v>650</v>
      </c>
      <c r="M9" s="31" t="s">
        <v>672</v>
      </c>
      <c r="N9" s="11" t="s">
        <v>687</v>
      </c>
      <c r="O9" s="1"/>
    </row>
    <row r="10" spans="1:15" s="9" customFormat="1" ht="33.75" customHeight="1" x14ac:dyDescent="0.3">
      <c r="A10" s="1" t="s">
        <v>419</v>
      </c>
      <c r="B10" s="14" t="s">
        <v>497</v>
      </c>
      <c r="C10" s="14">
        <v>20272708</v>
      </c>
      <c r="D10" s="38" t="s">
        <v>693</v>
      </c>
      <c r="E10" s="38" t="s">
        <v>378</v>
      </c>
      <c r="F10" s="38" t="s">
        <v>694</v>
      </c>
      <c r="G10" s="39">
        <v>11</v>
      </c>
      <c r="H10" s="39" t="s">
        <v>695</v>
      </c>
      <c r="I10" s="38" t="s">
        <v>695</v>
      </c>
      <c r="J10" s="40" t="s">
        <v>696</v>
      </c>
      <c r="K10" s="40" t="s">
        <v>697</v>
      </c>
      <c r="L10" s="40" t="s">
        <v>698</v>
      </c>
      <c r="M10" s="41" t="s">
        <v>699</v>
      </c>
      <c r="N10" s="39" t="s">
        <v>700</v>
      </c>
    </row>
    <row r="11" spans="1:15" ht="33.75" customHeight="1" x14ac:dyDescent="0.3">
      <c r="A11" s="32" t="s">
        <v>419</v>
      </c>
      <c r="B11" s="37" t="s">
        <v>692</v>
      </c>
      <c r="C11" s="33">
        <v>90013876</v>
      </c>
      <c r="D11" s="32" t="s">
        <v>404</v>
      </c>
      <c r="E11" s="32" t="s">
        <v>152</v>
      </c>
      <c r="F11" s="32" t="s">
        <v>405</v>
      </c>
      <c r="G11" s="34">
        <v>17</v>
      </c>
      <c r="H11" s="34" t="s">
        <v>655</v>
      </c>
      <c r="I11" s="35" t="s">
        <v>655</v>
      </c>
      <c r="J11" s="35" t="s">
        <v>655</v>
      </c>
      <c r="K11" s="35" t="s">
        <v>667</v>
      </c>
      <c r="L11" s="32" t="s">
        <v>650</v>
      </c>
      <c r="M11" s="36" t="s">
        <v>673</v>
      </c>
      <c r="N11" s="34" t="s">
        <v>688</v>
      </c>
      <c r="O11" s="32" t="s">
        <v>142</v>
      </c>
    </row>
    <row r="12" spans="1:15" ht="33.75" customHeight="1" x14ac:dyDescent="0.3">
      <c r="A12" s="1" t="s">
        <v>491</v>
      </c>
      <c r="B12" s="14" t="s">
        <v>497</v>
      </c>
      <c r="C12" s="14">
        <v>33342463</v>
      </c>
      <c r="D12" s="1" t="s">
        <v>420</v>
      </c>
      <c r="E12" s="1" t="s">
        <v>78</v>
      </c>
      <c r="F12" s="1" t="s">
        <v>421</v>
      </c>
      <c r="G12" s="11">
        <v>2</v>
      </c>
      <c r="H12" s="11" t="s">
        <v>676</v>
      </c>
      <c r="I12" s="26" t="s">
        <v>677</v>
      </c>
      <c r="J12" s="26" t="s">
        <v>677</v>
      </c>
      <c r="K12" s="26" t="s">
        <v>654</v>
      </c>
      <c r="L12" s="1" t="s">
        <v>674</v>
      </c>
      <c r="M12" s="31" t="s">
        <v>675</v>
      </c>
      <c r="N12" s="11" t="s">
        <v>689</v>
      </c>
      <c r="O12" s="1" t="s">
        <v>423</v>
      </c>
    </row>
    <row r="13" spans="1:15" ht="33.75" customHeight="1" x14ac:dyDescent="0.3">
      <c r="A13" s="1" t="s">
        <v>491</v>
      </c>
      <c r="B13" s="14" t="s">
        <v>499</v>
      </c>
      <c r="C13" s="14">
        <v>33254525</v>
      </c>
      <c r="D13" s="1" t="s">
        <v>488</v>
      </c>
      <c r="E13" s="1" t="s">
        <v>42</v>
      </c>
      <c r="F13" s="1" t="s">
        <v>489</v>
      </c>
      <c r="G13" s="11">
        <v>17</v>
      </c>
      <c r="H13" s="11" t="s">
        <v>676</v>
      </c>
      <c r="I13" s="26" t="s">
        <v>677</v>
      </c>
      <c r="J13" s="26" t="s">
        <v>677</v>
      </c>
      <c r="K13" s="26" t="s">
        <v>657</v>
      </c>
      <c r="L13" s="1" t="s">
        <v>650</v>
      </c>
      <c r="M13" s="31" t="s">
        <v>678</v>
      </c>
      <c r="N13" s="11" t="s">
        <v>690</v>
      </c>
      <c r="O13" s="1" t="s">
        <v>679</v>
      </c>
    </row>
    <row r="17" spans="3:3" x14ac:dyDescent="0.3">
      <c r="C17" t="str">
        <f>CONCATENATE(C2,D2)</f>
        <v>90068364김창기</v>
      </c>
    </row>
    <row r="18" spans="3:3" x14ac:dyDescent="0.3">
      <c r="C18" s="9" t="str">
        <f>CONCATENATE(C3,D3)</f>
        <v>33317662노흥래</v>
      </c>
    </row>
    <row r="19" spans="3:3" x14ac:dyDescent="0.3">
      <c r="C19" s="9" t="str">
        <f>CONCATENATE(C4,D4)</f>
        <v>20140267석완길</v>
      </c>
    </row>
    <row r="20" spans="3:3" x14ac:dyDescent="0.3">
      <c r="C20" s="9" t="str">
        <f>CONCATENATE(C5,D5)</f>
        <v>33418455양규진</v>
      </c>
    </row>
    <row r="21" spans="3:3" x14ac:dyDescent="0.3">
      <c r="C21" s="9" t="str">
        <f>CONCATENATE(C6,D6)</f>
        <v>33167463김인숙</v>
      </c>
    </row>
    <row r="22" spans="3:3" x14ac:dyDescent="0.3">
      <c r="C22" s="9" t="str">
        <f>CONCATENATE(C7,D7)</f>
        <v>31497507변창익</v>
      </c>
    </row>
    <row r="23" spans="3:3" x14ac:dyDescent="0.3">
      <c r="C23" s="9" t="str">
        <f>CONCATENATE(C8,D8)</f>
        <v>90236453김명숙</v>
      </c>
    </row>
    <row r="24" spans="3:3" x14ac:dyDescent="0.3">
      <c r="C24" s="9" t="str">
        <f>CONCATENATE(C9,D9)</f>
        <v>90195583박용해</v>
      </c>
    </row>
    <row r="25" spans="3:3" x14ac:dyDescent="0.3">
      <c r="C25" s="9" t="str">
        <f t="shared" ref="C25:C30" si="0">CONCATENATE(C11,D11)</f>
        <v>90013876이형근</v>
      </c>
    </row>
    <row r="26" spans="3:3" x14ac:dyDescent="0.3">
      <c r="C26" s="9" t="str">
        <f t="shared" si="0"/>
        <v>33342463김기철</v>
      </c>
    </row>
    <row r="27" spans="3:3" x14ac:dyDescent="0.3">
      <c r="C27" s="9" t="str">
        <f t="shared" si="0"/>
        <v>33254525정서안</v>
      </c>
    </row>
    <row r="28" spans="3:3" x14ac:dyDescent="0.3">
      <c r="C28" s="9" t="str">
        <f t="shared" si="0"/>
        <v/>
      </c>
    </row>
    <row r="29" spans="3:3" x14ac:dyDescent="0.3">
      <c r="C29" s="9" t="str">
        <f t="shared" si="0"/>
        <v/>
      </c>
    </row>
    <row r="30" spans="3:3" x14ac:dyDescent="0.3">
      <c r="C30" s="9" t="str">
        <f t="shared" si="0"/>
        <v/>
      </c>
    </row>
  </sheetData>
  <autoFilter ref="A1:O1"/>
  <phoneticPr fontId="1" type="noConversion"/>
  <conditionalFormatting sqref="C2:C11">
    <cfRule type="duplicateValues" dxfId="1" priority="2"/>
  </conditionalFormatting>
  <conditionalFormatting sqref="C12:C13">
    <cfRule type="duplicateValues" dxfId="0" priority="1"/>
  </conditionalFormatting>
  <pageMargins left="0.7" right="0.7" top="0.75" bottom="0.75" header="0.3" footer="0.3"/>
  <pageSetup paperSize="9" scale="6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검진 예약자명단 출력</vt:lpstr>
      <vt:lpstr>전화명단</vt:lpstr>
      <vt:lpstr>통계</vt:lpstr>
      <vt:lpstr>모집된 대상자</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ncc</dc:creator>
  <cp:lastModifiedBy>jinhee</cp:lastModifiedBy>
  <cp:lastPrinted>2021-05-12T01:14:29Z</cp:lastPrinted>
  <dcterms:created xsi:type="dcterms:W3CDTF">2021-05-07T06:55:28Z</dcterms:created>
  <dcterms:modified xsi:type="dcterms:W3CDTF">2021-05-20T02:07:22Z</dcterms:modified>
</cp:coreProperties>
</file>