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26955" windowHeight="13020" activeTab="1"/>
  </bookViews>
  <sheets>
    <sheet name="서랍레일" sheetId="1" r:id="rId1"/>
    <sheet name="마감재" sheetId="2" r:id="rId2"/>
    <sheet name="싱크경첩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H22" i="2"/>
  <c r="H20"/>
  <c r="H19"/>
  <c r="H18"/>
  <c r="H17"/>
  <c r="H16"/>
  <c r="G11" i="3"/>
  <c r="G6"/>
  <c r="G14" s="1"/>
  <c r="G5"/>
  <c r="H14" i="2"/>
  <c r="G28" i="1"/>
  <c r="H6" i="2"/>
  <c r="H8"/>
  <c r="G8" i="1"/>
  <c r="G20"/>
</calcChain>
</file>

<file path=xl/sharedStrings.xml><?xml version="1.0" encoding="utf-8"?>
<sst xmlns="http://schemas.openxmlformats.org/spreadsheetml/2006/main" count="86" uniqueCount="56">
  <si>
    <t>철물인</t>
    <phoneticPr fontId="2" type="noConversion"/>
  </si>
  <si>
    <t>http://item.gmarket.co.kr/Item?goodscode=505639508</t>
    <phoneticPr fontId="2" type="noConversion"/>
  </si>
  <si>
    <t>서랍 철레일</t>
    <phoneticPr fontId="2" type="noConversion"/>
  </si>
  <si>
    <t>250mm</t>
    <phoneticPr fontId="2" type="noConversion"/>
  </si>
  <si>
    <t>300mm</t>
    <phoneticPr fontId="2" type="noConversion"/>
  </si>
  <si>
    <t>350mm</t>
    <phoneticPr fontId="2" type="noConversion"/>
  </si>
  <si>
    <t>400mm</t>
    <phoneticPr fontId="2" type="noConversion"/>
  </si>
  <si>
    <t>450mm</t>
    <phoneticPr fontId="2" type="noConversion"/>
  </si>
  <si>
    <t>500mm</t>
    <phoneticPr fontId="2" type="noConversion"/>
  </si>
  <si>
    <t>규격</t>
    <phoneticPr fontId="2" type="noConversion"/>
  </si>
  <si>
    <t>단가</t>
    <phoneticPr fontId="2" type="noConversion"/>
  </si>
  <si>
    <t>수량</t>
    <phoneticPr fontId="2" type="noConversion"/>
  </si>
  <si>
    <t>가격</t>
    <phoneticPr fontId="2" type="noConversion"/>
  </si>
  <si>
    <t>2단레일(가이드)</t>
    <phoneticPr fontId="2" type="noConversion"/>
  </si>
  <si>
    <t>342mm</t>
    <phoneticPr fontId="2" type="noConversion"/>
  </si>
  <si>
    <t>2단레일(날개)</t>
    <phoneticPr fontId="2" type="noConversion"/>
  </si>
  <si>
    <t>3단레일(폭35mm)</t>
    <phoneticPr fontId="2" type="noConversion"/>
  </si>
  <si>
    <t>3단레일(폭45mm)</t>
    <phoneticPr fontId="2" type="noConversion"/>
  </si>
  <si>
    <t>BIOFA</t>
    <phoneticPr fontId="2" type="noConversion"/>
  </si>
  <si>
    <t>하도(3754)</t>
    <phoneticPr fontId="2" type="noConversion"/>
  </si>
  <si>
    <t>상도(2044)</t>
    <phoneticPr fontId="2" type="noConversion"/>
  </si>
  <si>
    <t>수성바니쉬</t>
    <phoneticPr fontId="2" type="noConversion"/>
  </si>
  <si>
    <t>250ml</t>
    <phoneticPr fontId="2" type="noConversion"/>
  </si>
  <si>
    <t>500ml</t>
    <phoneticPr fontId="2" type="noConversion"/>
  </si>
  <si>
    <t>우리집</t>
    <phoneticPr fontId="2" type="noConversion"/>
  </si>
  <si>
    <t>http://minishop.gmarket.co.kr/diycasa</t>
    <phoneticPr fontId="2" type="noConversion"/>
  </si>
  <si>
    <t>http://minishop.gmarket.co.kr/daewanghw</t>
    <phoneticPr fontId="2" type="noConversion"/>
  </si>
  <si>
    <t>http://item.gmarket.co.kr/Item?goodscode=773749687</t>
    <phoneticPr fontId="2" type="noConversion"/>
  </si>
  <si>
    <t>본덱스(Bondex)</t>
    <phoneticPr fontId="2" type="noConversion"/>
  </si>
  <si>
    <t>수성스테인</t>
    <phoneticPr fontId="2" type="noConversion"/>
  </si>
  <si>
    <t>오일스테인</t>
    <phoneticPr fontId="2" type="noConversion"/>
  </si>
  <si>
    <t>375ml</t>
    <phoneticPr fontId="2" type="noConversion"/>
  </si>
  <si>
    <t>750lm</t>
    <phoneticPr fontId="2" type="noConversion"/>
  </si>
  <si>
    <t>용량</t>
    <phoneticPr fontId="2" type="noConversion"/>
  </si>
  <si>
    <t>제조사</t>
    <phoneticPr fontId="2" type="noConversion"/>
  </si>
  <si>
    <t>110도 OUT</t>
    <phoneticPr fontId="2" type="noConversion"/>
  </si>
  <si>
    <t>110도 IN</t>
    <phoneticPr fontId="2" type="noConversion"/>
  </si>
  <si>
    <r>
      <t>IREX 싱크경첩 (</t>
    </r>
    <r>
      <rPr>
        <sz val="11"/>
        <color theme="1"/>
        <rFont val="맑은 고딕"/>
        <family val="3"/>
        <charset val="129"/>
      </rPr>
      <t>ø</t>
    </r>
    <r>
      <rPr>
        <sz val="11"/>
        <color theme="1"/>
        <rFont val="맑은 고딕"/>
        <family val="2"/>
        <charset val="129"/>
      </rPr>
      <t>35타공)</t>
    </r>
    <phoneticPr fontId="2" type="noConversion"/>
  </si>
  <si>
    <t>110도 HALF</t>
    <phoneticPr fontId="2" type="noConversion"/>
  </si>
  <si>
    <t>NO.</t>
    <phoneticPr fontId="2" type="noConversion"/>
  </si>
  <si>
    <t>구분</t>
    <phoneticPr fontId="2" type="noConversion"/>
  </si>
  <si>
    <t>http://item.gmarket.co.kr/Item?goodscode=505703055</t>
    <phoneticPr fontId="2" type="noConversion"/>
  </si>
  <si>
    <r>
      <t>IREX 댐퍼 싱크경첩 (</t>
    </r>
    <r>
      <rPr>
        <sz val="11"/>
        <color theme="1"/>
        <rFont val="맑은 고딕"/>
        <family val="3"/>
        <charset val="129"/>
      </rPr>
      <t>ø</t>
    </r>
    <r>
      <rPr>
        <sz val="11"/>
        <color theme="1"/>
        <rFont val="맑은 고딕"/>
        <family val="2"/>
        <charset val="129"/>
      </rPr>
      <t>35타공)</t>
    </r>
    <phoneticPr fontId="2" type="noConversion"/>
  </si>
  <si>
    <t>무타공 싱크경첩</t>
    <phoneticPr fontId="2" type="noConversion"/>
  </si>
  <si>
    <t>소</t>
    <phoneticPr fontId="2" type="noConversion"/>
  </si>
  <si>
    <t>대</t>
    <phoneticPr fontId="2" type="noConversion"/>
  </si>
  <si>
    <t>110도 OUT(2개)</t>
    <phoneticPr fontId="2" type="noConversion"/>
  </si>
  <si>
    <t xml:space="preserve">본덱스 </t>
    <phoneticPr fontId="2" type="noConversion"/>
  </si>
  <si>
    <t>이지클린 붓</t>
    <phoneticPr fontId="2" type="noConversion"/>
  </si>
  <si>
    <t>35mm</t>
    <phoneticPr fontId="2" type="noConversion"/>
  </si>
  <si>
    <t>50mm</t>
    <phoneticPr fontId="2" type="noConversion"/>
  </si>
  <si>
    <t>다용도붓</t>
    <phoneticPr fontId="2" type="noConversion"/>
  </si>
  <si>
    <t>75mm</t>
    <phoneticPr fontId="2" type="noConversion"/>
  </si>
  <si>
    <t>마스킹테이프</t>
    <phoneticPr fontId="2" type="noConversion"/>
  </si>
  <si>
    <t>15mm</t>
    <phoneticPr fontId="2" type="noConversion"/>
  </si>
  <si>
    <t>25mm</t>
    <phoneticPr fontId="2" type="noConversion"/>
  </si>
</sst>
</file>

<file path=xl/styles.xml><?xml version="1.0" encoding="utf-8"?>
<styleSheet xmlns="http://schemas.openxmlformats.org/spreadsheetml/2006/main">
  <numFmts count="2">
    <numFmt numFmtId="6" formatCode="&quot;₩&quot;#,##0;[Red]\-&quot;₩&quot;#,##0"/>
    <numFmt numFmtId="42" formatCode="_-&quot;₩&quot;* #,##0_-;\-&quot;₩&quot;* #,##0_-;_-&quot;₩&quot;* &quot;-&quot;_-;_-@_-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>
      <alignment vertical="center"/>
    </xf>
    <xf numFmtId="0" fontId="3" fillId="0" borderId="0" xfId="2" applyAlignment="1" applyProtection="1">
      <alignment vertical="center"/>
    </xf>
    <xf numFmtId="42" fontId="0" fillId="0" borderId="0" xfId="1" applyFont="1">
      <alignment vertical="center"/>
    </xf>
    <xf numFmtId="42" fontId="0" fillId="0" borderId="0" xfId="0" applyNumberFormat="1">
      <alignment vertical="center"/>
    </xf>
    <xf numFmtId="6" fontId="0" fillId="0" borderId="0" xfId="0" applyNumberFormat="1">
      <alignment vertical="center"/>
    </xf>
  </cellXfs>
  <cellStyles count="3">
    <cellStyle name="통화 [0]" xfId="1" builtinId="7"/>
    <cellStyle name="표준" xfId="0" builtinId="0"/>
    <cellStyle name="하이퍼링크" xfId="2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minishop.gmarket.co.kr/daewanghw" TargetMode="External"/><Relationship Id="rId1" Type="http://schemas.openxmlformats.org/officeDocument/2006/relationships/hyperlink" Target="http://item.gmarket.co.kr/Item?goodscode=505639508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item.gmarket.co.kr/Item?goodscode=773749687" TargetMode="External"/><Relationship Id="rId1" Type="http://schemas.openxmlformats.org/officeDocument/2006/relationships/hyperlink" Target="http://minishop.gmarket.co.kr/diycasa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item.gmarket.co.kr/Item?goodscode=505703055" TargetMode="External"/><Relationship Id="rId1" Type="http://schemas.openxmlformats.org/officeDocument/2006/relationships/hyperlink" Target="http://minishop.gmarket.co.kr/daewangh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28"/>
  <sheetViews>
    <sheetView workbookViewId="0">
      <selection activeCell="B2" sqref="B2:G4"/>
    </sheetView>
  </sheetViews>
  <sheetFormatPr defaultRowHeight="16.5"/>
  <cols>
    <col min="3" max="3" width="17.375" customWidth="1"/>
    <col min="7" max="7" width="9.75" bestFit="1" customWidth="1"/>
  </cols>
  <sheetData>
    <row r="2" spans="2:7">
      <c r="B2" t="s">
        <v>0</v>
      </c>
      <c r="C2" s="1" t="s">
        <v>26</v>
      </c>
    </row>
    <row r="3" spans="2:7">
      <c r="C3" s="1" t="s">
        <v>1</v>
      </c>
    </row>
    <row r="4" spans="2:7">
      <c r="B4">
        <v>1</v>
      </c>
      <c r="C4" t="s">
        <v>2</v>
      </c>
      <c r="D4" t="s">
        <v>9</v>
      </c>
      <c r="E4" t="s">
        <v>10</v>
      </c>
      <c r="F4" t="s">
        <v>11</v>
      </c>
      <c r="G4" t="s">
        <v>12</v>
      </c>
    </row>
    <row r="5" spans="2:7">
      <c r="D5" t="s">
        <v>3</v>
      </c>
      <c r="E5" s="2">
        <v>1500</v>
      </c>
    </row>
    <row r="6" spans="2:7">
      <c r="D6" t="s">
        <v>4</v>
      </c>
      <c r="E6" s="2">
        <v>1600</v>
      </c>
    </row>
    <row r="7" spans="2:7">
      <c r="D7" t="s">
        <v>5</v>
      </c>
      <c r="E7" s="2">
        <v>1700</v>
      </c>
    </row>
    <row r="8" spans="2:7">
      <c r="D8" t="s">
        <v>6</v>
      </c>
      <c r="E8" s="2">
        <v>1800</v>
      </c>
      <c r="F8">
        <v>3</v>
      </c>
      <c r="G8" s="3">
        <f>E8*F8</f>
        <v>5400</v>
      </c>
    </row>
    <row r="9" spans="2:7">
      <c r="D9" t="s">
        <v>7</v>
      </c>
      <c r="E9" s="2">
        <v>1900</v>
      </c>
    </row>
    <row r="10" spans="2:7">
      <c r="D10" t="s">
        <v>8</v>
      </c>
      <c r="E10" s="2">
        <v>2000</v>
      </c>
    </row>
    <row r="11" spans="2:7">
      <c r="B11">
        <v>2</v>
      </c>
      <c r="C11" t="s">
        <v>13</v>
      </c>
      <c r="D11" t="s">
        <v>14</v>
      </c>
      <c r="E11" s="2">
        <v>2600</v>
      </c>
    </row>
    <row r="12" spans="2:7">
      <c r="D12" t="s">
        <v>6</v>
      </c>
      <c r="E12" s="2">
        <v>2700</v>
      </c>
    </row>
    <row r="13" spans="2:7">
      <c r="D13" t="s">
        <v>7</v>
      </c>
      <c r="E13" s="2">
        <v>2800</v>
      </c>
    </row>
    <row r="14" spans="2:7">
      <c r="B14">
        <v>3</v>
      </c>
      <c r="C14" t="s">
        <v>15</v>
      </c>
      <c r="D14" t="s">
        <v>5</v>
      </c>
      <c r="E14" s="2">
        <v>2300</v>
      </c>
    </row>
    <row r="15" spans="2:7">
      <c r="D15" t="s">
        <v>6</v>
      </c>
      <c r="E15" s="2">
        <v>2500</v>
      </c>
    </row>
    <row r="16" spans="2:7">
      <c r="D16" t="s">
        <v>7</v>
      </c>
      <c r="E16" s="2">
        <v>2700</v>
      </c>
    </row>
    <row r="17" spans="2:7">
      <c r="B17">
        <v>4</v>
      </c>
      <c r="C17" t="s">
        <v>16</v>
      </c>
      <c r="D17" t="s">
        <v>3</v>
      </c>
      <c r="E17" s="2">
        <v>2700</v>
      </c>
    </row>
    <row r="18" spans="2:7">
      <c r="D18" t="s">
        <v>4</v>
      </c>
      <c r="E18" s="2">
        <v>2000</v>
      </c>
    </row>
    <row r="19" spans="2:7">
      <c r="D19" t="s">
        <v>5</v>
      </c>
      <c r="E19" s="2">
        <v>2400</v>
      </c>
    </row>
    <row r="20" spans="2:7">
      <c r="D20" t="s">
        <v>6</v>
      </c>
      <c r="E20" s="2">
        <v>2700</v>
      </c>
      <c r="F20">
        <v>9</v>
      </c>
      <c r="G20" s="3">
        <f>E20*F20</f>
        <v>24300</v>
      </c>
    </row>
    <row r="21" spans="2:7">
      <c r="D21" t="s">
        <v>7</v>
      </c>
      <c r="E21" s="2">
        <v>3000</v>
      </c>
    </row>
    <row r="22" spans="2:7">
      <c r="B22">
        <v>5</v>
      </c>
      <c r="C22" t="s">
        <v>17</v>
      </c>
      <c r="D22" t="s">
        <v>3</v>
      </c>
      <c r="E22" s="2">
        <v>2100</v>
      </c>
    </row>
    <row r="23" spans="2:7">
      <c r="D23" t="s">
        <v>4</v>
      </c>
      <c r="E23" s="2">
        <v>2500</v>
      </c>
    </row>
    <row r="24" spans="2:7">
      <c r="D24" t="s">
        <v>5</v>
      </c>
      <c r="E24" s="2">
        <v>2900</v>
      </c>
    </row>
    <row r="25" spans="2:7">
      <c r="D25" t="s">
        <v>6</v>
      </c>
      <c r="E25" s="2">
        <v>3300</v>
      </c>
    </row>
    <row r="26" spans="2:7">
      <c r="D26" t="s">
        <v>7</v>
      </c>
      <c r="E26" s="2">
        <v>3500</v>
      </c>
    </row>
    <row r="27" spans="2:7">
      <c r="D27" t="s">
        <v>8</v>
      </c>
      <c r="E27" s="2">
        <v>4000</v>
      </c>
    </row>
    <row r="28" spans="2:7">
      <c r="G28" s="2">
        <f>SUM(G5:G27)</f>
        <v>29700</v>
      </c>
    </row>
  </sheetData>
  <phoneticPr fontId="2" type="noConversion"/>
  <hyperlinks>
    <hyperlink ref="C3" r:id="rId1"/>
    <hyperlink ref="C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H22"/>
  <sheetViews>
    <sheetView tabSelected="1" workbookViewId="0">
      <selection activeCell="J17" sqref="J17"/>
    </sheetView>
  </sheetViews>
  <sheetFormatPr defaultRowHeight="16.5"/>
  <cols>
    <col min="3" max="3" width="15.875" bestFit="1" customWidth="1"/>
    <col min="4" max="4" width="12.25" customWidth="1"/>
  </cols>
  <sheetData>
    <row r="2" spans="2:8">
      <c r="B2" t="s">
        <v>24</v>
      </c>
      <c r="C2" s="1" t="s">
        <v>25</v>
      </c>
    </row>
    <row r="3" spans="2:8">
      <c r="C3" s="1" t="s">
        <v>27</v>
      </c>
    </row>
    <row r="4" spans="2:8">
      <c r="C4" t="s">
        <v>34</v>
      </c>
      <c r="D4" t="s">
        <v>9</v>
      </c>
      <c r="E4" t="s">
        <v>33</v>
      </c>
      <c r="F4" t="s">
        <v>10</v>
      </c>
      <c r="G4" t="s">
        <v>11</v>
      </c>
      <c r="H4" t="s">
        <v>12</v>
      </c>
    </row>
    <row r="5" spans="2:8">
      <c r="B5">
        <v>1</v>
      </c>
      <c r="C5" t="s">
        <v>28</v>
      </c>
      <c r="D5" t="s">
        <v>29</v>
      </c>
      <c r="E5" t="s">
        <v>22</v>
      </c>
      <c r="F5" s="4">
        <v>8000</v>
      </c>
      <c r="H5" s="4"/>
    </row>
    <row r="6" spans="2:8">
      <c r="E6" t="s">
        <v>23</v>
      </c>
      <c r="F6" s="4">
        <v>16000</v>
      </c>
      <c r="G6">
        <v>1</v>
      </c>
      <c r="H6" s="4">
        <f t="shared" ref="H6:H10" si="0">F6*G6</f>
        <v>16000</v>
      </c>
    </row>
    <row r="7" spans="2:8">
      <c r="D7" t="s">
        <v>21</v>
      </c>
      <c r="E7" t="s">
        <v>22</v>
      </c>
      <c r="F7" s="4">
        <v>7200</v>
      </c>
      <c r="H7" s="4"/>
    </row>
    <row r="8" spans="2:8">
      <c r="E8" t="s">
        <v>23</v>
      </c>
      <c r="F8" s="4">
        <v>13500</v>
      </c>
      <c r="G8">
        <v>1</v>
      </c>
      <c r="H8" s="4">
        <f t="shared" si="0"/>
        <v>13500</v>
      </c>
    </row>
    <row r="9" spans="2:8">
      <c r="D9" t="s">
        <v>30</v>
      </c>
      <c r="E9" t="s">
        <v>31</v>
      </c>
      <c r="F9" s="4">
        <v>8000</v>
      </c>
      <c r="H9" s="4"/>
    </row>
    <row r="10" spans="2:8">
      <c r="E10" t="s">
        <v>32</v>
      </c>
      <c r="F10" s="4">
        <v>15000</v>
      </c>
      <c r="H10" s="4"/>
    </row>
    <row r="11" spans="2:8">
      <c r="B11">
        <v>2</v>
      </c>
      <c r="C11" t="s">
        <v>18</v>
      </c>
      <c r="D11" t="s">
        <v>19</v>
      </c>
    </row>
    <row r="12" spans="2:8">
      <c r="D12" t="s">
        <v>20</v>
      </c>
    </row>
    <row r="14" spans="2:8">
      <c r="H14" s="4">
        <f>SUM(H5:H13)</f>
        <v>29500</v>
      </c>
    </row>
    <row r="16" spans="2:8">
      <c r="C16" t="s">
        <v>47</v>
      </c>
      <c r="D16" t="s">
        <v>48</v>
      </c>
      <c r="E16" t="s">
        <v>49</v>
      </c>
      <c r="F16" s="4">
        <v>2400</v>
      </c>
      <c r="G16">
        <v>1</v>
      </c>
      <c r="H16" s="4">
        <f t="shared" ref="H16:H20" si="1">F16*G16</f>
        <v>2400</v>
      </c>
    </row>
    <row r="17" spans="4:8">
      <c r="E17" t="s">
        <v>50</v>
      </c>
      <c r="F17" s="4">
        <v>2900</v>
      </c>
      <c r="G17">
        <v>1</v>
      </c>
      <c r="H17" s="4">
        <f t="shared" si="1"/>
        <v>2900</v>
      </c>
    </row>
    <row r="18" spans="4:8">
      <c r="D18" t="s">
        <v>51</v>
      </c>
      <c r="E18" t="s">
        <v>52</v>
      </c>
      <c r="F18" s="4">
        <v>3300</v>
      </c>
      <c r="G18">
        <v>1</v>
      </c>
      <c r="H18" s="4">
        <f t="shared" si="1"/>
        <v>3300</v>
      </c>
    </row>
    <row r="19" spans="4:8">
      <c r="D19" t="s">
        <v>53</v>
      </c>
      <c r="E19" t="s">
        <v>54</v>
      </c>
      <c r="F19" s="4">
        <v>800</v>
      </c>
      <c r="G19">
        <v>2</v>
      </c>
      <c r="H19" s="4">
        <f t="shared" si="1"/>
        <v>1600</v>
      </c>
    </row>
    <row r="20" spans="4:8">
      <c r="E20" t="s">
        <v>55</v>
      </c>
      <c r="F20" s="4">
        <v>1000</v>
      </c>
      <c r="G20">
        <v>1</v>
      </c>
      <c r="H20" s="4">
        <f t="shared" si="1"/>
        <v>1000</v>
      </c>
    </row>
    <row r="22" spans="4:8">
      <c r="H22" s="4">
        <f>SUM(H16:H21)</f>
        <v>11200</v>
      </c>
    </row>
  </sheetData>
  <phoneticPr fontId="2" type="noConversion"/>
  <hyperlinks>
    <hyperlink ref="C2" r:id="rId1"/>
    <hyperlink ref="C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G14"/>
  <sheetViews>
    <sheetView workbookViewId="0">
      <selection activeCell="I7" sqref="I7"/>
    </sheetView>
  </sheetViews>
  <sheetFormatPr defaultRowHeight="16.5"/>
  <cols>
    <col min="3" max="3" width="27.625" customWidth="1"/>
    <col min="4" max="4" width="15.375" customWidth="1"/>
  </cols>
  <sheetData>
    <row r="2" spans="2:7">
      <c r="B2" t="s">
        <v>0</v>
      </c>
      <c r="C2" s="1" t="s">
        <v>26</v>
      </c>
    </row>
    <row r="3" spans="2:7">
      <c r="C3" s="1" t="s">
        <v>41</v>
      </c>
    </row>
    <row r="4" spans="2:7">
      <c r="B4" t="s">
        <v>39</v>
      </c>
      <c r="C4" t="s">
        <v>40</v>
      </c>
      <c r="D4" t="s">
        <v>9</v>
      </c>
      <c r="E4" t="s">
        <v>10</v>
      </c>
      <c r="F4" t="s">
        <v>11</v>
      </c>
      <c r="G4" t="s">
        <v>12</v>
      </c>
    </row>
    <row r="5" spans="2:7">
      <c r="B5">
        <v>1</v>
      </c>
      <c r="C5" t="s">
        <v>37</v>
      </c>
      <c r="D5" t="s">
        <v>46</v>
      </c>
      <c r="E5" s="4">
        <v>1600</v>
      </c>
      <c r="F5">
        <v>2</v>
      </c>
      <c r="G5" s="4">
        <f>E5*F5</f>
        <v>3200</v>
      </c>
    </row>
    <row r="6" spans="2:7">
      <c r="D6" t="s">
        <v>36</v>
      </c>
      <c r="E6" s="4">
        <v>1400</v>
      </c>
      <c r="F6">
        <v>4</v>
      </c>
      <c r="G6" s="4">
        <f>E6*F6</f>
        <v>5600</v>
      </c>
    </row>
    <row r="7" spans="2:7">
      <c r="D7" t="s">
        <v>38</v>
      </c>
      <c r="E7" s="4">
        <v>1400</v>
      </c>
    </row>
    <row r="8" spans="2:7">
      <c r="B8">
        <v>2</v>
      </c>
      <c r="C8" t="s">
        <v>42</v>
      </c>
      <c r="D8" t="s">
        <v>35</v>
      </c>
      <c r="E8" s="4">
        <v>1800</v>
      </c>
      <c r="G8" s="4"/>
    </row>
    <row r="9" spans="2:7">
      <c r="D9" t="s">
        <v>36</v>
      </c>
      <c r="E9" s="4">
        <v>2000</v>
      </c>
      <c r="G9" s="4"/>
    </row>
    <row r="10" spans="2:7">
      <c r="D10" t="s">
        <v>38</v>
      </c>
      <c r="E10" s="4">
        <v>2000</v>
      </c>
    </row>
    <row r="11" spans="2:7">
      <c r="B11">
        <v>3</v>
      </c>
      <c r="C11" t="s">
        <v>43</v>
      </c>
      <c r="D11" t="s">
        <v>44</v>
      </c>
      <c r="E11" s="4">
        <v>1400</v>
      </c>
      <c r="F11">
        <v>2</v>
      </c>
      <c r="G11" s="4">
        <f>E11*F11</f>
        <v>2800</v>
      </c>
    </row>
    <row r="12" spans="2:7">
      <c r="D12" t="s">
        <v>45</v>
      </c>
      <c r="E12" s="4">
        <v>1600</v>
      </c>
    </row>
    <row r="14" spans="2:7">
      <c r="G14" s="4">
        <f>SUM(G5:G13)</f>
        <v>11600</v>
      </c>
    </row>
  </sheetData>
  <phoneticPr fontId="2" type="noConversion"/>
  <hyperlinks>
    <hyperlink ref="C2" r:id="rId1"/>
    <hyperlink ref="C3" r:id="rId2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서랍레일</vt:lpstr>
      <vt:lpstr>마감재</vt:lpstr>
      <vt:lpstr>싱크경첩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yoonki_kim</dc:creator>
  <cp:lastModifiedBy>yoonki_kim</cp:lastModifiedBy>
  <dcterms:created xsi:type="dcterms:W3CDTF">2017-08-03T01:09:29Z</dcterms:created>
  <dcterms:modified xsi:type="dcterms:W3CDTF">2017-08-03T04:15:47Z</dcterms:modified>
</cp:coreProperties>
</file>