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7571"/>
  <workbookPr filterPrivacy="1" defaultThemeVersion="124226"/>
  <xr:revisionPtr revIDLastSave="0" documentId="72BDBF62989D78F96CE2C93BB0693CA76AC677D4" xr6:coauthVersionLast="11" xr6:coauthVersionMax="11" xr10:uidLastSave="{00000000-0000-0000-0000-000000000000}"/>
  <bookViews>
    <workbookView xWindow="0" yWindow="60" windowWidth="19200" windowHeight="11870" activeTab="1" xr2:uid="{00000000-000D-0000-FFFF-FFFF00000000}"/>
  </bookViews>
  <sheets>
    <sheet name="자재구매정보" sheetId="4" r:id="rId1"/>
    <sheet name="자재구매내역" sheetId="1" r:id="rId2"/>
  </sheets>
  <calcPr calcId="171026"/>
</workbook>
</file>

<file path=xl/calcChain.xml><?xml version="1.0" encoding="utf-8"?>
<calcChain xmlns="http://schemas.openxmlformats.org/spreadsheetml/2006/main">
  <c r="I3" i="1" l="1"/>
  <c r="I15" i="1"/>
  <c r="I17" i="1"/>
</calcChain>
</file>

<file path=xl/sharedStrings.xml><?xml version="1.0" encoding="utf-8"?>
<sst xmlns="http://schemas.openxmlformats.org/spreadsheetml/2006/main" count="96" uniqueCount="55">
  <si>
    <t>목재ID</t>
  </si>
  <si>
    <t>목재명</t>
  </si>
  <si>
    <t>가로폭</t>
  </si>
  <si>
    <t>x</t>
  </si>
  <si>
    <t>길이(결방향)</t>
  </si>
  <si>
    <t>EA</t>
  </si>
  <si>
    <t>금액</t>
  </si>
  <si>
    <t>001.삼나무집성판재12T</t>
  </si>
  <si>
    <t>150mm</t>
  </si>
  <si>
    <t>480mm</t>
  </si>
  <si>
    <t>6개</t>
  </si>
  <si>
    <t>521mm</t>
  </si>
  <si>
    <t>545mm</t>
  </si>
  <si>
    <t>3개</t>
  </si>
  <si>
    <t>007.레드파인집성판재18T</t>
  </si>
  <si>
    <t>80mm</t>
  </si>
  <si>
    <t>1064mm</t>
  </si>
  <si>
    <t>13개</t>
  </si>
  <si>
    <t>230mm</t>
  </si>
  <si>
    <t>460mm</t>
  </si>
  <si>
    <t>2개</t>
  </si>
  <si>
    <t>578mm</t>
  </si>
  <si>
    <t>523mm</t>
  </si>
  <si>
    <t>12개</t>
  </si>
  <si>
    <t>1100mm</t>
  </si>
  <si>
    <t>4개</t>
  </si>
  <si>
    <t>182mm</t>
  </si>
  <si>
    <t>200mm</t>
  </si>
  <si>
    <t>14개</t>
  </si>
  <si>
    <t>982mm</t>
  </si>
  <si>
    <t>002.레드파인집성각재 (18×18)mm</t>
  </si>
  <si>
    <t>1200mm</t>
  </si>
  <si>
    <t>10개</t>
  </si>
  <si>
    <t>견적NO</t>
  </si>
  <si>
    <t>ODR1474205478</t>
  </si>
  <si>
    <t>주문일시</t>
  </si>
  <si>
    <t>출처</t>
  </si>
  <si>
    <t>A_finger</t>
  </si>
  <si>
    <t>주문자</t>
  </si>
  <si>
    <t>김윤기</t>
  </si>
  <si>
    <t>연락처</t>
  </si>
  <si>
    <t>010-4248-3550</t>
  </si>
  <si>
    <t>이메일</t>
  </si>
  <si>
    <t>ykkim0427@naver.com</t>
  </si>
  <si>
    <t>메모</t>
  </si>
  <si>
    <t>18mm 레드파인 230x578 3ea와 230x460 2ea는 앞,뒤면 양쪽 모두 반원라운딩 처리 부탁합니다.</t>
  </si>
  <si>
    <t>ODR1474208282</t>
  </si>
  <si>
    <t>A_stick</t>
  </si>
  <si>
    <t>판재도 주문했습니다. 판재와 함께 배송해 주세요.</t>
  </si>
  <si>
    <t>6개</t>
    <phoneticPr fontId="1" type="noConversion"/>
  </si>
  <si>
    <t>계</t>
    <phoneticPr fontId="1" type="noConversion"/>
  </si>
  <si>
    <t>원목자재</t>
    <phoneticPr fontId="1" type="noConversion"/>
  </si>
  <si>
    <t>매트리스</t>
    <phoneticPr fontId="1" type="noConversion"/>
  </si>
  <si>
    <t>택배 \3,000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</si>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</sst>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176" formatCode="&quot;₩&quot;#,##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22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176" fontId="3" fillId="0" borderId="1" xfId="0" applyNumberFormat="1" applyFont="1" applyBorder="1">
      <alignment vertical="center"/>
    </xf>
    <xf numFmtId="176" fontId="3" fillId="0" borderId="0" xfId="1" applyNumberFormat="1" applyFont="1">
      <alignment vertical="center"/>
    </xf>
    <xf numFmtId="0" fontId="3" fillId="3" borderId="0" xfId="0" applyFont="1" applyFill="1">
      <alignment vertical="center"/>
    </xf>
    <xf numFmtId="176" fontId="3" fillId="3" borderId="0" xfId="0" applyNumberFormat="1" applyFont="1" applyFill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176" fontId="4" fillId="3" borderId="2" xfId="1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1"/>
  <sheetViews>
    <sheetView topLeftCell="A17" zoomScaleNormal="100" workbookViewId="0" xr3:uid="{AEA406A1-0E4B-5B11-9CD5-51D6E497D94C}">
      <selection activeCell="D12" sqref="D12"/>
    </sheetView>
  </sheetViews>
  <sheetFormatPr defaultColWidth="8.625" defaultRowHeight="16.5" x14ac:dyDescent="0.25"/>
  <cols>
    <col min="1" max="1" width="8.625" style="1"/>
    <col min="2" max="2" width="7.625" style="1" bestFit="1" customWidth="1"/>
    <col min="3" max="3" width="15.375" style="1" bestFit="1" customWidth="1"/>
    <col min="4" max="4" width="8.5" style="1" bestFit="1" customWidth="1"/>
    <col min="5" max="5" width="16.125" style="1" bestFit="1" customWidth="1"/>
    <col min="6" max="6" width="6.625" style="1" bestFit="1" customWidth="1"/>
    <col min="7" max="7" width="33.875" style="1" customWidth="1"/>
    <col min="8" max="16384" width="8.625" style="1"/>
  </cols>
  <sheetData>
    <row r="2" spans="2:7" x14ac:dyDescent="0.25">
      <c r="B2" s="2" t="s">
        <v>33</v>
      </c>
      <c r="C2" s="2" t="s">
        <v>34</v>
      </c>
      <c r="D2" s="2" t="s">
        <v>35</v>
      </c>
      <c r="E2" s="5">
        <v>42631.959317129629</v>
      </c>
      <c r="F2" s="2" t="s">
        <v>36</v>
      </c>
      <c r="G2" s="2" t="s">
        <v>37</v>
      </c>
    </row>
    <row r="3" spans="2:7" x14ac:dyDescent="0.25">
      <c r="B3" s="2" t="s">
        <v>38</v>
      </c>
      <c r="C3" s="2" t="s">
        <v>39</v>
      </c>
      <c r="D3" s="2" t="s">
        <v>40</v>
      </c>
      <c r="E3" s="2" t="s">
        <v>41</v>
      </c>
      <c r="F3" s="2" t="s">
        <v>42</v>
      </c>
      <c r="G3" s="2" t="s">
        <v>43</v>
      </c>
    </row>
    <row r="4" spans="2:7" x14ac:dyDescent="0.25">
      <c r="B4" s="2" t="s">
        <v>44</v>
      </c>
      <c r="C4" s="6" t="s">
        <v>45</v>
      </c>
      <c r="D4" s="6"/>
      <c r="E4" s="6"/>
      <c r="F4" s="6"/>
      <c r="G4" s="6"/>
    </row>
    <row r="5" spans="2:7" x14ac:dyDescent="0.25">
      <c r="B5" s="3"/>
      <c r="C5" s="3"/>
      <c r="D5" s="3"/>
      <c r="E5" s="3"/>
      <c r="F5" s="3"/>
      <c r="G5" s="3"/>
    </row>
    <row r="6" spans="2:7" x14ac:dyDescent="0.25">
      <c r="B6" s="2" t="s">
        <v>33</v>
      </c>
      <c r="C6" s="2" t="s">
        <v>46</v>
      </c>
      <c r="D6" s="2" t="s">
        <v>35</v>
      </c>
      <c r="E6" s="5">
        <v>42631.97583333333</v>
      </c>
      <c r="F6" s="2" t="s">
        <v>36</v>
      </c>
      <c r="G6" s="2" t="s">
        <v>47</v>
      </c>
    </row>
    <row r="7" spans="2:7" x14ac:dyDescent="0.25">
      <c r="B7" s="2" t="s">
        <v>38</v>
      </c>
      <c r="C7" s="2" t="s">
        <v>39</v>
      </c>
      <c r="D7" s="2" t="s">
        <v>40</v>
      </c>
      <c r="E7" s="2" t="s">
        <v>41</v>
      </c>
      <c r="F7" s="2" t="s">
        <v>42</v>
      </c>
      <c r="G7" s="2" t="s">
        <v>43</v>
      </c>
    </row>
    <row r="8" spans="2:7" x14ac:dyDescent="0.25">
      <c r="B8" s="2" t="s">
        <v>44</v>
      </c>
      <c r="C8" s="17" t="s">
        <v>48</v>
      </c>
      <c r="D8" s="17"/>
      <c r="E8" s="17"/>
      <c r="F8" s="17"/>
      <c r="G8" s="17"/>
    </row>
    <row r="9" spans="2:7" x14ac:dyDescent="0.25">
      <c r="B9" s="4"/>
      <c r="C9" s="4"/>
      <c r="D9" s="4"/>
      <c r="E9" s="4"/>
      <c r="F9" s="4"/>
      <c r="G9" s="4"/>
    </row>
    <row r="10" spans="2:7" x14ac:dyDescent="0.25">
      <c r="B10" s="4"/>
      <c r="C10" s="4"/>
      <c r="D10" s="4"/>
      <c r="E10" s="4"/>
      <c r="F10" s="4"/>
      <c r="G10" s="4"/>
    </row>
    <row r="11" spans="2:7" x14ac:dyDescent="0.25">
      <c r="B11" s="4"/>
      <c r="C11" s="4"/>
      <c r="D11" s="4"/>
      <c r="E11" s="4"/>
      <c r="F11" s="4"/>
      <c r="G11" s="4"/>
    </row>
  </sheetData>
  <mergeCells count="1">
    <mergeCell ref="C8:G8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7"/>
  <sheetViews>
    <sheetView tabSelected="1" workbookViewId="0" xr3:uid="{958C4451-9541-5A59-BF78-D2F731DF1C81}">
      <selection activeCell="D19" sqref="D19"/>
    </sheetView>
  </sheetViews>
  <sheetFormatPr defaultColWidth="8.625" defaultRowHeight="16.5" x14ac:dyDescent="0.25"/>
  <cols>
    <col min="1" max="1" width="8.625" style="1"/>
    <col min="2" max="2" width="13.625" style="1" customWidth="1"/>
    <col min="3" max="3" width="32.75" style="1" customWidth="1"/>
    <col min="4" max="4" width="8.375" style="1" bestFit="1" customWidth="1"/>
    <col min="5" max="5" width="2" style="1" bestFit="1" customWidth="1"/>
    <col min="6" max="6" width="11.625" style="1" bestFit="1" customWidth="1"/>
    <col min="7" max="7" width="5" style="1" bestFit="1" customWidth="1"/>
    <col min="8" max="8" width="16.625" style="1" customWidth="1"/>
    <col min="9" max="9" width="12.625" style="1" customWidth="1"/>
    <col min="10" max="16384" width="8.625" style="1"/>
  </cols>
  <sheetData>
    <row r="2" spans="2:10" x14ac:dyDescent="0.25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9" t="s">
        <v>6</v>
      </c>
      <c r="I2" s="7" t="s">
        <v>50</v>
      </c>
    </row>
    <row r="3" spans="2:10" x14ac:dyDescent="0.25">
      <c r="B3" s="7">
        <v>1370760755</v>
      </c>
      <c r="C3" s="8" t="s">
        <v>7</v>
      </c>
      <c r="D3" s="14" t="s">
        <v>8</v>
      </c>
      <c r="E3" s="14" t="s">
        <v>3</v>
      </c>
      <c r="F3" s="14" t="s">
        <v>9</v>
      </c>
      <c r="G3" s="14" t="s">
        <v>49</v>
      </c>
      <c r="H3" s="15">
        <v>13200</v>
      </c>
      <c r="I3" s="18">
        <f>SUM(H3:H13)</f>
        <v>216400</v>
      </c>
    </row>
    <row r="4" spans="2:10" x14ac:dyDescent="0.25">
      <c r="B4" s="7">
        <v>1370760755</v>
      </c>
      <c r="C4" s="8" t="s">
        <v>7</v>
      </c>
      <c r="D4" s="14" t="s">
        <v>8</v>
      </c>
      <c r="E4" s="14" t="s">
        <v>3</v>
      </c>
      <c r="F4" s="14" t="s">
        <v>11</v>
      </c>
      <c r="G4" s="14" t="s">
        <v>10</v>
      </c>
      <c r="H4" s="15">
        <v>14400</v>
      </c>
      <c r="I4" s="19"/>
    </row>
    <row r="5" spans="2:10" x14ac:dyDescent="0.25">
      <c r="B5" s="7">
        <v>1370760755</v>
      </c>
      <c r="C5" s="8" t="s">
        <v>7</v>
      </c>
      <c r="D5" s="14" t="s">
        <v>12</v>
      </c>
      <c r="E5" s="14" t="s">
        <v>3</v>
      </c>
      <c r="F5" s="14" t="s">
        <v>9</v>
      </c>
      <c r="G5" s="14" t="s">
        <v>13</v>
      </c>
      <c r="H5" s="15">
        <v>23400</v>
      </c>
      <c r="I5" s="19"/>
    </row>
    <row r="6" spans="2:10" x14ac:dyDescent="0.25">
      <c r="B6" s="7">
        <v>1370767000</v>
      </c>
      <c r="C6" s="8" t="s">
        <v>14</v>
      </c>
      <c r="D6" s="14" t="s">
        <v>15</v>
      </c>
      <c r="E6" s="14" t="s">
        <v>3</v>
      </c>
      <c r="F6" s="14" t="s">
        <v>16</v>
      </c>
      <c r="G6" s="14" t="s">
        <v>17</v>
      </c>
      <c r="H6" s="15">
        <v>46800</v>
      </c>
      <c r="I6" s="19"/>
    </row>
    <row r="7" spans="2:10" x14ac:dyDescent="0.25">
      <c r="B7" s="7">
        <v>1370767000</v>
      </c>
      <c r="C7" s="8" t="s">
        <v>14</v>
      </c>
      <c r="D7" s="14" t="s">
        <v>18</v>
      </c>
      <c r="E7" s="14" t="s">
        <v>3</v>
      </c>
      <c r="F7" s="14" t="s">
        <v>19</v>
      </c>
      <c r="G7" s="14" t="s">
        <v>20</v>
      </c>
      <c r="H7" s="15">
        <v>9200</v>
      </c>
      <c r="I7" s="19"/>
    </row>
    <row r="8" spans="2:10" x14ac:dyDescent="0.25">
      <c r="B8" s="7">
        <v>1370767000</v>
      </c>
      <c r="C8" s="8" t="s">
        <v>14</v>
      </c>
      <c r="D8" s="14" t="s">
        <v>18</v>
      </c>
      <c r="E8" s="14" t="s">
        <v>3</v>
      </c>
      <c r="F8" s="14" t="s">
        <v>21</v>
      </c>
      <c r="G8" s="14" t="s">
        <v>13</v>
      </c>
      <c r="H8" s="15">
        <v>17400</v>
      </c>
      <c r="I8" s="19"/>
    </row>
    <row r="9" spans="2:10" x14ac:dyDescent="0.25">
      <c r="B9" s="7">
        <v>1370767000</v>
      </c>
      <c r="C9" s="8" t="s">
        <v>14</v>
      </c>
      <c r="D9" s="14" t="s">
        <v>15</v>
      </c>
      <c r="E9" s="14" t="s">
        <v>3</v>
      </c>
      <c r="F9" s="14" t="s">
        <v>22</v>
      </c>
      <c r="G9" s="14" t="s">
        <v>23</v>
      </c>
      <c r="H9" s="15">
        <v>21600</v>
      </c>
      <c r="I9" s="19"/>
    </row>
    <row r="10" spans="2:10" x14ac:dyDescent="0.25">
      <c r="B10" s="7">
        <v>1370767000</v>
      </c>
      <c r="C10" s="8" t="s">
        <v>14</v>
      </c>
      <c r="D10" s="14" t="s">
        <v>15</v>
      </c>
      <c r="E10" s="14" t="s">
        <v>3</v>
      </c>
      <c r="F10" s="14" t="s">
        <v>24</v>
      </c>
      <c r="G10" s="14" t="s">
        <v>25</v>
      </c>
      <c r="H10" s="15">
        <v>15200</v>
      </c>
      <c r="I10" s="19"/>
    </row>
    <row r="11" spans="2:10" x14ac:dyDescent="0.25">
      <c r="B11" s="7">
        <v>1370767000</v>
      </c>
      <c r="C11" s="8" t="s">
        <v>14</v>
      </c>
      <c r="D11" s="14" t="s">
        <v>15</v>
      </c>
      <c r="E11" s="14" t="s">
        <v>3</v>
      </c>
      <c r="F11" s="14" t="s">
        <v>26</v>
      </c>
      <c r="G11" s="14" t="s">
        <v>25</v>
      </c>
      <c r="H11" s="15">
        <v>3200</v>
      </c>
      <c r="I11" s="19"/>
    </row>
    <row r="12" spans="2:10" x14ac:dyDescent="0.25">
      <c r="B12" s="7">
        <v>1370767000</v>
      </c>
      <c r="C12" s="8" t="s">
        <v>14</v>
      </c>
      <c r="D12" s="14" t="s">
        <v>15</v>
      </c>
      <c r="E12" s="14" t="s">
        <v>3</v>
      </c>
      <c r="F12" s="14" t="s">
        <v>27</v>
      </c>
      <c r="G12" s="14" t="s">
        <v>28</v>
      </c>
      <c r="H12" s="15">
        <v>11200</v>
      </c>
      <c r="I12" s="19"/>
    </row>
    <row r="13" spans="2:10" x14ac:dyDescent="0.25">
      <c r="B13" s="7">
        <v>1370767000</v>
      </c>
      <c r="C13" s="8" t="s">
        <v>14</v>
      </c>
      <c r="D13" s="14" t="s">
        <v>15</v>
      </c>
      <c r="E13" s="14" t="s">
        <v>3</v>
      </c>
      <c r="F13" s="14" t="s">
        <v>29</v>
      </c>
      <c r="G13" s="14" t="s">
        <v>23</v>
      </c>
      <c r="H13" s="15">
        <v>40800</v>
      </c>
      <c r="I13" s="19"/>
    </row>
    <row r="14" spans="2:10" x14ac:dyDescent="0.25">
      <c r="B14" s="7">
        <v>1386147388</v>
      </c>
      <c r="C14" s="8" t="s">
        <v>30</v>
      </c>
      <c r="D14" s="14" t="s">
        <v>31</v>
      </c>
      <c r="E14" s="16"/>
      <c r="F14" s="16"/>
      <c r="G14" s="14" t="s">
        <v>32</v>
      </c>
      <c r="H14" s="15">
        <v>18000</v>
      </c>
      <c r="I14" s="10">
        <v>21000</v>
      </c>
      <c r="J14" s="1" t="s">
        <v>53</v>
      </c>
    </row>
    <row r="15" spans="2:10" x14ac:dyDescent="0.25">
      <c r="H15" s="1" t="s">
        <v>51</v>
      </c>
      <c r="I15" s="10">
        <f>SUM(I3:I14)</f>
        <v>237400</v>
      </c>
    </row>
    <row r="16" spans="2:10" x14ac:dyDescent="0.25">
      <c r="H16" s="1" t="s">
        <v>52</v>
      </c>
      <c r="I16" s="11">
        <v>121900</v>
      </c>
    </row>
    <row r="17" spans="8:9" x14ac:dyDescent="0.25">
      <c r="H17" s="12" t="s">
        <v>54</v>
      </c>
      <c r="I17" s="13">
        <f>SUM(I15:I16)</f>
        <v>359300</v>
      </c>
    </row>
  </sheetData>
  <mergeCells count="1">
    <mergeCell ref="I3:I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자재구매정보</vt:lpstr>
      <vt:lpstr>자재구매내역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2016-09-23T13:16:46Z</dcterms:modified>
</cp:coreProperties>
</file>