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8620" windowHeight="11895"/>
  </bookViews>
  <sheets>
    <sheet name="Retail asortiman" sheetId="1" r:id="rId1"/>
  </sheets>
  <definedNames>
    <definedName name="_xlnm._FilterDatabase" localSheetId="0" hidden="1">'Retail asortiman'!$A$5:$N$615</definedName>
  </definedNames>
  <calcPr calcId="144525"/>
</workbook>
</file>

<file path=xl/calcChain.xml><?xml version="1.0" encoding="utf-8"?>
<calcChain xmlns="http://schemas.openxmlformats.org/spreadsheetml/2006/main">
  <c r="N268" i="1" l="1"/>
  <c r="N267" i="1"/>
  <c r="N266" i="1"/>
  <c r="N265" i="1"/>
  <c r="N264" i="1"/>
  <c r="N263" i="1"/>
  <c r="N262" i="1"/>
  <c r="N261" i="1"/>
  <c r="N260" i="1"/>
  <c r="N259" i="1"/>
  <c r="N258" i="1"/>
  <c r="N615" i="1" l="1"/>
  <c r="N614" i="1"/>
  <c r="N613" i="1"/>
  <c r="N612" i="1"/>
  <c r="N610" i="1"/>
  <c r="N609" i="1"/>
  <c r="N608" i="1"/>
  <c r="N604" i="1"/>
  <c r="N603" i="1"/>
  <c r="N602" i="1"/>
  <c r="N601" i="1"/>
  <c r="N600" i="1"/>
  <c r="N599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8" i="1"/>
  <c r="N547" i="1"/>
  <c r="N546" i="1"/>
  <c r="N545" i="1"/>
  <c r="N544" i="1"/>
  <c r="N543" i="1"/>
  <c r="N542" i="1"/>
  <c r="N541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2" i="1"/>
  <c r="N511" i="1"/>
  <c r="N510" i="1"/>
  <c r="N509" i="1"/>
  <c r="N508" i="1"/>
  <c r="N507" i="1"/>
  <c r="N506" i="1"/>
  <c r="N505" i="1"/>
  <c r="N504" i="1"/>
  <c r="N502" i="1"/>
  <c r="N501" i="1"/>
  <c r="N500" i="1"/>
  <c r="N498" i="1"/>
  <c r="N497" i="1"/>
  <c r="N496" i="1"/>
  <c r="N495" i="1"/>
  <c r="N494" i="1"/>
  <c r="N493" i="1"/>
  <c r="N492" i="1"/>
  <c r="N491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49" i="1"/>
  <c r="N448" i="1"/>
  <c r="N447" i="1"/>
  <c r="N446" i="1"/>
  <c r="N445" i="1"/>
  <c r="N444" i="1"/>
  <c r="N443" i="1"/>
  <c r="N442" i="1"/>
  <c r="N441" i="1"/>
  <c r="N440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2" i="1"/>
  <c r="N401" i="1"/>
  <c r="N399" i="1"/>
  <c r="N398" i="1"/>
  <c r="N397" i="1"/>
  <c r="N396" i="1"/>
  <c r="N395" i="1"/>
  <c r="N394" i="1"/>
  <c r="N393" i="1"/>
  <c r="N392" i="1"/>
  <c r="N390" i="1"/>
  <c r="N388" i="1"/>
  <c r="N387" i="1"/>
  <c r="N386" i="1"/>
  <c r="N385" i="1"/>
  <c r="N384" i="1"/>
  <c r="N383" i="1"/>
  <c r="N382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29" i="1"/>
  <c r="N328" i="1"/>
  <c r="N327" i="1"/>
  <c r="N326" i="1"/>
  <c r="N325" i="1"/>
  <c r="N324" i="1"/>
  <c r="N322" i="1"/>
  <c r="N321" i="1"/>
  <c r="N320" i="1"/>
  <c r="N319" i="1"/>
  <c r="N318" i="1"/>
  <c r="N317" i="1"/>
  <c r="N316" i="1"/>
  <c r="N315" i="1"/>
  <c r="N314" i="1"/>
  <c r="N312" i="1"/>
  <c r="N311" i="1"/>
  <c r="N310" i="1"/>
  <c r="N309" i="1"/>
  <c r="N308" i="1"/>
  <c r="N307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29" i="1"/>
  <c r="N128" i="1"/>
  <c r="N126" i="1"/>
  <c r="N125" i="1"/>
  <c r="N124" i="1"/>
  <c r="N123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0" i="1"/>
  <c r="N89" i="1"/>
  <c r="N88" i="1"/>
  <c r="N87" i="1"/>
  <c r="N86" i="1"/>
  <c r="N85" i="1"/>
  <c r="N84" i="1"/>
  <c r="N83" i="1"/>
  <c r="N82" i="1"/>
  <c r="N80" i="1"/>
  <c r="N79" i="1"/>
  <c r="N78" i="1"/>
  <c r="N77" i="1"/>
  <c r="N76" i="1"/>
  <c r="N75" i="1"/>
  <c r="N74" i="1"/>
  <c r="N72" i="1"/>
  <c r="N71" i="1"/>
  <c r="N70" i="1"/>
  <c r="N69" i="1"/>
  <c r="N68" i="1"/>
  <c r="N67" i="1"/>
  <c r="N66" i="1"/>
  <c r="N65" i="1"/>
  <c r="N64" i="1"/>
  <c r="N63" i="1"/>
  <c r="N61" i="1"/>
  <c r="N60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0" i="1"/>
  <c r="N39" i="1"/>
  <c r="N38" i="1"/>
  <c r="N37" i="1"/>
  <c r="N35" i="1"/>
  <c r="N34" i="1"/>
  <c r="N33" i="1"/>
  <c r="N31" i="1"/>
  <c r="N30" i="1"/>
  <c r="N29" i="1"/>
  <c r="N28" i="1"/>
  <c r="N26" i="1"/>
  <c r="N25" i="1"/>
  <c r="N24" i="1"/>
  <c r="N22" i="1"/>
  <c r="N21" i="1"/>
  <c r="N20" i="1"/>
  <c r="N19" i="1"/>
  <c r="N18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<sst xmlns="http://schemas.openxmlformats.org/spreadsheetml/2006/main" count="3534" uniqueCount="1499">
  <si>
    <t>Robna kategorija / podkategorija</t>
  </si>
  <si>
    <t>Šifra artikla</t>
  </si>
  <si>
    <t>Naziv i opis artikla</t>
  </si>
  <si>
    <t>Jedinica mere</t>
  </si>
  <si>
    <t>Boja</t>
  </si>
  <si>
    <t>Veličine - Tip</t>
  </si>
  <si>
    <t>Brend / Proizvođač</t>
  </si>
  <si>
    <t>Kolekcija / Podbrend</t>
  </si>
  <si>
    <t>NAPOMENA</t>
  </si>
  <si>
    <t>Nova VP cena</t>
  </si>
  <si>
    <t>x</t>
  </si>
  <si>
    <t>Odeća / radna odeća</t>
  </si>
  <si>
    <t>OD-7107</t>
  </si>
  <si>
    <r>
      <t xml:space="preserve">Emerton kombinezon - </t>
    </r>
    <r>
      <rPr>
        <sz val="7"/>
        <rFont val="Tahoma"/>
        <family val="2"/>
      </rPr>
      <t>65% poliester 35% pamuk, 270 gr/m2</t>
    </r>
  </si>
  <si>
    <t>KOM</t>
  </si>
  <si>
    <t>46-64</t>
  </si>
  <si>
    <t>AUSTRALIAN LINE</t>
  </si>
  <si>
    <t>EMERTON</t>
  </si>
  <si>
    <t>OD-7307</t>
  </si>
  <si>
    <r>
      <t xml:space="preserve">Emerton bluza, </t>
    </r>
    <r>
      <rPr>
        <sz val="7"/>
        <rFont val="Tahoma"/>
        <family val="2"/>
      </rPr>
      <t>65% poliester 35% pamuk, 270 gr/m2</t>
    </r>
  </si>
  <si>
    <t>OD-7407</t>
  </si>
  <si>
    <r>
      <t xml:space="preserve">Emerton pantalone, </t>
    </r>
    <r>
      <rPr>
        <sz val="7"/>
        <rFont val="Tahoma"/>
        <family val="2"/>
      </rPr>
      <t>65% poliester 35% pamuk, 270 gr/m2</t>
    </r>
  </si>
  <si>
    <t>OD-7207</t>
  </si>
  <si>
    <r>
      <t xml:space="preserve">Emerton polukombinezon, </t>
    </r>
    <r>
      <rPr>
        <sz val="7"/>
        <rFont val="Tahoma"/>
        <family val="2"/>
      </rPr>
      <t>65% poliester 35% pamuk, 270 gr/m2</t>
    </r>
  </si>
  <si>
    <t>Odeća / jakne zimske</t>
  </si>
  <si>
    <t>OD-7807</t>
  </si>
  <si>
    <r>
      <t xml:space="preserve">Emerton zimska jakna, </t>
    </r>
    <r>
      <rPr>
        <sz val="7"/>
        <rFont val="Tahoma"/>
        <family val="2"/>
      </rPr>
      <t>vodonepropusna sa kapuljačom</t>
    </r>
  </si>
  <si>
    <t>S-XXXL</t>
  </si>
  <si>
    <t>Odeća / prsluci</t>
  </si>
  <si>
    <t>OD-7517</t>
  </si>
  <si>
    <r>
      <t xml:space="preserve">Emerton zimski prsluk, </t>
    </r>
    <r>
      <rPr>
        <sz val="7"/>
        <rFont val="Tahoma"/>
        <family val="2"/>
      </rPr>
      <t>mikrofiber/PVC</t>
    </r>
  </si>
  <si>
    <t>Odeća / dukserice</t>
  </si>
  <si>
    <t>OD-7507</t>
  </si>
  <si>
    <r>
      <t xml:space="preserve">Emerton prsluk, </t>
    </r>
    <r>
      <rPr>
        <sz val="7"/>
        <rFont val="Tahoma"/>
        <family val="2"/>
      </rPr>
      <t>65% poliester 35% pamuk, 270 gr/m2</t>
    </r>
  </si>
  <si>
    <t>48-62</t>
  </si>
  <si>
    <t>Odeća / majice i košulje</t>
  </si>
  <si>
    <t>OD-7607</t>
  </si>
  <si>
    <r>
      <t xml:space="preserve">Emerton majica, </t>
    </r>
    <r>
      <rPr>
        <sz val="7"/>
        <rFont val="Tahoma"/>
        <family val="2"/>
      </rPr>
      <t>100% pamuk, 155 g/m2</t>
    </r>
  </si>
  <si>
    <t>S-XXXXL</t>
  </si>
  <si>
    <t>Odeća / kape i kačketi</t>
  </si>
  <si>
    <t>OD-7309</t>
  </si>
  <si>
    <r>
      <t xml:space="preserve">Emerton summer bluza 2 u 1, </t>
    </r>
    <r>
      <rPr>
        <sz val="7"/>
        <rFont val="Tahoma"/>
        <family val="2"/>
      </rPr>
      <t>100% pamuk, 185 g/m2</t>
    </r>
  </si>
  <si>
    <t>OD-7209</t>
  </si>
  <si>
    <r>
      <t xml:space="preserve">Emerton summer pantalone sa tregerima 4 u 1, </t>
    </r>
    <r>
      <rPr>
        <sz val="7"/>
        <rFont val="Tahoma"/>
        <family val="2"/>
      </rPr>
      <t>100% pamuk, 185 g/m2</t>
    </r>
  </si>
  <si>
    <t>OD-30063</t>
  </si>
  <si>
    <t>48-64</t>
  </si>
  <si>
    <t>DESMAN</t>
  </si>
  <si>
    <t>OD-30033</t>
  </si>
  <si>
    <t>OD-30053</t>
  </si>
  <si>
    <t>OD-30023</t>
  </si>
  <si>
    <t>OD-30073</t>
  </si>
  <si>
    <t>USKORO!</t>
  </si>
  <si>
    <t>OD-981-x</t>
  </si>
  <si>
    <t>plava; crvena; zelena</t>
  </si>
  <si>
    <t>MAX EVOLUTION</t>
  </si>
  <si>
    <t>OD-982-x</t>
  </si>
  <si>
    <t>OD-983-x</t>
  </si>
  <si>
    <t>XS-XXL</t>
  </si>
  <si>
    <t>teget; zelena</t>
  </si>
  <si>
    <t>OD-40030</t>
  </si>
  <si>
    <t>Australian line</t>
  </si>
  <si>
    <t>OD-40040</t>
  </si>
  <si>
    <t>OD-40020</t>
  </si>
  <si>
    <t>OD-40010</t>
  </si>
  <si>
    <t>OD-BE-01-004</t>
  </si>
  <si>
    <t>FRIDRICH &amp; FRIDRICH</t>
  </si>
  <si>
    <t>OD-BE-01-002</t>
  </si>
  <si>
    <t>OD-BE-01-003</t>
  </si>
  <si>
    <t>OD-882-x</t>
  </si>
  <si>
    <r>
      <t xml:space="preserve">Max bluza 2 u 1 - </t>
    </r>
    <r>
      <rPr>
        <sz val="7"/>
        <rFont val="Tahoma"/>
        <family val="2"/>
      </rPr>
      <t>100% pamuk, 260 gr/m2</t>
    </r>
  </si>
  <si>
    <t xml:space="preserve">plavo-crna; crveno-crna; sivo-crvena; zeleno-crna </t>
  </si>
  <si>
    <t>44-68</t>
  </si>
  <si>
    <t>MAX</t>
  </si>
  <si>
    <t>OD-883-x</t>
  </si>
  <si>
    <r>
      <t>Max pantalone -</t>
    </r>
    <r>
      <rPr>
        <sz val="7"/>
        <rFont val="Tahoma"/>
        <family val="2"/>
      </rPr>
      <t xml:space="preserve"> 100% pamuk, 260 gr/m2</t>
    </r>
  </si>
  <si>
    <t>OD-881-x</t>
  </si>
  <si>
    <r>
      <t xml:space="preserve">Max polukombinezon - </t>
    </r>
    <r>
      <rPr>
        <sz val="7"/>
        <rFont val="Tahoma"/>
        <family val="2"/>
      </rPr>
      <t>100% pamuk, 260 gr/m2</t>
    </r>
  </si>
  <si>
    <t>OD-888-x</t>
  </si>
  <si>
    <r>
      <t xml:space="preserve">Max zimska jakna 2 u 1 - </t>
    </r>
    <r>
      <rPr>
        <sz val="7"/>
        <rFont val="Tahoma"/>
        <family val="2"/>
      </rPr>
      <t>100% PE 260 gr/m2, postava 100% PE</t>
    </r>
  </si>
  <si>
    <t>plavo-crna; zeleno-crna</t>
  </si>
  <si>
    <t>XS-XXXL</t>
  </si>
  <si>
    <t>OD-0170</t>
  </si>
  <si>
    <r>
      <t>Pilot polukombinezon Keper -</t>
    </r>
    <r>
      <rPr>
        <sz val="7"/>
        <rFont val="Tahoma"/>
        <family val="2"/>
        <charset val="238"/>
      </rPr>
      <t xml:space="preserve"> 100% pamuk, 270gr/m2</t>
    </r>
  </si>
  <si>
    <t>46-68</t>
  </si>
  <si>
    <t>OD-0410</t>
  </si>
  <si>
    <r>
      <t xml:space="preserve">Pilot polukombinezon Diolen - </t>
    </r>
    <r>
      <rPr>
        <sz val="7"/>
        <rFont val="Tahoma"/>
        <family val="2"/>
        <charset val="238"/>
      </rPr>
      <t>65% poliester, 35% pamuk, 240 gr/m2</t>
    </r>
  </si>
  <si>
    <t>OD-11020</t>
  </si>
  <si>
    <r>
      <t>Pilot odelo (komplet bluza i pantalone sa tregerima) -</t>
    </r>
    <r>
      <rPr>
        <sz val="7"/>
        <rFont val="Tahoma"/>
        <family val="2"/>
        <charset val="238"/>
      </rPr>
      <t xml:space="preserve"> 65% poliester, 35% pamuk, 240 gr/m2</t>
    </r>
  </si>
  <si>
    <t>OD-308</t>
  </si>
  <si>
    <r>
      <t>Pilot uložak (komplet bluza i pantalone) -</t>
    </r>
    <r>
      <rPr>
        <sz val="7"/>
        <rFont val="Tahoma"/>
        <family val="2"/>
        <charset val="238"/>
      </rPr>
      <t xml:space="preserve"> koflin, 150 gr/m2</t>
    </r>
  </si>
  <si>
    <t>OD-0029</t>
  </si>
  <si>
    <r>
      <t xml:space="preserve">Spark dvodelno odelo (komplet bluza i pantalone sa tregerima) - </t>
    </r>
    <r>
      <rPr>
        <sz val="7"/>
        <rFont val="Tahoma"/>
        <family val="2"/>
        <charset val="238"/>
      </rPr>
      <t>100% pamuk, 270 gr/m2</t>
    </r>
  </si>
  <si>
    <t>OD-018</t>
  </si>
  <si>
    <r>
      <t xml:space="preserve">Podkombinezon-uložak jednodelni - </t>
    </r>
    <r>
      <rPr>
        <sz val="7"/>
        <rFont val="Tahoma"/>
        <family val="2"/>
        <charset val="238"/>
      </rPr>
      <t>kolfin, 150g</t>
    </r>
  </si>
  <si>
    <t>OD-0120</t>
  </si>
  <si>
    <r>
      <t>Avio kombinezon Keper -</t>
    </r>
    <r>
      <rPr>
        <sz val="7"/>
        <rFont val="Tahoma"/>
        <family val="2"/>
        <charset val="238"/>
      </rPr>
      <t xml:space="preserve"> 100% pamuk, 270 gr/m2</t>
    </r>
  </si>
  <si>
    <t>OD-0110</t>
  </si>
  <si>
    <r>
      <t xml:space="preserve">Avio kombinezon Diolen - </t>
    </r>
    <r>
      <rPr>
        <sz val="7"/>
        <rFont val="Tahoma"/>
        <family val="2"/>
        <charset val="238"/>
      </rPr>
      <t>65% poliester, 35% pamuk, 240 gr/m2</t>
    </r>
  </si>
  <si>
    <t>OD-1406</t>
  </si>
  <si>
    <r>
      <t xml:space="preserve">Moler bluza - </t>
    </r>
    <r>
      <rPr>
        <sz val="7"/>
        <rFont val="Tahoma"/>
        <family val="2"/>
        <charset val="238"/>
      </rPr>
      <t>100% pamuk, 200 gr/m2</t>
    </r>
  </si>
  <si>
    <t>OD-0406</t>
  </si>
  <si>
    <r>
      <t xml:space="preserve">Moler polukombinezon - </t>
    </r>
    <r>
      <rPr>
        <sz val="7"/>
        <rFont val="Tahoma"/>
        <family val="2"/>
        <charset val="238"/>
      </rPr>
      <t>100% pamuk, 200 gr/m2</t>
    </r>
  </si>
  <si>
    <t>Odeća / mantili i kecelje</t>
  </si>
  <si>
    <t>OD-1266</t>
  </si>
  <si>
    <r>
      <t>Mantil muški Keper -</t>
    </r>
    <r>
      <rPr>
        <sz val="7"/>
        <rFont val="Tahoma"/>
        <family val="2"/>
        <charset val="238"/>
      </rPr>
      <t xml:space="preserve"> 100% pamuk, 200 gr/m2, bele boje</t>
    </r>
  </si>
  <si>
    <t>46-66</t>
  </si>
  <si>
    <t>OD-0190</t>
  </si>
  <si>
    <r>
      <t xml:space="preserve">Mantil muški Diolen - </t>
    </r>
    <r>
      <rPr>
        <sz val="7"/>
        <rFont val="Tahoma"/>
        <family val="2"/>
        <charset val="238"/>
      </rPr>
      <t>80% poliester, 20% pamuk, 185 gr/m2, teget boje</t>
    </r>
  </si>
  <si>
    <t>OD-1256</t>
  </si>
  <si>
    <r>
      <t xml:space="preserve">Mantil ženski Keper - </t>
    </r>
    <r>
      <rPr>
        <sz val="7"/>
        <rFont val="Tahoma"/>
        <family val="2"/>
        <charset val="238"/>
      </rPr>
      <t>100% pamuk, 200 gr/m2, bele boje</t>
    </r>
  </si>
  <si>
    <t>36-56</t>
  </si>
  <si>
    <t>OD-0210</t>
  </si>
  <si>
    <r>
      <t xml:space="preserve">Mantil ženski Diolen - </t>
    </r>
    <r>
      <rPr>
        <sz val="7"/>
        <rFont val="Tahoma"/>
        <family val="2"/>
        <charset val="238"/>
      </rPr>
      <t>80% poliester, 20% pamuk, 185 gr/m2, teget boje</t>
    </r>
  </si>
  <si>
    <t>Odeća / Zavarivači - dodaci</t>
  </si>
  <si>
    <t>OD-107</t>
  </si>
  <si>
    <r>
      <t xml:space="preserve">Struve - </t>
    </r>
    <r>
      <rPr>
        <sz val="7"/>
        <rFont val="Tahoma"/>
        <family val="2"/>
        <charset val="238"/>
      </rPr>
      <t>kecelja za zavarivače, dimenzije 100 x 80 cm</t>
    </r>
  </si>
  <si>
    <t>OD-1040</t>
  </si>
  <si>
    <r>
      <t xml:space="preserve">Varilačka kecelja - </t>
    </r>
    <r>
      <rPr>
        <sz val="7"/>
        <rFont val="Tahoma"/>
        <family val="2"/>
        <charset val="238"/>
      </rPr>
      <t>goveđi boks, dimenzije 100 x 70 cm</t>
    </r>
  </si>
  <si>
    <t>OD-1041</t>
  </si>
  <si>
    <r>
      <t xml:space="preserve">Varilačka kecelja obojena - </t>
    </r>
    <r>
      <rPr>
        <sz val="7"/>
        <rFont val="Tahoma"/>
        <family val="2"/>
        <charset val="238"/>
      </rPr>
      <t>goveđi boks obojen, dimenzije 100 x 70 cm</t>
    </r>
  </si>
  <si>
    <t>OD-A/001-X</t>
  </si>
  <si>
    <r>
      <t>Ansell kecelja -</t>
    </r>
    <r>
      <rPr>
        <sz val="7"/>
        <rFont val="Tahoma"/>
        <family val="2"/>
        <charset val="238"/>
      </rPr>
      <t xml:space="preserve"> PVC, sertifikovana</t>
    </r>
  </si>
  <si>
    <t>zelena; bela</t>
  </si>
  <si>
    <t>EN 14605 tip PB4</t>
  </si>
  <si>
    <t>ANSELL</t>
  </si>
  <si>
    <t>OD-100-X</t>
  </si>
  <si>
    <r>
      <t xml:space="preserve">Bianca vodootporna kecelja - </t>
    </r>
    <r>
      <rPr>
        <sz val="7"/>
        <rFont val="Tahoma"/>
        <family val="2"/>
        <charset val="238"/>
      </rPr>
      <t>poliester sa slojem PVC-a</t>
    </r>
  </si>
  <si>
    <t>Odeća / jednokratni program</t>
  </si>
  <si>
    <t>OD/T-006</t>
  </si>
  <si>
    <r>
      <t xml:space="preserve">Minto jednokratni kombinezon - </t>
    </r>
    <r>
      <rPr>
        <sz val="7"/>
        <rFont val="Tahoma"/>
        <family val="2"/>
        <charset val="238"/>
      </rPr>
      <t>polipropilen</t>
    </r>
  </si>
  <si>
    <t>M-XXXL</t>
  </si>
  <si>
    <t>OD/T-016</t>
  </si>
  <si>
    <r>
      <t xml:space="preserve">Minto jednokratni mantil - </t>
    </r>
    <r>
      <rPr>
        <sz val="7"/>
        <rFont val="Tahoma"/>
        <family val="2"/>
        <charset val="238"/>
      </rPr>
      <t>polipropilen</t>
    </r>
  </si>
  <si>
    <t>OD-165-X</t>
  </si>
  <si>
    <r>
      <t xml:space="preserve">PE jednokratna kecelja - </t>
    </r>
    <r>
      <rPr>
        <sz val="7"/>
        <rFont val="Tahoma"/>
        <family val="2"/>
        <charset val="238"/>
      </rPr>
      <t>polietilen, dimenzija 71 x 136 cm, pakovanje 1/100</t>
    </r>
  </si>
  <si>
    <t>PAK.</t>
  </si>
  <si>
    <t>plava; bela</t>
  </si>
  <si>
    <t>OD-209-X</t>
  </si>
  <si>
    <r>
      <t xml:space="preserve">Vapi kapa za jednokratnu upotrebu - </t>
    </r>
    <r>
      <rPr>
        <sz val="7"/>
        <rFont val="Tahoma"/>
        <family val="2"/>
        <charset val="238"/>
      </rPr>
      <t>polipropilen, pakovanje 1/100</t>
    </r>
  </si>
  <si>
    <t>OD-2097</t>
  </si>
  <si>
    <r>
      <t xml:space="preserve">PLP kapuljača za jednokratnu upotrebu - </t>
    </r>
    <r>
      <rPr>
        <sz val="7"/>
        <rFont val="Tahoma"/>
        <family val="2"/>
        <charset val="238"/>
      </rPr>
      <t>pokriva ramena od PLP filca, pakovanje 1/50</t>
    </r>
  </si>
  <si>
    <t>SZ-0012</t>
  </si>
  <si>
    <r>
      <t xml:space="preserve">Renuk navlaka za obuću za jednokratnu upotrebu - </t>
    </r>
    <r>
      <rPr>
        <sz val="7"/>
        <rFont val="Tahoma"/>
        <family val="2"/>
        <charset val="238"/>
      </rPr>
      <t>polietilen, dimenzije 15x36cm, pakovanje 1/100</t>
    </r>
  </si>
  <si>
    <t>SZ-0013</t>
  </si>
  <si>
    <r>
      <t xml:space="preserve">Renuk navlaka za obuću za jednokratnu upotrebu - </t>
    </r>
    <r>
      <rPr>
        <sz val="7"/>
        <rFont val="Tahoma"/>
        <family val="2"/>
        <charset val="238"/>
      </rPr>
      <t>polietilen, dimenzije 15x41cm, pakovanje 1/100</t>
    </r>
  </si>
  <si>
    <t>RN-001-X</t>
  </si>
  <si>
    <r>
      <t>Alwar narukav za jednokratnu upotrebu -</t>
    </r>
    <r>
      <rPr>
        <sz val="7"/>
        <rFont val="Tahoma"/>
        <family val="2"/>
        <charset val="238"/>
      </rPr>
      <t xml:space="preserve"> polietilen, dimenzije 20 x 40 cm, pakovanje 1/100</t>
    </r>
  </si>
  <si>
    <t/>
  </si>
  <si>
    <t>ZL-010</t>
  </si>
  <si>
    <r>
      <t>Manly kofil respirator</t>
    </r>
    <r>
      <rPr>
        <sz val="7"/>
        <rFont val="Tahoma"/>
        <family val="2"/>
        <charset val="238"/>
      </rPr>
      <t xml:space="preserve"> - pakovanje 50/1</t>
    </r>
  </si>
  <si>
    <t>ZD-047</t>
  </si>
  <si>
    <r>
      <t xml:space="preserve">Barra papirna troslojna maska - </t>
    </r>
    <r>
      <rPr>
        <sz val="7"/>
        <rFont val="Tahoma"/>
        <family val="2"/>
        <charset val="238"/>
      </rPr>
      <t>pakovanje 50/1</t>
    </r>
  </si>
  <si>
    <t>HELLY HANSEN</t>
  </si>
  <si>
    <t>teget; siva</t>
  </si>
  <si>
    <t>OD-MC150-6</t>
  </si>
  <si>
    <r>
      <t xml:space="preserve">Rapid majica kratkih rukava - </t>
    </r>
    <r>
      <rPr>
        <sz val="7"/>
        <rFont val="Tahoma"/>
        <family val="2"/>
        <charset val="238"/>
      </rPr>
      <t>100% pamuk, 150 gr/m2, bele boje</t>
    </r>
  </si>
  <si>
    <t>Keya</t>
  </si>
  <si>
    <t>OD-MC150-X</t>
  </si>
  <si>
    <r>
      <t xml:space="preserve">Rapid majica kratkih rukava, boje - </t>
    </r>
    <r>
      <rPr>
        <sz val="7"/>
        <rFont val="Tahoma"/>
        <family val="2"/>
        <charset val="238"/>
      </rPr>
      <t>100% pamuk, 150 gr/m2</t>
    </r>
  </si>
  <si>
    <t>teget; plava; crvena; siva; crna</t>
  </si>
  <si>
    <t>OD-MPS180-X</t>
  </si>
  <si>
    <r>
      <t xml:space="preserve">Kastro polo majica - </t>
    </r>
    <r>
      <rPr>
        <sz val="7"/>
        <rFont val="Tahoma"/>
        <family val="2"/>
        <charset val="238"/>
      </rPr>
      <t>100% pamuk, 180 gr/m2</t>
    </r>
  </si>
  <si>
    <t>teget; plava; crvena; siva; bela; crna</t>
  </si>
  <si>
    <t>OD-744-X</t>
  </si>
  <si>
    <r>
      <t xml:space="preserve">Albi majica kratkih rukava - </t>
    </r>
    <r>
      <rPr>
        <sz val="7"/>
        <rFont val="Tahoma"/>
        <family val="2"/>
        <charset val="238"/>
      </rPr>
      <t>100% pamuk, 155 gr/m2</t>
    </r>
  </si>
  <si>
    <t>teget; plava; crvena; siva; žuta zelena; bela; crna; narandžasta</t>
  </si>
  <si>
    <t>Albo</t>
  </si>
  <si>
    <t>OD-045-X</t>
  </si>
  <si>
    <r>
      <t xml:space="preserve">Wels polo majica kratkih rukava - </t>
    </r>
    <r>
      <rPr>
        <sz val="7"/>
        <rFont val="Tahoma"/>
        <family val="2"/>
        <charset val="238"/>
      </rPr>
      <t>100% pamuk, 180 gr/m2</t>
    </r>
  </si>
  <si>
    <t>OD-245-X</t>
  </si>
  <si>
    <r>
      <t xml:space="preserve">Polo majica dugih rukava sa kragnom - </t>
    </r>
    <r>
      <rPr>
        <sz val="7"/>
        <rFont val="Tahoma"/>
        <family val="2"/>
        <charset val="238"/>
      </rPr>
      <t>100% pamuk, 180 gr/m2</t>
    </r>
  </si>
  <si>
    <t>teget; plava; crvena; siva; žuta zelena; bela; crna; narandžasta; bež</t>
  </si>
  <si>
    <t>OD-324-X</t>
  </si>
  <si>
    <r>
      <t>Gevara dukserica -</t>
    </r>
    <r>
      <rPr>
        <sz val="7"/>
        <rFont val="Tahoma"/>
        <family val="2"/>
        <charset val="238"/>
      </rPr>
      <t xml:space="preserve"> 100% pamuk, 280-300 gr/m2</t>
    </r>
  </si>
  <si>
    <t>38-47</t>
  </si>
  <si>
    <t>OD-220-X</t>
  </si>
  <si>
    <r>
      <t xml:space="preserve">Tulle kačket - </t>
    </r>
    <r>
      <rPr>
        <sz val="7"/>
        <rFont val="Tahoma"/>
        <family val="2"/>
        <charset val="238"/>
      </rPr>
      <t>100% pamuk, šest panela</t>
    </r>
  </si>
  <si>
    <t>teget; plava; crvena; žuta; zelena; bela; crna; narandžasta</t>
  </si>
  <si>
    <t>OD-230-X</t>
  </si>
  <si>
    <r>
      <t xml:space="preserve">Riom kačket - </t>
    </r>
    <r>
      <rPr>
        <sz val="7"/>
        <rFont val="Tahoma"/>
        <family val="2"/>
        <charset val="238"/>
      </rPr>
      <t>100% pamuk, šest panela</t>
    </r>
  </si>
  <si>
    <t>OD-200-X</t>
  </si>
  <si>
    <r>
      <t>Leo kačket -</t>
    </r>
    <r>
      <rPr>
        <sz val="7"/>
        <rFont val="Tahoma"/>
        <family val="2"/>
        <charset val="238"/>
      </rPr>
      <t xml:space="preserve"> 100% pamuk, pet panela</t>
    </r>
  </si>
  <si>
    <t>OD-4450</t>
  </si>
  <si>
    <r>
      <t xml:space="preserve">Ryde pletena zimska kapa - </t>
    </r>
    <r>
      <rPr>
        <sz val="7"/>
        <rFont val="Tahoma"/>
        <family val="2"/>
        <charset val="238"/>
      </rPr>
      <t>100% akril</t>
    </r>
  </si>
  <si>
    <t>OD-845-X</t>
  </si>
  <si>
    <r>
      <t xml:space="preserve">Mascot pletena zimska kapa - </t>
    </r>
    <r>
      <rPr>
        <sz val="7"/>
        <rFont val="Tahoma"/>
        <family val="2"/>
        <charset val="238"/>
      </rPr>
      <t>100% akril</t>
    </r>
  </si>
  <si>
    <t>teget; zelena; crna</t>
  </si>
  <si>
    <t>OD-8557</t>
  </si>
  <si>
    <r>
      <t xml:space="preserve">Austral pletena zimska kapa - </t>
    </r>
    <r>
      <rPr>
        <sz val="7"/>
        <rFont val="Tahoma"/>
        <family val="2"/>
        <charset val="238"/>
      </rPr>
      <t>100% akril</t>
    </r>
  </si>
  <si>
    <t>OD-8657</t>
  </si>
  <si>
    <r>
      <t xml:space="preserve">Rimatara pletena zimska potkapa sa otvorom za lice - </t>
    </r>
    <r>
      <rPr>
        <sz val="7"/>
        <rFont val="Tahoma"/>
        <family val="2"/>
        <charset val="238"/>
      </rPr>
      <t>100% akril</t>
    </r>
  </si>
  <si>
    <t>OD-205-X</t>
  </si>
  <si>
    <r>
      <t xml:space="preserve">North zimska vodonepropusna termoizolovana kapa - </t>
    </r>
    <r>
      <rPr>
        <sz val="7"/>
        <rFont val="Tahoma"/>
        <family val="2"/>
        <charset val="238"/>
      </rPr>
      <t>poliester sa slojem PVC-a</t>
    </r>
  </si>
  <si>
    <t>L-XXL</t>
  </si>
  <si>
    <t>OS-0000</t>
  </si>
  <si>
    <r>
      <t xml:space="preserve">OTTO SCHACHNER zimska kapa za veoma hladno vreme sa štitnicima za uši TILST - </t>
    </r>
    <r>
      <rPr>
        <sz val="7"/>
        <rFont val="Tahoma"/>
        <family val="2"/>
        <charset val="238"/>
      </rPr>
      <t>100% najlon</t>
    </r>
  </si>
  <si>
    <t>S/M, L/XL</t>
  </si>
  <si>
    <t>Otto Schachner</t>
  </si>
  <si>
    <t>Odeća / kišni program</t>
  </si>
  <si>
    <t xml:space="preserve">OD-080-x </t>
  </si>
  <si>
    <r>
      <t xml:space="preserve">Cetus vodootporna kišna kabanica sa kapuljačom - </t>
    </r>
    <r>
      <rPr>
        <sz val="7"/>
        <rFont val="Tahoma"/>
        <family val="2"/>
        <charset val="238"/>
      </rPr>
      <t>poliester sa slojem PVC-a, vareni šavovi</t>
    </r>
  </si>
  <si>
    <t>žuta; zelena</t>
  </si>
  <si>
    <t>L-XXXL</t>
  </si>
  <si>
    <t xml:space="preserve">OD-081-x </t>
  </si>
  <si>
    <r>
      <t xml:space="preserve">Neptun vodootporna kišna kabanica sa kapuljačom - </t>
    </r>
    <r>
      <rPr>
        <sz val="7"/>
        <rFont val="Tahoma"/>
        <family val="2"/>
        <charset val="238"/>
      </rPr>
      <t>poliester sa slojem PVC-a, šiveni i vareni šavovi</t>
    </r>
  </si>
  <si>
    <t>teget; žuta, zelena</t>
  </si>
  <si>
    <t>OD-083-x</t>
  </si>
  <si>
    <r>
      <t xml:space="preserve">Carina vodootporno dvodelno kišno odelo sa kapuljačom - </t>
    </r>
    <r>
      <rPr>
        <sz val="7"/>
        <rFont val="Tahoma"/>
        <family val="2"/>
        <charset val="238"/>
      </rPr>
      <t>poliester sa slojem PVC-a, šiveni i vareni šavovi</t>
    </r>
  </si>
  <si>
    <t>teget; žuta; zelena; maskirna</t>
  </si>
  <si>
    <t>OD-157</t>
  </si>
  <si>
    <r>
      <t>PE jednokratna kabanica -</t>
    </r>
    <r>
      <rPr>
        <sz val="7"/>
        <rFont val="Tahoma"/>
        <family val="2"/>
        <charset val="238"/>
      </rPr>
      <t xml:space="preserve"> polietilen</t>
    </r>
  </si>
  <si>
    <t>OD-181-x</t>
  </si>
  <si>
    <r>
      <t xml:space="preserve">Irwel vodootporna kišna kabanica sa kapuljačom- </t>
    </r>
    <r>
      <rPr>
        <sz val="7"/>
        <rFont val="Tahoma"/>
        <family val="2"/>
        <charset val="238"/>
      </rPr>
      <t>PVC, vareni šavovi</t>
    </r>
  </si>
  <si>
    <t>Cofra</t>
  </si>
  <si>
    <t>OD-143-x</t>
  </si>
  <si>
    <r>
      <t xml:space="preserve">Anzac zimska jakna 3 u 1 - </t>
    </r>
    <r>
      <rPr>
        <sz val="7"/>
        <rFont val="Tahoma"/>
        <family val="2"/>
        <charset val="238"/>
      </rPr>
      <t>100% najlon/PU, uložak je od 100% PE flisa</t>
    </r>
  </si>
  <si>
    <t>plava; crvena; zelena; crna; narandžasta</t>
  </si>
  <si>
    <t>OD-4007</t>
  </si>
  <si>
    <r>
      <t xml:space="preserve">Rhodes zimska jakna 3 u 1 - </t>
    </r>
    <r>
      <rPr>
        <sz val="7"/>
        <rFont val="Tahoma"/>
        <family val="2"/>
        <charset val="238"/>
      </rPr>
      <t>crno/sive boje</t>
    </r>
  </si>
  <si>
    <t>OD-055-x</t>
  </si>
  <si>
    <r>
      <t xml:space="preserve">Libra zimska jakna 2 u 1 - </t>
    </r>
    <r>
      <rPr>
        <sz val="7"/>
        <rFont val="Tahoma"/>
        <family val="2"/>
        <charset val="238"/>
      </rPr>
      <t>100% PE sa slojem PVC-a, 190 g/m2</t>
    </r>
  </si>
  <si>
    <t>OD-1400</t>
  </si>
  <si>
    <r>
      <t>Triox zimska jakna 4 u 1 -</t>
    </r>
    <r>
      <rPr>
        <sz val="7"/>
        <rFont val="Tahoma"/>
        <family val="2"/>
        <charset val="238"/>
      </rPr>
      <t>100% poliester sa štepanim uloškom,</t>
    </r>
    <r>
      <rPr>
        <b/>
        <sz val="7"/>
        <rFont val="Tahoma"/>
        <family val="2"/>
      </rPr>
      <t xml:space="preserve"> </t>
    </r>
    <r>
      <rPr>
        <sz val="7"/>
        <rFont val="Tahoma"/>
        <family val="2"/>
        <charset val="238"/>
      </rPr>
      <t>teget boje</t>
    </r>
  </si>
  <si>
    <t>OD-060-x</t>
  </si>
  <si>
    <r>
      <t xml:space="preserve">Pilot zimska jakna 3 u 1 - 100% </t>
    </r>
    <r>
      <rPr>
        <sz val="7"/>
        <rFont val="Tahoma"/>
        <family val="2"/>
        <charset val="238"/>
      </rPr>
      <t>PE sa slojem PVC-a, 190 g/m2</t>
    </r>
  </si>
  <si>
    <t>teget; crna</t>
  </si>
  <si>
    <t>OD-062-x</t>
  </si>
  <si>
    <r>
      <t xml:space="preserve">Atlas zimska jakna - </t>
    </r>
    <r>
      <rPr>
        <sz val="7"/>
        <rFont val="Tahoma"/>
        <family val="2"/>
        <charset val="238"/>
      </rPr>
      <t xml:space="preserve"> 100% PE sa PVC-om</t>
    </r>
  </si>
  <si>
    <t>OD-454-x</t>
  </si>
  <si>
    <r>
      <t xml:space="preserve">Nyala zimska jakna - </t>
    </r>
    <r>
      <rPr>
        <sz val="7"/>
        <rFont val="Tahoma"/>
        <family val="2"/>
        <charset val="238"/>
      </rPr>
      <t>100% PE sa slojem PVC-a, 230 g/m2</t>
    </r>
  </si>
  <si>
    <t>plava; crvena; siva; zelena; crna</t>
  </si>
  <si>
    <t>OD-1441</t>
  </si>
  <si>
    <r>
      <t xml:space="preserve">Ursa zimska jakna 3 u 1 - </t>
    </r>
    <r>
      <rPr>
        <sz val="7"/>
        <rFont val="Tahoma"/>
        <family val="2"/>
        <charset val="238"/>
      </rPr>
      <t>100% PE sa PVC-om</t>
    </r>
  </si>
  <si>
    <t>crvena; crna</t>
  </si>
  <si>
    <t>OD-625-x</t>
  </si>
  <si>
    <r>
      <t xml:space="preserve">Tenrec flis jakna - </t>
    </r>
    <r>
      <rPr>
        <sz val="7"/>
        <rFont val="Tahoma"/>
        <family val="2"/>
        <charset val="238"/>
      </rPr>
      <t>100% PE, 360 g/m2</t>
    </r>
  </si>
  <si>
    <t>teget; crvena; zelena; crna</t>
  </si>
  <si>
    <t>OD-401-x</t>
  </si>
  <si>
    <r>
      <t xml:space="preserve">Karela flis jakna - </t>
    </r>
    <r>
      <rPr>
        <sz val="7"/>
        <rFont val="Tahoma"/>
        <family val="2"/>
        <charset val="238"/>
      </rPr>
      <t>100% poliestera, 280 g/m2</t>
    </r>
  </si>
  <si>
    <t>OD-411-x</t>
  </si>
  <si>
    <r>
      <t xml:space="preserve">Gomti ženska polar jakna - </t>
    </r>
    <r>
      <rPr>
        <sz val="7"/>
        <rFont val="Tahoma"/>
        <family val="2"/>
        <charset val="238"/>
      </rPr>
      <t xml:space="preserve"> 180 g/m2</t>
    </r>
  </si>
  <si>
    <t>plava; crvena; zelena; bela; crna; roze</t>
  </si>
  <si>
    <t>S-XXL</t>
  </si>
  <si>
    <t>OD-0535</t>
  </si>
  <si>
    <r>
      <t xml:space="preserve">Norma zimska jakna - </t>
    </r>
    <r>
      <rPr>
        <sz val="7"/>
        <rFont val="Tahoma"/>
        <family val="2"/>
        <charset val="238"/>
      </rPr>
      <t>100% pamuk</t>
    </r>
  </si>
  <si>
    <t>OD-554-x</t>
  </si>
  <si>
    <r>
      <t xml:space="preserve">Nyala zimski termoizolovani, vodootporni prsluk - </t>
    </r>
    <r>
      <rPr>
        <sz val="7"/>
        <rFont val="Tahoma"/>
        <family val="2"/>
        <charset val="238"/>
      </rPr>
      <t>100% PE sa slojem PVC-a, 230 g/m2</t>
    </r>
  </si>
  <si>
    <t>plava; crvena; siva; zelena</t>
  </si>
  <si>
    <t>OD-620-x</t>
  </si>
  <si>
    <r>
      <t xml:space="preserve">Beaver zimski termoizolovani, vodootporni prsluk - </t>
    </r>
    <r>
      <rPr>
        <sz val="7"/>
        <rFont val="Tahoma"/>
        <family val="2"/>
        <charset val="238"/>
      </rPr>
      <t>100% PE sa slojem PVC-a, 230 g/m2</t>
    </r>
  </si>
  <si>
    <t>OD-075-x</t>
  </si>
  <si>
    <r>
      <t xml:space="preserve">Triton zimski termoizolovani prsluk - </t>
    </r>
    <r>
      <rPr>
        <sz val="7"/>
        <rFont val="Tahoma"/>
        <family val="2"/>
        <charset val="238"/>
      </rPr>
      <t>100% PE, 135 g/m2</t>
    </r>
  </si>
  <si>
    <t>OD-074-x</t>
  </si>
  <si>
    <r>
      <t xml:space="preserve">Corona radni prsluk - </t>
    </r>
    <r>
      <rPr>
        <sz val="7"/>
        <rFont val="Tahoma"/>
        <family val="2"/>
        <charset val="238"/>
      </rPr>
      <t>80% PE, 20% pamuk, 210 g/m2</t>
    </r>
  </si>
  <si>
    <t>zelena; crna</t>
  </si>
  <si>
    <t xml:space="preserve">OD-0470 </t>
  </si>
  <si>
    <r>
      <t xml:space="preserve">HTZ zimski termoizolovani prsluk - </t>
    </r>
    <r>
      <rPr>
        <sz val="7"/>
        <rFont val="Tahoma"/>
        <family val="2"/>
        <charset val="238"/>
      </rPr>
      <t>vodoodbojan, uljnoodbojan</t>
    </r>
  </si>
  <si>
    <t>38-66</t>
  </si>
  <si>
    <t>OD-063</t>
  </si>
  <si>
    <t>Grudnjak - prirodno krzno</t>
  </si>
  <si>
    <t>OD-064</t>
  </si>
  <si>
    <t>Grudnjak - veštačko krzno</t>
  </si>
  <si>
    <t>OD-250-x</t>
  </si>
  <si>
    <r>
      <t xml:space="preserve">Roseville ženski zimski termoizolovani prsluk - </t>
    </r>
    <r>
      <rPr>
        <sz val="7"/>
        <rFont val="Tahoma"/>
        <family val="2"/>
        <charset val="238"/>
      </rPr>
      <t xml:space="preserve"> 100% najlon, unutrašnji sloj je mekani 100% poliesterski flis</t>
    </r>
  </si>
  <si>
    <t>teget; crvena; zelena; narandžasta</t>
  </si>
  <si>
    <t>OD-285-x</t>
  </si>
  <si>
    <r>
      <t xml:space="preserve">Oisly Lady ženski prsluk - </t>
    </r>
    <r>
      <rPr>
        <sz val="7"/>
        <rFont val="Tahoma"/>
        <family val="2"/>
        <charset val="238"/>
      </rPr>
      <t>100% najlon sa punjenjem od 100% poliestera</t>
    </r>
  </si>
  <si>
    <t>OD-175-X</t>
  </si>
  <si>
    <r>
      <t xml:space="preserve">Davida zimski termoizolovani, vodootporni prsluk - </t>
    </r>
    <r>
      <rPr>
        <sz val="7"/>
        <rFont val="Tahoma"/>
        <family val="2"/>
        <charset val="238"/>
      </rPr>
      <t>100% PE, 135 g/m2</t>
    </r>
  </si>
  <si>
    <t>M-XXXXL</t>
  </si>
  <si>
    <t>OD-3507</t>
  </si>
  <si>
    <r>
      <t xml:space="preserve">Tejon softshell prsluk - </t>
    </r>
    <r>
      <rPr>
        <sz val="7"/>
        <rFont val="Tahoma"/>
        <family val="2"/>
        <charset val="238"/>
      </rPr>
      <t>95% PE i 5% spandeks</t>
    </r>
  </si>
  <si>
    <t>OD-365-x</t>
  </si>
  <si>
    <t>Meslay prsluk muški</t>
  </si>
  <si>
    <t>teget; plava; crvena; crna</t>
  </si>
  <si>
    <t>OD-070-x</t>
  </si>
  <si>
    <r>
      <t xml:space="preserve">Titan termoizolovani vodootporni polukombinezon - </t>
    </r>
    <r>
      <rPr>
        <sz val="7"/>
        <rFont val="Tahoma"/>
        <family val="2"/>
        <charset val="238"/>
      </rPr>
      <t>100% poliester</t>
    </r>
  </si>
  <si>
    <t>OD-10077</t>
  </si>
  <si>
    <t>Rodd termoizolovane, vodootporne pantalone - 100% najlon sa slojem PU</t>
  </si>
  <si>
    <t>OD-3047</t>
  </si>
  <si>
    <r>
      <t xml:space="preserve">Rhino radne pantalone - </t>
    </r>
    <r>
      <rPr>
        <sz val="7"/>
        <rFont val="Tahoma"/>
        <family val="2"/>
        <charset val="238"/>
      </rPr>
      <t>65% PE, 35% pamuk, 195 gr/m2</t>
    </r>
  </si>
  <si>
    <t>OD-404-x</t>
  </si>
  <si>
    <r>
      <t xml:space="preserve">Chena radne pantalone - </t>
    </r>
    <r>
      <rPr>
        <sz val="7"/>
        <rFont val="Tahoma"/>
        <family val="2"/>
        <charset val="238"/>
      </rPr>
      <t>100% pamuk</t>
    </r>
  </si>
  <si>
    <t>maslinasta; crna; bež</t>
  </si>
  <si>
    <t>NOVO!!!</t>
  </si>
  <si>
    <t>Odeća / hemijski kombinezoni i dodaci</t>
  </si>
  <si>
    <t>OD/T-001</t>
  </si>
  <si>
    <t>Tyvek® Classic Xpert DUPONT hemijski kombinezon, Tip 5 i 6</t>
  </si>
  <si>
    <t>Tip 5b (EN ISO 13982-1:2004 + A1:2010); Tip 6b (EN 13034:2005 +A1 2009 - nova
metoda testiranja: EN ISO 17491-4:2008
metod A); EN 1073-2; EN 1149-5:2008; EN 14126:2003</t>
  </si>
  <si>
    <t>DuPont</t>
  </si>
  <si>
    <t>OD-085</t>
  </si>
  <si>
    <t>JSP hemijski kombinezon</t>
  </si>
  <si>
    <t>EN 465</t>
  </si>
  <si>
    <t>JSP</t>
  </si>
  <si>
    <t>3M</t>
  </si>
  <si>
    <t>S-XL</t>
  </si>
  <si>
    <t>Obuća / cipele duboke O2</t>
  </si>
  <si>
    <t xml:space="preserve"> OB-CFR10000</t>
  </si>
  <si>
    <t>COFRA duboke radne cipele BAYONET O2 FO HRO SRC</t>
  </si>
  <si>
    <t>PAR</t>
  </si>
  <si>
    <t>36-48</t>
  </si>
  <si>
    <t xml:space="preserve"> EN ISO 20347</t>
  </si>
  <si>
    <t>Obuća / cipele plitke O2</t>
  </si>
  <si>
    <t>OB-CFR10061</t>
  </si>
  <si>
    <t>COFRA plitke radne cipele AUGUSTUS O2 FO HRO SRC</t>
  </si>
  <si>
    <t>OB-CFR78611</t>
  </si>
  <si>
    <t>COFRA plitke radne cipele/patike KOBLET 02 SRC FO</t>
  </si>
  <si>
    <t>37-47</t>
  </si>
  <si>
    <t>Obuća / cipele plitke O1</t>
  </si>
  <si>
    <t>OB-CM3500</t>
  </si>
  <si>
    <t>CATAMOUNT plitke radne cipele ANTARES O1 SRC</t>
  </si>
  <si>
    <t>Catamount</t>
  </si>
  <si>
    <t>OB-CM3510</t>
  </si>
  <si>
    <t>CATAMOUNT duboke radne cipele CASTOR O1 SRC</t>
  </si>
  <si>
    <t>OB-P6209</t>
  </si>
  <si>
    <t>PANDA plitke radne cipele STRADA 6209 O1 FO SRC</t>
  </si>
  <si>
    <t>Panda</t>
  </si>
  <si>
    <t>Strong</t>
  </si>
  <si>
    <t>Obuća / cipele duboke O1</t>
  </si>
  <si>
    <t>OB-P6909</t>
  </si>
  <si>
    <t xml:space="preserve">PANDA duboke radne cipele MITO 6909 O1 SRC   </t>
  </si>
  <si>
    <t>OB-CFR22180</t>
  </si>
  <si>
    <t>COFRA duboke radne cipele MOUNTAIN O2 WR SRC FO</t>
  </si>
  <si>
    <t>40-47</t>
  </si>
  <si>
    <t>OB-CFR10310</t>
  </si>
  <si>
    <t>COFRA duboke radne cipele ATTACK O2 HRO SRC</t>
  </si>
  <si>
    <t>37-48</t>
  </si>
  <si>
    <t xml:space="preserve"> OB-CFR10290</t>
  </si>
  <si>
    <t>COFRA duboke radne cipele NEW SECURITY O2 HRO SRC</t>
  </si>
  <si>
    <t>39-47</t>
  </si>
  <si>
    <t>Obuća / cipele duboke nesertifikovane</t>
  </si>
  <si>
    <t>OB-BK2416</t>
  </si>
  <si>
    <t>Duboke radne cipele FARMER BEŽ</t>
  </si>
  <si>
    <t>Black Knight</t>
  </si>
  <si>
    <t>OB-BK2417</t>
  </si>
  <si>
    <t>Duboke radne cipele FARMER CRNE</t>
  </si>
  <si>
    <t>OB-BK2516</t>
  </si>
  <si>
    <t>Duboke radne cipele FARMER SA KRZNOM</t>
  </si>
  <si>
    <t>Obuća / cipele duboke O3</t>
  </si>
  <si>
    <t>OB-CFR58250</t>
  </si>
  <si>
    <t>COFRA duboke radne cipele DACHDECKER O3</t>
  </si>
  <si>
    <t>EN ISO 20347</t>
  </si>
  <si>
    <t>OB-P1209</t>
  </si>
  <si>
    <t>PANDA plitke radne cipele BETA 6211 O1 SRC</t>
  </si>
  <si>
    <t>Basic</t>
  </si>
  <si>
    <t>OB-P1909</t>
  </si>
  <si>
    <t>PANDA duboke radne cipele ALFA 6911 O1 SRC</t>
  </si>
  <si>
    <t>OB-BKSC-02-006</t>
  </si>
  <si>
    <t xml:space="preserve">Plitke radne cipele FRIDRICH O1 SRC </t>
  </si>
  <si>
    <t>Fridrich&amp;Fridrich</t>
  </si>
  <si>
    <t>OB-BKSC-03-007</t>
  </si>
  <si>
    <t xml:space="preserve">Duboke radne cipele FRIDRICH O1 SRC </t>
  </si>
  <si>
    <t>OB-A810</t>
  </si>
  <si>
    <t xml:space="preserve">Plitke radne cipele TREKKING BLUE C58 O2               </t>
  </si>
  <si>
    <t>38-48</t>
  </si>
  <si>
    <t>Trekking</t>
  </si>
  <si>
    <t>OB-A910</t>
  </si>
  <si>
    <t xml:space="preserve">Duboke radne cipele TREKKING BLUE C57 O2    </t>
  </si>
  <si>
    <t>OB-BK205</t>
  </si>
  <si>
    <t>Plitke radne cipele RAVEN SPORT O1</t>
  </si>
  <si>
    <t>Raven</t>
  </si>
  <si>
    <t>Obuća / cipele plitke nesertifikovane</t>
  </si>
  <si>
    <t xml:space="preserve"> HH-78253-992</t>
  </si>
  <si>
    <t>Plitke cipele/patike RABBORA TRAIL</t>
  </si>
  <si>
    <t>40-48</t>
  </si>
  <si>
    <t>HH-78204-992</t>
  </si>
  <si>
    <t>TRACKFINDER 2 HT WW</t>
  </si>
  <si>
    <t>OB-BK001</t>
  </si>
  <si>
    <t>Plitke radne cipele GRISON O1 FO SRC</t>
  </si>
  <si>
    <t>OB-BK002</t>
  </si>
  <si>
    <t>Duboke radne cipele GRISON O1 FO SRC</t>
  </si>
  <si>
    <t>OB-A610</t>
  </si>
  <si>
    <t>Plitke radne cipele TREKKING BROWN CK58 O2 FO SRC</t>
  </si>
  <si>
    <t>OB-A710</t>
  </si>
  <si>
    <t>Duboke radne cipele TREKKING BROWN CK57 O2</t>
  </si>
  <si>
    <t>OB-3257</t>
  </si>
  <si>
    <t>Duboke radne cipele FARMER LADY, ženske, ljubičaste boje</t>
  </si>
  <si>
    <t>36-42</t>
  </si>
  <si>
    <t>OB-3259</t>
  </si>
  <si>
    <t>Duboke radne cipele FARMER LADY, ženske, braon boje</t>
  </si>
  <si>
    <t>OB-32590</t>
  </si>
  <si>
    <t>Duboke radne cipele FARMER LADY, ženske, bež boje</t>
  </si>
  <si>
    <t>OB-CFR76500</t>
  </si>
  <si>
    <t>COFRA plitke radne mokasine TALOS WHITE O2 SRC FO, bele boje</t>
  </si>
  <si>
    <t>35-48</t>
  </si>
  <si>
    <t>OB-P3406</t>
  </si>
  <si>
    <t>PANDA plitke radne mokasine SIATA O1 SRC, bele boje</t>
  </si>
  <si>
    <t>Sanitary</t>
  </si>
  <si>
    <t>Obuća / sandale O1</t>
  </si>
  <si>
    <t>OB-P3106</t>
  </si>
  <si>
    <t>PANDA radne sandale LYBRA O1 SRC, bele boje</t>
  </si>
  <si>
    <t>Obuća / kaljače, klompe, nazuvci</t>
  </si>
  <si>
    <t>OB-P3001D</t>
  </si>
  <si>
    <t>PANDA plitke radne klompe ZUMA L 3001D, ženske, bele boje</t>
  </si>
  <si>
    <t>36-41</t>
  </si>
  <si>
    <t>OB-P3001U</t>
  </si>
  <si>
    <t>PANDA plitke radne klompe Zuma M 3001U, muške, bele boje</t>
  </si>
  <si>
    <t>42-47</t>
  </si>
  <si>
    <t>Obuća / cipele plitke S1</t>
  </si>
  <si>
    <t>OB-P8210</t>
  </si>
  <si>
    <t>PANDA plitke zaštitne cipele DIATTO 8210 S1 SRC</t>
  </si>
  <si>
    <t>EN ISO 20345</t>
  </si>
  <si>
    <t>Top Trekking</t>
  </si>
  <si>
    <t>Obuća / cipele duboke S1</t>
  </si>
  <si>
    <t>OB-P8910</t>
  </si>
  <si>
    <t>PANDA duboke zaštitne cipele DAINO 8910 S1 SRC</t>
  </si>
  <si>
    <t>OB-P96670</t>
  </si>
  <si>
    <t xml:space="preserve">PANDA plitke zaštitne cipele SPRINT 96670 S1 SRC  </t>
  </si>
  <si>
    <t>Strong Professional</t>
  </si>
  <si>
    <t>OB-CM3600</t>
  </si>
  <si>
    <t>CATAMOUNT plitke zaštitne cipele ANTARES S1 SRC</t>
  </si>
  <si>
    <t>OB-CM3610</t>
  </si>
  <si>
    <t>CATAMOUNT duboke zaštitne cipele CASTOR S1 SRC</t>
  </si>
  <si>
    <t>OB-P1219</t>
  </si>
  <si>
    <t>PANDA plitke zaštitne cipele BETA 6211 S1 SRC</t>
  </si>
  <si>
    <t>OB-P1919</t>
  </si>
  <si>
    <t>PANDA duboke zaštitne cipele ALFA 6911 S1 SRC</t>
  </si>
  <si>
    <t xml:space="preserve"> OB-P6219</t>
  </si>
  <si>
    <t>PANDA plitke zaštitne cipele STRADA 6219 S1 SRC</t>
  </si>
  <si>
    <t xml:space="preserve"> OB-P6919</t>
  </si>
  <si>
    <t>PANDA duboke zaštitne cipele MITO 6919 S1 SRC</t>
  </si>
  <si>
    <t>Obuća / sandale S1</t>
  </si>
  <si>
    <t>OB-P6119</t>
  </si>
  <si>
    <t>PANDA zaštitne sandale TOPOLINO 6119 S1 SRC</t>
  </si>
  <si>
    <t>OB-BK330</t>
  </si>
  <si>
    <t>Zaštitne sandale RAVEN S1 SRA</t>
  </si>
  <si>
    <t>OB-BK030</t>
  </si>
  <si>
    <t>Zaštitne plitke cipele RAVEN S1 SRA</t>
  </si>
  <si>
    <t>OB-BK040</t>
  </si>
  <si>
    <t>Zaštitne duboke cipele RAVEN S1 SRA</t>
  </si>
  <si>
    <t>OB-BKSC-02-001</t>
  </si>
  <si>
    <t>Zaštitne plitke cipele FRIDRICH S1 SRC</t>
  </si>
  <si>
    <t>OB-BKSC-03-008</t>
  </si>
  <si>
    <t>Zaštitne duboke cipele FRIDRICH S1 SRC</t>
  </si>
  <si>
    <t>UV-C95419</t>
  </si>
  <si>
    <t>UVEX plitke zaštitne cipele OFFICE 9541 S1 HRO SRA</t>
  </si>
  <si>
    <t>EN ISO 20345: 2011 S1 SRA</t>
  </si>
  <si>
    <t>Uvex</t>
  </si>
  <si>
    <t>UV-C85428</t>
  </si>
  <si>
    <t>UVEX zaštitne sandale UVEX 1 8542 S1 ESD SRC</t>
  </si>
  <si>
    <t>EN ISO 20345: 2011 S1 SRC ESD</t>
  </si>
  <si>
    <t xml:space="preserve">OB-EX8993 </t>
  </si>
  <si>
    <t>EXENA zaštitne papuče CHERRY SB E A ESD SRC, bele boje</t>
  </si>
  <si>
    <t>Exena</t>
  </si>
  <si>
    <t>OB-EX8130</t>
  </si>
  <si>
    <t>EXENA zaštitne papuče IRIS SB E A SRC, bele boje</t>
  </si>
  <si>
    <t>OB-CFR76490</t>
  </si>
  <si>
    <t>COFRA zaštitne sandale JACK WHITE S1 ESD SRC, bele boje</t>
  </si>
  <si>
    <t>OB-31150</t>
  </si>
  <si>
    <t>PANDA zaštitne sandale PESCARA S1 SRC, bele boje</t>
  </si>
  <si>
    <t>OB-EX8240</t>
  </si>
  <si>
    <t xml:space="preserve">EXENA zaštitne sandale LOTUS S1 SRC, bele boje </t>
  </si>
  <si>
    <t>OB-P31170</t>
  </si>
  <si>
    <t>PANDA zaštitne sandale LINEA S1 SRC, bele boje</t>
  </si>
  <si>
    <t>36-47</t>
  </si>
  <si>
    <t>OB-P3116</t>
  </si>
  <si>
    <t>PANDA zaštitne sandale LYBRA S1 SRC, bele boje</t>
  </si>
  <si>
    <t>OB-EX8991</t>
  </si>
  <si>
    <t>EXENA plitke zaštitne mokasine SAGE S1 ESD SRC, bele boje</t>
  </si>
  <si>
    <t>OB-EX8030</t>
  </si>
  <si>
    <t>EXENA plitke zaštitne mokasine LILY S1 SRC, bele boje</t>
  </si>
  <si>
    <t>OB-P34560</t>
  </si>
  <si>
    <t>PANDA plitke zaštitne mokasine ZONDA S1 SRC, bele boje</t>
  </si>
  <si>
    <t>OB-P3416</t>
  </si>
  <si>
    <t>PANDA plitke zaštitne mokasine SIATA S1 SRC, bele boje</t>
  </si>
  <si>
    <t>OB-EX8040</t>
  </si>
  <si>
    <t>EXENA plitke zaštitne cipele GINGER S1 SRC, bele boje</t>
  </si>
  <si>
    <t>OB-P3916</t>
  </si>
  <si>
    <t>PANDA duboke zaštitne cipele ASTURA S1 SRC, bele boje</t>
  </si>
  <si>
    <t>OB-EX8140</t>
  </si>
  <si>
    <t>EXENA duboke zaštitne cipele VANDA S1 SRC, bele boje</t>
  </si>
  <si>
    <t>39-48</t>
  </si>
  <si>
    <t>Obuća / cipele duboke S3</t>
  </si>
  <si>
    <t>Obuća / cipele plitke S3</t>
  </si>
  <si>
    <t>PANDA</t>
  </si>
  <si>
    <t>OB-P99990CI</t>
  </si>
  <si>
    <t>PANDA duboke zaštitne cipele/čizme ORSETTO 99990 S3 CI</t>
  </si>
  <si>
    <t>OB-P90090</t>
  </si>
  <si>
    <t>PANDA duboke zaštitne cipele/čizme TIGROTTO 90090 S3 CI SRC</t>
  </si>
  <si>
    <t>OB-P6039</t>
  </si>
  <si>
    <t>PANDA duboke zaštitne cipele/čizme DUCATO 6039 S3 CI SRC</t>
  </si>
  <si>
    <t>OB-P6339</t>
  </si>
  <si>
    <t xml:space="preserve">PANDA duboke zaštitne cipele/čizme TALENTO 6339 S3 CI SRC             </t>
  </si>
  <si>
    <t>OB-CFR78500</t>
  </si>
  <si>
    <t>COFRA plitke zaštitne cipele ZATOPEK S3 SRC</t>
  </si>
  <si>
    <t>OB-CFR78470</t>
  </si>
  <si>
    <t>COFRA duboke zaštitne cipele PUSKAS S3 SRC</t>
  </si>
  <si>
    <t>OB-CFR78620</t>
  </si>
  <si>
    <t>EXENA plitke zaštitne cipele/patike BRADDOCK S3 SRC</t>
  </si>
  <si>
    <t>OB-P96239</t>
  </si>
  <si>
    <t>PANDA plitke zaštitne cipele MONZA 96239 S3 SRC</t>
  </si>
  <si>
    <t>OB-P96939</t>
  </si>
  <si>
    <t>PANDA duboke zaštitne cipele MISTRAL 96939 S3 SRC</t>
  </si>
  <si>
    <t>OB-EX0040</t>
  </si>
  <si>
    <t>EXENA plitke zaštitne cipele ASSEN S3 HRO SRC</t>
  </si>
  <si>
    <t>OB-EX1040</t>
  </si>
  <si>
    <t>EXENA duboke zaštitne cipele ESTORIL S3 HRO SRC</t>
  </si>
  <si>
    <t>OB-EX0010</t>
  </si>
  <si>
    <t>EXENA plitke zaštitne cipele PEGASO S3 SRC</t>
  </si>
  <si>
    <t>OB-EX1010</t>
  </si>
  <si>
    <t>EXENA duboke zaštitne cipele ORIONE S3 SRC</t>
  </si>
  <si>
    <t>OB-EX0160</t>
  </si>
  <si>
    <t>EXENA plitke zaštitne cipele TIMOR S3 SRC</t>
  </si>
  <si>
    <t>OB-EX1160</t>
  </si>
  <si>
    <t>EXENA duboke zaštitne cipele GIAVA S3 SRC</t>
  </si>
  <si>
    <t>OB-EX0030</t>
  </si>
  <si>
    <t>EXENA plitke zaštitne cipele PARIDE S3 SRC</t>
  </si>
  <si>
    <t>OB-EX1030</t>
  </si>
  <si>
    <t>EXENA duboke zaštitne cipele OLIMPO S3 SRC</t>
  </si>
  <si>
    <t>OB-CFR63540</t>
  </si>
  <si>
    <t>COFRA plitke zaštitne cipele HELIUM S3 SRC</t>
  </si>
  <si>
    <t>OB-CFR63570</t>
  </si>
  <si>
    <t>COFRA duboke zaštitne cipele ETHYL  S3 SRC</t>
  </si>
  <si>
    <t>OB-CFR34441</t>
  </si>
  <si>
    <t>COFRA plitke zaštitne cipele ICARO S3 SRC</t>
  </si>
  <si>
    <t>48-51</t>
  </si>
  <si>
    <t>OB-CFR34020</t>
  </si>
  <si>
    <t>COFRA duboke zaštitne cipele DELFO S3 SRC</t>
  </si>
  <si>
    <t>OB-P8038</t>
  </si>
  <si>
    <t>PANDA plitke zaštitne cipele MIURA 8038 S3 SRC</t>
  </si>
  <si>
    <t>OB-P8538</t>
  </si>
  <si>
    <t xml:space="preserve">PANDA duboke zaštitne cipele MONVISO 8538 S3 SRC </t>
  </si>
  <si>
    <t>OB-CM0020</t>
  </si>
  <si>
    <t>CATAMOUNT plitke zaštitne cipele SICILIA S3 SRC</t>
  </si>
  <si>
    <t>CATAMOUNT</t>
  </si>
  <si>
    <t>OB-CM1020</t>
  </si>
  <si>
    <t>CATAMOUNT duboke zaštitne cipele SARDEGNA S3 SRC</t>
  </si>
  <si>
    <t>OB-A600</t>
  </si>
  <si>
    <t>Plitke zaštitne cipele TREKKING BROWN CK58 S3 SRC</t>
  </si>
  <si>
    <t>OB-A700</t>
  </si>
  <si>
    <t>Duboke zaštitne cipele TREKKING BROWN CK57 S3 SRC</t>
  </si>
  <si>
    <t>OB-A800</t>
  </si>
  <si>
    <t>Plitke zaštitne cipele TREKKING BLUE CK58 S3 SRC</t>
  </si>
  <si>
    <t>OB-A900</t>
  </si>
  <si>
    <t>Duboke zaštitne cipele TREKKING BLUE CK57 S3 SRC</t>
  </si>
  <si>
    <t>OB-BK020</t>
  </si>
  <si>
    <t>Duboke zaštitne cipele RAVEN S3 SRC</t>
  </si>
  <si>
    <t>OB-BK020MF</t>
  </si>
  <si>
    <t>Duboke zaštitne cipele RAVEN METAL FREE S3 SRC</t>
  </si>
  <si>
    <t>OB-BK010MF</t>
  </si>
  <si>
    <t>Plitke zaštitne cipele RAVEN METAL FREE S3 SRC</t>
  </si>
  <si>
    <t>OB-BKSC-02-002</t>
  </si>
  <si>
    <t>Plitke zaštitne cipele FRIDRICH S3 SRC</t>
  </si>
  <si>
    <t>OB-BKSC-03-003</t>
  </si>
  <si>
    <t>Duboke zaštitne cipele FRIDRICH S3 SRC</t>
  </si>
  <si>
    <t>Obuća / čizme nesertifikovane</t>
  </si>
  <si>
    <t>SDP-4120</t>
  </si>
  <si>
    <t>Radne termoizolovane zimske PVC čizme NELION</t>
  </si>
  <si>
    <t>40-46</t>
  </si>
  <si>
    <t>Obuća / čizme O4</t>
  </si>
  <si>
    <t>SDP-4010</t>
  </si>
  <si>
    <t>Radne termoizolovane zimske PVC čizme POLAR OB E CI SRC</t>
  </si>
  <si>
    <t>SDP-4020</t>
  </si>
  <si>
    <t>Radne termoizolovane zimske PVC čizme HIROLA</t>
  </si>
  <si>
    <t>41-46</t>
  </si>
  <si>
    <t>SDP-5110</t>
  </si>
  <si>
    <t>Radne gumene čizme KRAKEN OB E SRC</t>
  </si>
  <si>
    <t>SDP-1050</t>
  </si>
  <si>
    <t>Ribarske gumene čizme OB E SRA</t>
  </si>
  <si>
    <t>SDP-1040</t>
  </si>
  <si>
    <t>Ribarski gumeni kombinezon OB E SRA</t>
  </si>
  <si>
    <t>OB-CFR310001</t>
  </si>
  <si>
    <t>COFRA radne nitrilne čizme ECLYPSE O4 SRC, bele boje</t>
  </si>
  <si>
    <t>DNLP-380BV</t>
  </si>
  <si>
    <t>DUNLOP radne PVC čizme PRICEMASTOR FOOD, bele boje</t>
  </si>
  <si>
    <t>Dunlop</t>
  </si>
  <si>
    <t>SDP-2010</t>
  </si>
  <si>
    <t>Radne nitrilne čizme HERCULES NITRIL OB E SRC</t>
  </si>
  <si>
    <t>DNLP-380PP</t>
  </si>
  <si>
    <t>DUNLOP radne PVC čizme PRICEMASTOR, crne boje</t>
  </si>
  <si>
    <t>DNLP-380VP</t>
  </si>
  <si>
    <t>DUNLOP radne PVC čizme PRICEMASTOR, zelene boje</t>
  </si>
  <si>
    <t>SLBR-45GB</t>
  </si>
  <si>
    <t>Radne PVC čizme GINOCHIO O4 SRC, zelene boje</t>
  </si>
  <si>
    <t xml:space="preserve"> SLBR-45BB</t>
  </si>
  <si>
    <t>Radne PVC čizme GINOCHIO O4 SRC, crne boje</t>
  </si>
  <si>
    <t>DNLP-K580011</t>
  </si>
  <si>
    <t xml:space="preserve">DUNLOP kratke radne PVC čizme DEE, zelene boje </t>
  </si>
  <si>
    <t>DNLP-K500011</t>
  </si>
  <si>
    <t xml:space="preserve">DUNLOP kratke radne PVC čizme DEE, crne boje </t>
  </si>
  <si>
    <t>SLBR-40BB</t>
  </si>
  <si>
    <t>Kratke radne čizme TRONCHETO O4 SRC, crne boje</t>
  </si>
  <si>
    <t>SLBR-40GB</t>
  </si>
  <si>
    <t>Kratke radne čizme TRONCHETO O4 SRC, zelene boje</t>
  </si>
  <si>
    <t>36-46</t>
  </si>
  <si>
    <t>SLBR-560BB</t>
  </si>
  <si>
    <t>PVC kaljače, crne boje</t>
  </si>
  <si>
    <t>SLBR-560GB</t>
  </si>
  <si>
    <t>PVC kaljače, crne/zelene boje</t>
  </si>
  <si>
    <t>OB-009-x</t>
  </si>
  <si>
    <t>Ženske klompe PU100 na poliuretanskom đonu, bele boje</t>
  </si>
  <si>
    <t>bela; crna</t>
  </si>
  <si>
    <t>Muške klompe PU100 na poliuretanskom đonu, bele boje</t>
  </si>
  <si>
    <t>OB-021-x</t>
  </si>
  <si>
    <t>Ženske klompe PG500 na drvenom đonu na pregib, bele boje</t>
  </si>
  <si>
    <t>Muške klompe PG500 na drvenom đonu na pregib, bele boje</t>
  </si>
  <si>
    <t>Rukavice / močene lateks</t>
  </si>
  <si>
    <t>EN 388 2121</t>
  </si>
  <si>
    <t>Showa</t>
  </si>
  <si>
    <t>7-10</t>
  </si>
  <si>
    <t>Free Hands</t>
  </si>
  <si>
    <t>8-10</t>
  </si>
  <si>
    <t>EN 388 4121</t>
  </si>
  <si>
    <t>7-11</t>
  </si>
  <si>
    <t>EN 388 3131</t>
  </si>
  <si>
    <t>10</t>
  </si>
  <si>
    <t>EN 388 3141</t>
  </si>
  <si>
    <t>10,5</t>
  </si>
  <si>
    <t>EN 388 2111</t>
  </si>
  <si>
    <t>EN 388 3121</t>
  </si>
  <si>
    <t>EN 388 3232</t>
  </si>
  <si>
    <t>Rukavice / zimske</t>
  </si>
  <si>
    <t>8-11</t>
  </si>
  <si>
    <t>EN 388 1331; EN 511 x2x</t>
  </si>
  <si>
    <t>9-10</t>
  </si>
  <si>
    <t>Rukavice / močene poliuretanske</t>
  </si>
  <si>
    <t>EN 388 4131</t>
  </si>
  <si>
    <t>EN 388 4141</t>
  </si>
  <si>
    <t>EN 388 3120</t>
  </si>
  <si>
    <t>EON</t>
  </si>
  <si>
    <t>6-11</t>
  </si>
  <si>
    <t>EN 388 3131; EN 61340</t>
  </si>
  <si>
    <t>6-10</t>
  </si>
  <si>
    <t>EN 388 3131; EN 61341</t>
  </si>
  <si>
    <t>Rukavice / močene PVC</t>
  </si>
  <si>
    <t>6-12</t>
  </si>
  <si>
    <t>EN 388 0110</t>
  </si>
  <si>
    <t>EN 388 2142</t>
  </si>
  <si>
    <t>9</t>
  </si>
  <si>
    <t>EN 388 1131</t>
  </si>
  <si>
    <t>8; 10; 11</t>
  </si>
  <si>
    <t>EN 388 2332; EN 511020</t>
  </si>
  <si>
    <t>Rukavice / močene nitrilne pletene</t>
  </si>
  <si>
    <t>plava; siva; zelena</t>
  </si>
  <si>
    <t>EN 388 4122</t>
  </si>
  <si>
    <t>EN 388 3221</t>
  </si>
  <si>
    <t>Rukavice / močene nitrilne šivene</t>
  </si>
  <si>
    <t>plava; žuta</t>
  </si>
  <si>
    <t xml:space="preserve">7-11              </t>
  </si>
  <si>
    <t>EN 388 4111</t>
  </si>
  <si>
    <t>9-11</t>
  </si>
  <si>
    <t>Ansell</t>
  </si>
  <si>
    <t>Rukavice / rukavice protiv prosecanja</t>
  </si>
  <si>
    <t>EN 388 4542</t>
  </si>
  <si>
    <t>EN 388 354x</t>
  </si>
  <si>
    <t>8; 10</t>
  </si>
  <si>
    <t>EN 388 x54x</t>
  </si>
  <si>
    <t>EN 388 4342</t>
  </si>
  <si>
    <t>Rukavice / hemijske neoprenske</t>
  </si>
  <si>
    <t>EN 374 AKL; EN 388 x120; EN 421</t>
  </si>
  <si>
    <t>EN 388 3111</t>
  </si>
  <si>
    <t>Rukavice / hemijske lateks</t>
  </si>
  <si>
    <r>
      <t xml:space="preserve">Starling - </t>
    </r>
    <r>
      <rPr>
        <sz val="7"/>
        <rFont val="Tahoma"/>
        <family val="2"/>
        <charset val="238"/>
      </rPr>
      <t xml:space="preserve">hemijske lateks rukavice za domaćinstvo </t>
    </r>
  </si>
  <si>
    <t>S-XL; (7-10)</t>
  </si>
  <si>
    <t>Rukavice / hemijske PVC</t>
  </si>
  <si>
    <t>10.5</t>
  </si>
  <si>
    <t>EN 374 AKL; EN 388 2121</t>
  </si>
  <si>
    <t>EN 374 JKL; EN 388 4121</t>
  </si>
  <si>
    <t>11</t>
  </si>
  <si>
    <t>EN 388 4121; EN 511 22x</t>
  </si>
  <si>
    <t>EN 374 JKL; EN 388 4121; EN 511 111</t>
  </si>
  <si>
    <t>Rukavice / jednokratne</t>
  </si>
  <si>
    <t>R-SHW7505PF</t>
  </si>
  <si>
    <r>
      <t xml:space="preserve">Showa N-Dex 7505PF - </t>
    </r>
    <r>
      <rPr>
        <sz val="7"/>
        <rFont val="Tahoma"/>
        <family val="2"/>
        <charset val="238"/>
      </rPr>
      <t xml:space="preserve">jednokratne nepuderisane nitrilne rukavice </t>
    </r>
  </si>
  <si>
    <t>R-J007</t>
  </si>
  <si>
    <r>
      <t xml:space="preserve">Crossbill - </t>
    </r>
    <r>
      <rPr>
        <sz val="7"/>
        <rFont val="Tahoma"/>
        <family val="2"/>
        <charset val="238"/>
      </rPr>
      <t xml:space="preserve">jednokratne nepuderisane nitrilne rukavice </t>
    </r>
  </si>
  <si>
    <t>R-FH1540</t>
  </si>
  <si>
    <r>
      <t>Rubetra -</t>
    </r>
    <r>
      <rPr>
        <sz val="7"/>
        <rFont val="Tahoma"/>
        <family val="2"/>
        <charset val="238"/>
      </rPr>
      <t xml:space="preserve">jednokratne nepuderisane lateks rukavice </t>
    </r>
  </si>
  <si>
    <t>R-J001</t>
  </si>
  <si>
    <r>
      <t xml:space="preserve">Loon - </t>
    </r>
    <r>
      <rPr>
        <sz val="7"/>
        <rFont val="Tahoma"/>
        <family val="2"/>
        <charset val="238"/>
      </rPr>
      <t xml:space="preserve">jednokratne puderisane lateks rukavice </t>
    </r>
  </si>
  <si>
    <t>R-J004</t>
  </si>
  <si>
    <r>
      <t xml:space="preserve">Rail - </t>
    </r>
    <r>
      <rPr>
        <sz val="7"/>
        <rFont val="Tahoma"/>
        <family val="2"/>
        <charset val="238"/>
      </rPr>
      <t xml:space="preserve">jednokratne puderisane vinil rukavice </t>
    </r>
  </si>
  <si>
    <t>R-J002</t>
  </si>
  <si>
    <r>
      <t>Duck -</t>
    </r>
    <r>
      <rPr>
        <sz val="7"/>
        <rFont val="Tahoma"/>
        <family val="2"/>
        <charset val="238"/>
      </rPr>
      <t xml:space="preserve"> jednokratne polietilenske rukavice </t>
    </r>
  </si>
  <si>
    <t>Rukavice / antivibracione</t>
  </si>
  <si>
    <t>EN 10819; EN 388 4242</t>
  </si>
  <si>
    <t>Rukavice / toplootporne</t>
  </si>
  <si>
    <t>EN 388 154x; EN 407 42xxxx</t>
  </si>
  <si>
    <t>EN 388 154x; EN 407 4234x4</t>
  </si>
  <si>
    <t>EN 388 154x; EN 407 43xxxx</t>
  </si>
  <si>
    <t>EN 388 154x; EN 407 4334x4</t>
  </si>
  <si>
    <t>9; 11</t>
  </si>
  <si>
    <t>EN 388 3242; EN 407 x2xxxx</t>
  </si>
  <si>
    <t>Rukavice / elektroizolacione</t>
  </si>
  <si>
    <t>R-ELS00</t>
  </si>
  <si>
    <t>Elektroizolacione rukavice  2500 V       klasa 00</t>
  </si>
  <si>
    <t>R-ELS0</t>
  </si>
  <si>
    <t>Elektroizolacione rukavice  5000 V       klasa 0</t>
  </si>
  <si>
    <t>R-ELS10</t>
  </si>
  <si>
    <t>Elektroizolacione rukavice  10000 V     klasa 1</t>
  </si>
  <si>
    <t>R-ELS20</t>
  </si>
  <si>
    <t>Elektroizolacione rukavice  20000 V     klasa 2</t>
  </si>
  <si>
    <t>R-ELS30</t>
  </si>
  <si>
    <t>Elektroizolacione rukavice  30000 V     klasa 3</t>
  </si>
  <si>
    <t>Ispitivanje elektroizlacionih rukavica</t>
  </si>
  <si>
    <t>Rukavice / kožne</t>
  </si>
  <si>
    <t>EN 388 3233</t>
  </si>
  <si>
    <t>EN 388 2x1x</t>
  </si>
  <si>
    <t>Rukavice / varilačke</t>
  </si>
  <si>
    <t>EN 12477; EN 388 2133; EN 407 413x3x</t>
  </si>
  <si>
    <r>
      <t xml:space="preserve">Sandpiper Red - </t>
    </r>
    <r>
      <rPr>
        <sz val="7"/>
        <rFont val="Tahoma"/>
        <family val="2"/>
        <charset val="238"/>
      </rPr>
      <t>rukavice za zavarivače, od goveđeg špalta visokog kvaliteta sa pamučnom postavom i skrivenim šavovima, crvene boje</t>
    </r>
  </si>
  <si>
    <t>EN 12477; EN 388 2144; EN 407 413x3x</t>
  </si>
  <si>
    <t>EN 388 2133</t>
  </si>
  <si>
    <t>EN 12477; EN 388 3133; EN 407 312x3x</t>
  </si>
  <si>
    <r>
      <t>Calandra -</t>
    </r>
    <r>
      <rPr>
        <sz val="7"/>
        <rFont val="Tahoma"/>
        <family val="2"/>
        <charset val="238"/>
      </rPr>
      <t xml:space="preserve"> rukavice za zavarivače, od goveđeg špalta sa pamučnom postavom i ojačanjima, šivene kevlarskim koncem </t>
    </r>
  </si>
  <si>
    <t>EN 12477; EN 388 3133; EN 407 413x4x</t>
  </si>
  <si>
    <t>EN 12477; EN 388 2121; EN 407 21xx2x</t>
  </si>
  <si>
    <t>EN 12477; EN 388 2132; EN 407 413x3x</t>
  </si>
  <si>
    <t>EN 12477; EN 388 2123; EN 407 41xx3x</t>
  </si>
  <si>
    <t>Rukavice / kombinovane</t>
  </si>
  <si>
    <t>EN 388 2221</t>
  </si>
  <si>
    <t>EN 388 1111</t>
  </si>
  <si>
    <t>EN 388 2331</t>
  </si>
  <si>
    <t>EN 388 3342</t>
  </si>
  <si>
    <t>9; 10.5</t>
  </si>
  <si>
    <t>EN 388 3223</t>
  </si>
  <si>
    <t>Rukavice / tekstilne</t>
  </si>
  <si>
    <t>7; 8; 10; 11</t>
  </si>
  <si>
    <t>6-13</t>
  </si>
  <si>
    <t>EN 388 1x2x; EN 407 x2xxxx</t>
  </si>
  <si>
    <t>Zaštita disajnih organa / JSP midi mask i filteri</t>
  </si>
  <si>
    <t>ZDJ-1000</t>
  </si>
  <si>
    <t>JSP polumaska MIDI MASK, sa bajonet filterima</t>
  </si>
  <si>
    <t>EN 140</t>
  </si>
  <si>
    <t>ZF-JSPA1</t>
  </si>
  <si>
    <t>JSP bajonet filter A1 za Midi Mask, PAR</t>
  </si>
  <si>
    <t>EN 14387</t>
  </si>
  <si>
    <t>ZF-JSPAB1</t>
  </si>
  <si>
    <t>JSP bajonet filter AB1 za Midi Mask, PAR</t>
  </si>
  <si>
    <t>ZF-JSPABEK1</t>
  </si>
  <si>
    <t>JSP bajonet filter ABEK1 za Midi Mask, PAR</t>
  </si>
  <si>
    <t>ZF-JSPP2</t>
  </si>
  <si>
    <t>JSP bajonet filter P2 za Midi Mask, PAR</t>
  </si>
  <si>
    <t>EN 143</t>
  </si>
  <si>
    <t>ZF-JSPP3</t>
  </si>
  <si>
    <t>JSP bajonet filter P3 za Midi Mask, PAR</t>
  </si>
  <si>
    <t>ZF-JSP009</t>
  </si>
  <si>
    <t>JSP predfilter P2 za Midi Mask, PAR</t>
  </si>
  <si>
    <t>ZF-JSP010</t>
  </si>
  <si>
    <t>JSP držač P2 predfiltera za Midi Mask</t>
  </si>
  <si>
    <t>Zaštita disajnih organa / Maske sa integrisanim filterima</t>
  </si>
  <si>
    <t>3M-4251</t>
  </si>
  <si>
    <t xml:space="preserve">3M polumaska 4251, sa integrisanim A1P2 filterima </t>
  </si>
  <si>
    <t>EN 405</t>
  </si>
  <si>
    <t>3M-4255</t>
  </si>
  <si>
    <t>3M polumaska 4255, sa integrisanim A2P3 filterima</t>
  </si>
  <si>
    <t>Zaštita disajnih organa / Force 8 i filteri</t>
  </si>
  <si>
    <t>ZDJ-F8</t>
  </si>
  <si>
    <t>JSP polumaska FORCE 8, sa bajonet filterima</t>
  </si>
  <si>
    <t>Zaštita disajnih organa / JSP Force 8 i filteri</t>
  </si>
  <si>
    <t>ZF-FP2-F8-002</t>
  </si>
  <si>
    <t>JSP bajonet filter P2 za Force 8, PAR</t>
  </si>
  <si>
    <t>ZF-FP3-F8-0031</t>
  </si>
  <si>
    <t>JSP bajonet press-to-check filter P3 za Force 8, PAR</t>
  </si>
  <si>
    <t>ZF-FA1-F8-110</t>
  </si>
  <si>
    <t>JSP bajonet filter A1 za Force 8, PAR</t>
  </si>
  <si>
    <t>ZF-FA2-F8-120</t>
  </si>
  <si>
    <t>JSP bajonet filter A2 za Force 8, PAR</t>
  </si>
  <si>
    <t>ZF-FAB1-F8-510</t>
  </si>
  <si>
    <t>JSP bajonet filter AB1 za Force 8, PAR</t>
  </si>
  <si>
    <t>ZF-FABEK1-F8-710</t>
  </si>
  <si>
    <t>JSP bajonet filter ABEK1 za Force 8, PAR</t>
  </si>
  <si>
    <t xml:space="preserve">ZF-FA1P2-F8-112 </t>
  </si>
  <si>
    <t>JSP bajonet filter A1P2 za Force 8, PAR</t>
  </si>
  <si>
    <t>ZF-FA2P3-F8-123</t>
  </si>
  <si>
    <t>JSP bajonet filter A2P3 za Force 8, PAR</t>
  </si>
  <si>
    <t>ZF-FAB1P2-F8-512</t>
  </si>
  <si>
    <t>JSP bajonet filter AB1P2 za Force 8, PAR</t>
  </si>
  <si>
    <t>ZF-FABEK1P2-F8-712</t>
  </si>
  <si>
    <t>JSP bajonet filter ABEK1P2 za Force 8, PAR</t>
  </si>
  <si>
    <t>ZF-FABEK1P3-F8-713</t>
  </si>
  <si>
    <t>JSP bajonet filter ABEK1P3 za Force 8, PAR</t>
  </si>
  <si>
    <t>Zaštita disajnih organa / 3M 6800 i filteri</t>
  </si>
  <si>
    <t>3M-6800</t>
  </si>
  <si>
    <t>3M puna maska 6800, sa bajonet filterima</t>
  </si>
  <si>
    <t>EN 136</t>
  </si>
  <si>
    <t>Zaštita disajnih organa / 3M 6200 i filteri</t>
  </si>
  <si>
    <t>3M-6200</t>
  </si>
  <si>
    <t>3M polumaska 6200, sa bajonet filterima</t>
  </si>
  <si>
    <t>Zaštita disajnih organa / 3M 7502 i filteri</t>
  </si>
  <si>
    <t>3M-7502</t>
  </si>
  <si>
    <t>3M polumaska 7502, sa bajonet filterima</t>
  </si>
  <si>
    <t>3M-6035</t>
  </si>
  <si>
    <t>3M-6051</t>
  </si>
  <si>
    <t>3M-6075</t>
  </si>
  <si>
    <t>3M-6055</t>
  </si>
  <si>
    <t>3M-6054</t>
  </si>
  <si>
    <t>3M-6057</t>
  </si>
  <si>
    <t>3M-6059</t>
  </si>
  <si>
    <t>3M-6096</t>
  </si>
  <si>
    <t>3M-6098</t>
  </si>
  <si>
    <t>3M-6099</t>
  </si>
  <si>
    <t>3M-501</t>
  </si>
  <si>
    <t>3M-5911</t>
  </si>
  <si>
    <t>3M-5925</t>
  </si>
  <si>
    <t>3M-5935</t>
  </si>
  <si>
    <t>3M-6281</t>
  </si>
  <si>
    <t>3M 6281 rezervne trake za masku 6200</t>
  </si>
  <si>
    <t>3M-6885</t>
  </si>
  <si>
    <t>3M zaštitna folija za masku 6800</t>
  </si>
  <si>
    <t>3M-6894</t>
  </si>
  <si>
    <t>3M 6894 rezervni deo - obrazina za masku 6800</t>
  </si>
  <si>
    <t>3M-6897</t>
  </si>
  <si>
    <t>3M 6897 rezervne trake za masku 6800</t>
  </si>
  <si>
    <t>3M-6898</t>
  </si>
  <si>
    <t>3M 6898 rezervni staklo za masku 6800</t>
  </si>
  <si>
    <t>Zaštita disajnih organa / Scott Promask 2 i filteri</t>
  </si>
  <si>
    <t>ZD-SCT5512890</t>
  </si>
  <si>
    <t>SCOTT puna maska PROMASK 2, sa bajonet filterima</t>
  </si>
  <si>
    <t>Scott</t>
  </si>
  <si>
    <t>ZF-SCT5553070</t>
  </si>
  <si>
    <t>SCOTT bajonet filter P3 za Promask 2, PAR</t>
  </si>
  <si>
    <t>ZF-SCT5544070</t>
  </si>
  <si>
    <t>SCOTT bajonet filter A1 za Promask 2, PAR</t>
  </si>
  <si>
    <t>ZF-SCT5544071</t>
  </si>
  <si>
    <t>SCOTT bajonet filter A2 za Promask 2, PAR</t>
  </si>
  <si>
    <t>ZF-SCT5544072</t>
  </si>
  <si>
    <t>SCOTT bajonet filter ABE1 za Promask 2, PAR</t>
  </si>
  <si>
    <t>ZF-SCT5544073</t>
  </si>
  <si>
    <t>SCOTT bajonet filter ABEK1 za Promask 2, PAR</t>
  </si>
  <si>
    <t>ZF-SCT5544080</t>
  </si>
  <si>
    <t>SCOTT bajonet filter A1P3 za Promask 2, PAR</t>
  </si>
  <si>
    <t>ZF-SCT5544081</t>
  </si>
  <si>
    <t>SCOTT bajonet filter A2P3 za Promask 2, PAR</t>
  </si>
  <si>
    <t>ZF-SCT5544082</t>
  </si>
  <si>
    <t>SCOTT bajonet filter ABE1P3 za Promask 2, PAR</t>
  </si>
  <si>
    <t>ZF-SCT5544083</t>
  </si>
  <si>
    <t>SCOTT bajonet filter ABEK1P3 za Promask 2, PAR</t>
  </si>
  <si>
    <t>Zaštita disajnih organa / Maske sa DIN filterima</t>
  </si>
  <si>
    <t>ZD-SCT5512681</t>
  </si>
  <si>
    <t>SCOTT puna maska PROMASK, sa DIN filterom</t>
  </si>
  <si>
    <t>ZF-SCT052670</t>
  </si>
  <si>
    <t>SCOTT DIN filter P3, KOMAD</t>
  </si>
  <si>
    <t>ZF-SCT042870</t>
  </si>
  <si>
    <t>SCOTT DIN filter A2, KOMAD</t>
  </si>
  <si>
    <t>ZF-SCT042970</t>
  </si>
  <si>
    <t>SCOTT DIN filter AX, KOMAD</t>
  </si>
  <si>
    <t>ZF-SCT042873</t>
  </si>
  <si>
    <t>SCOTT DIN filter K2, KOMAD</t>
  </si>
  <si>
    <t>ZF-SCT042874</t>
  </si>
  <si>
    <t>SCOTT DIN filter A2B2, KOMAD</t>
  </si>
  <si>
    <t>ZF-SCT042979</t>
  </si>
  <si>
    <t>SCOTT DIN filter ABEK2, KOMAD</t>
  </si>
  <si>
    <t>ZF-SCT042670</t>
  </si>
  <si>
    <t>SCOTT DIN filter A2P3, KOMAD</t>
  </si>
  <si>
    <t>ZF-SCT042674</t>
  </si>
  <si>
    <t>SCOTT DIN filter AB2P3, KOMAD</t>
  </si>
  <si>
    <t>ZF-SCT042799</t>
  </si>
  <si>
    <t>SCOTT DIN filter ABEK2P3, KOMAD</t>
  </si>
  <si>
    <t>ZF-SCT042678</t>
  </si>
  <si>
    <t>SCOTT DIN filter ABE1P3, KOMAD</t>
  </si>
  <si>
    <t>ZF-SCT042777</t>
  </si>
  <si>
    <t>SCOTT DIN filter HgP3, KOMAD</t>
  </si>
  <si>
    <t>ZF-SCT042778</t>
  </si>
  <si>
    <t>SCOTT DIN filter AE1HgP3, KOMAD</t>
  </si>
  <si>
    <t>ZF-SCT042798</t>
  </si>
  <si>
    <t>SCOTT DIN filter ABEK2HgP3, KOMAD</t>
  </si>
  <si>
    <t>ZF-SCT045080</t>
  </si>
  <si>
    <t>SCOTT DIN filter ABEK1NOCO2OP3, KOMAD</t>
  </si>
  <si>
    <t>ZF-SCT045070</t>
  </si>
  <si>
    <t>SCOTT DIN filter ABEK2HgNOCO20P3, KOMAD</t>
  </si>
  <si>
    <t>ZF-SPRXM3</t>
  </si>
  <si>
    <t>VISPRO puna maska PANORAMA M3, sa DIN filterom</t>
  </si>
  <si>
    <t>Vispro</t>
  </si>
  <si>
    <t>ZF-SPRX300A</t>
  </si>
  <si>
    <t>VISPRO DIN filter A2, KOMAD</t>
  </si>
  <si>
    <t>ZF-SPRX300B</t>
  </si>
  <si>
    <t>VISPRO DIN filter B2, KOMAD</t>
  </si>
  <si>
    <t>ZF-SPRX300AB</t>
  </si>
  <si>
    <t>VISPRO DIN filter AB2, KOMAD</t>
  </si>
  <si>
    <t>ZF-SPRX300ABEK</t>
  </si>
  <si>
    <t>VISPRO DIN filter ABEK2, KOMAD</t>
  </si>
  <si>
    <t>ZF-SPRX300ABEKP3</t>
  </si>
  <si>
    <t>VISPRO DIN filter ABEK2P3, KOMAD</t>
  </si>
  <si>
    <t>Zaštita disajnih organa / jednokratne maske FFP1</t>
  </si>
  <si>
    <t>ZDJ-311</t>
  </si>
  <si>
    <t>JSP jednokratna maska FFP1 311, sklopiva, bez ventila</t>
  </si>
  <si>
    <t>EN 149</t>
  </si>
  <si>
    <t>3M-9310</t>
  </si>
  <si>
    <t>3M jednokratna maska FFP1 9310+, sklopiva, bez ventila</t>
  </si>
  <si>
    <t>ZDR-510</t>
  </si>
  <si>
    <t>REFIL jednokratna maska FFP1 510, sklopiva, bez ventila</t>
  </si>
  <si>
    <t>Refil</t>
  </si>
  <si>
    <t>ZDR-710</t>
  </si>
  <si>
    <t>REFIL jednokratna maska FFP1 710, sklopiva, bez ventila</t>
  </si>
  <si>
    <t>ZDJ-315</t>
  </si>
  <si>
    <t>JSP jednokratna maska FFP1 315, sklopiva, sa Typhoon ventilom</t>
  </si>
  <si>
    <t>Typhoon</t>
  </si>
  <si>
    <t>ZDJ-312</t>
  </si>
  <si>
    <t>JSP jednokratna maska FFP1 312, sklopiva, sa ventilom</t>
  </si>
  <si>
    <t>ZDR-511</t>
  </si>
  <si>
    <t>REFIL jednokratna maska FFP1 511, sklopiva, sa ventilom</t>
  </si>
  <si>
    <t>ZDR-711</t>
  </si>
  <si>
    <t>REFIL jednokratna maska FFP1 711, sklopiva, sa ventilom</t>
  </si>
  <si>
    <t>Zaštita disajnih organa / jednokratne maske FFP2</t>
  </si>
  <si>
    <t>ZDJ-322</t>
  </si>
  <si>
    <t>JSP jednokratna maska FFP2 322, sklopiva, sa ventilom</t>
  </si>
  <si>
    <t>ZDJ-323</t>
  </si>
  <si>
    <t>JSP jednokratna maska FFP2 323, sklopiva, sa aktivnim ugljem i ventilom</t>
  </si>
  <si>
    <t>ZDJ-325</t>
  </si>
  <si>
    <t>JSP jednokratna maska FFP2 325, sklopiva, sa Typhoon ventilom</t>
  </si>
  <si>
    <t>ZDJ-822</t>
  </si>
  <si>
    <t>JSP jednokratna maska FFP2 822, okrugla, sa mrežicom i ventilom</t>
  </si>
  <si>
    <t>ZDJ-823</t>
  </si>
  <si>
    <t xml:space="preserve">JSP jednokratna maska FFP2 823, okrugla, sa mrežicom, aktivnim ugljem i ventilom </t>
  </si>
  <si>
    <t>Zaštita disajnih organa / jednokratne maske FFP3</t>
  </si>
  <si>
    <t>ZDJ-335</t>
  </si>
  <si>
    <t>JSP jednokratna maska FFP3 335, sklopiva, sa Typhoon ventilom</t>
  </si>
  <si>
    <t>ZDJ-332</t>
  </si>
  <si>
    <t>JSP jednokratna maska FFP3 332, sklopiva, sa ventilom</t>
  </si>
  <si>
    <t>ZDJ-832</t>
  </si>
  <si>
    <t xml:space="preserve">JSP jednokratna maska FFP3 832, okrugla, sa mrežicom i ventilom </t>
  </si>
  <si>
    <t>Zaštita glave i lica / maske za zavarivače</t>
  </si>
  <si>
    <t>EN 166; EN 175; EN 379</t>
  </si>
  <si>
    <t>ZL-203</t>
  </si>
  <si>
    <t>Automatska maska za zavarivanje GALAXY 3000</t>
  </si>
  <si>
    <t>ZL-430</t>
  </si>
  <si>
    <t>Rezervna stakla za automatsku masku za zavarivanje GALAXY 3000</t>
  </si>
  <si>
    <t>ZL-B308</t>
  </si>
  <si>
    <t xml:space="preserve">Ručna maska za zavarivače B308, sa ručicom sa unutrašnje strane </t>
  </si>
  <si>
    <t>EN 175</t>
  </si>
  <si>
    <t>ZL-B303</t>
  </si>
  <si>
    <t xml:space="preserve">Naglavna maska za zavarivače B303, sa ekranom na preklop </t>
  </si>
  <si>
    <t>ZL-306-1</t>
  </si>
  <si>
    <t>Naglavna maska za zavarivače B306-1</t>
  </si>
  <si>
    <t>Zaštita glave i lica / naočare sa DIN zatamnjenjem</t>
  </si>
  <si>
    <t>ZN-B408</t>
  </si>
  <si>
    <t xml:space="preserve">Naočare za zavarivače B408, na preklop </t>
  </si>
  <si>
    <t>EN 166; EN 175</t>
  </si>
  <si>
    <t>Bei Bei</t>
  </si>
  <si>
    <t>Providno staklo za zavarivače</t>
  </si>
  <si>
    <t>Crno staklo za zavarivače</t>
  </si>
  <si>
    <t>Zaštita glave i lica / dodaci za šlemove</t>
  </si>
  <si>
    <t>Zaštita glave i lica / šlemovi</t>
  </si>
  <si>
    <t>EN 397</t>
  </si>
  <si>
    <t>plava, crvena, žuta, zelena, bela, narandžasta</t>
  </si>
  <si>
    <t>EN 397; EN 50365</t>
  </si>
  <si>
    <t>ZG-EVO2-x</t>
  </si>
  <si>
    <t>JSP šlem EVO 2, od HDPE-a, bez ventilacije, sa trakom</t>
  </si>
  <si>
    <t>ZG-EVO2V-x</t>
  </si>
  <si>
    <t>JSP šlem EVO 2, od HDPE-a, sa ventilacijom, sa trakom</t>
  </si>
  <si>
    <t>ZG-555</t>
  </si>
  <si>
    <t xml:space="preserve">Elastični steznik za šlemove, sa podbratkom </t>
  </si>
  <si>
    <t>EN 166 1.B</t>
  </si>
  <si>
    <t>Zaštita sluha / antifoni</t>
  </si>
  <si>
    <t>EN 352-1</t>
  </si>
  <si>
    <t>ZS-003</t>
  </si>
  <si>
    <t>JSP antifon BIG BLUE, SNR 27 dB (iznad glave) ili 26 dB (iza glave)</t>
  </si>
  <si>
    <t>ZS-111</t>
  </si>
  <si>
    <t>JSP antifon J MUFF, SNR 24 dB</t>
  </si>
  <si>
    <t>Zaštita sluha / čepići</t>
  </si>
  <si>
    <t>EN 352-2</t>
  </si>
  <si>
    <t>3M-ES-01-001</t>
  </si>
  <si>
    <t>3M poliuretanski čepići E-A-R  SOFT NEON, SNR 36 dB</t>
  </si>
  <si>
    <t>3M-ES-01-005</t>
  </si>
  <si>
    <t>3M poliuretanski čepići sa trakom E-A-R  SOFT NEON, SNR 36 dB</t>
  </si>
  <si>
    <t>UV-2112010</t>
  </si>
  <si>
    <t>UVEX poliuretanski čepići sa trakom X-FIT, SNR 37 dB</t>
  </si>
  <si>
    <t>ZS-005</t>
  </si>
  <si>
    <t>JSP poliuretanski čepići sa trakom SOUNDSTOPPER, SNR 33 dB</t>
  </si>
  <si>
    <t>ZS-120</t>
  </si>
  <si>
    <t>JSP silikonski čepići sa trakom MAXIFIT PRO, SNR 26 dB</t>
  </si>
  <si>
    <t>UV-2112011</t>
  </si>
  <si>
    <t>UVEX poliuretanski čepići sa trakom X-FIT DETEC, za prehrambenu industriju, SNR 37 dB</t>
  </si>
  <si>
    <t>3M-ES-01-011A</t>
  </si>
  <si>
    <t>3M poliuretanski čepići sa trakom E-A-R  SOFT NEON, za prehrambenu industriju, SNR 36 dB</t>
  </si>
  <si>
    <t>Zaštita glave i lica / naočare bistre</t>
  </si>
  <si>
    <t>ZN-80006</t>
  </si>
  <si>
    <t>JSP zaštitne bistre naočare STEALTH 8000</t>
  </si>
  <si>
    <t>EN 166 1.F.T</t>
  </si>
  <si>
    <t>ZN-70006</t>
  </si>
  <si>
    <t>JSP zaštitne bistre naočare STEALTH 7000</t>
  </si>
  <si>
    <t>EN 166 1.F.T.N</t>
  </si>
  <si>
    <t>ZN-IS10306</t>
  </si>
  <si>
    <t>Zaštitne bistre naočare FINNEY</t>
  </si>
  <si>
    <t>EN 166 1.F</t>
  </si>
  <si>
    <t>iSpector</t>
  </si>
  <si>
    <t>ZN-IS10506</t>
  </si>
  <si>
    <t>Zaštitne bistre naočare VERNON</t>
  </si>
  <si>
    <t>ZN-IS10206</t>
  </si>
  <si>
    <t>Zaštitne bistre naočare ROZELLE</t>
  </si>
  <si>
    <t>EN 166 1.F; EN 170</t>
  </si>
  <si>
    <t>ZN-IS10207</t>
  </si>
  <si>
    <t>Zaštitne bistre naočare ROZELLE MIRROR</t>
  </si>
  <si>
    <t>EN 166 1.F; EN 172</t>
  </si>
  <si>
    <t>EN 166 1.F.T.K.N; EN 170</t>
  </si>
  <si>
    <t>ZN-001</t>
  </si>
  <si>
    <r>
      <t xml:space="preserve">JSP zaštitne bistre naočare MARTCARE DV - </t>
    </r>
    <r>
      <rPr>
        <sz val="7"/>
        <rFont val="Tahoma"/>
        <family val="2"/>
        <charset val="238"/>
      </rPr>
      <t>sa direktnom ventilacijom</t>
    </r>
  </si>
  <si>
    <t>ZN-002</t>
  </si>
  <si>
    <r>
      <t>JSP zaštitne bistre naočare MARTCARE IV -</t>
    </r>
    <r>
      <rPr>
        <sz val="7"/>
        <rFont val="Tahoma"/>
        <family val="2"/>
        <charset val="238"/>
      </rPr>
      <t xml:space="preserve"> sa indirektnom ventilacijom</t>
    </r>
  </si>
  <si>
    <t>EN 166 1.B.3.4</t>
  </si>
  <si>
    <t>ZN-055</t>
  </si>
  <si>
    <t>JSP zaštitne bistre naočare A-STILL</t>
  </si>
  <si>
    <t>EN 166 1.F.</t>
  </si>
  <si>
    <t>ZN-155</t>
  </si>
  <si>
    <t>JSP zaštitne bistre naočare A-STILL AM, sa osnovnim antimaglin premazom</t>
  </si>
  <si>
    <t>EN 166 1.F.T.K; EN 170</t>
  </si>
  <si>
    <t>ZN-003</t>
  </si>
  <si>
    <t>Zaštitne bistre naočare VISISPEC M9200 (Lucerne)</t>
  </si>
  <si>
    <t>EN 166.1.F</t>
  </si>
  <si>
    <t>ZN-023</t>
  </si>
  <si>
    <t>Zaštitne bistre naočare OVERSPEC M9300 (Lucerne plus)</t>
  </si>
  <si>
    <t>ZN-100</t>
  </si>
  <si>
    <t>JSP zaštitne bistre naočare ATLANTIC</t>
  </si>
  <si>
    <t>EN 166 1.B.3.4.9</t>
  </si>
  <si>
    <t>Zaštita glave i lica / naočare žute</t>
  </si>
  <si>
    <t>ZN-80004</t>
  </si>
  <si>
    <t>JSP zaštitne žute naočare STEALTH 8000</t>
  </si>
  <si>
    <t>ZN-70004</t>
  </si>
  <si>
    <t>JSP zaštitne žute naočare STEALTH 7000</t>
  </si>
  <si>
    <t>ZN-IS10504</t>
  </si>
  <si>
    <t>Zaštitne žute naočare VERNON</t>
  </si>
  <si>
    <t>UV-9160520</t>
  </si>
  <si>
    <t>UVEX zaštitne žute naočare I-VO 9160.520</t>
  </si>
  <si>
    <t>UV-9190220</t>
  </si>
  <si>
    <t>UVEX zaštitne žute naočare I-3 9190.220</t>
  </si>
  <si>
    <t>Zaštita glave i lica / naočare tamne</t>
  </si>
  <si>
    <t>ZN-80007</t>
  </si>
  <si>
    <t>JSP zaštitne tamne naočare STEALTH 8000</t>
  </si>
  <si>
    <t>EN 166 1.F.T.K; EN 172</t>
  </si>
  <si>
    <t>ZN-70007</t>
  </si>
  <si>
    <t>JSP zaštitne tamne naočare STEALTH 7000</t>
  </si>
  <si>
    <t>EN 166 1.F.T; EN 172</t>
  </si>
  <si>
    <t>UV-9160068</t>
  </si>
  <si>
    <t>UVEX zaštitne tamne naočare I-VO 9160.068</t>
  </si>
  <si>
    <t>UV-9160076</t>
  </si>
  <si>
    <t>UVEX zaštitne tamne naočare I-VO 9160.076</t>
  </si>
  <si>
    <t>UV-9190281</t>
  </si>
  <si>
    <t>UVEX zaštitne tamne naočare I-3 9190.281</t>
  </si>
  <si>
    <t>EN 166 1.F.T.K.N; EN 172</t>
  </si>
  <si>
    <t>ZN-IS10307</t>
  </si>
  <si>
    <t>Zaštitne tamne naočare FINNEY</t>
  </si>
  <si>
    <t>ZN-IS10507</t>
  </si>
  <si>
    <t>Zaštitne tamne naočare VERNON</t>
  </si>
  <si>
    <t>ZN-0817</t>
  </si>
  <si>
    <t>Zaštitne tamne naočare AMAZON</t>
  </si>
  <si>
    <t>Protivpadna oprema / opasači</t>
  </si>
  <si>
    <t>Protekt</t>
  </si>
  <si>
    <t>EN 358;
EN 361</t>
  </si>
  <si>
    <t>ZPP-P05</t>
  </si>
  <si>
    <r>
      <t xml:space="preserve">PROTEKT opasač P-05 - </t>
    </r>
    <r>
      <rPr>
        <sz val="7"/>
        <rFont val="Tahoma"/>
        <family val="2"/>
        <charset val="238"/>
      </rPr>
      <t>kačenje u dve tačke, tačke za pozicioniranje na bokovima, podrška za leđa</t>
    </r>
  </si>
  <si>
    <t>ZPP-PB10</t>
  </si>
  <si>
    <r>
      <t xml:space="preserve">PROTEKT opasač za pozicioniranje PB-10 - </t>
    </r>
    <r>
      <rPr>
        <sz val="7"/>
        <rFont val="Tahoma"/>
        <family val="2"/>
        <charset val="238"/>
      </rPr>
      <t>sa širokom podrškom za leđa</t>
    </r>
  </si>
  <si>
    <t>EN 358</t>
  </si>
  <si>
    <t>Protivpadna oprema / užad, gurtne i apsorberi energije</t>
  </si>
  <si>
    <t>ZPP-BW200</t>
  </si>
  <si>
    <t>ZPP-ABMLB101</t>
  </si>
  <si>
    <t>PROTEKT apsorber energije sa užetom ABM + LB101</t>
  </si>
  <si>
    <t>EN 354;
EN 355</t>
  </si>
  <si>
    <t>Protivpadna oprema / karabini, pincevi i sidrišta</t>
  </si>
  <si>
    <t>ZPP-AZ011</t>
  </si>
  <si>
    <t>PROTEKT karabin sa sigurnosnim zavrtnjem AZ 011</t>
  </si>
  <si>
    <t>EN 362</t>
  </si>
  <si>
    <t>ZPP-AZ023</t>
  </si>
  <si>
    <t>PROTEKT automatski kljunasti karabin AZ 023</t>
  </si>
  <si>
    <t>Protivpadna oprema / tripodi i nosila</t>
  </si>
  <si>
    <t>ZPP-DX017</t>
  </si>
  <si>
    <t>PROTEKT spasilačka nosila sa metalnim ramom DX017</t>
  </si>
  <si>
    <t>ZPP-DX018</t>
  </si>
  <si>
    <t>PROTEKT spasilačka nosila sa aluminijumskim ramom DX018</t>
  </si>
  <si>
    <t>Protivpožarna oprema</t>
  </si>
  <si>
    <t>PP-PS1</t>
  </si>
  <si>
    <t>PROTIVPOŽARNI APARAT S-1A</t>
  </si>
  <si>
    <t>CE; EN3; SRPS</t>
  </si>
  <si>
    <t>PP-PS2</t>
  </si>
  <si>
    <t>PROTIVPOŽARNI APARAT S-2A</t>
  </si>
  <si>
    <t>PP-PS3</t>
  </si>
  <si>
    <t>PROTIVPOŽARNI APARAT S-3A</t>
  </si>
  <si>
    <t>PP-PS6</t>
  </si>
  <si>
    <t>PROTIVPOŽARNI APARAT S-6A</t>
  </si>
  <si>
    <t>PP-PS9</t>
  </si>
  <si>
    <t>PROTIVPOŽARNI APARAT S-9A</t>
  </si>
  <si>
    <t>PP-PCO2/2</t>
  </si>
  <si>
    <t>PROTIVPOŽARNI APARAT CO2 - 2 kg</t>
  </si>
  <si>
    <t>CE; EN3; MED; SRPS; TSE</t>
  </si>
  <si>
    <t>PP-PCO2/5</t>
  </si>
  <si>
    <t>PROTIVPOŽARNI APARAT CO2 - 5 kg</t>
  </si>
  <si>
    <t>PP-OC52</t>
  </si>
  <si>
    <t>HIDRANTSKO CREVO</t>
  </si>
  <si>
    <t>PP-OS52</t>
  </si>
  <si>
    <t>ALUMINIJUMSKA MLAZNICA</t>
  </si>
  <si>
    <t>SRPS EN15182-1;
SRPS Z.C1.020; 
SRPS Z.C1.061</t>
  </si>
  <si>
    <t>PP-OK4</t>
  </si>
  <si>
    <t>ČELIČNI ABC KLJUČ</t>
  </si>
  <si>
    <t>PP-OK3</t>
  </si>
  <si>
    <t>ČELIČNI BC KLJUČ</t>
  </si>
  <si>
    <t>PP-OKUN</t>
  </si>
  <si>
    <t>UNIVERZALNI HIDRANTSKI KLJUČ</t>
  </si>
  <si>
    <t>PP-OCB</t>
  </si>
  <si>
    <t>PROTIVPOŽARNO ĆEBE</t>
  </si>
  <si>
    <t>PP-ONS6</t>
  </si>
  <si>
    <t>ZAŠTITNA NAVLAKA MANJA</t>
  </si>
  <si>
    <t>PP-ONS9</t>
  </si>
  <si>
    <t>ZAŠTITNA NAVLAKA VEĆA</t>
  </si>
  <si>
    <t>PP-OPS</t>
  </si>
  <si>
    <t>PODNI STALAK</t>
  </si>
  <si>
    <t>Higijena i bezbednost</t>
  </si>
  <si>
    <t>ROAD-007/50</t>
  </si>
  <si>
    <t>DOMINATOR™ čunj 50 cm</t>
  </si>
  <si>
    <t>ROAD-007/75</t>
  </si>
  <si>
    <t>DOMINATOR™ čunj 75 cm</t>
  </si>
  <si>
    <t>ROAD-007/100</t>
  </si>
  <si>
    <t>DOMINATOR™ čunj 100 cm</t>
  </si>
  <si>
    <t>ROAD-2002PVCFB</t>
  </si>
  <si>
    <t>PVC čunj 34 cm</t>
  </si>
  <si>
    <t>ROAD-2003PVCFB</t>
  </si>
  <si>
    <t>PVC čunj 54 cm</t>
  </si>
  <si>
    <t>ROAD-125/50</t>
  </si>
  <si>
    <t>STANDARD čunj 50 cm</t>
  </si>
  <si>
    <t>ROAD-125/75</t>
  </si>
  <si>
    <t>STANDARD čunj 75 cm</t>
  </si>
  <si>
    <t>ROAD-008/50</t>
  </si>
  <si>
    <t>ROADHOG™ čunj 50 cm</t>
  </si>
  <si>
    <t>ROAD-008/75</t>
  </si>
  <si>
    <t>ROADHOG™ čunj 75 cm</t>
  </si>
  <si>
    <t>ROAD-010/75</t>
  </si>
  <si>
    <t>NAVIGATOR™ čunj 75cm</t>
  </si>
  <si>
    <t>ROAD-3060</t>
  </si>
  <si>
    <t>MAXILITE™ LED lampa putarska FPC</t>
  </si>
  <si>
    <t>ROAD-3062</t>
  </si>
  <si>
    <t>MICROLITE™ MK2 lampa putarska FPC</t>
  </si>
  <si>
    <t>ROAD-3080</t>
  </si>
  <si>
    <t>BATERIJA 6V</t>
  </si>
  <si>
    <t>ROAD-KBR079</t>
  </si>
  <si>
    <t>Frontier® barijera</t>
  </si>
  <si>
    <t>ROAD-1120</t>
  </si>
  <si>
    <t>TITAN™ barijera 2 m</t>
  </si>
  <si>
    <t>ROAD-4010</t>
  </si>
  <si>
    <t>ROADBLOC™ BELA barijera, dim. 110x60cm</t>
  </si>
  <si>
    <t>ROAD-4020</t>
  </si>
  <si>
    <t>ROADBLOC™ CRVENA barijera, dim. dim. 110x60cm</t>
  </si>
  <si>
    <t>ROAD-1104</t>
  </si>
  <si>
    <t>XPANDA™ barijera</t>
  </si>
  <si>
    <t>ROAD-0020</t>
  </si>
  <si>
    <t>CHAMPION™ 1.5 m bariejra</t>
  </si>
  <si>
    <t>ROAD-1020</t>
  </si>
  <si>
    <t>CHAMPION™ 2 m barijera</t>
  </si>
  <si>
    <t>ROAD-2020</t>
  </si>
  <si>
    <t>WORKGATE™ barijera</t>
  </si>
  <si>
    <t>ROAD-1010</t>
  </si>
  <si>
    <t>POST OGRADA CRVENO/BELA</t>
  </si>
  <si>
    <t>ROAD-1011</t>
  </si>
  <si>
    <t>POST OGRADA ŽUTO/CRNA</t>
  </si>
  <si>
    <t>ROAD-1824</t>
  </si>
  <si>
    <t>SIGNALNA OGRADA 1 x 50 m</t>
  </si>
  <si>
    <t>ROAD-1814</t>
  </si>
  <si>
    <t>SIGNALNA OGRADA 1.8 x 50 m</t>
  </si>
  <si>
    <t>ROAD-562BRSS</t>
  </si>
  <si>
    <t>Signalna zebra traka crveno/bela 7 cm x 100 m</t>
  </si>
  <si>
    <t>ROAD-572WRWB</t>
  </si>
  <si>
    <t>Signalna zebra traka crveno/bela 7 cm x 500 m</t>
  </si>
  <si>
    <t>ROAD-562GNSS</t>
  </si>
  <si>
    <t>Signalna zebra traka žuto/crna 7 cm x 100 m</t>
  </si>
  <si>
    <t>ROAD-572YBWB</t>
  </si>
  <si>
    <t>Signalna zebra traka žuto/crna 7 cm x 500 m</t>
  </si>
  <si>
    <t>HS-5001WR</t>
  </si>
  <si>
    <t>Samolepljiva signalna podna traka crveno/bela 5 cm x 33 m</t>
  </si>
  <si>
    <t>HS-5001YB</t>
  </si>
  <si>
    <t>Samolepljiva signalna podne trake žuto/crna 5 cm x 33 m</t>
  </si>
  <si>
    <t>HS-188</t>
  </si>
  <si>
    <t>EVA penasti štitnik za koleno</t>
  </si>
  <si>
    <t xml:space="preserve">HS-088 </t>
  </si>
  <si>
    <t>Gumeni štitnik za koleno</t>
  </si>
  <si>
    <t xml:space="preserve">HS-082  </t>
  </si>
  <si>
    <t>ZIDNA APOTEKA TIP 1</t>
  </si>
  <si>
    <t>HS-0831</t>
  </si>
  <si>
    <t>PUNJENJE ZA ZIDNU APOTEKU TIP 1</t>
  </si>
  <si>
    <t xml:space="preserve">HS-282  </t>
  </si>
  <si>
    <t>ZIDNA APOTEKA TIP 2</t>
  </si>
  <si>
    <t>HS-2831</t>
  </si>
  <si>
    <t>PUNJENJE ZA ZIDNU APOTEKU TIP 2</t>
  </si>
  <si>
    <t>HS-027</t>
  </si>
  <si>
    <t>Pamax panol pasta 500gr</t>
  </si>
  <si>
    <t>HS-0766</t>
  </si>
  <si>
    <t>PUCVAL 10kg</t>
  </si>
  <si>
    <t>HS-0700</t>
  </si>
  <si>
    <t>PAMUČNE KRPE RINFUZ 10kg</t>
  </si>
  <si>
    <t>EST-34772</t>
  </si>
  <si>
    <t>Stoko Univerzal, krema za zaštitu ruku 100ml</t>
  </si>
  <si>
    <t>EVONIK</t>
  </si>
  <si>
    <t>STOKO</t>
  </si>
  <si>
    <t>EST-33279</t>
  </si>
  <si>
    <t>Solopol pasta za čišcenje jako zaprljanih ruku, sa Aloe Verom, 250ml</t>
  </si>
  <si>
    <t>EST-33282</t>
  </si>
  <si>
    <t>Solopol pasta za čišcenje jako zaprljanih ruku, sa Aloe Verom, 2000ml za dispenser</t>
  </si>
  <si>
    <t>EST-100</t>
  </si>
  <si>
    <t>VARIO ULTRA dispenzer</t>
  </si>
  <si>
    <t>ZL-131</t>
  </si>
  <si>
    <t xml:space="preserve">HS-280 </t>
  </si>
  <si>
    <t>HS-083-2</t>
  </si>
  <si>
    <t>HS-08300</t>
  </si>
  <si>
    <t>Štipaljka za rukavice FH, žute boje</t>
  </si>
  <si>
    <t>Zidna apoteka prve pomoci - komplet (ormaric + punjenje) 2017. god</t>
  </si>
  <si>
    <t xml:space="preserve">Metalni ormarić za prvu pomoć - PRAZAN </t>
  </si>
  <si>
    <t xml:space="preserve">Uložak zidne apoteke prve pomoci - god. 2017. </t>
  </si>
  <si>
    <t>Strana katalog</t>
  </si>
  <si>
    <t>EMERTON KOLEKCIJA</t>
  </si>
  <si>
    <t>DESMAN KOLEKCIJA</t>
  </si>
  <si>
    <t>MAX EVOLUTION KOLEKCIJA</t>
  </si>
  <si>
    <t>ELAND KOLEKCIJA</t>
  </si>
  <si>
    <t>FRIDRICH KOLEKCIJA</t>
  </si>
  <si>
    <t>MAX KOLEKCIJA</t>
  </si>
  <si>
    <t>DOMAĆI PROGRAM</t>
  </si>
  <si>
    <t>KECELJE</t>
  </si>
  <si>
    <t>JEDNOKRATNI PROGRAM</t>
  </si>
  <si>
    <t>MAJICE I KOŠULJE</t>
  </si>
  <si>
    <t>KAPE I KAČKETI</t>
  </si>
  <si>
    <t>KIŠNI PROGRAM</t>
  </si>
  <si>
    <t>PRSLUCI</t>
  </si>
  <si>
    <t>PANTALONE</t>
  </si>
  <si>
    <t>HEMIJSKI KOMBINEZONI</t>
  </si>
  <si>
    <t>RADNA OBUĆA O1 i 02</t>
  </si>
  <si>
    <t>ZAŠTITNA OBUĆA S1</t>
  </si>
  <si>
    <t>ZAŠTITNA OBUĆA S3</t>
  </si>
  <si>
    <t>ČIZME</t>
  </si>
  <si>
    <t>SLOJEVITE RUKAVICE</t>
  </si>
  <si>
    <t>RUKAVICE PROTIV PROSECANJA</t>
  </si>
  <si>
    <t>HEMIJSKE RUKAVICE</t>
  </si>
  <si>
    <t>RUKAVICE ZA JEDNOKRATNU UPOTREBU</t>
  </si>
  <si>
    <t>RUKAVICE HOBI I SPECIJALNE PRIMENE</t>
  </si>
  <si>
    <t>KOŽNE RUKAVICE</t>
  </si>
  <si>
    <t>KOMBINOVANE RUKAVICE</t>
  </si>
  <si>
    <t>TEKSTILNE RUKAVICE</t>
  </si>
  <si>
    <t>DODACI - RUKAVICE</t>
  </si>
  <si>
    <t>3M INTEGRISANE POLUMASKE</t>
  </si>
  <si>
    <t>JSP MIDIMASK POLUMASKA I FILTERI</t>
  </si>
  <si>
    <t>JSP FORCE 8 POLUMASKA I FILTERI</t>
  </si>
  <si>
    <t>3M MASKE, POLUMASKE I FILTERI</t>
  </si>
  <si>
    <t>SCOTT MASKA I FILTERI</t>
  </si>
  <si>
    <t>MASKE SA DIN FILTERIMA</t>
  </si>
  <si>
    <t>JEDNOKRATNI RESPIRATORI</t>
  </si>
  <si>
    <t>MASKE ZA ZAVARIVAČE</t>
  </si>
  <si>
    <t>ZAŠTITA SLUHA</t>
  </si>
  <si>
    <t>ZAŠTITA GLAVE I LICA</t>
  </si>
  <si>
    <t>ZAŠTITA OČIJU</t>
  </si>
  <si>
    <t>PROTIVPADNA OPREMA</t>
  </si>
  <si>
    <t>VATROGASNA I PROTIVPOŽARNA OPREMA</t>
  </si>
  <si>
    <t xml:space="preserve">BARIJERE I ČUNJEVI </t>
  </si>
  <si>
    <t>PROTIVKLIZNE TRAKE I PROFILI</t>
  </si>
  <si>
    <t>NEGA I ČIŠĆENJE RUKU</t>
  </si>
  <si>
    <t>SNIŽENO!</t>
  </si>
  <si>
    <t>EN Standard</t>
  </si>
  <si>
    <t>OZNAKE U CENOVNIKU</t>
  </si>
  <si>
    <r>
      <rPr>
        <b/>
        <sz val="7"/>
        <rFont val="Tahoma"/>
        <family val="2"/>
        <charset val="238"/>
      </rPr>
      <t>VP cena</t>
    </r>
    <r>
      <rPr>
        <sz val="7"/>
        <rFont val="Tahoma"/>
        <family val="2"/>
      </rPr>
      <t xml:space="preserve"> - Cena koja se može preporučiti za ovaj proizvod; od VP cene se oduzimaju pripadajući rabati.</t>
    </r>
  </si>
  <si>
    <r>
      <rPr>
        <b/>
        <sz val="7"/>
        <rFont val="Tahoma"/>
        <family val="2"/>
        <charset val="238"/>
      </rPr>
      <t>X</t>
    </r>
    <r>
      <rPr>
        <sz val="7"/>
        <rFont val="Tahoma"/>
        <family val="2"/>
      </rPr>
      <t xml:space="preserve"> - zameniti brojem za željenu boju / 0 - teget;   1 - plava;   2 - crvena;   3 - siva;   4 - žuta;   5 - zelena;  6 - bela;  7 - crna;   8 - oranž;  9 - bež </t>
    </r>
  </si>
  <si>
    <r>
      <t xml:space="preserve">Desman pantalone - </t>
    </r>
    <r>
      <rPr>
        <sz val="7"/>
        <rFont val="Tahoma"/>
        <family val="2"/>
      </rPr>
      <t>65% poliester 35% pamuk, 235 gr/m2</t>
    </r>
  </si>
  <si>
    <r>
      <t xml:space="preserve">Desman bluza - </t>
    </r>
    <r>
      <rPr>
        <sz val="7"/>
        <rFont val="Tahoma"/>
        <family val="2"/>
      </rPr>
      <t>65% poliester 35% pamuk, 235 gr/m2</t>
    </r>
  </si>
  <si>
    <r>
      <t xml:space="preserve">Desman prsluk - </t>
    </r>
    <r>
      <rPr>
        <sz val="7"/>
        <rFont val="Tahoma"/>
        <family val="2"/>
      </rPr>
      <t>65% poliester 35% pamuk, 235 gr/m2</t>
    </r>
  </si>
  <si>
    <r>
      <t xml:space="preserve">Desman polukombinezon - </t>
    </r>
    <r>
      <rPr>
        <sz val="7"/>
        <rFont val="Tahoma"/>
        <family val="2"/>
      </rPr>
      <t>65% poliester 35% pamuk, 235 gr/m2</t>
    </r>
  </si>
  <si>
    <r>
      <t xml:space="preserve">Desman majica - </t>
    </r>
    <r>
      <rPr>
        <sz val="7"/>
        <rFont val="Tahoma"/>
        <family val="2"/>
      </rPr>
      <t>100% pamuk, 155 g/m2</t>
    </r>
  </si>
  <si>
    <r>
      <t xml:space="preserve">Fridrich polukombinezon - </t>
    </r>
    <r>
      <rPr>
        <sz val="7"/>
        <rFont val="Tahoma"/>
        <family val="2"/>
      </rPr>
      <t>65% poliester 35% pamuk, 235 gr/m2</t>
    </r>
  </si>
  <si>
    <r>
      <t xml:space="preserve">Fridrich bluza - </t>
    </r>
    <r>
      <rPr>
        <sz val="7"/>
        <rFont val="Tahoma"/>
        <family val="2"/>
      </rPr>
      <t>65% poliester 35% pamuk, 235 gr/m2</t>
    </r>
  </si>
  <si>
    <r>
      <t xml:space="preserve">Fridrich pantalone - </t>
    </r>
    <r>
      <rPr>
        <sz val="7"/>
        <rFont val="Tahoma"/>
        <family val="2"/>
      </rPr>
      <t>65% poliester 35% pamuk, 235 gr/m2</t>
    </r>
  </si>
  <si>
    <r>
      <t xml:space="preserve">Eland bluza - </t>
    </r>
    <r>
      <rPr>
        <sz val="7"/>
        <rFont val="Tahoma"/>
        <family val="2"/>
      </rPr>
      <t>65% poliester 35% pamuk, 235 gr/m2</t>
    </r>
  </si>
  <si>
    <r>
      <t xml:space="preserve">Eland pantalone - </t>
    </r>
    <r>
      <rPr>
        <sz val="7"/>
        <rFont val="Tahoma"/>
        <family val="2"/>
      </rPr>
      <t>65% poliester 35% pamuk, 235 gr/m2</t>
    </r>
  </si>
  <si>
    <r>
      <t>Eland polukombinezon -</t>
    </r>
    <r>
      <rPr>
        <sz val="7"/>
        <rFont val="Tahoma"/>
        <family val="2"/>
      </rPr>
      <t xml:space="preserve"> 65% poliester 35% pamuk, 235 gr/m2</t>
    </r>
  </si>
  <si>
    <r>
      <t xml:space="preserve">Eland kombinezon - </t>
    </r>
    <r>
      <rPr>
        <sz val="7"/>
        <rFont val="Tahoma"/>
        <family val="2"/>
      </rPr>
      <t>65% poliester 35% pamuk, 235 gr/m2</t>
    </r>
  </si>
  <si>
    <r>
      <t xml:space="preserve">Max Evolution polukombinezon - </t>
    </r>
    <r>
      <rPr>
        <sz val="7"/>
        <rFont val="Tahoma"/>
        <family val="2"/>
      </rPr>
      <t>65% poliester 35% pamuk, 235 gr/m2</t>
    </r>
  </si>
  <si>
    <r>
      <t xml:space="preserve">Max Evolution bluza - </t>
    </r>
    <r>
      <rPr>
        <sz val="7"/>
        <rFont val="Tahoma"/>
        <family val="2"/>
      </rPr>
      <t>65% poliester 35% pamuk, 235 gr/m2</t>
    </r>
  </si>
  <si>
    <r>
      <t xml:space="preserve">Max Evolution pantalone - </t>
    </r>
    <r>
      <rPr>
        <sz val="7"/>
        <rFont val="Tahoma"/>
        <family val="2"/>
      </rPr>
      <t>65% poliester 35% pamuk, 235 gr/m2</t>
    </r>
  </si>
  <si>
    <t>3M 6035 bajonet filter P3 - prodaje se na par</t>
  </si>
  <si>
    <t>3M 6051 bajonet filter A1 - prodaje se na par</t>
  </si>
  <si>
    <t>3M 6075 bajonet filter A1/formaldehid - prodaje se na par</t>
  </si>
  <si>
    <t>3M 6055 bajonet filter A2 - prodaje se na par</t>
  </si>
  <si>
    <t>3M 6054 bajonet filter K1 - prodaje se na par</t>
  </si>
  <si>
    <t>3M 6057 bajonet filter ABE1 - prodaje se na par</t>
  </si>
  <si>
    <t>3M 6059 bajonet filter ABEK1 - prodaje se na par</t>
  </si>
  <si>
    <t>3M 6096 bajonet filter HgP3 - prodaje se na par</t>
  </si>
  <si>
    <t>3M 6098 bajonet filter AXP3 - prodaje se na par</t>
  </si>
  <si>
    <t>3M 6099 bajonet filter ABEK2P3 - prodaje se na par</t>
  </si>
  <si>
    <t>3M 501 pržač predfiltera</t>
  </si>
  <si>
    <t>3M 5911 predfilter P1 - prodaje se na par</t>
  </si>
  <si>
    <t>3M 5925 predfilter P2 - prodaje se na par</t>
  </si>
  <si>
    <t>3M 5935 predfilter P3 - prodaje se na par</t>
  </si>
  <si>
    <t>R-L207BL</t>
  </si>
  <si>
    <t>R-L107BL</t>
  </si>
  <si>
    <t>R-L007BL</t>
  </si>
  <si>
    <t>R-L407BL</t>
  </si>
  <si>
    <t>R-L307BL</t>
  </si>
  <si>
    <t>R-L103BL</t>
  </si>
  <si>
    <t>R-L028BL</t>
  </si>
  <si>
    <t>R-L017BL</t>
  </si>
  <si>
    <t>R-L022BL</t>
  </si>
  <si>
    <t>R-L222BL</t>
  </si>
  <si>
    <t>R-FH1050BL</t>
  </si>
  <si>
    <t>R-L009BL</t>
  </si>
  <si>
    <t>R-L020BL</t>
  </si>
  <si>
    <t>R-L120BL</t>
  </si>
  <si>
    <t>R-L021BL</t>
  </si>
  <si>
    <t>R-L221BL</t>
  </si>
  <si>
    <t>R-L024BL</t>
  </si>
  <si>
    <t>R-L026BL</t>
  </si>
  <si>
    <t>R-FH0060BL</t>
  </si>
  <si>
    <t>R-EON950BL</t>
  </si>
  <si>
    <t>R-L319-xBL</t>
  </si>
  <si>
    <t>R-L019BL</t>
  </si>
  <si>
    <t>R-L219BL</t>
  </si>
  <si>
    <t>R-L119BL</t>
  </si>
  <si>
    <t>R-FH0070BL</t>
  </si>
  <si>
    <t>R-NP001BL</t>
  </si>
  <si>
    <t>R-NP101BL</t>
  </si>
  <si>
    <t>R-KV100BL</t>
  </si>
  <si>
    <t>R-KV110BL</t>
  </si>
  <si>
    <t>R-KV130BL</t>
  </si>
  <si>
    <t>R-KV120BL</t>
  </si>
  <si>
    <t> R-EON518BL</t>
  </si>
  <si>
    <t>R-S103BL</t>
  </si>
  <si>
    <t>R-A87-900BL</t>
  </si>
  <si>
    <t>R-NP007BL</t>
  </si>
  <si>
    <t>R-NP015BL</t>
  </si>
  <si>
    <t>R-NP011BL</t>
  </si>
  <si>
    <r>
      <t xml:space="preserve">Palawan blister - </t>
    </r>
    <r>
      <rPr>
        <sz val="7"/>
        <rFont val="Tahoma"/>
        <family val="2"/>
        <charset val="238"/>
      </rPr>
      <t>rukavice polumočene u penasti, mikroporozni, paropropusni lateks</t>
    </r>
  </si>
  <si>
    <r>
      <t xml:space="preserve">Hornbill blister - </t>
    </r>
    <r>
      <rPr>
        <sz val="7"/>
        <rFont val="Tahoma"/>
        <family val="2"/>
        <charset val="238"/>
      </rPr>
      <t>rukavice polumočene u fleksibilni lateks</t>
    </r>
  </si>
  <si>
    <r>
      <t xml:space="preserve">Dipper® blister - </t>
    </r>
    <r>
      <rPr>
        <sz val="7"/>
        <rFont val="Tahoma"/>
        <family val="2"/>
        <charset val="238"/>
      </rPr>
      <t>rukavice od pamuka i poliestera sa slojem prirodnog lateksa</t>
    </r>
  </si>
  <si>
    <r>
      <t xml:space="preserve">Clipper blister - </t>
    </r>
    <r>
      <rPr>
        <sz val="7"/>
        <rFont val="Tahoma"/>
        <family val="2"/>
        <charset val="238"/>
      </rPr>
      <t>rukavice od poliestera sa slojem prirodnog lateksa</t>
    </r>
  </si>
  <si>
    <r>
      <t xml:space="preserve">Coot blister - </t>
    </r>
    <r>
      <rPr>
        <sz val="7"/>
        <rFont val="Tahoma"/>
        <family val="2"/>
        <charset val="238"/>
      </rPr>
      <t>rukavice od poliestera sa slojem prirodnog hrapavog lateksa</t>
    </r>
  </si>
  <si>
    <r>
      <t xml:space="preserve">Eco Dipper® blister - </t>
    </r>
    <r>
      <rPr>
        <sz val="7"/>
        <rFont val="Tahoma"/>
        <family val="2"/>
        <charset val="238"/>
      </rPr>
      <t>rukavice od recikliranog pamuka i poliestera sa slojem prirodnog lateksa</t>
    </r>
  </si>
  <si>
    <r>
      <t xml:space="preserve">Coot+ blister - </t>
    </r>
    <r>
      <rPr>
        <sz val="7"/>
        <rFont val="Tahoma"/>
        <family val="2"/>
        <charset val="238"/>
      </rPr>
      <t xml:space="preserve">Rukavice od poliestera sa debljim slojem prirodnog hrapavog lateksa </t>
    </r>
  </si>
  <si>
    <r>
      <t xml:space="preserve">Redwing 120g blister - </t>
    </r>
    <r>
      <rPr>
        <sz val="7"/>
        <rFont val="Tahoma"/>
        <family val="2"/>
        <charset val="238"/>
      </rPr>
      <t>rukavice od 65% pamuka i 35% poliestera sa slojem debljeg lateksa</t>
    </r>
  </si>
  <si>
    <r>
      <t xml:space="preserve">Redwing 95g blister - </t>
    </r>
    <r>
      <rPr>
        <sz val="7"/>
        <rFont val="Tahoma"/>
        <family val="2"/>
        <charset val="238"/>
      </rPr>
      <t>rukavice od 65% pamuka i 35% poliestera sa slojem debljeg lateksa</t>
    </r>
  </si>
  <si>
    <r>
      <t>Twite blister -</t>
    </r>
    <r>
      <rPr>
        <sz val="7"/>
        <rFont val="Tahoma"/>
        <family val="2"/>
        <charset val="238"/>
      </rPr>
      <t xml:space="preserve"> rukavice močene u prirodni lateks  </t>
    </r>
  </si>
  <si>
    <r>
      <t xml:space="preserve">Bluetail blister - </t>
    </r>
    <r>
      <rPr>
        <sz val="7"/>
        <rFont val="Tahoma"/>
        <family val="2"/>
        <charset val="238"/>
      </rPr>
      <t xml:space="preserve">zimske rukavice od mikroporoznih akrilnih vlakana močene u prirodni lateks </t>
    </r>
  </si>
  <si>
    <r>
      <t xml:space="preserve">Bunting bele blister - </t>
    </r>
    <r>
      <rPr>
        <sz val="7"/>
        <rFont val="Tahoma"/>
        <family val="2"/>
        <charset val="238"/>
      </rPr>
      <t>rukavice od poliestera sa nanosom poliuretana</t>
    </r>
  </si>
  <si>
    <r>
      <t xml:space="preserve">Bunting crne blister - </t>
    </r>
    <r>
      <rPr>
        <sz val="7"/>
        <rFont val="Tahoma"/>
        <family val="2"/>
        <charset val="238"/>
      </rPr>
      <t>rukavice od poliestera sa nanosom poliuretana</t>
    </r>
  </si>
  <si>
    <r>
      <t xml:space="preserve">Bunting Profesional Black blister </t>
    </r>
    <r>
      <rPr>
        <sz val="7"/>
        <rFont val="Tahoma"/>
        <family val="2"/>
        <charset val="238"/>
      </rPr>
      <t>-rukavice od najlona sa nanosom poliuretana</t>
    </r>
  </si>
  <si>
    <t>R-EON820BL</t>
  </si>
  <si>
    <t>R-FH1110BL</t>
  </si>
  <si>
    <t>R-FH1010BL</t>
  </si>
  <si>
    <t>R-TI001BL</t>
  </si>
  <si>
    <t>R-TI004BL</t>
  </si>
  <si>
    <t>R-TI005BL</t>
  </si>
  <si>
    <t>R-FH0120BL</t>
  </si>
  <si>
    <t>R-FH0020BL</t>
  </si>
  <si>
    <t>R-K003BL</t>
  </si>
  <si>
    <t>R-K203BL</t>
  </si>
  <si>
    <t>R-K103BL</t>
  </si>
  <si>
    <t>R-K001BL</t>
  </si>
  <si>
    <t>R-K002BL</t>
  </si>
  <si>
    <t>R-K004BL</t>
  </si>
  <si>
    <t>R-K016BL</t>
  </si>
  <si>
    <t>R-K141BL</t>
  </si>
  <si>
    <t>R-K131BL</t>
  </si>
  <si>
    <t>R-K121BL</t>
  </si>
  <si>
    <t>R-KB009BL</t>
  </si>
  <si>
    <t>R-SGI317BL</t>
  </si>
  <si>
    <t>R-SGI326BL</t>
  </si>
  <si>
    <t>R-FH0010BL</t>
  </si>
  <si>
    <t>R-FH0210BL</t>
  </si>
  <si>
    <t>R-K026BL</t>
  </si>
  <si>
    <t>R-KB013BL</t>
  </si>
  <si>
    <t>R-KB023BL</t>
  </si>
  <si>
    <t>R-KB119BL</t>
  </si>
  <si>
    <t>R-KB006BL</t>
  </si>
  <si>
    <t>R-KB220BL</t>
  </si>
  <si>
    <t>R-KB025BL</t>
  </si>
  <si>
    <t>R-KB031BL</t>
  </si>
  <si>
    <t>R-KB231BL</t>
  </si>
  <si>
    <t>R-KB331BL</t>
  </si>
  <si>
    <t>R-KB131BL</t>
  </si>
  <si>
    <t>R-T0207BL</t>
  </si>
  <si>
    <t>R-T004BL</t>
  </si>
  <si>
    <t>R-T001BL</t>
  </si>
  <si>
    <t>R-T007BL</t>
  </si>
  <si>
    <t>R-T006BL</t>
  </si>
  <si>
    <t>R-T003BL</t>
  </si>
  <si>
    <t>R-T015BL</t>
  </si>
  <si>
    <t>R-L016BL</t>
  </si>
  <si>
    <t>R-L012BL</t>
  </si>
  <si>
    <t>R-L003BL</t>
  </si>
  <si>
    <t>R-L001BL</t>
  </si>
  <si>
    <t>R-L008BL</t>
  </si>
  <si>
    <t>R-L004BL</t>
  </si>
  <si>
    <t>R-L005BL</t>
  </si>
  <si>
    <t>R-NP003BL</t>
  </si>
  <si>
    <t>R-NP004BL</t>
  </si>
  <si>
    <t>R-NP006BL</t>
  </si>
  <si>
    <t>R-NP008BL</t>
  </si>
  <si>
    <t>R-NP009BL</t>
  </si>
  <si>
    <t>R-NP012BL</t>
  </si>
  <si>
    <t>R-TI002BL</t>
  </si>
  <si>
    <t>R-KB010BL</t>
  </si>
  <si>
    <t>R-K007BL</t>
  </si>
  <si>
    <t>R-K030BL</t>
  </si>
  <si>
    <t>R-KB011BL</t>
  </si>
  <si>
    <t>R-KB004BL</t>
  </si>
  <si>
    <t>R-KB003BL</t>
  </si>
  <si>
    <t>R-KB001BL</t>
  </si>
  <si>
    <t>R-KB002BL</t>
  </si>
  <si>
    <r>
      <t xml:space="preserve">EON Sonic blister - </t>
    </r>
    <r>
      <rPr>
        <sz val="7"/>
        <rFont val="Tahoma"/>
        <family val="2"/>
        <charset val="238"/>
      </rPr>
      <t>rukavice od mekog, tankog i fleksibilnog najlona sa slojem "touch-screen" poliuretana</t>
    </r>
  </si>
  <si>
    <r>
      <t xml:space="preserve">Cirlus blister - </t>
    </r>
    <r>
      <rPr>
        <sz val="7"/>
        <rFont val="Tahoma"/>
        <family val="2"/>
        <charset val="238"/>
      </rPr>
      <t>rukavice od najlona sa nanosom poliuretana na vodenoj bazi</t>
    </r>
  </si>
  <si>
    <r>
      <t xml:space="preserve">Lark blister - </t>
    </r>
    <r>
      <rPr>
        <sz val="7"/>
        <rFont val="Tahoma"/>
        <family val="2"/>
        <charset val="238"/>
      </rPr>
      <t xml:space="preserve">rukavice sa tankim slojem poliuretana na vrhovima prstiju </t>
    </r>
  </si>
  <si>
    <r>
      <t xml:space="preserve">Flicker blister - </t>
    </r>
    <r>
      <rPr>
        <sz val="7"/>
        <rFont val="Tahoma"/>
        <family val="2"/>
        <charset val="238"/>
      </rPr>
      <t>rukavice sa integrisanim antistatik ugljenim vlaknima i poliuretanom na dlanu i prstima</t>
    </r>
  </si>
  <si>
    <r>
      <t>Terel blister -</t>
    </r>
    <r>
      <rPr>
        <sz val="7"/>
        <rFont val="Tahoma"/>
        <family val="2"/>
        <charset val="238"/>
      </rPr>
      <t xml:space="preserve"> rukavice sa integrisanim antistatik ugljenim vlaknima i poliuretanom na vrhovima prstiju</t>
    </r>
  </si>
  <si>
    <r>
      <t>Bustard blister -</t>
    </r>
    <r>
      <rPr>
        <sz val="7"/>
        <rFont val="Tahoma"/>
        <family val="2"/>
        <charset val="238"/>
      </rPr>
      <t xml:space="preserve"> rukavice od pamuka sa PVC tačkicama na dlanu i prstima </t>
    </r>
  </si>
  <si>
    <r>
      <t xml:space="preserve">Bustard Evo blister - </t>
    </r>
    <r>
      <rPr>
        <sz val="7"/>
        <rFont val="Tahoma"/>
        <family val="2"/>
        <charset val="238"/>
      </rPr>
      <t>rukavice od 95% pamuka i 5% likre sa PVC tačkicama na dlanu i prstima</t>
    </r>
  </si>
  <si>
    <r>
      <t>Plover blister -</t>
    </r>
    <r>
      <rPr>
        <sz val="7"/>
        <rFont val="Tahoma"/>
        <family val="2"/>
        <charset val="238"/>
      </rPr>
      <t xml:space="preserve"> rukavice od pamuka i poliestera sa PVC tačkicama na dlanu i prstima</t>
    </r>
  </si>
  <si>
    <r>
      <t xml:space="preserve">Gannet blister - </t>
    </r>
    <r>
      <rPr>
        <sz val="7"/>
        <rFont val="Tahoma"/>
        <family val="2"/>
        <charset val="238"/>
      </rPr>
      <t xml:space="preserve">rukavice od najlona sa PVC tačkicama na dlanu i prstima </t>
    </r>
  </si>
  <si>
    <r>
      <t xml:space="preserve">Osprey blister - </t>
    </r>
    <r>
      <rPr>
        <sz val="7"/>
        <rFont val="Tahoma"/>
        <family val="2"/>
        <charset val="238"/>
      </rPr>
      <t xml:space="preserve">rukavice od pamuka sa PVC tačkicama na dlanu i prstima </t>
    </r>
  </si>
  <si>
    <r>
      <t>Avocet blister -</t>
    </r>
    <r>
      <rPr>
        <sz val="7"/>
        <rFont val="Tahoma"/>
        <family val="2"/>
        <charset val="238"/>
      </rPr>
      <t xml:space="preserve"> rukavice za baštenske radove, od pamuka sa PVC tačkicama na dlanu i prstima</t>
    </r>
  </si>
  <si>
    <r>
      <t xml:space="preserve">Falcon blister - </t>
    </r>
    <r>
      <rPr>
        <sz val="7"/>
        <rFont val="Tahoma"/>
        <family val="2"/>
        <charset val="238"/>
      </rPr>
      <t>rukavice od najlona i poliestera sa polimernom mrežom</t>
    </r>
  </si>
  <si>
    <r>
      <t xml:space="preserve">Turtur blister - </t>
    </r>
    <r>
      <rPr>
        <sz val="7"/>
        <rFont val="Tahoma"/>
        <family val="2"/>
        <charset val="238"/>
      </rPr>
      <t xml:space="preserve">zimske postavljene rukavice sa PVC-om na dlanu i prstima </t>
    </r>
  </si>
  <si>
    <r>
      <t>EON Jaguar blister -</t>
    </r>
    <r>
      <rPr>
        <sz val="7"/>
        <rFont val="Tahoma"/>
        <family val="2"/>
        <charset val="238"/>
      </rPr>
      <t xml:space="preserve"> rukavice od najlona i spandeksa sa slojem NFT® nitrila </t>
    </r>
  </si>
  <si>
    <r>
      <t xml:space="preserve">Gecko® blister - </t>
    </r>
    <r>
      <rPr>
        <sz val="7"/>
        <rFont val="Tahoma"/>
        <family val="2"/>
        <charset val="238"/>
      </rPr>
      <t xml:space="preserve">rukavice od poliestera sa slojem reljefastog nitrila </t>
    </r>
  </si>
  <si>
    <r>
      <t>Babbler blister -</t>
    </r>
    <r>
      <rPr>
        <sz val="7"/>
        <rFont val="Tahoma"/>
        <family val="2"/>
        <charset val="238"/>
      </rPr>
      <t xml:space="preserve"> rukavice od poliestera sa slojem penastog mikroporoznog nitrila </t>
    </r>
  </si>
  <si>
    <r>
      <t xml:space="preserve">Flexy blister - </t>
    </r>
    <r>
      <rPr>
        <sz val="7"/>
        <rFont val="Tahoma"/>
        <family val="2"/>
        <charset val="238"/>
      </rPr>
      <t xml:space="preserve">rukavice od poliestera sa slojem glatkog nitrila </t>
    </r>
  </si>
  <si>
    <r>
      <t>Vireo blister -</t>
    </r>
    <r>
      <rPr>
        <sz val="7"/>
        <rFont val="Tahoma"/>
        <family val="2"/>
        <charset val="238"/>
      </rPr>
      <t xml:space="preserve"> rukavice od najlona sa mikroporoznim penastim nitrilom </t>
    </r>
  </si>
  <si>
    <r>
      <t xml:space="preserve">Modularis blister - </t>
    </r>
    <r>
      <rPr>
        <sz val="7"/>
        <rFont val="Tahoma"/>
        <family val="2"/>
        <charset val="238"/>
      </rPr>
      <t xml:space="preserve">rukavice od najlona sa slojem neporoznog nitrila </t>
    </r>
  </si>
  <si>
    <r>
      <t xml:space="preserve">Harrier plave blister - </t>
    </r>
    <r>
      <rPr>
        <sz val="7"/>
        <rFont val="Tahoma"/>
        <family val="2"/>
        <charset val="238"/>
      </rPr>
      <t>šivene rukavice sa elastičnom manžetnom polumočene u nitril, plave boje</t>
    </r>
  </si>
  <si>
    <r>
      <t xml:space="preserve">Harrier žute blister - </t>
    </r>
    <r>
      <rPr>
        <sz val="7"/>
        <rFont val="Tahoma"/>
        <family val="2"/>
        <charset val="238"/>
      </rPr>
      <t>šivene rukavice sa elastičnom manžetnom polumočene u nitril, žute boje</t>
    </r>
  </si>
  <si>
    <r>
      <t xml:space="preserve">Roller blister - </t>
    </r>
    <r>
      <rPr>
        <sz val="7"/>
        <rFont val="Tahoma"/>
        <family val="2"/>
        <charset val="238"/>
      </rPr>
      <t xml:space="preserve">šivene rukavice sa elastičnom manžetnom celomočene u nitril </t>
    </r>
  </si>
  <si>
    <r>
      <t xml:space="preserve">Swift blister - </t>
    </r>
    <r>
      <rPr>
        <sz val="7"/>
        <rFont val="Tahoma"/>
        <family val="2"/>
        <charset val="238"/>
      </rPr>
      <t xml:space="preserve">šivene rukavice sa krutom manžetnom celomočene u nitril </t>
    </r>
  </si>
  <si>
    <r>
      <t xml:space="preserve">Cropper blister - </t>
    </r>
    <r>
      <rPr>
        <sz val="7"/>
        <rFont val="Tahoma"/>
        <family val="2"/>
        <charset val="238"/>
      </rPr>
      <t>rukavice protiv prosecanja (nivo 5) od staklenih vlakana, spandeksa i najlona</t>
    </r>
  </si>
  <si>
    <r>
      <t xml:space="preserve">Cropper Master blister - </t>
    </r>
    <r>
      <rPr>
        <sz val="7"/>
        <rFont val="Tahoma"/>
        <family val="2"/>
        <charset val="238"/>
      </rPr>
      <t>rukavice protiv prosecanja (nivo 5) od staklenih vlakana, spandeksa i najlona, sa ojačanjima od goveđeg špalta</t>
    </r>
  </si>
  <si>
    <r>
      <t>Cropper Strong blister -</t>
    </r>
    <r>
      <rPr>
        <sz val="7"/>
        <rFont val="Tahoma"/>
        <family val="2"/>
        <charset val="238"/>
      </rPr>
      <t xml:space="preserve"> rukavice protiv prosecanja (nivo 5) od staklenih vlakana, spandeksa i najlona, sa ojačanjima od goveđeg špalta </t>
    </r>
  </si>
  <si>
    <r>
      <t xml:space="preserve">Cropper Dots blister - </t>
    </r>
    <r>
      <rPr>
        <sz val="7"/>
        <rFont val="Tahoma"/>
        <family val="2"/>
        <charset val="238"/>
      </rPr>
      <t xml:space="preserve">rukavice protiv prosecanja (nivo 5) od staklenih vlakana, spandeksa i najlona, sa PVC tačkicama </t>
    </r>
  </si>
  <si>
    <r>
      <t>EON Sharp 518 blister -</t>
    </r>
    <r>
      <rPr>
        <sz val="7"/>
        <rFont val="Tahoma"/>
        <family val="2"/>
        <charset val="238"/>
      </rPr>
      <t xml:space="preserve"> rukavice protiv prosecanja (nivo 5) od HPPE-a, najlona i spandeksa, sa poliuretanom</t>
    </r>
  </si>
  <si>
    <r>
      <t xml:space="preserve">Razorbill blister - </t>
    </r>
    <r>
      <rPr>
        <sz val="7"/>
        <rFont val="Tahoma"/>
        <family val="2"/>
        <charset val="238"/>
      </rPr>
      <t xml:space="preserve">rukavice protiv prosecanja (nivo 5) od staklenih vlakana, spandeksa i najlona, sa HCT nitrilom </t>
    </r>
  </si>
  <si>
    <r>
      <t xml:space="preserve">Bi-Colour 87-900 Ansell blister - </t>
    </r>
    <r>
      <rPr>
        <sz val="7"/>
        <rFont val="Tahoma"/>
        <family val="2"/>
        <charset val="238"/>
      </rPr>
      <t>hemijske neoprenske rukavice</t>
    </r>
  </si>
  <si>
    <r>
      <t xml:space="preserve">Redstart 27cm blister - </t>
    </r>
    <r>
      <rPr>
        <sz val="7"/>
        <rFont val="Tahoma"/>
        <family val="2"/>
        <charset val="238"/>
      </rPr>
      <t xml:space="preserve">hemijske PVC rukavice </t>
    </r>
  </si>
  <si>
    <r>
      <t xml:space="preserve">Redstart 35cm blister - </t>
    </r>
    <r>
      <rPr>
        <sz val="7"/>
        <rFont val="Tahoma"/>
        <family val="2"/>
        <charset val="238"/>
      </rPr>
      <t xml:space="preserve">hemijske PVC rukavice </t>
    </r>
  </si>
  <si>
    <r>
      <t>Redstart 45cm blister -</t>
    </r>
    <r>
      <rPr>
        <sz val="7"/>
        <rFont val="Tahoma"/>
        <family val="2"/>
        <charset val="238"/>
      </rPr>
      <t xml:space="preserve"> hemijske PVC rukavice  </t>
    </r>
  </si>
  <si>
    <r>
      <t xml:space="preserve">Standard blister - </t>
    </r>
    <r>
      <rPr>
        <sz val="7"/>
        <rFont val="Tahoma"/>
        <family val="2"/>
        <charset val="238"/>
      </rPr>
      <t xml:space="preserve">hemijske PVC rukavice </t>
    </r>
  </si>
  <si>
    <r>
      <t xml:space="preserve">Petrel blister - </t>
    </r>
    <r>
      <rPr>
        <sz val="7"/>
        <rFont val="Tahoma"/>
        <family val="2"/>
        <charset val="238"/>
      </rPr>
      <t xml:space="preserve">hemijske PVC rukavice </t>
    </r>
  </si>
  <si>
    <r>
      <t>Alaska blister -</t>
    </r>
    <r>
      <rPr>
        <sz val="7"/>
        <rFont val="Tahoma"/>
        <family val="2"/>
        <charset val="238"/>
      </rPr>
      <t xml:space="preserve"> zimske postavljene rukavice močene u PVC</t>
    </r>
  </si>
  <si>
    <r>
      <t xml:space="preserve">Flamingo blister - </t>
    </r>
    <r>
      <rPr>
        <sz val="7"/>
        <rFont val="Tahoma"/>
        <family val="2"/>
        <charset val="238"/>
      </rPr>
      <t>zimske postavljene hemijske rukavice močene u PVC</t>
    </r>
  </si>
  <si>
    <r>
      <t xml:space="preserve">Atthis blister - </t>
    </r>
    <r>
      <rPr>
        <sz val="7"/>
        <rFont val="Tahoma"/>
        <family val="2"/>
        <charset val="238"/>
      </rPr>
      <t xml:space="preserve">antivibracione rukavice od pamuka i poliestera sa nitrilnim jastučićima </t>
    </r>
  </si>
  <si>
    <r>
      <t xml:space="preserve">Nigra blister - </t>
    </r>
    <r>
      <rPr>
        <sz val="7"/>
        <rFont val="Tahoma"/>
        <family val="2"/>
        <charset val="238"/>
      </rPr>
      <t xml:space="preserve">antivibracione rukavice sa nitilnim jastučićima, spandeks nadlanicom i dodatnom zaštitom zgloba </t>
    </r>
  </si>
  <si>
    <r>
      <t xml:space="preserve">Scaup blister - </t>
    </r>
    <r>
      <rPr>
        <sz val="7"/>
        <rFont val="Tahoma"/>
        <family val="2"/>
        <charset val="238"/>
      </rPr>
      <t xml:space="preserve">toplootporne rukavice od aramida sa pet prstiju </t>
    </r>
  </si>
  <si>
    <r>
      <t xml:space="preserve">Scaup AL blister - </t>
    </r>
    <r>
      <rPr>
        <sz val="7"/>
        <rFont val="Tahoma"/>
        <family val="2"/>
        <charset val="238"/>
      </rPr>
      <t xml:space="preserve">toplootporne rukavice od aramida sa pet prstiju i aluminijumskom nadlanicom </t>
    </r>
  </si>
  <si>
    <r>
      <t xml:space="preserve">Parrot blister - </t>
    </r>
    <r>
      <rPr>
        <sz val="7"/>
        <rFont val="Tahoma"/>
        <family val="2"/>
        <charset val="238"/>
      </rPr>
      <t xml:space="preserve">toplootporne rukavice od aramida bez prstiju </t>
    </r>
  </si>
  <si>
    <r>
      <t>Parrot AL blister -</t>
    </r>
    <r>
      <rPr>
        <sz val="7"/>
        <rFont val="Tahoma"/>
        <family val="2"/>
        <charset val="238"/>
      </rPr>
      <t xml:space="preserve"> toplootporne rukavice od aramida bez prstiju sa aluminijumskom nadlanicom </t>
    </r>
  </si>
  <si>
    <r>
      <t xml:space="preserve">Sponsa 25cm blister - </t>
    </r>
    <r>
      <rPr>
        <sz val="7"/>
        <rFont val="Tahoma"/>
        <family val="2"/>
        <charset val="238"/>
      </rPr>
      <t xml:space="preserve">toplootporne rukavice od specijalne tkanine močene u nitril </t>
    </r>
  </si>
  <si>
    <r>
      <t xml:space="preserve">Sponsa 35cm blister - </t>
    </r>
    <r>
      <rPr>
        <sz val="7"/>
        <rFont val="Tahoma"/>
        <family val="2"/>
        <charset val="238"/>
      </rPr>
      <t xml:space="preserve">toplootporne rukavice od specijalne tkanine močene u nitril </t>
    </r>
  </si>
  <si>
    <r>
      <t xml:space="preserve">Francolin A blister - </t>
    </r>
    <r>
      <rPr>
        <sz val="7"/>
        <rFont val="Tahoma"/>
        <family val="2"/>
        <charset val="238"/>
      </rPr>
      <t xml:space="preserve">rukavice od goveđe kože svetle boje sa tekstilnom postavom </t>
    </r>
  </si>
  <si>
    <r>
      <t xml:space="preserve">Francolin B blister - </t>
    </r>
    <r>
      <rPr>
        <sz val="7"/>
        <rFont val="Tahoma"/>
        <family val="2"/>
        <charset val="238"/>
      </rPr>
      <t xml:space="preserve">rukavice od goveđe kože tamne boje sa tekstilnom postavom </t>
    </r>
  </si>
  <si>
    <r>
      <t xml:space="preserve">Francolin Strong blister - </t>
    </r>
    <r>
      <rPr>
        <sz val="7"/>
        <rFont val="Tahoma"/>
        <family val="2"/>
        <charset val="238"/>
      </rPr>
      <t xml:space="preserve">rukavice od goveđe kože svetle boje sa tekstilnom postavom i ojačanjima od goveđeg špalta </t>
    </r>
  </si>
  <si>
    <r>
      <t xml:space="preserve">Heron blister - </t>
    </r>
    <r>
      <rPr>
        <sz val="7"/>
        <rFont val="Tahoma"/>
        <family val="2"/>
        <charset val="238"/>
      </rPr>
      <t xml:space="preserve">rukavice od svinjske kože </t>
    </r>
  </si>
  <si>
    <r>
      <t xml:space="preserve">Heron Winter blister - </t>
    </r>
    <r>
      <rPr>
        <sz val="7"/>
        <rFont val="Tahoma"/>
        <family val="2"/>
        <charset val="238"/>
      </rPr>
      <t xml:space="preserve">zimske postavljene rukavice od svinjske kože </t>
    </r>
  </si>
  <si>
    <r>
      <t>Stilt blister -</t>
    </r>
    <r>
      <rPr>
        <sz val="7"/>
        <rFont val="Tahoma"/>
        <family val="2"/>
        <charset val="238"/>
      </rPr>
      <t xml:space="preserve"> rukavice sa mekanom goveđom kožom na dlanu, nadlanicom od špalta i krutom manžetnom </t>
    </r>
  </si>
  <si>
    <r>
      <t xml:space="preserve">Hawk blister - </t>
    </r>
    <r>
      <rPr>
        <sz val="7"/>
        <rFont val="Tahoma"/>
        <family val="2"/>
        <charset val="238"/>
      </rPr>
      <t xml:space="preserve">rukavice proizvedene od mekane kozje kože bez manžetne </t>
    </r>
  </si>
  <si>
    <r>
      <t>Snipe blister -</t>
    </r>
    <r>
      <rPr>
        <sz val="7"/>
        <rFont val="Tahoma"/>
        <family val="2"/>
        <charset val="238"/>
      </rPr>
      <t xml:space="preserve"> rukavice od goveđeg špalta sa manžetnom od 7 cm, bez ojačanja i postave </t>
    </r>
  </si>
  <si>
    <r>
      <t>Edler blister -</t>
    </r>
    <r>
      <rPr>
        <sz val="7"/>
        <rFont val="Tahoma"/>
        <family val="2"/>
        <charset val="238"/>
      </rPr>
      <t xml:space="preserve"> rukavice bele boje, model Driver, od mekane goveđe kože na dlanu i goveđeg špalta nadlanici </t>
    </r>
  </si>
  <si>
    <r>
      <t xml:space="preserve">Amber blister - </t>
    </r>
    <r>
      <rPr>
        <sz val="7"/>
        <rFont val="Tahoma"/>
        <family val="2"/>
        <charset val="238"/>
      </rPr>
      <t xml:space="preserve">rukavice žute boje, model Driver, od mekane goveđe kože na dlanu i nadlanici </t>
    </r>
  </si>
  <si>
    <r>
      <t xml:space="preserve">Neo blister - </t>
    </r>
    <r>
      <rPr>
        <sz val="7"/>
        <rFont val="Tahoma"/>
        <family val="2"/>
        <charset val="238"/>
      </rPr>
      <t xml:space="preserve">rukavice bele boje, model Driver, od mekane goveđe kože na dlanu i nadlanici </t>
    </r>
  </si>
  <si>
    <r>
      <t xml:space="preserve">Kombinovane 016 blister - </t>
    </r>
    <r>
      <rPr>
        <sz val="7"/>
        <rFont val="Tahoma"/>
        <family val="2"/>
        <charset val="238"/>
      </rPr>
      <t xml:space="preserve">rukavice sa goveđom kožom na dlanu, nadlanicom od špalta i pamučnom postavom </t>
    </r>
  </si>
  <si>
    <r>
      <t xml:space="preserve">Sandpiper Black blister - </t>
    </r>
    <r>
      <rPr>
        <sz val="7"/>
        <rFont val="Tahoma"/>
        <family val="2"/>
        <charset val="238"/>
      </rPr>
      <t>rukavice za zavarivače, od goveđeg špalta sa pamučnom postavom i skrivenim šavovima, crne boje</t>
    </r>
  </si>
  <si>
    <r>
      <t xml:space="preserve">Eagle blister - </t>
    </r>
    <r>
      <rPr>
        <sz val="7"/>
        <rFont val="Tahoma"/>
        <family val="2"/>
        <charset val="238"/>
      </rPr>
      <t xml:space="preserve">rukavice za zavarivače, od kvalitetne goveđe kože na dlanu i goveđeg špalta na nadlanici, sa špalt ojačanjima </t>
    </r>
  </si>
  <si>
    <r>
      <t>Weld blister -</t>
    </r>
    <r>
      <rPr>
        <sz val="7"/>
        <rFont val="Tahoma"/>
        <family val="2"/>
        <charset val="238"/>
      </rPr>
      <t xml:space="preserve"> rukavice za zavarivače, od kvalitetne goveđe kože na dlanu i goveđeg špalta na nadlanici, sa špalt ojačanjima </t>
    </r>
  </si>
  <si>
    <r>
      <t xml:space="preserve">Spinus blister - </t>
    </r>
    <r>
      <rPr>
        <sz val="7"/>
        <rFont val="Tahoma"/>
        <family val="2"/>
        <charset val="238"/>
      </rPr>
      <t xml:space="preserve">rukavice za zavarivače, od goveđe kože sa skrivenim šavovima od kevlarskog konca i tekstilnom postavom </t>
    </r>
  </si>
  <si>
    <r>
      <t xml:space="preserve">Crane blister - </t>
    </r>
    <r>
      <rPr>
        <sz val="7"/>
        <rFont val="Tahoma"/>
        <family val="2"/>
        <charset val="238"/>
      </rPr>
      <t xml:space="preserve">rukavice za zavarivače, sa mekanom goveđom kožom na dlanu i nadlanicom od špalta </t>
    </r>
  </si>
  <si>
    <r>
      <t xml:space="preserve">Harpy blister - </t>
    </r>
    <r>
      <rPr>
        <sz val="7"/>
        <rFont val="Tahoma"/>
        <family val="2"/>
        <charset val="238"/>
      </rPr>
      <t xml:space="preserve">rukavice za zavarivače, od goveđeg špalta sa pamučnom postavom, ojačanjima i skrivenim šavovima </t>
    </r>
  </si>
  <si>
    <r>
      <t xml:space="preserve">Merlin blister - </t>
    </r>
    <r>
      <rPr>
        <sz val="7"/>
        <rFont val="Tahoma"/>
        <family val="2"/>
        <charset val="238"/>
      </rPr>
      <t xml:space="preserve">rukavice za zavarivače, od goveđeg špalta bez postave </t>
    </r>
  </si>
  <si>
    <r>
      <t>RoseFinch blister -</t>
    </r>
    <r>
      <rPr>
        <sz val="7"/>
        <rFont val="Tahoma"/>
        <family val="2"/>
        <charset val="238"/>
      </rPr>
      <t xml:space="preserve"> zimske postavljene (3M Thinsulate®) rukavice sa dlanom od svinjske kože i pamučnom nadlanicom </t>
    </r>
  </si>
  <si>
    <r>
      <t xml:space="preserve">FireFinch blister - </t>
    </r>
    <r>
      <rPr>
        <sz val="7"/>
        <rFont val="Tahoma"/>
        <family val="2"/>
        <charset val="238"/>
      </rPr>
      <t xml:space="preserve">zimske postavljene rukavice šivene od komada raznobojne goveđe kože, sa pamučnom nadlanicom </t>
    </r>
  </si>
  <si>
    <r>
      <t>Shag blister -</t>
    </r>
    <r>
      <rPr>
        <sz val="7"/>
        <rFont val="Tahoma"/>
        <family val="2"/>
        <charset val="238"/>
      </rPr>
      <t xml:space="preserve"> zimske postavljene rukavice sa dlanom od svinjske kože i nadlanicom od platna bele boje </t>
    </r>
  </si>
  <si>
    <r>
      <t xml:space="preserve">Magpie blister - </t>
    </r>
    <r>
      <rPr>
        <sz val="7"/>
        <rFont val="Tahoma"/>
        <family val="2"/>
        <charset val="238"/>
      </rPr>
      <t xml:space="preserve">kombinovane rukavice sa dlanom od goveđeg špalta, nadlanicom od pamuka i ojačanjima </t>
    </r>
  </si>
  <si>
    <r>
      <t xml:space="preserve">Eider blister - </t>
    </r>
    <r>
      <rPr>
        <sz val="7"/>
        <rFont val="Tahoma"/>
        <family val="2"/>
        <charset val="238"/>
      </rPr>
      <t xml:space="preserve">kombinovane rukavice sa dlanom rukavica od postavljenog goveđeg špalta i pamučnom nadlanicom </t>
    </r>
  </si>
  <si>
    <r>
      <t xml:space="preserve">Tern blister - </t>
    </r>
    <r>
      <rPr>
        <sz val="7"/>
        <rFont val="Tahoma"/>
        <family val="2"/>
        <charset val="238"/>
      </rPr>
      <t xml:space="preserve">kombinovane rukavice od goveđeg špalta sa postavom i platnenom nadlanicom </t>
    </r>
  </si>
  <si>
    <r>
      <t xml:space="preserve">Gull blister - </t>
    </r>
    <r>
      <rPr>
        <sz val="7"/>
        <rFont val="Tahoma"/>
        <family val="2"/>
        <charset val="238"/>
      </rPr>
      <t xml:space="preserve">kombinovane rukavice od goveđeg špalta sa postavom i platnenom nadlanicom </t>
    </r>
  </si>
  <si>
    <r>
      <t xml:space="preserve">Robin blister - </t>
    </r>
    <r>
      <rPr>
        <sz val="7"/>
        <rFont val="Tahoma"/>
        <family val="2"/>
        <charset val="238"/>
      </rPr>
      <t xml:space="preserve">kombinovane rukavice od goveđe kože sa postavom i platnenom nadlanicom </t>
    </r>
  </si>
  <si>
    <r>
      <t xml:space="preserve">Oriole blister - </t>
    </r>
    <r>
      <rPr>
        <sz val="7"/>
        <rFont val="Tahoma"/>
        <family val="2"/>
        <charset val="238"/>
      </rPr>
      <t xml:space="preserve">kombinovane rukavice od goveđe kože sa postavom i platnenom nadlanicom </t>
    </r>
  </si>
  <si>
    <r>
      <t xml:space="preserve">Pelican blister - </t>
    </r>
    <r>
      <rPr>
        <sz val="7"/>
        <rFont val="Tahoma"/>
        <family val="2"/>
        <charset val="238"/>
      </rPr>
      <t xml:space="preserve">kombinovane rukavice sa dlanom od mekane kozje kože i nadlanicom od belog platna </t>
    </r>
  </si>
  <si>
    <r>
      <t xml:space="preserve">Pelican Blue blister - </t>
    </r>
    <r>
      <rPr>
        <sz val="7"/>
        <rFont val="Tahoma"/>
        <family val="2"/>
        <charset val="238"/>
      </rPr>
      <t xml:space="preserve">kombinovane rukavice sa dlanom od mekane kozje kože i nadlanicom od plavog platna </t>
    </r>
  </si>
  <si>
    <r>
      <t xml:space="preserve">Pelican Winter blister - </t>
    </r>
    <r>
      <rPr>
        <sz val="7"/>
        <rFont val="Tahoma"/>
        <family val="2"/>
        <charset val="238"/>
      </rPr>
      <t xml:space="preserve">zimske postavljene kombinovane rukavice sa dlanom od mekane kozje kože i nadlanicom od plavog platna </t>
    </r>
  </si>
  <si>
    <r>
      <t>Hobby blister -</t>
    </r>
    <r>
      <rPr>
        <sz val="7"/>
        <rFont val="Tahoma"/>
        <family val="2"/>
        <charset val="238"/>
      </rPr>
      <t xml:space="preserve"> kombinovane rukavice od mekane kozje kože na dlanu i prstima sa pamučnom nadlanicom </t>
    </r>
  </si>
  <si>
    <r>
      <t xml:space="preserve">Mynah blister - </t>
    </r>
    <r>
      <rPr>
        <sz val="7"/>
        <rFont val="Tahoma"/>
        <family val="2"/>
        <charset val="238"/>
      </rPr>
      <t xml:space="preserve">zimske tekstilne rukavice od debljeg flisa sa 3M Thinsulate® termoizolacijom </t>
    </r>
  </si>
  <si>
    <r>
      <t xml:space="preserve">BulBul blister - </t>
    </r>
    <r>
      <rPr>
        <sz val="7"/>
        <rFont val="Tahoma"/>
        <family val="2"/>
        <charset val="238"/>
      </rPr>
      <t xml:space="preserve">tekstilne pletene rukavice od pamuka i najlona sa elastičnom manžetnom </t>
    </r>
  </si>
  <si>
    <r>
      <t>Tit blister -</t>
    </r>
    <r>
      <rPr>
        <sz val="7"/>
        <rFont val="Tahoma"/>
        <family val="2"/>
        <charset val="238"/>
      </rPr>
      <t xml:space="preserve"> tekstilne pletene rukavice od pamuka sa elastičnom manžetnom </t>
    </r>
  </si>
  <si>
    <r>
      <t>Cormoran blister -</t>
    </r>
    <r>
      <rPr>
        <sz val="7"/>
        <rFont val="Tahoma"/>
        <family val="2"/>
        <charset val="238"/>
      </rPr>
      <t xml:space="preserve"> tekstilne šivene rukavice od beljenog pamuka sa elastičnom manžetnom </t>
    </r>
  </si>
  <si>
    <r>
      <t>Kite blister -</t>
    </r>
    <r>
      <rPr>
        <sz val="7"/>
        <rFont val="Tahoma"/>
        <family val="2"/>
        <charset val="238"/>
      </rPr>
      <t xml:space="preserve"> tekstilne šivene rukavice od beljenog pamuka bez manžetne </t>
    </r>
  </si>
  <si>
    <r>
      <t>Lapwing blister -</t>
    </r>
    <r>
      <rPr>
        <sz val="7"/>
        <rFont val="Tahoma"/>
        <family val="2"/>
        <charset val="238"/>
      </rPr>
      <t xml:space="preserve"> tekstilne šivene rukavice od debljeg pamučnog frotirnog platna, sa manžetnom </t>
    </r>
  </si>
  <si>
    <r>
      <t xml:space="preserve">Booby blister - </t>
    </r>
    <r>
      <rPr>
        <sz val="7"/>
        <rFont val="Tahoma"/>
        <family val="2"/>
        <charset val="238"/>
      </rPr>
      <t xml:space="preserve">tekstilne pletene rukavice od upredenog najlona bez manžetne </t>
    </r>
  </si>
  <si>
    <t>PROTEKT apsorber energije ABM</t>
  </si>
  <si>
    <t>RETAIL cenovnik MAJ 2017.</t>
  </si>
  <si>
    <t>D2 %</t>
  </si>
  <si>
    <t>D2</t>
  </si>
  <si>
    <t>R-L127BL</t>
  </si>
  <si>
    <t>R-L417BL</t>
  </si>
  <si>
    <t>R-L116BL</t>
  </si>
  <si>
    <t>R-L507BL</t>
  </si>
  <si>
    <t>R-L607BL</t>
  </si>
  <si>
    <t>R-L707BL</t>
  </si>
  <si>
    <r>
      <t xml:space="preserve">Dankers West blister - </t>
    </r>
    <r>
      <rPr>
        <sz val="7"/>
        <rFont val="Tahoma"/>
        <family val="2"/>
        <charset val="238"/>
      </rPr>
      <t xml:space="preserve">rukavice od najlona sa penastim lateksom </t>
    </r>
  </si>
  <si>
    <r>
      <t xml:space="preserve">Dankers River blister - </t>
    </r>
    <r>
      <rPr>
        <sz val="7"/>
        <rFont val="Tahoma"/>
        <family val="2"/>
        <charset val="238"/>
      </rPr>
      <t xml:space="preserve">rukavice od najlona sa penastim lateksom </t>
    </r>
  </si>
  <si>
    <r>
      <t xml:space="preserve">Dankers Forest blister - </t>
    </r>
    <r>
      <rPr>
        <sz val="7"/>
        <rFont val="Tahoma"/>
        <family val="2"/>
        <charset val="238"/>
      </rPr>
      <t xml:space="preserve">rukavice sa prirodnim hrapavim lateksom </t>
    </r>
  </si>
  <si>
    <r>
      <t xml:space="preserve">Dankers Rio blister - </t>
    </r>
    <r>
      <rPr>
        <sz val="7"/>
        <rFont val="Tahoma"/>
        <family val="2"/>
        <charset val="238"/>
      </rPr>
      <t xml:space="preserve">rukavice od pamuka i poliestera sa nanosom prirodnog lateksa </t>
    </r>
  </si>
  <si>
    <t>Dankers</t>
  </si>
  <si>
    <t>R-L217BL</t>
  </si>
  <si>
    <t>R-L317BL</t>
  </si>
  <si>
    <t>R-L327BL</t>
  </si>
  <si>
    <t>R-NP111BL</t>
  </si>
  <si>
    <t>8-9</t>
  </si>
  <si>
    <r>
      <t xml:space="preserve">Dankers Black Star blister - </t>
    </r>
    <r>
      <rPr>
        <sz val="7"/>
        <rFont val="Tahoma"/>
        <family val="2"/>
        <charset val="238"/>
      </rPr>
      <t>rukavice od poliestera sa nanosom poliuretana</t>
    </r>
  </si>
  <si>
    <r>
      <t>Dankers Felton blister - r</t>
    </r>
    <r>
      <rPr>
        <sz val="7"/>
        <rFont val="Tahoma"/>
        <family val="2"/>
        <charset val="238"/>
      </rPr>
      <t xml:space="preserve">ukavice od pamuka i poliestera sa nanosom prirodnog lateksa </t>
    </r>
  </si>
  <si>
    <r>
      <t>Dankers Basler blister -</t>
    </r>
    <r>
      <rPr>
        <sz val="7"/>
        <rFont val="Tahoma"/>
        <family val="2"/>
        <charset val="238"/>
      </rPr>
      <t xml:space="preserve"> rukavice od pamuka i poliestera sa nanosom prirodnog lateksa </t>
    </r>
  </si>
  <si>
    <r>
      <t xml:space="preserve">Dankers Kristal blister - </t>
    </r>
    <r>
      <rPr>
        <sz val="7"/>
        <rFont val="Tahoma"/>
        <family val="2"/>
        <charset val="238"/>
      </rPr>
      <t xml:space="preserve">rukavice od poliestera sa nanosom poliuretana </t>
    </r>
  </si>
  <si>
    <r>
      <t xml:space="preserve">Dankers Kubo blister - </t>
    </r>
    <r>
      <rPr>
        <sz val="7"/>
        <rFont val="Tahoma"/>
        <family val="2"/>
        <charset val="238"/>
      </rPr>
      <t xml:space="preserve">rukavice za baštenske radove, od poliestera sa slojem glatkog nitrila </t>
    </r>
  </si>
  <si>
    <r>
      <t xml:space="preserve">Dankers Iris blister - </t>
    </r>
    <r>
      <rPr>
        <sz val="7"/>
        <rFont val="Tahoma"/>
        <family val="2"/>
        <charset val="238"/>
      </rPr>
      <t xml:space="preserve">rukavice za baštenske radove, od poliestera sa slojem glatkog nitrila </t>
    </r>
  </si>
  <si>
    <r>
      <t xml:space="preserve">Dankers Felix blister - </t>
    </r>
    <r>
      <rPr>
        <sz val="7"/>
        <rFont val="Tahoma"/>
        <family val="2"/>
        <charset val="238"/>
      </rPr>
      <t xml:space="preserve">šivene rukavice sa elastičnom manžetnom polumočene u nitril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</si>
</sst>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7"/>
      <name val="Tahoma"/>
      <family val="2"/>
    </font>
    <font>
      <b/>
      <sz val="7"/>
      <name val="Tahoma"/>
      <family val="2"/>
    </font>
    <font>
      <b/>
      <sz val="7"/>
      <name val="Tahoma"/>
      <family val="2"/>
      <charset val="238"/>
    </font>
    <font>
      <b/>
      <sz val="7"/>
      <color theme="4" tint="-0.249977111117893"/>
      <name val="Tahoma"/>
      <family val="2"/>
    </font>
    <font>
      <sz val="10"/>
      <name val="Arial"/>
      <family val="2"/>
    </font>
    <font>
      <sz val="7"/>
      <name val="Arial"/>
      <family val="2"/>
    </font>
    <font>
      <sz val="7"/>
      <color theme="1"/>
      <name val="Tahoma"/>
      <family val="2"/>
    </font>
    <font>
      <sz val="7"/>
      <name val="Tahoma"/>
      <family val="2"/>
      <charset val="238"/>
    </font>
    <font>
      <sz val="7"/>
      <color theme="1"/>
      <name val="Tahoma"/>
      <family val="2"/>
      <charset val="238"/>
    </font>
    <font>
      <sz val="7"/>
      <color rgb="FF000000"/>
      <name val="Tahoma"/>
      <family val="2"/>
    </font>
    <font>
      <sz val="7"/>
      <color rgb="FFFF0000"/>
      <name val="Tahoma"/>
      <family val="2"/>
    </font>
    <font>
      <sz val="10"/>
      <name val="Arial"/>
      <family val="2"/>
      <charset val="238"/>
    </font>
    <font>
      <sz val="10"/>
      <color indexed="8"/>
      <name val="Arial"/>
      <family val="2"/>
    </font>
    <font>
      <b/>
      <sz val="9"/>
      <name val="Tahoma"/>
      <family val="2"/>
    </font>
    <font>
      <b/>
      <sz val="11"/>
      <name val="Tahoma"/>
      <family val="2"/>
    </font>
    <font>
      <sz val="9"/>
      <name val="Tahoma"/>
      <family val="2"/>
    </font>
    <font>
      <b/>
      <sz val="9"/>
      <name val="Tahoma"/>
      <family val="2"/>
      <charset val="238"/>
    </font>
    <font>
      <b/>
      <u/>
      <sz val="7"/>
      <name val="Tahoma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9">
    <xf numFmtId="0" fontId="0" fillId="0" borderId="0"/>
    <xf numFmtId="9" fontId="6" fillId="0" borderId="0" applyFont="0" applyFill="0" applyBorder="0" applyAlignment="0" applyProtection="0"/>
    <xf numFmtId="0" fontId="6" fillId="0" borderId="0"/>
    <xf numFmtId="0" fontId="13" fillId="0" borderId="0"/>
    <xf numFmtId="0" fontId="1" fillId="0" borderId="0"/>
    <xf numFmtId="0" fontId="14" fillId="0" borderId="0">
      <alignment vertical="top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87">
    <xf numFmtId="0" fontId="0" fillId="0" borderId="0" xfId="0"/>
    <xf numFmtId="0" fontId="2" fillId="2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left" vertical="center" wrapText="1"/>
    </xf>
    <xf numFmtId="4" fontId="3" fillId="6" borderId="7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0" fillId="2" borderId="0" xfId="0" applyFill="1"/>
    <xf numFmtId="0" fontId="10" fillId="2" borderId="4" xfId="0" applyFont="1" applyFill="1" applyBorder="1" applyAlignment="1">
      <alignment horizontal="center" vertical="center"/>
    </xf>
    <xf numFmtId="4" fontId="3" fillId="6" borderId="10" xfId="0" applyNumberFormat="1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" fontId="3" fillId="6" borderId="13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 vertical="center" wrapText="1" indent="1"/>
    </xf>
    <xf numFmtId="0" fontId="3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4" fillId="2" borderId="0" xfId="0" applyFont="1" applyFill="1"/>
    <xf numFmtId="0" fontId="3" fillId="4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 wrapText="1"/>
    </xf>
    <xf numFmtId="0" fontId="15" fillId="7" borderId="4" xfId="0" applyFont="1" applyFill="1" applyBorder="1" applyAlignment="1">
      <alignment horizontal="left" vertical="center" wrapText="1"/>
    </xf>
    <xf numFmtId="0" fontId="17" fillId="2" borderId="0" xfId="0" applyFont="1" applyFill="1"/>
    <xf numFmtId="0" fontId="15" fillId="13" borderId="4" xfId="0" applyFont="1" applyFill="1" applyBorder="1" applyAlignment="1">
      <alignment horizontal="center" vertical="center" wrapText="1"/>
    </xf>
    <xf numFmtId="0" fontId="15" fillId="13" borderId="4" xfId="0" applyFont="1" applyFill="1" applyBorder="1" applyAlignment="1">
      <alignment horizontal="left" vertical="center" wrapText="1"/>
    </xf>
    <xf numFmtId="0" fontId="15" fillId="11" borderId="4" xfId="0" applyFont="1" applyFill="1" applyBorder="1" applyAlignment="1">
      <alignment horizontal="center" vertical="center" wrapText="1"/>
    </xf>
    <xf numFmtId="0" fontId="15" fillId="11" borderId="4" xfId="0" applyFont="1" applyFill="1" applyBorder="1" applyAlignment="1">
      <alignment horizontal="left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left" vertical="center" wrapText="1"/>
    </xf>
    <xf numFmtId="0" fontId="15" fillId="8" borderId="4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center" vertical="center" wrapText="1"/>
    </xf>
    <xf numFmtId="0" fontId="15" fillId="8" borderId="5" xfId="0" applyFont="1" applyFill="1" applyBorder="1" applyAlignment="1">
      <alignment horizontal="left" vertical="center" wrapText="1"/>
    </xf>
    <xf numFmtId="0" fontId="18" fillId="8" borderId="4" xfId="0" applyFont="1" applyFill="1" applyBorder="1" applyAlignment="1">
      <alignment horizontal="center" vertical="center" wrapText="1"/>
    </xf>
    <xf numFmtId="0" fontId="15" fillId="8" borderId="4" xfId="0" applyFont="1" applyFill="1" applyBorder="1" applyAlignment="1">
      <alignment horizontal="left" vertical="center" wrapText="1"/>
    </xf>
    <xf numFmtId="0" fontId="18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horizontal="left" vertical="center"/>
    </xf>
    <xf numFmtId="0" fontId="15" fillId="11" borderId="4" xfId="0" applyFont="1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 wrapText="1"/>
    </xf>
    <xf numFmtId="0" fontId="15" fillId="1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 indent="1"/>
    </xf>
    <xf numFmtId="4" fontId="3" fillId="6" borderId="15" xfId="0" applyNumberFormat="1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9" fontId="2" fillId="7" borderId="8" xfId="1" applyFont="1" applyFill="1" applyBorder="1" applyAlignment="1">
      <alignment horizontal="center" vertical="center"/>
    </xf>
    <xf numFmtId="4" fontId="2" fillId="7" borderId="9" xfId="0" applyNumberFormat="1" applyFont="1" applyFill="1" applyBorder="1" applyAlignment="1">
      <alignment horizontal="center" vertical="center"/>
    </xf>
    <xf numFmtId="9" fontId="2" fillId="7" borderId="11" xfId="1" applyFont="1" applyFill="1" applyBorder="1" applyAlignment="1">
      <alignment horizontal="center" vertical="center"/>
    </xf>
    <xf numFmtId="4" fontId="2" fillId="7" borderId="12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</cellXfs>
  <cellStyles count="9">
    <cellStyle name="Normal" xfId="0" builtinId="0"/>
    <cellStyle name="Normal 2" xfId="3"/>
    <cellStyle name="Normal 3" xfId="4"/>
    <cellStyle name="Normal 4" xfId="5"/>
    <cellStyle name="Normal 5" xfId="2"/>
    <cellStyle name="Percent" xfId="1" builtinId="5"/>
    <cellStyle name="Percent 2" xfId="6"/>
    <cellStyle name="Percent 2 2" xfId="7"/>
    <cellStyle name="Percent 3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9529</xdr:colOff>
      <xdr:row>0</xdr:row>
      <xdr:rowOff>28576</xdr:rowOff>
    </xdr:from>
    <xdr:to>
      <xdr:col>1</xdr:col>
      <xdr:colOff>1481983</xdr:colOff>
      <xdr:row>0</xdr:row>
      <xdr:rowOff>695326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4" y="28576"/>
          <a:ext cx="1472454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5"/>
  <sheetViews>
    <sheetView tabSelected="1" zoomScaleNormal="100" workbookViewId="0">
      <pane ySplit="5" topLeftCell="A6" activePane="bottomLeft" state="frozen"/>
      <selection pane="bottomLeft" activeCell="R19" sqref="R19"/>
    </sheetView>
  </sheetViews>
  <sheetFormatPr defaultColWidth="9.140625" defaultRowHeight="9" x14ac:dyDescent="0.15"/>
  <cols>
    <col min="1" max="1" width="6.140625" style="37" customWidth="1"/>
    <col min="2" max="2" width="29.42578125" style="38" customWidth="1"/>
    <col min="3" max="3" width="14.42578125" style="37" bestFit="1" customWidth="1"/>
    <col min="4" max="4" width="55.7109375" style="39" customWidth="1"/>
    <col min="5" max="5" width="7" style="40" customWidth="1"/>
    <col min="6" max="6" width="22.28515625" style="40" customWidth="1"/>
    <col min="7" max="7" width="7.7109375" style="41" customWidth="1"/>
    <col min="8" max="8" width="27.42578125" style="40" customWidth="1"/>
    <col min="9" max="9" width="10.7109375" style="40" customWidth="1"/>
    <col min="10" max="10" width="9.42578125" style="40" customWidth="1"/>
    <col min="11" max="11" width="10.85546875" style="39" customWidth="1"/>
    <col min="12" max="12" width="10.85546875" style="42" customWidth="1"/>
    <col min="13" max="14" width="7.42578125" style="1" customWidth="1"/>
    <col min="15" max="16384" width="9.140625" style="1"/>
  </cols>
  <sheetData>
    <row r="1" spans="1:14" ht="57" customHeight="1" x14ac:dyDescent="0.15">
      <c r="C1" s="85" t="s">
        <v>1473</v>
      </c>
      <c r="D1" s="85"/>
      <c r="E1" s="39"/>
      <c r="F1" s="39"/>
      <c r="G1" s="39"/>
      <c r="H1" s="39"/>
      <c r="I1" s="39"/>
      <c r="J1" s="39"/>
      <c r="L1" s="39"/>
      <c r="M1" s="39"/>
      <c r="N1" s="39"/>
    </row>
    <row r="2" spans="1:14" ht="9.75" customHeight="1" x14ac:dyDescent="0.15">
      <c r="B2" s="86" t="s">
        <v>1242</v>
      </c>
      <c r="C2" s="86"/>
      <c r="D2" s="74"/>
      <c r="E2" s="39"/>
      <c r="F2" s="39"/>
      <c r="G2" s="39"/>
      <c r="H2" s="39"/>
      <c r="I2" s="39"/>
      <c r="J2" s="39"/>
      <c r="L2" s="39"/>
      <c r="M2" s="39"/>
      <c r="N2" s="39"/>
    </row>
    <row r="3" spans="1:14" ht="12" customHeight="1" x14ac:dyDescent="0.15">
      <c r="B3" s="75" t="s">
        <v>1243</v>
      </c>
      <c r="C3" s="74"/>
      <c r="D3" s="74"/>
      <c r="E3" s="39"/>
      <c r="F3" s="39"/>
      <c r="G3" s="39"/>
      <c r="H3" s="39"/>
      <c r="I3" s="39"/>
      <c r="J3" s="39"/>
      <c r="L3" s="39"/>
      <c r="M3" s="39"/>
      <c r="N3" s="39"/>
    </row>
    <row r="4" spans="1:14" ht="12" customHeight="1" thickBot="1" x14ac:dyDescent="0.2">
      <c r="B4" s="75" t="s">
        <v>1244</v>
      </c>
      <c r="C4" s="72"/>
      <c r="D4" s="72"/>
      <c r="E4" s="39"/>
      <c r="F4" s="73"/>
      <c r="G4" s="73"/>
      <c r="H4" s="73"/>
      <c r="I4" s="39"/>
      <c r="J4" s="39"/>
      <c r="L4" s="39"/>
      <c r="M4" s="39"/>
      <c r="N4" s="39"/>
    </row>
    <row r="5" spans="1:14" ht="54" customHeight="1" thickBot="1" x14ac:dyDescent="0.2">
      <c r="A5" s="2" t="s">
        <v>1195</v>
      </c>
      <c r="B5" s="2" t="s">
        <v>0</v>
      </c>
      <c r="C5" s="3" t="s">
        <v>1</v>
      </c>
      <c r="D5" s="4" t="s">
        <v>2</v>
      </c>
      <c r="E5" s="4" t="s">
        <v>3</v>
      </c>
      <c r="F5" s="4" t="s">
        <v>4</v>
      </c>
      <c r="G5" s="5" t="s">
        <v>5</v>
      </c>
      <c r="H5" s="4" t="s">
        <v>1241</v>
      </c>
      <c r="I5" s="4" t="s">
        <v>6</v>
      </c>
      <c r="J5" s="4" t="s">
        <v>7</v>
      </c>
      <c r="K5" s="6" t="s">
        <v>8</v>
      </c>
      <c r="L5" s="7" t="s">
        <v>9</v>
      </c>
      <c r="M5" s="77" t="s">
        <v>1474</v>
      </c>
      <c r="N5" s="78" t="s">
        <v>1475</v>
      </c>
    </row>
    <row r="6" spans="1:14" s="50" customFormat="1" ht="16.5" customHeight="1" x14ac:dyDescent="0.15">
      <c r="A6" s="57"/>
      <c r="B6" s="58"/>
      <c r="C6" s="58" t="s">
        <v>10</v>
      </c>
      <c r="D6" s="58" t="s">
        <v>1196</v>
      </c>
      <c r="E6" s="58"/>
      <c r="F6" s="59"/>
      <c r="G6" s="58"/>
      <c r="H6" s="58"/>
      <c r="I6" s="58"/>
      <c r="J6" s="58"/>
      <c r="K6" s="58"/>
      <c r="L6" s="57"/>
      <c r="M6" s="57"/>
      <c r="N6" s="57"/>
    </row>
    <row r="7" spans="1:14" ht="18" x14ac:dyDescent="0.15">
      <c r="A7" s="8">
        <v>20</v>
      </c>
      <c r="B7" s="22" t="s">
        <v>11</v>
      </c>
      <c r="C7" s="8" t="s">
        <v>12</v>
      </c>
      <c r="D7" s="9" t="s">
        <v>13</v>
      </c>
      <c r="E7" s="10" t="s">
        <v>14</v>
      </c>
      <c r="F7" s="11"/>
      <c r="G7" s="12" t="s">
        <v>15</v>
      </c>
      <c r="H7" s="12"/>
      <c r="I7" s="13" t="s">
        <v>16</v>
      </c>
      <c r="J7" s="12" t="s">
        <v>17</v>
      </c>
      <c r="K7" s="14"/>
      <c r="L7" s="15">
        <v>4500</v>
      </c>
      <c r="M7" s="79">
        <v>0.15000000000000002</v>
      </c>
      <c r="N7" s="80">
        <f>L7*(1-M7)</f>
        <v>3825</v>
      </c>
    </row>
    <row r="8" spans="1:14" ht="18" x14ac:dyDescent="0.15">
      <c r="A8" s="8">
        <v>20</v>
      </c>
      <c r="B8" s="22" t="s">
        <v>11</v>
      </c>
      <c r="C8" s="8" t="s">
        <v>18</v>
      </c>
      <c r="D8" s="9" t="s">
        <v>19</v>
      </c>
      <c r="E8" s="10" t="s">
        <v>14</v>
      </c>
      <c r="F8" s="11"/>
      <c r="G8" s="12" t="s">
        <v>15</v>
      </c>
      <c r="H8" s="12"/>
      <c r="I8" s="13" t="s">
        <v>16</v>
      </c>
      <c r="J8" s="12" t="s">
        <v>17</v>
      </c>
      <c r="K8" s="14"/>
      <c r="L8" s="15">
        <v>2640</v>
      </c>
      <c r="M8" s="79">
        <v>0.15000000000000002</v>
      </c>
      <c r="N8" s="80">
        <f>L8*(1-M8)</f>
        <v>2244</v>
      </c>
    </row>
    <row r="9" spans="1:14" ht="18" x14ac:dyDescent="0.15">
      <c r="A9" s="8">
        <v>20</v>
      </c>
      <c r="B9" s="22" t="s">
        <v>11</v>
      </c>
      <c r="C9" s="8" t="s">
        <v>20</v>
      </c>
      <c r="D9" s="9" t="s">
        <v>21</v>
      </c>
      <c r="E9" s="10" t="s">
        <v>14</v>
      </c>
      <c r="F9" s="11"/>
      <c r="G9" s="12" t="s">
        <v>15</v>
      </c>
      <c r="H9" s="12"/>
      <c r="I9" s="13" t="s">
        <v>16</v>
      </c>
      <c r="J9" s="12" t="s">
        <v>17</v>
      </c>
      <c r="K9" s="14"/>
      <c r="L9" s="15">
        <v>2410</v>
      </c>
      <c r="M9" s="79">
        <v>0.15000000000000002</v>
      </c>
      <c r="N9" s="80">
        <f>L9*(1-M9)</f>
        <v>2048.5</v>
      </c>
    </row>
    <row r="10" spans="1:14" ht="18" x14ac:dyDescent="0.15">
      <c r="A10" s="8">
        <v>21</v>
      </c>
      <c r="B10" s="22" t="s">
        <v>11</v>
      </c>
      <c r="C10" s="8" t="s">
        <v>22</v>
      </c>
      <c r="D10" s="9" t="s">
        <v>23</v>
      </c>
      <c r="E10" s="10" t="s">
        <v>14</v>
      </c>
      <c r="F10" s="11"/>
      <c r="G10" s="12" t="s">
        <v>15</v>
      </c>
      <c r="H10" s="12"/>
      <c r="I10" s="13" t="s">
        <v>16</v>
      </c>
      <c r="J10" s="12" t="s">
        <v>17</v>
      </c>
      <c r="K10" s="14"/>
      <c r="L10" s="15">
        <v>3155</v>
      </c>
      <c r="M10" s="79">
        <v>0.15000000000000002</v>
      </c>
      <c r="N10" s="80">
        <f>L10*(1-M10)</f>
        <v>2681.75</v>
      </c>
    </row>
    <row r="11" spans="1:14" ht="18" x14ac:dyDescent="0.15">
      <c r="A11" s="8">
        <v>21</v>
      </c>
      <c r="B11" s="22" t="s">
        <v>24</v>
      </c>
      <c r="C11" s="8" t="s">
        <v>25</v>
      </c>
      <c r="D11" s="9" t="s">
        <v>26</v>
      </c>
      <c r="E11" s="10" t="s">
        <v>14</v>
      </c>
      <c r="F11" s="11"/>
      <c r="G11" s="12" t="s">
        <v>27</v>
      </c>
      <c r="H11" s="12"/>
      <c r="I11" s="13" t="s">
        <v>16</v>
      </c>
      <c r="J11" s="12" t="s">
        <v>17</v>
      </c>
      <c r="K11" s="14"/>
      <c r="L11" s="15">
        <v>4680</v>
      </c>
      <c r="M11" s="79">
        <v>0.15000000000000002</v>
      </c>
      <c r="N11" s="80">
        <f>L11*(1-M11)</f>
        <v>3978</v>
      </c>
    </row>
    <row r="12" spans="1:14" ht="18" x14ac:dyDescent="0.15">
      <c r="A12" s="8">
        <v>21</v>
      </c>
      <c r="B12" s="22" t="s">
        <v>28</v>
      </c>
      <c r="C12" s="8" t="s">
        <v>29</v>
      </c>
      <c r="D12" s="9" t="s">
        <v>30</v>
      </c>
      <c r="E12" s="10" t="s">
        <v>14</v>
      </c>
      <c r="F12" s="11"/>
      <c r="G12" s="12" t="s">
        <v>27</v>
      </c>
      <c r="H12" s="12"/>
      <c r="I12" s="13" t="s">
        <v>16</v>
      </c>
      <c r="J12" s="12" t="s">
        <v>17</v>
      </c>
      <c r="K12" s="14"/>
      <c r="L12" s="15">
        <v>2450</v>
      </c>
      <c r="M12" s="79">
        <v>0.15000000000000002</v>
      </c>
      <c r="N12" s="80">
        <f>L12*(1-M12)</f>
        <v>2082.5</v>
      </c>
    </row>
    <row r="13" spans="1:14" ht="18" x14ac:dyDescent="0.15">
      <c r="A13" s="8">
        <v>22</v>
      </c>
      <c r="B13" s="22" t="s">
        <v>28</v>
      </c>
      <c r="C13" s="8" t="s">
        <v>32</v>
      </c>
      <c r="D13" s="9" t="s">
        <v>33</v>
      </c>
      <c r="E13" s="10" t="s">
        <v>14</v>
      </c>
      <c r="F13" s="11"/>
      <c r="G13" s="12" t="s">
        <v>34</v>
      </c>
      <c r="H13" s="12"/>
      <c r="I13" s="13" t="s">
        <v>16</v>
      </c>
      <c r="J13" s="12" t="s">
        <v>17</v>
      </c>
      <c r="K13" s="14"/>
      <c r="L13" s="15">
        <v>2230</v>
      </c>
      <c r="M13" s="79">
        <v>0.15000000000000002</v>
      </c>
      <c r="N13" s="80">
        <f>L13*(1-M13)</f>
        <v>1895.5</v>
      </c>
    </row>
    <row r="14" spans="1:14" ht="18" x14ac:dyDescent="0.15">
      <c r="A14" s="8">
        <v>22</v>
      </c>
      <c r="B14" s="22" t="s">
        <v>35</v>
      </c>
      <c r="C14" s="8" t="s">
        <v>36</v>
      </c>
      <c r="D14" s="9" t="s">
        <v>37</v>
      </c>
      <c r="E14" s="10" t="s">
        <v>14</v>
      </c>
      <c r="F14" s="11"/>
      <c r="G14" s="12" t="s">
        <v>38</v>
      </c>
      <c r="H14" s="12"/>
      <c r="I14" s="13" t="s">
        <v>16</v>
      </c>
      <c r="J14" s="12" t="s">
        <v>17</v>
      </c>
      <c r="K14" s="14"/>
      <c r="L14" s="15">
        <v>710</v>
      </c>
      <c r="M14" s="79">
        <v>0.15000000000000002</v>
      </c>
      <c r="N14" s="80">
        <f>L14*(1-M14)</f>
        <v>603.5</v>
      </c>
    </row>
    <row r="15" spans="1:14" ht="18" x14ac:dyDescent="0.15">
      <c r="A15" s="8">
        <v>24</v>
      </c>
      <c r="B15" s="22" t="s">
        <v>11</v>
      </c>
      <c r="C15" s="8" t="s">
        <v>40</v>
      </c>
      <c r="D15" s="9" t="s">
        <v>41</v>
      </c>
      <c r="E15" s="10" t="s">
        <v>14</v>
      </c>
      <c r="F15" s="11"/>
      <c r="G15" s="12" t="s">
        <v>15</v>
      </c>
      <c r="H15" s="12"/>
      <c r="I15" s="13" t="s">
        <v>16</v>
      </c>
      <c r="J15" s="12" t="s">
        <v>17</v>
      </c>
      <c r="K15" s="14"/>
      <c r="L15" s="15">
        <v>4440</v>
      </c>
      <c r="M15" s="79">
        <v>0.15000000000000002</v>
      </c>
      <c r="N15" s="80">
        <f>L15*(1-M15)</f>
        <v>3774</v>
      </c>
    </row>
    <row r="16" spans="1:14" ht="18" x14ac:dyDescent="0.15">
      <c r="A16" s="8">
        <v>24</v>
      </c>
      <c r="B16" s="22" t="s">
        <v>11</v>
      </c>
      <c r="C16" s="8" t="s">
        <v>42</v>
      </c>
      <c r="D16" s="9" t="s">
        <v>43</v>
      </c>
      <c r="E16" s="10" t="s">
        <v>14</v>
      </c>
      <c r="F16" s="11"/>
      <c r="G16" s="12" t="s">
        <v>15</v>
      </c>
      <c r="H16" s="12"/>
      <c r="I16" s="13" t="s">
        <v>16</v>
      </c>
      <c r="J16" s="12" t="s">
        <v>17</v>
      </c>
      <c r="K16" s="14"/>
      <c r="L16" s="15">
        <v>4710</v>
      </c>
      <c r="M16" s="79">
        <v>0.15000000000000002</v>
      </c>
      <c r="N16" s="80">
        <f>L16*(1-M16)</f>
        <v>4003.5</v>
      </c>
    </row>
    <row r="17" spans="1:14" s="50" customFormat="1" ht="16.5" customHeight="1" x14ac:dyDescent="0.15">
      <c r="A17" s="57"/>
      <c r="B17" s="57"/>
      <c r="C17" s="57" t="s">
        <v>10</v>
      </c>
      <c r="D17" s="57" t="s">
        <v>1197</v>
      </c>
      <c r="E17" s="60"/>
      <c r="F17" s="61"/>
      <c r="G17" s="57"/>
      <c r="H17" s="57"/>
      <c r="I17" s="57"/>
      <c r="J17" s="57"/>
      <c r="K17" s="57"/>
      <c r="L17" s="57"/>
      <c r="M17" s="57"/>
      <c r="N17" s="57"/>
    </row>
    <row r="18" spans="1:14" ht="18.75" customHeight="1" x14ac:dyDescent="0.15">
      <c r="A18" s="8">
        <v>26</v>
      </c>
      <c r="B18" s="22" t="s">
        <v>11</v>
      </c>
      <c r="C18" s="8" t="s">
        <v>44</v>
      </c>
      <c r="D18" s="17" t="s">
        <v>1245</v>
      </c>
      <c r="E18" s="10" t="s">
        <v>14</v>
      </c>
      <c r="F18" s="11"/>
      <c r="G18" s="12" t="s">
        <v>45</v>
      </c>
      <c r="H18" s="12"/>
      <c r="I18" s="13" t="s">
        <v>16</v>
      </c>
      <c r="J18" s="12" t="s">
        <v>46</v>
      </c>
      <c r="K18" s="14"/>
      <c r="L18" s="15">
        <v>2120</v>
      </c>
      <c r="M18" s="79">
        <v>0.15000000000000002</v>
      </c>
      <c r="N18" s="80">
        <f>L18*(1-M18)</f>
        <v>1802</v>
      </c>
    </row>
    <row r="19" spans="1:14" ht="18.75" customHeight="1" x14ac:dyDescent="0.15">
      <c r="A19" s="8">
        <v>26</v>
      </c>
      <c r="B19" s="22" t="s">
        <v>11</v>
      </c>
      <c r="C19" s="8" t="s">
        <v>47</v>
      </c>
      <c r="D19" s="17" t="s">
        <v>1246</v>
      </c>
      <c r="E19" s="10" t="s">
        <v>14</v>
      </c>
      <c r="F19" s="11"/>
      <c r="G19" s="12" t="s">
        <v>45</v>
      </c>
      <c r="H19" s="12"/>
      <c r="I19" s="13" t="s">
        <v>16</v>
      </c>
      <c r="J19" s="12" t="s">
        <v>46</v>
      </c>
      <c r="K19" s="14"/>
      <c r="L19" s="15">
        <v>2110</v>
      </c>
      <c r="M19" s="79">
        <v>0.15000000000000002</v>
      </c>
      <c r="N19" s="80">
        <f>L19*(1-M19)</f>
        <v>1793.5</v>
      </c>
    </row>
    <row r="20" spans="1:14" ht="18.75" customHeight="1" x14ac:dyDescent="0.15">
      <c r="A20" s="8">
        <v>26</v>
      </c>
      <c r="B20" s="22" t="s">
        <v>28</v>
      </c>
      <c r="C20" s="8" t="s">
        <v>48</v>
      </c>
      <c r="D20" s="17" t="s">
        <v>1247</v>
      </c>
      <c r="E20" s="10" t="s">
        <v>14</v>
      </c>
      <c r="F20" s="11"/>
      <c r="G20" s="12" t="s">
        <v>34</v>
      </c>
      <c r="H20" s="12"/>
      <c r="I20" s="13" t="s">
        <v>16</v>
      </c>
      <c r="J20" s="12" t="s">
        <v>46</v>
      </c>
      <c r="K20" s="14"/>
      <c r="L20" s="15">
        <v>1820</v>
      </c>
      <c r="M20" s="79">
        <v>0.15000000000000002</v>
      </c>
      <c r="N20" s="80">
        <f>L20*(1-M20)</f>
        <v>1547</v>
      </c>
    </row>
    <row r="21" spans="1:14" ht="18.75" customHeight="1" x14ac:dyDescent="0.15">
      <c r="A21" s="8">
        <v>27</v>
      </c>
      <c r="B21" s="22" t="s">
        <v>11</v>
      </c>
      <c r="C21" s="8" t="s">
        <v>49</v>
      </c>
      <c r="D21" s="17" t="s">
        <v>1248</v>
      </c>
      <c r="E21" s="10" t="s">
        <v>14</v>
      </c>
      <c r="F21" s="11"/>
      <c r="G21" s="12" t="s">
        <v>45</v>
      </c>
      <c r="H21" s="12"/>
      <c r="I21" s="13" t="s">
        <v>16</v>
      </c>
      <c r="J21" s="12" t="s">
        <v>46</v>
      </c>
      <c r="K21" s="14"/>
      <c r="L21" s="15">
        <v>2600</v>
      </c>
      <c r="M21" s="79">
        <v>0.15000000000000002</v>
      </c>
      <c r="N21" s="80">
        <f>L21*(1-M21)</f>
        <v>2210</v>
      </c>
    </row>
    <row r="22" spans="1:14" ht="18.75" customHeight="1" x14ac:dyDescent="0.15">
      <c r="A22" s="8">
        <v>27</v>
      </c>
      <c r="B22" s="22" t="s">
        <v>35</v>
      </c>
      <c r="C22" s="8" t="s">
        <v>50</v>
      </c>
      <c r="D22" s="17" t="s">
        <v>1249</v>
      </c>
      <c r="E22" s="10" t="s">
        <v>14</v>
      </c>
      <c r="F22" s="11"/>
      <c r="G22" s="12" t="s">
        <v>27</v>
      </c>
      <c r="H22" s="12"/>
      <c r="I22" s="13" t="s">
        <v>16</v>
      </c>
      <c r="J22" s="12" t="s">
        <v>46</v>
      </c>
      <c r="K22" s="14"/>
      <c r="L22" s="15">
        <v>740</v>
      </c>
      <c r="M22" s="79">
        <v>0.15000000000000002</v>
      </c>
      <c r="N22" s="80">
        <f>L22*(1-M22)</f>
        <v>629</v>
      </c>
    </row>
    <row r="23" spans="1:14" s="50" customFormat="1" ht="16.5" customHeight="1" x14ac:dyDescent="0.15">
      <c r="A23" s="57"/>
      <c r="B23" s="57"/>
      <c r="C23" s="57" t="s">
        <v>10</v>
      </c>
      <c r="D23" s="57" t="s">
        <v>1198</v>
      </c>
      <c r="E23" s="60"/>
      <c r="F23" s="61"/>
      <c r="G23" s="57"/>
      <c r="H23" s="57"/>
      <c r="I23" s="57"/>
      <c r="J23" s="57"/>
      <c r="K23" s="57"/>
      <c r="L23" s="57"/>
      <c r="M23" s="57"/>
      <c r="N23" s="57"/>
    </row>
    <row r="24" spans="1:14" ht="18" x14ac:dyDescent="0.15">
      <c r="A24" s="8">
        <v>38</v>
      </c>
      <c r="B24" s="22" t="s">
        <v>11</v>
      </c>
      <c r="C24" s="8" t="s">
        <v>52</v>
      </c>
      <c r="D24" s="17" t="s">
        <v>1257</v>
      </c>
      <c r="E24" s="10" t="s">
        <v>14</v>
      </c>
      <c r="F24" s="16" t="s">
        <v>53</v>
      </c>
      <c r="G24" s="21" t="s">
        <v>15</v>
      </c>
      <c r="H24" s="12"/>
      <c r="I24" s="13"/>
      <c r="J24" s="12" t="s">
        <v>54</v>
      </c>
      <c r="K24" s="14"/>
      <c r="L24" s="15">
        <v>2130</v>
      </c>
      <c r="M24" s="79">
        <v>0.15000000000000002</v>
      </c>
      <c r="N24" s="80">
        <f>L24*(1-M24)</f>
        <v>1810.5</v>
      </c>
    </row>
    <row r="25" spans="1:14" ht="18" x14ac:dyDescent="0.15">
      <c r="A25" s="8">
        <v>38</v>
      </c>
      <c r="B25" s="22" t="s">
        <v>11</v>
      </c>
      <c r="C25" s="8" t="s">
        <v>55</v>
      </c>
      <c r="D25" s="17" t="s">
        <v>1258</v>
      </c>
      <c r="E25" s="10" t="s">
        <v>14</v>
      </c>
      <c r="F25" s="16" t="s">
        <v>53</v>
      </c>
      <c r="G25" s="18" t="s">
        <v>15</v>
      </c>
      <c r="H25" s="12"/>
      <c r="I25" s="13"/>
      <c r="J25" s="12" t="s">
        <v>54</v>
      </c>
      <c r="K25" s="14"/>
      <c r="L25" s="15">
        <v>1950</v>
      </c>
      <c r="M25" s="79">
        <v>0.15000000000000002</v>
      </c>
      <c r="N25" s="80">
        <f>L25*(1-M25)</f>
        <v>1657.5</v>
      </c>
    </row>
    <row r="26" spans="1:14" ht="18" x14ac:dyDescent="0.15">
      <c r="A26" s="8">
        <v>38</v>
      </c>
      <c r="B26" s="22" t="s">
        <v>11</v>
      </c>
      <c r="C26" s="8" t="s">
        <v>56</v>
      </c>
      <c r="D26" s="17" t="s">
        <v>1259</v>
      </c>
      <c r="E26" s="10" t="s">
        <v>14</v>
      </c>
      <c r="F26" s="16" t="s">
        <v>53</v>
      </c>
      <c r="G26" s="18" t="s">
        <v>15</v>
      </c>
      <c r="H26" s="12"/>
      <c r="I26" s="13"/>
      <c r="J26" s="12" t="s">
        <v>54</v>
      </c>
      <c r="K26" s="14"/>
      <c r="L26" s="15">
        <v>1900</v>
      </c>
      <c r="M26" s="79">
        <v>0.15000000000000002</v>
      </c>
      <c r="N26" s="80">
        <f>L26*(1-M26)</f>
        <v>1615</v>
      </c>
    </row>
    <row r="27" spans="1:14" s="50" customFormat="1" ht="16.5" customHeight="1" x14ac:dyDescent="0.15">
      <c r="A27" s="57"/>
      <c r="B27" s="57"/>
      <c r="C27" s="57" t="s">
        <v>10</v>
      </c>
      <c r="D27" s="57" t="s">
        <v>1199</v>
      </c>
      <c r="E27" s="60"/>
      <c r="F27" s="61"/>
      <c r="G27" s="57"/>
      <c r="H27" s="57"/>
      <c r="I27" s="57"/>
      <c r="J27" s="57"/>
      <c r="K27" s="57"/>
      <c r="L27" s="57"/>
      <c r="M27" s="57"/>
      <c r="N27" s="57"/>
    </row>
    <row r="28" spans="1:14" ht="18" x14ac:dyDescent="0.15">
      <c r="A28" s="8">
        <v>42</v>
      </c>
      <c r="B28" s="22" t="s">
        <v>11</v>
      </c>
      <c r="C28" s="8" t="s">
        <v>59</v>
      </c>
      <c r="D28" s="17" t="s">
        <v>1253</v>
      </c>
      <c r="E28" s="10" t="s">
        <v>14</v>
      </c>
      <c r="F28" s="11"/>
      <c r="G28" s="12" t="s">
        <v>45</v>
      </c>
      <c r="H28" s="12"/>
      <c r="I28" s="13" t="s">
        <v>16</v>
      </c>
      <c r="J28" s="22" t="s">
        <v>60</v>
      </c>
      <c r="K28" s="14"/>
      <c r="L28" s="15">
        <v>2600</v>
      </c>
      <c r="M28" s="79">
        <v>0.15000000000000002</v>
      </c>
      <c r="N28" s="80">
        <f>L28*(1-M28)</f>
        <v>2210</v>
      </c>
    </row>
    <row r="29" spans="1:14" ht="18" x14ac:dyDescent="0.15">
      <c r="A29" s="8">
        <v>42</v>
      </c>
      <c r="B29" s="22" t="s">
        <v>11</v>
      </c>
      <c r="C29" s="8" t="s">
        <v>61</v>
      </c>
      <c r="D29" s="17" t="s">
        <v>1254</v>
      </c>
      <c r="E29" s="10" t="s">
        <v>14</v>
      </c>
      <c r="F29" s="11"/>
      <c r="G29" s="12" t="s">
        <v>45</v>
      </c>
      <c r="H29" s="12"/>
      <c r="I29" s="13" t="s">
        <v>16</v>
      </c>
      <c r="J29" s="22" t="s">
        <v>60</v>
      </c>
      <c r="K29" s="14"/>
      <c r="L29" s="15">
        <v>2450</v>
      </c>
      <c r="M29" s="79">
        <v>0.15000000000000002</v>
      </c>
      <c r="N29" s="80">
        <f>L29*(1-M29)</f>
        <v>2082.5</v>
      </c>
    </row>
    <row r="30" spans="1:14" ht="18" x14ac:dyDescent="0.15">
      <c r="A30" s="8">
        <v>42</v>
      </c>
      <c r="B30" s="22" t="s">
        <v>11</v>
      </c>
      <c r="C30" s="8" t="s">
        <v>62</v>
      </c>
      <c r="D30" s="17" t="s">
        <v>1255</v>
      </c>
      <c r="E30" s="10" t="s">
        <v>14</v>
      </c>
      <c r="F30" s="11"/>
      <c r="G30" s="12" t="s">
        <v>45</v>
      </c>
      <c r="H30" s="12"/>
      <c r="I30" s="13" t="s">
        <v>16</v>
      </c>
      <c r="J30" s="22" t="s">
        <v>60</v>
      </c>
      <c r="K30" s="14"/>
      <c r="L30" s="15">
        <v>2750</v>
      </c>
      <c r="M30" s="79">
        <v>0.15000000000000002</v>
      </c>
      <c r="N30" s="80">
        <f>L30*(1-M30)</f>
        <v>2337.5</v>
      </c>
    </row>
    <row r="31" spans="1:14" ht="18" x14ac:dyDescent="0.15">
      <c r="A31" s="8">
        <v>42</v>
      </c>
      <c r="B31" s="22" t="s">
        <v>11</v>
      </c>
      <c r="C31" s="8" t="s">
        <v>63</v>
      </c>
      <c r="D31" s="17" t="s">
        <v>1256</v>
      </c>
      <c r="E31" s="10" t="s">
        <v>14</v>
      </c>
      <c r="F31" s="11"/>
      <c r="G31" s="12" t="s">
        <v>45</v>
      </c>
      <c r="H31" s="12"/>
      <c r="I31" s="13" t="s">
        <v>16</v>
      </c>
      <c r="J31" s="22" t="s">
        <v>60</v>
      </c>
      <c r="K31" s="14"/>
      <c r="L31" s="15">
        <v>3450</v>
      </c>
      <c r="M31" s="79">
        <v>0.15000000000000002</v>
      </c>
      <c r="N31" s="80">
        <f>L31*(1-M31)</f>
        <v>2932.5</v>
      </c>
    </row>
    <row r="32" spans="1:14" s="50" customFormat="1" ht="16.5" customHeight="1" x14ac:dyDescent="0.15">
      <c r="A32" s="57"/>
      <c r="B32" s="57"/>
      <c r="C32" s="57" t="s">
        <v>10</v>
      </c>
      <c r="D32" s="57" t="s">
        <v>1200</v>
      </c>
      <c r="E32" s="60"/>
      <c r="F32" s="61"/>
      <c r="G32" s="57"/>
      <c r="H32" s="57"/>
      <c r="I32" s="57"/>
      <c r="J32" s="57"/>
      <c r="K32" s="57"/>
      <c r="L32" s="57"/>
      <c r="M32" s="57"/>
      <c r="N32" s="57"/>
    </row>
    <row r="33" spans="1:14" ht="18" x14ac:dyDescent="0.15">
      <c r="A33" s="8">
        <v>44</v>
      </c>
      <c r="B33" s="22" t="s">
        <v>11</v>
      </c>
      <c r="C33" s="8" t="s">
        <v>64</v>
      </c>
      <c r="D33" s="17" t="s">
        <v>1250</v>
      </c>
      <c r="E33" s="10" t="s">
        <v>14</v>
      </c>
      <c r="F33" s="11"/>
      <c r="G33" s="12" t="s">
        <v>34</v>
      </c>
      <c r="H33" s="12"/>
      <c r="I33" s="13" t="s">
        <v>65</v>
      </c>
      <c r="J33" s="12"/>
      <c r="K33" s="14"/>
      <c r="L33" s="15">
        <v>2360</v>
      </c>
      <c r="M33" s="79">
        <v>0.15000000000000002</v>
      </c>
      <c r="N33" s="80">
        <f>L33*(1-M33)</f>
        <v>2006</v>
      </c>
    </row>
    <row r="34" spans="1:14" ht="18" x14ac:dyDescent="0.15">
      <c r="A34" s="8">
        <v>44</v>
      </c>
      <c r="B34" s="22" t="s">
        <v>11</v>
      </c>
      <c r="C34" s="8" t="s">
        <v>66</v>
      </c>
      <c r="D34" s="17" t="s">
        <v>1251</v>
      </c>
      <c r="E34" s="10" t="s">
        <v>14</v>
      </c>
      <c r="F34" s="11"/>
      <c r="G34" s="12" t="s">
        <v>34</v>
      </c>
      <c r="H34" s="12"/>
      <c r="I34" s="13" t="s">
        <v>65</v>
      </c>
      <c r="J34" s="12"/>
      <c r="K34" s="14"/>
      <c r="L34" s="15">
        <v>2040</v>
      </c>
      <c r="M34" s="79">
        <v>0.15000000000000002</v>
      </c>
      <c r="N34" s="80">
        <f>L34*(1-M34)</f>
        <v>1734</v>
      </c>
    </row>
    <row r="35" spans="1:14" ht="18" x14ac:dyDescent="0.15">
      <c r="A35" s="8">
        <v>44</v>
      </c>
      <c r="B35" s="22" t="s">
        <v>11</v>
      </c>
      <c r="C35" s="8" t="s">
        <v>67</v>
      </c>
      <c r="D35" s="17" t="s">
        <v>1252</v>
      </c>
      <c r="E35" s="10" t="s">
        <v>14</v>
      </c>
      <c r="F35" s="11"/>
      <c r="G35" s="12" t="s">
        <v>34</v>
      </c>
      <c r="H35" s="12"/>
      <c r="I35" s="13" t="s">
        <v>65</v>
      </c>
      <c r="J35" s="12"/>
      <c r="K35" s="14"/>
      <c r="L35" s="15">
        <v>1980</v>
      </c>
      <c r="M35" s="79">
        <v>0.15000000000000002</v>
      </c>
      <c r="N35" s="80">
        <f>L35*(1-M35)</f>
        <v>1683</v>
      </c>
    </row>
    <row r="36" spans="1:14" s="50" customFormat="1" ht="16.5" customHeight="1" x14ac:dyDescent="0.15">
      <c r="A36" s="57"/>
      <c r="B36" s="57"/>
      <c r="C36" s="57" t="s">
        <v>10</v>
      </c>
      <c r="D36" s="57" t="s">
        <v>1201</v>
      </c>
      <c r="E36" s="60"/>
      <c r="F36" s="61"/>
      <c r="G36" s="57"/>
      <c r="H36" s="57"/>
      <c r="I36" s="57"/>
      <c r="J36" s="57"/>
      <c r="K36" s="57"/>
      <c r="L36" s="57"/>
      <c r="M36" s="57"/>
      <c r="N36" s="57"/>
    </row>
    <row r="37" spans="1:14" ht="18" x14ac:dyDescent="0.15">
      <c r="A37" s="8">
        <v>48</v>
      </c>
      <c r="B37" s="22" t="s">
        <v>11</v>
      </c>
      <c r="C37" s="8" t="s">
        <v>68</v>
      </c>
      <c r="D37" s="17" t="s">
        <v>69</v>
      </c>
      <c r="E37" s="10" t="s">
        <v>14</v>
      </c>
      <c r="F37" s="16" t="s">
        <v>70</v>
      </c>
      <c r="G37" s="18" t="s">
        <v>71</v>
      </c>
      <c r="H37" s="12"/>
      <c r="I37" s="13"/>
      <c r="J37" s="12" t="s">
        <v>72</v>
      </c>
      <c r="K37" s="14"/>
      <c r="L37" s="15">
        <v>2160</v>
      </c>
      <c r="M37" s="79">
        <v>0.15000000000000002</v>
      </c>
      <c r="N37" s="80">
        <f>L37*(1-M37)</f>
        <v>1836</v>
      </c>
    </row>
    <row r="38" spans="1:14" ht="18" x14ac:dyDescent="0.15">
      <c r="A38" s="8">
        <v>48</v>
      </c>
      <c r="B38" s="22" t="s">
        <v>11</v>
      </c>
      <c r="C38" s="8" t="s">
        <v>73</v>
      </c>
      <c r="D38" s="17" t="s">
        <v>74</v>
      </c>
      <c r="E38" s="10" t="s">
        <v>14</v>
      </c>
      <c r="F38" s="16" t="s">
        <v>70</v>
      </c>
      <c r="G38" s="18" t="s">
        <v>71</v>
      </c>
      <c r="H38" s="12"/>
      <c r="I38" s="13"/>
      <c r="J38" s="12" t="s">
        <v>72</v>
      </c>
      <c r="K38" s="14"/>
      <c r="L38" s="15">
        <v>1870</v>
      </c>
      <c r="M38" s="79">
        <v>0.15000000000000002</v>
      </c>
      <c r="N38" s="80">
        <f>L38*(1-M38)</f>
        <v>1589.5</v>
      </c>
    </row>
    <row r="39" spans="1:14" ht="18" x14ac:dyDescent="0.15">
      <c r="A39" s="8">
        <v>48</v>
      </c>
      <c r="B39" s="22" t="s">
        <v>11</v>
      </c>
      <c r="C39" s="8" t="s">
        <v>75</v>
      </c>
      <c r="D39" s="17" t="s">
        <v>76</v>
      </c>
      <c r="E39" s="10" t="s">
        <v>14</v>
      </c>
      <c r="F39" s="16" t="s">
        <v>70</v>
      </c>
      <c r="G39" s="18" t="s">
        <v>71</v>
      </c>
      <c r="H39" s="12"/>
      <c r="I39" s="13"/>
      <c r="J39" s="12" t="s">
        <v>72</v>
      </c>
      <c r="K39" s="14"/>
      <c r="L39" s="15">
        <v>2240</v>
      </c>
      <c r="M39" s="79">
        <v>0.15000000000000002</v>
      </c>
      <c r="N39" s="80">
        <f>L39*(1-M39)</f>
        <v>1904</v>
      </c>
    </row>
    <row r="40" spans="1:14" ht="12.75" customHeight="1" x14ac:dyDescent="0.15">
      <c r="A40" s="8">
        <v>48</v>
      </c>
      <c r="B40" s="22" t="s">
        <v>24</v>
      </c>
      <c r="C40" s="8" t="s">
        <v>77</v>
      </c>
      <c r="D40" s="17" t="s">
        <v>78</v>
      </c>
      <c r="E40" s="10" t="s">
        <v>14</v>
      </c>
      <c r="F40" s="16" t="s">
        <v>79</v>
      </c>
      <c r="G40" s="18" t="s">
        <v>27</v>
      </c>
      <c r="H40" s="12"/>
      <c r="I40" s="13"/>
      <c r="J40" s="12" t="s">
        <v>72</v>
      </c>
      <c r="K40" s="14"/>
      <c r="L40" s="15">
        <v>4690</v>
      </c>
      <c r="M40" s="79">
        <v>0.15000000000000002</v>
      </c>
      <c r="N40" s="80">
        <f>L40*(1-M40)</f>
        <v>3986.5</v>
      </c>
    </row>
    <row r="41" spans="1:14" s="50" customFormat="1" ht="16.5" customHeight="1" x14ac:dyDescent="0.15">
      <c r="A41" s="57"/>
      <c r="B41" s="57"/>
      <c r="C41" s="57" t="s">
        <v>10</v>
      </c>
      <c r="D41" s="57" t="s">
        <v>1202</v>
      </c>
      <c r="E41" s="60"/>
      <c r="F41" s="61"/>
      <c r="G41" s="57"/>
      <c r="H41" s="57"/>
      <c r="I41" s="57"/>
      <c r="J41" s="57"/>
      <c r="K41" s="57"/>
      <c r="L41" s="57"/>
      <c r="M41" s="57"/>
      <c r="N41" s="57"/>
    </row>
    <row r="42" spans="1:14" ht="14.25" customHeight="1" x14ac:dyDescent="0.15">
      <c r="A42" s="8">
        <v>52</v>
      </c>
      <c r="B42" s="22" t="s">
        <v>11</v>
      </c>
      <c r="C42" s="8" t="s">
        <v>81</v>
      </c>
      <c r="D42" s="17" t="s">
        <v>82</v>
      </c>
      <c r="E42" s="10" t="s">
        <v>14</v>
      </c>
      <c r="F42" s="11"/>
      <c r="G42" s="12" t="s">
        <v>83</v>
      </c>
      <c r="H42" s="12"/>
      <c r="I42" s="13"/>
      <c r="J42" s="12"/>
      <c r="K42" s="14"/>
      <c r="L42" s="15">
        <v>1300</v>
      </c>
      <c r="M42" s="79">
        <v>9.9999999999999978E-2</v>
      </c>
      <c r="N42" s="80">
        <f>L42*(1-M42)</f>
        <v>1170</v>
      </c>
    </row>
    <row r="43" spans="1:14" ht="14.25" customHeight="1" x14ac:dyDescent="0.15">
      <c r="A43" s="8">
        <v>52</v>
      </c>
      <c r="B43" s="22" t="s">
        <v>11</v>
      </c>
      <c r="C43" s="8" t="s">
        <v>84</v>
      </c>
      <c r="D43" s="17" t="s">
        <v>85</v>
      </c>
      <c r="E43" s="10" t="s">
        <v>14</v>
      </c>
      <c r="F43" s="11"/>
      <c r="G43" s="12" t="s">
        <v>83</v>
      </c>
      <c r="H43" s="12"/>
      <c r="I43" s="13"/>
      <c r="J43" s="12"/>
      <c r="K43" s="14"/>
      <c r="L43" s="15">
        <v>1240</v>
      </c>
      <c r="M43" s="79">
        <v>9.9999999999999978E-2</v>
      </c>
      <c r="N43" s="80">
        <f>L43*(1-M43)</f>
        <v>1116</v>
      </c>
    </row>
    <row r="44" spans="1:14" ht="18.75" customHeight="1" x14ac:dyDescent="0.15">
      <c r="A44" s="8">
        <v>52</v>
      </c>
      <c r="B44" s="22" t="s">
        <v>11</v>
      </c>
      <c r="C44" s="8" t="s">
        <v>86</v>
      </c>
      <c r="D44" s="17" t="s">
        <v>87</v>
      </c>
      <c r="E44" s="10" t="s">
        <v>14</v>
      </c>
      <c r="F44" s="11"/>
      <c r="G44" s="12" t="s">
        <v>71</v>
      </c>
      <c r="H44" s="12"/>
      <c r="I44" s="13"/>
      <c r="J44" s="12"/>
      <c r="K44" s="14"/>
      <c r="L44" s="15">
        <v>2230</v>
      </c>
      <c r="M44" s="79">
        <v>9.9999999999999978E-2</v>
      </c>
      <c r="N44" s="80">
        <f>L44*(1-M44)</f>
        <v>2007</v>
      </c>
    </row>
    <row r="45" spans="1:14" ht="13.5" customHeight="1" x14ac:dyDescent="0.15">
      <c r="A45" s="8">
        <v>52</v>
      </c>
      <c r="B45" s="22" t="s">
        <v>11</v>
      </c>
      <c r="C45" s="8" t="s">
        <v>88</v>
      </c>
      <c r="D45" s="17" t="s">
        <v>89</v>
      </c>
      <c r="E45" s="10" t="s">
        <v>14</v>
      </c>
      <c r="F45" s="11"/>
      <c r="G45" s="12" t="s">
        <v>83</v>
      </c>
      <c r="H45" s="12"/>
      <c r="I45" s="13"/>
      <c r="J45" s="12"/>
      <c r="K45" s="14"/>
      <c r="L45" s="15">
        <v>1600</v>
      </c>
      <c r="M45" s="79">
        <v>9.9999999999999978E-2</v>
      </c>
      <c r="N45" s="80">
        <f>L45*(1-M45)</f>
        <v>1440</v>
      </c>
    </row>
    <row r="46" spans="1:14" ht="18" x14ac:dyDescent="0.15">
      <c r="A46" s="8">
        <v>53</v>
      </c>
      <c r="B46" s="22" t="s">
        <v>11</v>
      </c>
      <c r="C46" s="8" t="s">
        <v>90</v>
      </c>
      <c r="D46" s="17" t="s">
        <v>91</v>
      </c>
      <c r="E46" s="10" t="s">
        <v>14</v>
      </c>
      <c r="F46" s="11"/>
      <c r="G46" s="12" t="s">
        <v>83</v>
      </c>
      <c r="H46" s="12"/>
      <c r="I46" s="13"/>
      <c r="J46" s="12"/>
      <c r="K46" s="14"/>
      <c r="L46" s="15">
        <v>2480</v>
      </c>
      <c r="M46" s="79">
        <v>9.9999999999999978E-2</v>
      </c>
      <c r="N46" s="80">
        <f>L46*(1-M46)</f>
        <v>2232</v>
      </c>
    </row>
    <row r="47" spans="1:14" ht="12.75" customHeight="1" x14ac:dyDescent="0.15">
      <c r="A47" s="8">
        <v>53</v>
      </c>
      <c r="B47" s="22" t="s">
        <v>11</v>
      </c>
      <c r="C47" s="8" t="s">
        <v>92</v>
      </c>
      <c r="D47" s="17" t="s">
        <v>93</v>
      </c>
      <c r="E47" s="10" t="s">
        <v>14</v>
      </c>
      <c r="F47" s="11"/>
      <c r="G47" s="12" t="s">
        <v>83</v>
      </c>
      <c r="H47" s="12"/>
      <c r="I47" s="13"/>
      <c r="J47" s="12"/>
      <c r="K47" s="14"/>
      <c r="L47" s="15">
        <v>1600</v>
      </c>
      <c r="M47" s="79">
        <v>9.9999999999999978E-2</v>
      </c>
      <c r="N47" s="80">
        <f>L47*(1-M47)</f>
        <v>1440</v>
      </c>
    </row>
    <row r="48" spans="1:14" ht="12.75" customHeight="1" x14ac:dyDescent="0.15">
      <c r="A48" s="8">
        <v>53</v>
      </c>
      <c r="B48" s="22" t="s">
        <v>11</v>
      </c>
      <c r="C48" s="8" t="s">
        <v>94</v>
      </c>
      <c r="D48" s="17" t="s">
        <v>95</v>
      </c>
      <c r="E48" s="10" t="s">
        <v>14</v>
      </c>
      <c r="F48" s="11"/>
      <c r="G48" s="12" t="s">
        <v>83</v>
      </c>
      <c r="H48" s="12"/>
      <c r="I48" s="13"/>
      <c r="J48" s="12"/>
      <c r="K48" s="14"/>
      <c r="L48" s="15">
        <v>2620</v>
      </c>
      <c r="M48" s="79">
        <v>9.9999999999999978E-2</v>
      </c>
      <c r="N48" s="80">
        <f>L48*(1-M48)</f>
        <v>2358</v>
      </c>
    </row>
    <row r="49" spans="1:14" ht="12.75" customHeight="1" x14ac:dyDescent="0.15">
      <c r="A49" s="8">
        <v>53</v>
      </c>
      <c r="B49" s="22" t="s">
        <v>11</v>
      </c>
      <c r="C49" s="8" t="s">
        <v>96</v>
      </c>
      <c r="D49" s="17" t="s">
        <v>97</v>
      </c>
      <c r="E49" s="10" t="s">
        <v>14</v>
      </c>
      <c r="F49" s="11"/>
      <c r="G49" s="12" t="s">
        <v>83</v>
      </c>
      <c r="H49" s="12"/>
      <c r="I49" s="13"/>
      <c r="J49" s="12"/>
      <c r="K49" s="14"/>
      <c r="L49" s="15">
        <v>2430</v>
      </c>
      <c r="M49" s="79">
        <v>9.9999999999999978E-2</v>
      </c>
      <c r="N49" s="80">
        <f>L49*(1-M49)</f>
        <v>2187</v>
      </c>
    </row>
    <row r="50" spans="1:14" ht="12.75" customHeight="1" x14ac:dyDescent="0.15">
      <c r="A50" s="8">
        <v>54</v>
      </c>
      <c r="B50" s="22" t="s">
        <v>11</v>
      </c>
      <c r="C50" s="8" t="s">
        <v>98</v>
      </c>
      <c r="D50" s="17" t="s">
        <v>99</v>
      </c>
      <c r="E50" s="10" t="s">
        <v>14</v>
      </c>
      <c r="F50" s="11"/>
      <c r="G50" s="12" t="s">
        <v>83</v>
      </c>
      <c r="H50" s="12"/>
      <c r="I50" s="13"/>
      <c r="J50" s="12"/>
      <c r="K50" s="14"/>
      <c r="L50" s="15">
        <v>1210</v>
      </c>
      <c r="M50" s="79">
        <v>9.9999999999999978E-2</v>
      </c>
      <c r="N50" s="80">
        <f>L50*(1-M50)</f>
        <v>1089</v>
      </c>
    </row>
    <row r="51" spans="1:14" ht="12.75" customHeight="1" x14ac:dyDescent="0.15">
      <c r="A51" s="8">
        <v>54</v>
      </c>
      <c r="B51" s="22" t="s">
        <v>11</v>
      </c>
      <c r="C51" s="8" t="s">
        <v>100</v>
      </c>
      <c r="D51" s="17" t="s">
        <v>101</v>
      </c>
      <c r="E51" s="10" t="s">
        <v>14</v>
      </c>
      <c r="F51" s="11"/>
      <c r="G51" s="12" t="s">
        <v>83</v>
      </c>
      <c r="H51" s="12"/>
      <c r="I51" s="13"/>
      <c r="J51" s="12"/>
      <c r="K51" s="14"/>
      <c r="L51" s="15">
        <v>1210</v>
      </c>
      <c r="M51" s="79">
        <v>9.9999999999999978E-2</v>
      </c>
      <c r="N51" s="80">
        <f>L51*(1-M51)</f>
        <v>1089</v>
      </c>
    </row>
    <row r="52" spans="1:14" ht="12.75" customHeight="1" x14ac:dyDescent="0.15">
      <c r="A52" s="8">
        <v>54</v>
      </c>
      <c r="B52" s="22" t="s">
        <v>102</v>
      </c>
      <c r="C52" s="8" t="s">
        <v>103</v>
      </c>
      <c r="D52" s="17" t="s">
        <v>104</v>
      </c>
      <c r="E52" s="10" t="s">
        <v>14</v>
      </c>
      <c r="F52" s="11"/>
      <c r="G52" s="12" t="s">
        <v>105</v>
      </c>
      <c r="H52" s="12"/>
      <c r="I52" s="13"/>
      <c r="J52" s="12"/>
      <c r="K52" s="14"/>
      <c r="L52" s="15">
        <v>1250</v>
      </c>
      <c r="M52" s="79">
        <v>9.9999999999999978E-2</v>
      </c>
      <c r="N52" s="80">
        <f>L52*(1-M52)</f>
        <v>1125</v>
      </c>
    </row>
    <row r="53" spans="1:14" ht="12.75" customHeight="1" x14ac:dyDescent="0.15">
      <c r="A53" s="8">
        <v>54</v>
      </c>
      <c r="B53" s="22" t="s">
        <v>102</v>
      </c>
      <c r="C53" s="8" t="s">
        <v>106</v>
      </c>
      <c r="D53" s="17" t="s">
        <v>107</v>
      </c>
      <c r="E53" s="10" t="s">
        <v>14</v>
      </c>
      <c r="F53" s="11"/>
      <c r="G53" s="12" t="s">
        <v>105</v>
      </c>
      <c r="H53" s="12"/>
      <c r="I53" s="13"/>
      <c r="J53" s="12"/>
      <c r="K53" s="14"/>
      <c r="L53" s="15">
        <v>1150</v>
      </c>
      <c r="M53" s="79">
        <v>9.9999999999999978E-2</v>
      </c>
      <c r="N53" s="80">
        <f>L53*(1-M53)</f>
        <v>1035</v>
      </c>
    </row>
    <row r="54" spans="1:14" ht="12.75" customHeight="1" x14ac:dyDescent="0.15">
      <c r="A54" s="8">
        <v>54</v>
      </c>
      <c r="B54" s="22" t="s">
        <v>102</v>
      </c>
      <c r="C54" s="8" t="s">
        <v>108</v>
      </c>
      <c r="D54" s="17" t="s">
        <v>109</v>
      </c>
      <c r="E54" s="10" t="s">
        <v>14</v>
      </c>
      <c r="F54" s="11"/>
      <c r="G54" s="12" t="s">
        <v>110</v>
      </c>
      <c r="H54" s="12"/>
      <c r="I54" s="13"/>
      <c r="J54" s="12"/>
      <c r="K54" s="14"/>
      <c r="L54" s="15">
        <v>1200</v>
      </c>
      <c r="M54" s="79">
        <v>9.9999999999999978E-2</v>
      </c>
      <c r="N54" s="80">
        <f>L54*(1-M54)</f>
        <v>1080</v>
      </c>
    </row>
    <row r="55" spans="1:14" ht="12.75" customHeight="1" x14ac:dyDescent="0.15">
      <c r="A55" s="8">
        <v>54</v>
      </c>
      <c r="B55" s="22" t="s">
        <v>102</v>
      </c>
      <c r="C55" s="8" t="s">
        <v>111</v>
      </c>
      <c r="D55" s="17" t="s">
        <v>112</v>
      </c>
      <c r="E55" s="10" t="s">
        <v>14</v>
      </c>
      <c r="F55" s="11"/>
      <c r="G55" s="12" t="s">
        <v>110</v>
      </c>
      <c r="H55" s="12"/>
      <c r="I55" s="13"/>
      <c r="J55" s="12"/>
      <c r="K55" s="14"/>
      <c r="L55" s="15">
        <v>1100</v>
      </c>
      <c r="M55" s="79">
        <v>9.9999999999999978E-2</v>
      </c>
      <c r="N55" s="80">
        <f>L55*(1-M55)</f>
        <v>990</v>
      </c>
    </row>
    <row r="56" spans="1:14" ht="12.75" customHeight="1" x14ac:dyDescent="0.15">
      <c r="A56" s="8">
        <v>56</v>
      </c>
      <c r="B56" s="22" t="s">
        <v>113</v>
      </c>
      <c r="C56" s="8" t="s">
        <v>114</v>
      </c>
      <c r="D56" s="17" t="s">
        <v>115</v>
      </c>
      <c r="E56" s="10" t="s">
        <v>14</v>
      </c>
      <c r="F56" s="11"/>
      <c r="G56" s="12"/>
      <c r="H56" s="12"/>
      <c r="I56" s="13"/>
      <c r="J56" s="12"/>
      <c r="K56" s="14"/>
      <c r="L56" s="15">
        <v>1800</v>
      </c>
      <c r="M56" s="79">
        <v>0.12</v>
      </c>
      <c r="N56" s="80">
        <f>L56*(1-M56)</f>
        <v>1584</v>
      </c>
    </row>
    <row r="57" spans="1:14" ht="12.75" customHeight="1" x14ac:dyDescent="0.15">
      <c r="A57" s="8">
        <v>56</v>
      </c>
      <c r="B57" s="22" t="s">
        <v>113</v>
      </c>
      <c r="C57" s="8" t="s">
        <v>116</v>
      </c>
      <c r="D57" s="17" t="s">
        <v>117</v>
      </c>
      <c r="E57" s="10" t="s">
        <v>14</v>
      </c>
      <c r="F57" s="11"/>
      <c r="G57" s="12"/>
      <c r="H57" s="12"/>
      <c r="I57" s="13"/>
      <c r="J57" s="12"/>
      <c r="K57" s="14"/>
      <c r="L57" s="15">
        <v>3550</v>
      </c>
      <c r="M57" s="79">
        <v>0.12</v>
      </c>
      <c r="N57" s="80">
        <f>L57*(1-M57)</f>
        <v>3124</v>
      </c>
    </row>
    <row r="58" spans="1:14" ht="12.75" customHeight="1" x14ac:dyDescent="0.15">
      <c r="A58" s="8">
        <v>56</v>
      </c>
      <c r="B58" s="22" t="s">
        <v>113</v>
      </c>
      <c r="C58" s="8" t="s">
        <v>118</v>
      </c>
      <c r="D58" s="17" t="s">
        <v>119</v>
      </c>
      <c r="E58" s="10" t="s">
        <v>14</v>
      </c>
      <c r="F58" s="11"/>
      <c r="G58" s="12"/>
      <c r="H58" s="12"/>
      <c r="I58" s="13"/>
      <c r="J58" s="12"/>
      <c r="K58" s="14"/>
      <c r="L58" s="15">
        <v>2140</v>
      </c>
      <c r="M58" s="79">
        <v>0.12</v>
      </c>
      <c r="N58" s="80">
        <f>L58*(1-M58)</f>
        <v>1883.2</v>
      </c>
    </row>
    <row r="59" spans="1:14" s="50" customFormat="1" ht="16.5" customHeight="1" x14ac:dyDescent="0.15">
      <c r="A59" s="57"/>
      <c r="B59" s="57"/>
      <c r="C59" s="57" t="s">
        <v>10</v>
      </c>
      <c r="D59" s="57" t="s">
        <v>1203</v>
      </c>
      <c r="E59" s="60"/>
      <c r="F59" s="61"/>
      <c r="G59" s="57"/>
      <c r="H59" s="57"/>
      <c r="I59" s="57"/>
      <c r="J59" s="57"/>
      <c r="K59" s="57"/>
      <c r="L59" s="57"/>
      <c r="M59" s="57"/>
      <c r="N59" s="57"/>
    </row>
    <row r="60" spans="1:14" ht="14.25" customHeight="1" x14ac:dyDescent="0.15">
      <c r="A60" s="8">
        <v>58</v>
      </c>
      <c r="B60" s="22" t="s">
        <v>102</v>
      </c>
      <c r="C60" s="23" t="s">
        <v>120</v>
      </c>
      <c r="D60" s="17" t="s">
        <v>121</v>
      </c>
      <c r="E60" s="10" t="s">
        <v>14</v>
      </c>
      <c r="F60" s="16" t="s">
        <v>122</v>
      </c>
      <c r="G60" s="12"/>
      <c r="H60" s="12" t="s">
        <v>123</v>
      </c>
      <c r="I60" s="13" t="s">
        <v>124</v>
      </c>
      <c r="J60" s="12"/>
      <c r="K60" s="14"/>
      <c r="L60" s="15">
        <v>890</v>
      </c>
      <c r="M60" s="79">
        <v>0.12</v>
      </c>
      <c r="N60" s="80">
        <f>L60*(1-M60)</f>
        <v>783.2</v>
      </c>
    </row>
    <row r="61" spans="1:14" ht="14.25" customHeight="1" x14ac:dyDescent="0.15">
      <c r="A61" s="8">
        <v>58</v>
      </c>
      <c r="B61" s="22" t="s">
        <v>102</v>
      </c>
      <c r="C61" s="23" t="s">
        <v>125</v>
      </c>
      <c r="D61" s="17" t="s">
        <v>126</v>
      </c>
      <c r="E61" s="10" t="s">
        <v>14</v>
      </c>
      <c r="F61" s="16" t="s">
        <v>122</v>
      </c>
      <c r="G61" s="12"/>
      <c r="H61" s="12"/>
      <c r="I61" s="13"/>
      <c r="J61" s="12"/>
      <c r="K61" s="14"/>
      <c r="L61" s="15">
        <v>270</v>
      </c>
      <c r="M61" s="79">
        <v>0.12</v>
      </c>
      <c r="N61" s="80">
        <f>L61*(1-M61)</f>
        <v>237.6</v>
      </c>
    </row>
    <row r="62" spans="1:14" s="50" customFormat="1" ht="16.5" customHeight="1" x14ac:dyDescent="0.15">
      <c r="A62" s="57"/>
      <c r="B62" s="57"/>
      <c r="C62" s="57" t="s">
        <v>10</v>
      </c>
      <c r="D62" s="57" t="s">
        <v>1204</v>
      </c>
      <c r="E62" s="60"/>
      <c r="F62" s="61"/>
      <c r="G62" s="57"/>
      <c r="H62" s="57"/>
      <c r="I62" s="57"/>
      <c r="J62" s="57"/>
      <c r="K62" s="57"/>
      <c r="L62" s="57"/>
      <c r="M62" s="57"/>
      <c r="N62" s="57"/>
    </row>
    <row r="63" spans="1:14" ht="14.25" customHeight="1" x14ac:dyDescent="0.15">
      <c r="A63" s="8">
        <v>59</v>
      </c>
      <c r="B63" s="22" t="s">
        <v>127</v>
      </c>
      <c r="C63" s="23" t="s">
        <v>128</v>
      </c>
      <c r="D63" s="17" t="s">
        <v>129</v>
      </c>
      <c r="E63" s="10" t="s">
        <v>14</v>
      </c>
      <c r="F63" s="11"/>
      <c r="G63" s="12" t="s">
        <v>130</v>
      </c>
      <c r="H63" s="12"/>
      <c r="I63" s="13"/>
      <c r="J63" s="12"/>
      <c r="K63" s="14"/>
      <c r="L63" s="15">
        <v>210</v>
      </c>
      <c r="M63" s="79">
        <v>0.15000000000000002</v>
      </c>
      <c r="N63" s="80">
        <f>L63*(1-M63)</f>
        <v>178.5</v>
      </c>
    </row>
    <row r="64" spans="1:14" ht="14.25" customHeight="1" x14ac:dyDescent="0.15">
      <c r="A64" s="8">
        <v>59</v>
      </c>
      <c r="B64" s="22" t="s">
        <v>127</v>
      </c>
      <c r="C64" s="23" t="s">
        <v>131</v>
      </c>
      <c r="D64" s="17" t="s">
        <v>132</v>
      </c>
      <c r="E64" s="10" t="s">
        <v>14</v>
      </c>
      <c r="F64" s="11"/>
      <c r="G64" s="12" t="s">
        <v>130</v>
      </c>
      <c r="H64" s="12"/>
      <c r="I64" s="13"/>
      <c r="J64" s="12"/>
      <c r="K64" s="14"/>
      <c r="L64" s="15">
        <v>120</v>
      </c>
      <c r="M64" s="79">
        <v>0.15000000000000002</v>
      </c>
      <c r="N64" s="80">
        <f>L64*(1-M64)</f>
        <v>102</v>
      </c>
    </row>
    <row r="65" spans="1:14" ht="14.25" customHeight="1" x14ac:dyDescent="0.15">
      <c r="A65" s="8">
        <v>59</v>
      </c>
      <c r="B65" s="22" t="s">
        <v>127</v>
      </c>
      <c r="C65" s="23" t="s">
        <v>133</v>
      </c>
      <c r="D65" s="17" t="s">
        <v>134</v>
      </c>
      <c r="E65" s="10" t="s">
        <v>135</v>
      </c>
      <c r="F65" s="16" t="s">
        <v>136</v>
      </c>
      <c r="G65" s="12"/>
      <c r="H65" s="12"/>
      <c r="I65" s="13"/>
      <c r="J65" s="12"/>
      <c r="K65" s="14"/>
      <c r="L65" s="15">
        <v>815</v>
      </c>
      <c r="M65" s="79">
        <v>0.15000000000000002</v>
      </c>
      <c r="N65" s="80">
        <f>L65*(1-M65)</f>
        <v>692.75</v>
      </c>
    </row>
    <row r="66" spans="1:14" ht="14.25" customHeight="1" x14ac:dyDescent="0.15">
      <c r="A66" s="8">
        <v>59</v>
      </c>
      <c r="B66" s="22" t="s">
        <v>127</v>
      </c>
      <c r="C66" s="23" t="s">
        <v>137</v>
      </c>
      <c r="D66" s="17" t="s">
        <v>138</v>
      </c>
      <c r="E66" s="10" t="s">
        <v>135</v>
      </c>
      <c r="F66" s="16" t="s">
        <v>136</v>
      </c>
      <c r="G66" s="12"/>
      <c r="H66" s="12"/>
      <c r="I66" s="13"/>
      <c r="J66" s="12"/>
      <c r="K66" s="14"/>
      <c r="L66" s="15">
        <v>320</v>
      </c>
      <c r="M66" s="79">
        <v>0.15000000000000002</v>
      </c>
      <c r="N66" s="80">
        <f>L66*(1-M66)</f>
        <v>272</v>
      </c>
    </row>
    <row r="67" spans="1:14" ht="18.75" customHeight="1" x14ac:dyDescent="0.15">
      <c r="A67" s="8">
        <v>59</v>
      </c>
      <c r="B67" s="22" t="s">
        <v>127</v>
      </c>
      <c r="C67" s="23" t="s">
        <v>139</v>
      </c>
      <c r="D67" s="17" t="s">
        <v>140</v>
      </c>
      <c r="E67" s="10" t="s">
        <v>135</v>
      </c>
      <c r="F67" s="11"/>
      <c r="G67" s="12"/>
      <c r="H67" s="12"/>
      <c r="I67" s="13"/>
      <c r="J67" s="12"/>
      <c r="K67" s="14"/>
      <c r="L67" s="15">
        <v>940</v>
      </c>
      <c r="M67" s="79">
        <v>0.15</v>
      </c>
      <c r="N67" s="80">
        <f>L67*(1-M67)</f>
        <v>799</v>
      </c>
    </row>
    <row r="68" spans="1:14" ht="18.75" customHeight="1" x14ac:dyDescent="0.15">
      <c r="A68" s="8">
        <v>59</v>
      </c>
      <c r="B68" s="22" t="s">
        <v>127</v>
      </c>
      <c r="C68" s="23" t="s">
        <v>141</v>
      </c>
      <c r="D68" s="17" t="s">
        <v>142</v>
      </c>
      <c r="E68" s="10" t="s">
        <v>135</v>
      </c>
      <c r="F68" s="11"/>
      <c r="G68" s="12"/>
      <c r="H68" s="12"/>
      <c r="I68" s="13"/>
      <c r="J68" s="12"/>
      <c r="K68" s="14"/>
      <c r="L68" s="15">
        <v>300</v>
      </c>
      <c r="M68" s="79">
        <v>0.15000000000000002</v>
      </c>
      <c r="N68" s="80">
        <f>L68*(1-M68)</f>
        <v>255</v>
      </c>
    </row>
    <row r="69" spans="1:14" ht="18.75" customHeight="1" x14ac:dyDescent="0.15">
      <c r="A69" s="8">
        <v>59</v>
      </c>
      <c r="B69" s="22" t="s">
        <v>127</v>
      </c>
      <c r="C69" s="23" t="s">
        <v>143</v>
      </c>
      <c r="D69" s="17" t="s">
        <v>144</v>
      </c>
      <c r="E69" s="10" t="s">
        <v>135</v>
      </c>
      <c r="F69" s="11"/>
      <c r="G69" s="12"/>
      <c r="H69" s="12"/>
      <c r="I69" s="13"/>
      <c r="J69" s="12"/>
      <c r="K69" s="14"/>
      <c r="L69" s="15">
        <v>300</v>
      </c>
      <c r="M69" s="79">
        <v>0.15000000000000002</v>
      </c>
      <c r="N69" s="80">
        <f>L69*(1-M69)</f>
        <v>255</v>
      </c>
    </row>
    <row r="70" spans="1:14" ht="18.75" customHeight="1" x14ac:dyDescent="0.15">
      <c r="A70" s="8">
        <v>59</v>
      </c>
      <c r="B70" s="22" t="s">
        <v>127</v>
      </c>
      <c r="C70" s="23" t="s">
        <v>145</v>
      </c>
      <c r="D70" s="17" t="s">
        <v>146</v>
      </c>
      <c r="E70" s="10" t="s">
        <v>135</v>
      </c>
      <c r="F70" s="16" t="s">
        <v>136</v>
      </c>
      <c r="G70" s="12"/>
      <c r="H70" s="12" t="s">
        <v>147</v>
      </c>
      <c r="I70" s="13"/>
      <c r="J70" s="12"/>
      <c r="K70" s="14"/>
      <c r="L70" s="15">
        <v>350</v>
      </c>
      <c r="M70" s="79">
        <v>0.15000000000000002</v>
      </c>
      <c r="N70" s="80">
        <f>L70*(1-M70)</f>
        <v>297.5</v>
      </c>
    </row>
    <row r="71" spans="1:14" ht="15.75" customHeight="1" x14ac:dyDescent="0.15">
      <c r="A71" s="24"/>
      <c r="B71" s="22" t="s">
        <v>127</v>
      </c>
      <c r="C71" s="23" t="s">
        <v>148</v>
      </c>
      <c r="D71" s="25" t="s">
        <v>149</v>
      </c>
      <c r="E71" s="10" t="s">
        <v>135</v>
      </c>
      <c r="F71" s="9"/>
      <c r="G71" s="24"/>
      <c r="H71" s="24"/>
      <c r="I71" s="13"/>
      <c r="J71" s="24"/>
      <c r="K71" s="9"/>
      <c r="L71" s="15">
        <v>315</v>
      </c>
      <c r="M71" s="79">
        <v>0.15000000000000002</v>
      </c>
      <c r="N71" s="80">
        <f>L71*(1-M71)</f>
        <v>267.75</v>
      </c>
    </row>
    <row r="72" spans="1:14" ht="15.75" customHeight="1" x14ac:dyDescent="0.15">
      <c r="A72" s="24"/>
      <c r="B72" s="22" t="s">
        <v>127</v>
      </c>
      <c r="C72" s="23" t="s">
        <v>150</v>
      </c>
      <c r="D72" s="17" t="s">
        <v>151</v>
      </c>
      <c r="E72" s="10" t="s">
        <v>135</v>
      </c>
      <c r="F72" s="9"/>
      <c r="G72" s="24"/>
      <c r="H72" s="24"/>
      <c r="I72" s="13"/>
      <c r="J72" s="24"/>
      <c r="K72" s="9"/>
      <c r="L72" s="15">
        <v>195</v>
      </c>
      <c r="M72" s="79">
        <v>0.15000000000000002</v>
      </c>
      <c r="N72" s="80">
        <f>L72*(1-M72)</f>
        <v>165.75</v>
      </c>
    </row>
    <row r="73" spans="1:14" s="50" customFormat="1" ht="16.5" customHeight="1" x14ac:dyDescent="0.15">
      <c r="A73" s="57"/>
      <c r="B73" s="57"/>
      <c r="C73" s="57" t="s">
        <v>10</v>
      </c>
      <c r="D73" s="57" t="s">
        <v>1205</v>
      </c>
      <c r="E73" s="60"/>
      <c r="F73" s="61"/>
      <c r="G73" s="57"/>
      <c r="H73" s="57"/>
      <c r="I73" s="57"/>
      <c r="J73" s="57"/>
      <c r="K73" s="57"/>
      <c r="L73" s="57"/>
      <c r="M73" s="57"/>
      <c r="N73" s="57"/>
    </row>
    <row r="74" spans="1:14" ht="18.75" customHeight="1" x14ac:dyDescent="0.15">
      <c r="A74" s="8">
        <v>61</v>
      </c>
      <c r="B74" s="22" t="s">
        <v>35</v>
      </c>
      <c r="C74" s="8" t="s">
        <v>154</v>
      </c>
      <c r="D74" s="17" t="s">
        <v>155</v>
      </c>
      <c r="E74" s="10" t="s">
        <v>14</v>
      </c>
      <c r="F74" s="16"/>
      <c r="G74" s="18" t="s">
        <v>27</v>
      </c>
      <c r="H74" s="12"/>
      <c r="I74" s="13" t="s">
        <v>156</v>
      </c>
      <c r="J74" s="12"/>
      <c r="K74" s="14"/>
      <c r="L74" s="15">
        <v>250</v>
      </c>
      <c r="M74" s="79">
        <v>0.12</v>
      </c>
      <c r="N74" s="80">
        <f>L74*(1-M74)</f>
        <v>220</v>
      </c>
    </row>
    <row r="75" spans="1:14" ht="18.75" customHeight="1" x14ac:dyDescent="0.15">
      <c r="A75" s="8">
        <v>62</v>
      </c>
      <c r="B75" s="22" t="s">
        <v>35</v>
      </c>
      <c r="C75" s="8" t="s">
        <v>157</v>
      </c>
      <c r="D75" s="17" t="s">
        <v>158</v>
      </c>
      <c r="E75" s="10" t="s">
        <v>14</v>
      </c>
      <c r="F75" s="16" t="s">
        <v>159</v>
      </c>
      <c r="G75" s="18" t="s">
        <v>27</v>
      </c>
      <c r="H75" s="12"/>
      <c r="I75" s="13" t="s">
        <v>156</v>
      </c>
      <c r="J75" s="12"/>
      <c r="K75" s="14"/>
      <c r="L75" s="15">
        <v>280</v>
      </c>
      <c r="M75" s="79">
        <v>0.12</v>
      </c>
      <c r="N75" s="80">
        <f>L75*(1-M75)</f>
        <v>246.4</v>
      </c>
    </row>
    <row r="76" spans="1:14" ht="18.75" customHeight="1" x14ac:dyDescent="0.15">
      <c r="A76" s="8">
        <v>62</v>
      </c>
      <c r="B76" s="22" t="s">
        <v>35</v>
      </c>
      <c r="C76" s="8" t="s">
        <v>160</v>
      </c>
      <c r="D76" s="17" t="s">
        <v>161</v>
      </c>
      <c r="E76" s="10" t="s">
        <v>14</v>
      </c>
      <c r="F76" s="16" t="s">
        <v>162</v>
      </c>
      <c r="G76" s="18" t="s">
        <v>27</v>
      </c>
      <c r="H76" s="12"/>
      <c r="I76" s="13" t="s">
        <v>156</v>
      </c>
      <c r="J76" s="12"/>
      <c r="K76" s="14"/>
      <c r="L76" s="15">
        <v>490</v>
      </c>
      <c r="M76" s="79">
        <v>0.12</v>
      </c>
      <c r="N76" s="80">
        <f>L76*(1-M76)</f>
        <v>431.2</v>
      </c>
    </row>
    <row r="77" spans="1:14" ht="18.75" customHeight="1" x14ac:dyDescent="0.15">
      <c r="A77" s="8">
        <v>62</v>
      </c>
      <c r="B77" s="22" t="s">
        <v>35</v>
      </c>
      <c r="C77" s="8" t="s">
        <v>163</v>
      </c>
      <c r="D77" s="17" t="s">
        <v>164</v>
      </c>
      <c r="E77" s="10" t="s">
        <v>14</v>
      </c>
      <c r="F77" s="16" t="s">
        <v>165</v>
      </c>
      <c r="G77" s="18" t="s">
        <v>27</v>
      </c>
      <c r="H77" s="12"/>
      <c r="I77" s="13" t="s">
        <v>166</v>
      </c>
      <c r="J77" s="12"/>
      <c r="K77" s="14"/>
      <c r="L77" s="15">
        <v>300</v>
      </c>
      <c r="M77" s="79">
        <v>0.12</v>
      </c>
      <c r="N77" s="80">
        <f>L77*(1-M77)</f>
        <v>264</v>
      </c>
    </row>
    <row r="78" spans="1:14" ht="18.75" customHeight="1" x14ac:dyDescent="0.15">
      <c r="A78" s="8">
        <v>62</v>
      </c>
      <c r="B78" s="22" t="s">
        <v>35</v>
      </c>
      <c r="C78" s="8" t="s">
        <v>167</v>
      </c>
      <c r="D78" s="17" t="s">
        <v>168</v>
      </c>
      <c r="E78" s="10" t="s">
        <v>14</v>
      </c>
      <c r="F78" s="16" t="s">
        <v>165</v>
      </c>
      <c r="G78" s="18" t="s">
        <v>27</v>
      </c>
      <c r="H78" s="12"/>
      <c r="I78" s="13" t="s">
        <v>166</v>
      </c>
      <c r="J78" s="12"/>
      <c r="K78" s="14"/>
      <c r="L78" s="15">
        <v>590</v>
      </c>
      <c r="M78" s="79">
        <v>0.12</v>
      </c>
      <c r="N78" s="80">
        <f>L78*(1-M78)</f>
        <v>519.20000000000005</v>
      </c>
    </row>
    <row r="79" spans="1:14" ht="18.75" customHeight="1" x14ac:dyDescent="0.15">
      <c r="A79" s="8">
        <v>63</v>
      </c>
      <c r="B79" s="22" t="s">
        <v>35</v>
      </c>
      <c r="C79" s="8" t="s">
        <v>169</v>
      </c>
      <c r="D79" s="17" t="s">
        <v>170</v>
      </c>
      <c r="E79" s="10" t="s">
        <v>14</v>
      </c>
      <c r="F79" s="16" t="s">
        <v>171</v>
      </c>
      <c r="G79" s="18" t="s">
        <v>27</v>
      </c>
      <c r="H79" s="12"/>
      <c r="I79" s="13" t="s">
        <v>166</v>
      </c>
      <c r="J79" s="12"/>
      <c r="K79" s="14"/>
      <c r="L79" s="15">
        <v>710</v>
      </c>
      <c r="M79" s="79">
        <v>0.12</v>
      </c>
      <c r="N79" s="80">
        <f>L79*(1-M79)</f>
        <v>624.79999999999995</v>
      </c>
    </row>
    <row r="80" spans="1:14" ht="18.75" customHeight="1" x14ac:dyDescent="0.15">
      <c r="A80" s="8">
        <v>63</v>
      </c>
      <c r="B80" s="22" t="s">
        <v>31</v>
      </c>
      <c r="C80" s="8" t="s">
        <v>172</v>
      </c>
      <c r="D80" s="17" t="s">
        <v>173</v>
      </c>
      <c r="E80" s="10" t="s">
        <v>14</v>
      </c>
      <c r="F80" s="16" t="s">
        <v>165</v>
      </c>
      <c r="G80" s="18" t="s">
        <v>27</v>
      </c>
      <c r="H80" s="12"/>
      <c r="I80" s="13" t="s">
        <v>166</v>
      </c>
      <c r="J80" s="12"/>
      <c r="K80" s="14"/>
      <c r="L80" s="15">
        <v>710</v>
      </c>
      <c r="M80" s="79">
        <v>0.11999999999999988</v>
      </c>
      <c r="N80" s="80">
        <f>L80*(1-M80)</f>
        <v>624.80000000000007</v>
      </c>
    </row>
    <row r="81" spans="1:14" s="50" customFormat="1" ht="16.5" customHeight="1" x14ac:dyDescent="0.15">
      <c r="A81" s="57"/>
      <c r="B81" s="57"/>
      <c r="C81" s="57" t="s">
        <v>10</v>
      </c>
      <c r="D81" s="57" t="s">
        <v>1206</v>
      </c>
      <c r="E81" s="60"/>
      <c r="F81" s="61"/>
      <c r="G81" s="57"/>
      <c r="H81" s="57"/>
      <c r="I81" s="57"/>
      <c r="J81" s="57"/>
      <c r="K81" s="57"/>
      <c r="L81" s="57"/>
      <c r="M81" s="57"/>
      <c r="N81" s="57"/>
    </row>
    <row r="82" spans="1:14" ht="18.75" customHeight="1" x14ac:dyDescent="0.15">
      <c r="A82" s="8">
        <v>64</v>
      </c>
      <c r="B82" s="22" t="s">
        <v>39</v>
      </c>
      <c r="C82" s="8" t="s">
        <v>175</v>
      </c>
      <c r="D82" s="17" t="s">
        <v>176</v>
      </c>
      <c r="E82" s="10" t="s">
        <v>14</v>
      </c>
      <c r="F82" s="16" t="s">
        <v>177</v>
      </c>
      <c r="G82" s="12"/>
      <c r="H82" s="12"/>
      <c r="I82" s="13"/>
      <c r="J82" s="12"/>
      <c r="K82" s="14"/>
      <c r="L82" s="15">
        <v>190</v>
      </c>
      <c r="M82" s="79">
        <v>0.15000000000000002</v>
      </c>
      <c r="N82" s="80">
        <f>L82*(1-M82)</f>
        <v>161.5</v>
      </c>
    </row>
    <row r="83" spans="1:14" ht="18.75" customHeight="1" x14ac:dyDescent="0.15">
      <c r="A83" s="8">
        <v>64</v>
      </c>
      <c r="B83" s="22" t="s">
        <v>39</v>
      </c>
      <c r="C83" s="8" t="s">
        <v>178</v>
      </c>
      <c r="D83" s="17" t="s">
        <v>179</v>
      </c>
      <c r="E83" s="10" t="s">
        <v>14</v>
      </c>
      <c r="F83" s="16" t="s">
        <v>177</v>
      </c>
      <c r="G83" s="12"/>
      <c r="H83" s="12"/>
      <c r="I83" s="13"/>
      <c r="J83" s="12"/>
      <c r="K83" s="14"/>
      <c r="L83" s="15">
        <v>220</v>
      </c>
      <c r="M83" s="79">
        <v>0.15000000000000002</v>
      </c>
      <c r="N83" s="80">
        <f>L83*(1-M83)</f>
        <v>187</v>
      </c>
    </row>
    <row r="84" spans="1:14" ht="18.75" customHeight="1" x14ac:dyDescent="0.15">
      <c r="A84" s="8">
        <v>64</v>
      </c>
      <c r="B84" s="22" t="s">
        <v>39</v>
      </c>
      <c r="C84" s="8" t="s">
        <v>180</v>
      </c>
      <c r="D84" s="17" t="s">
        <v>181</v>
      </c>
      <c r="E84" s="10" t="s">
        <v>14</v>
      </c>
      <c r="F84" s="16" t="s">
        <v>177</v>
      </c>
      <c r="G84" s="12"/>
      <c r="H84" s="12"/>
      <c r="I84" s="13"/>
      <c r="J84" s="12"/>
      <c r="K84" s="14"/>
      <c r="L84" s="15">
        <v>140</v>
      </c>
      <c r="M84" s="79">
        <v>0.15</v>
      </c>
      <c r="N84" s="80">
        <f>L84*(1-M84)</f>
        <v>119</v>
      </c>
    </row>
    <row r="85" spans="1:14" ht="14.25" customHeight="1" x14ac:dyDescent="0.15">
      <c r="A85" s="8">
        <v>64</v>
      </c>
      <c r="B85" s="22" t="s">
        <v>39</v>
      </c>
      <c r="C85" s="8" t="s">
        <v>182</v>
      </c>
      <c r="D85" s="17" t="s">
        <v>183</v>
      </c>
      <c r="E85" s="10" t="s">
        <v>14</v>
      </c>
      <c r="F85" s="11"/>
      <c r="G85" s="12"/>
      <c r="H85" s="12"/>
      <c r="I85" s="13"/>
      <c r="J85" s="12"/>
      <c r="K85" s="14"/>
      <c r="L85" s="15">
        <v>270</v>
      </c>
      <c r="M85" s="79">
        <v>0.15</v>
      </c>
      <c r="N85" s="80">
        <f>L85*(1-M85)</f>
        <v>229.5</v>
      </c>
    </row>
    <row r="86" spans="1:14" ht="14.25" customHeight="1" x14ac:dyDescent="0.15">
      <c r="A86" s="8">
        <v>64</v>
      </c>
      <c r="B86" s="22" t="s">
        <v>39</v>
      </c>
      <c r="C86" s="8" t="s">
        <v>184</v>
      </c>
      <c r="D86" s="17" t="s">
        <v>185</v>
      </c>
      <c r="E86" s="10" t="s">
        <v>14</v>
      </c>
      <c r="F86" s="16" t="s">
        <v>186</v>
      </c>
      <c r="G86" s="12"/>
      <c r="H86" s="12"/>
      <c r="I86" s="13"/>
      <c r="J86" s="12"/>
      <c r="K86" s="14"/>
      <c r="L86" s="15">
        <v>200</v>
      </c>
      <c r="M86" s="79">
        <v>0.15</v>
      </c>
      <c r="N86" s="80">
        <f>L86*(1-M86)</f>
        <v>170</v>
      </c>
    </row>
    <row r="87" spans="1:14" ht="14.25" customHeight="1" x14ac:dyDescent="0.15">
      <c r="A87" s="8">
        <v>64</v>
      </c>
      <c r="B87" s="22" t="s">
        <v>39</v>
      </c>
      <c r="C87" s="8" t="s">
        <v>187</v>
      </c>
      <c r="D87" s="17" t="s">
        <v>188</v>
      </c>
      <c r="E87" s="10" t="s">
        <v>14</v>
      </c>
      <c r="F87" s="11"/>
      <c r="G87" s="12"/>
      <c r="H87" s="12"/>
      <c r="I87" s="13"/>
      <c r="J87" s="12"/>
      <c r="K87" s="14"/>
      <c r="L87" s="15">
        <v>260</v>
      </c>
      <c r="M87" s="79">
        <v>0.15</v>
      </c>
      <c r="N87" s="80">
        <f>L87*(1-M87)</f>
        <v>221</v>
      </c>
    </row>
    <row r="88" spans="1:14" ht="14.25" customHeight="1" x14ac:dyDescent="0.15">
      <c r="A88" s="8">
        <v>64</v>
      </c>
      <c r="B88" s="22" t="s">
        <v>39</v>
      </c>
      <c r="C88" s="8" t="s">
        <v>189</v>
      </c>
      <c r="D88" s="17" t="s">
        <v>190</v>
      </c>
      <c r="E88" s="10" t="s">
        <v>14</v>
      </c>
      <c r="F88" s="11"/>
      <c r="G88" s="12"/>
      <c r="H88" s="12"/>
      <c r="I88" s="13"/>
      <c r="J88" s="12"/>
      <c r="K88" s="14"/>
      <c r="L88" s="15">
        <v>330</v>
      </c>
      <c r="M88" s="79">
        <v>0.15</v>
      </c>
      <c r="N88" s="80">
        <f>L88*(1-M88)</f>
        <v>280.5</v>
      </c>
    </row>
    <row r="89" spans="1:14" ht="14.25" customHeight="1" x14ac:dyDescent="0.15">
      <c r="A89" s="8">
        <v>64</v>
      </c>
      <c r="B89" s="22" t="s">
        <v>39</v>
      </c>
      <c r="C89" s="8" t="s">
        <v>191</v>
      </c>
      <c r="D89" s="17" t="s">
        <v>192</v>
      </c>
      <c r="E89" s="10" t="s">
        <v>14</v>
      </c>
      <c r="F89" s="16" t="s">
        <v>58</v>
      </c>
      <c r="G89" s="18" t="s">
        <v>193</v>
      </c>
      <c r="H89" s="12"/>
      <c r="I89" s="13"/>
      <c r="J89" s="12"/>
      <c r="K89" s="14"/>
      <c r="L89" s="15">
        <v>650</v>
      </c>
      <c r="M89" s="79">
        <v>0.15</v>
      </c>
      <c r="N89" s="80">
        <f>L89*(1-M89)</f>
        <v>552.5</v>
      </c>
    </row>
    <row r="90" spans="1:14" ht="18.75" customHeight="1" x14ac:dyDescent="0.15">
      <c r="A90" s="8">
        <v>64</v>
      </c>
      <c r="B90" s="22" t="s">
        <v>39</v>
      </c>
      <c r="C90" s="8" t="s">
        <v>194</v>
      </c>
      <c r="D90" s="17" t="s">
        <v>195</v>
      </c>
      <c r="E90" s="10" t="s">
        <v>14</v>
      </c>
      <c r="F90" s="11"/>
      <c r="G90" s="18" t="s">
        <v>196</v>
      </c>
      <c r="H90" s="12"/>
      <c r="I90" s="13" t="s">
        <v>197</v>
      </c>
      <c r="J90" s="12"/>
      <c r="K90" s="14"/>
      <c r="L90" s="15">
        <v>1600</v>
      </c>
      <c r="M90" s="79">
        <v>0.15</v>
      </c>
      <c r="N90" s="80">
        <f>L90*(1-M90)</f>
        <v>1360</v>
      </c>
    </row>
    <row r="91" spans="1:14" s="50" customFormat="1" ht="16.5" customHeight="1" x14ac:dyDescent="0.15">
      <c r="A91" s="57"/>
      <c r="B91" s="57"/>
      <c r="C91" s="57" t="s">
        <v>10</v>
      </c>
      <c r="D91" s="57" t="s">
        <v>1207</v>
      </c>
      <c r="E91" s="60"/>
      <c r="F91" s="61"/>
      <c r="G91" s="57"/>
      <c r="H91" s="57"/>
      <c r="I91" s="57"/>
      <c r="J91" s="57"/>
      <c r="K91" s="57"/>
      <c r="L91" s="57"/>
      <c r="M91" s="57"/>
      <c r="N91" s="57"/>
    </row>
    <row r="92" spans="1:14" s="26" customFormat="1" ht="18.75" customHeight="1" x14ac:dyDescent="0.2">
      <c r="A92" s="19">
        <v>66</v>
      </c>
      <c r="B92" s="71" t="s">
        <v>198</v>
      </c>
      <c r="C92" s="23" t="s">
        <v>199</v>
      </c>
      <c r="D92" s="17" t="s">
        <v>200</v>
      </c>
      <c r="E92" s="10" t="s">
        <v>14</v>
      </c>
      <c r="F92" s="11" t="s">
        <v>201</v>
      </c>
      <c r="G92" s="12" t="s">
        <v>202</v>
      </c>
      <c r="H92" s="12"/>
      <c r="I92" s="13" t="s">
        <v>166</v>
      </c>
      <c r="J92" s="12"/>
      <c r="K92" s="14"/>
      <c r="L92" s="15">
        <v>600</v>
      </c>
      <c r="M92" s="79">
        <v>0.15000000000000002</v>
      </c>
      <c r="N92" s="80">
        <f>L92*(1-M92)</f>
        <v>510</v>
      </c>
    </row>
    <row r="93" spans="1:14" s="26" customFormat="1" ht="18.75" customHeight="1" x14ac:dyDescent="0.2">
      <c r="A93" s="19">
        <v>66</v>
      </c>
      <c r="B93" s="71" t="s">
        <v>198</v>
      </c>
      <c r="C93" s="23" t="s">
        <v>203</v>
      </c>
      <c r="D93" s="17" t="s">
        <v>204</v>
      </c>
      <c r="E93" s="10" t="s">
        <v>14</v>
      </c>
      <c r="F93" s="11" t="s">
        <v>205</v>
      </c>
      <c r="G93" s="12" t="s">
        <v>130</v>
      </c>
      <c r="H93" s="12"/>
      <c r="I93" s="13" t="s">
        <v>166</v>
      </c>
      <c r="J93" s="12"/>
      <c r="K93" s="14"/>
      <c r="L93" s="15">
        <v>790</v>
      </c>
      <c r="M93" s="79">
        <v>0.15000000000000002</v>
      </c>
      <c r="N93" s="80">
        <f>L93*(1-M93)</f>
        <v>671.5</v>
      </c>
    </row>
    <row r="94" spans="1:14" s="26" customFormat="1" ht="18.75" customHeight="1" x14ac:dyDescent="0.2">
      <c r="A94" s="19">
        <v>66</v>
      </c>
      <c r="B94" s="71" t="s">
        <v>198</v>
      </c>
      <c r="C94" s="23" t="s">
        <v>206</v>
      </c>
      <c r="D94" s="17" t="s">
        <v>207</v>
      </c>
      <c r="E94" s="10" t="s">
        <v>14</v>
      </c>
      <c r="F94" s="11" t="s">
        <v>208</v>
      </c>
      <c r="G94" s="12" t="s">
        <v>130</v>
      </c>
      <c r="H94" s="12"/>
      <c r="I94" s="13" t="s">
        <v>166</v>
      </c>
      <c r="J94" s="12"/>
      <c r="K94" s="14"/>
      <c r="L94" s="15">
        <v>1010</v>
      </c>
      <c r="M94" s="79">
        <v>0.15000000000000002</v>
      </c>
      <c r="N94" s="80">
        <f>L94*(1-M94)</f>
        <v>858.5</v>
      </c>
    </row>
    <row r="95" spans="1:14" s="26" customFormat="1" ht="15" customHeight="1" x14ac:dyDescent="0.2">
      <c r="A95" s="19">
        <v>66</v>
      </c>
      <c r="B95" s="22" t="s">
        <v>198</v>
      </c>
      <c r="C95" s="23" t="s">
        <v>209</v>
      </c>
      <c r="D95" s="17" t="s">
        <v>210</v>
      </c>
      <c r="E95" s="10" t="s">
        <v>14</v>
      </c>
      <c r="F95" s="11"/>
      <c r="G95" s="12"/>
      <c r="H95" s="12"/>
      <c r="I95" s="13"/>
      <c r="J95" s="12"/>
      <c r="K95" s="14"/>
      <c r="L95" s="15">
        <v>90</v>
      </c>
      <c r="M95" s="79">
        <v>0.15000000000000002</v>
      </c>
      <c r="N95" s="80">
        <f>L95*(1-M95)</f>
        <v>76.5</v>
      </c>
    </row>
    <row r="96" spans="1:14" s="26" customFormat="1" ht="15" customHeight="1" x14ac:dyDescent="0.2">
      <c r="A96" s="19">
        <v>67</v>
      </c>
      <c r="B96" s="22" t="s">
        <v>198</v>
      </c>
      <c r="C96" s="23" t="s">
        <v>211</v>
      </c>
      <c r="D96" s="17" t="s">
        <v>212</v>
      </c>
      <c r="E96" s="10" t="s">
        <v>14</v>
      </c>
      <c r="F96" s="11" t="s">
        <v>201</v>
      </c>
      <c r="G96" s="12" t="s">
        <v>130</v>
      </c>
      <c r="H96" s="12"/>
      <c r="I96" s="13"/>
      <c r="J96" s="12"/>
      <c r="K96" s="14"/>
      <c r="L96" s="15">
        <v>440</v>
      </c>
      <c r="M96" s="79">
        <v>0.15000000000000002</v>
      </c>
      <c r="N96" s="80">
        <f>L96*(1-M96)</f>
        <v>374</v>
      </c>
    </row>
    <row r="97" spans="1:14" ht="18.75" customHeight="1" x14ac:dyDescent="0.15">
      <c r="A97" s="8">
        <v>72</v>
      </c>
      <c r="B97" s="22" t="s">
        <v>24</v>
      </c>
      <c r="C97" s="23" t="s">
        <v>214</v>
      </c>
      <c r="D97" s="17" t="s">
        <v>215</v>
      </c>
      <c r="E97" s="10" t="s">
        <v>14</v>
      </c>
      <c r="F97" s="16" t="s">
        <v>216</v>
      </c>
      <c r="G97" s="18" t="s">
        <v>27</v>
      </c>
      <c r="H97" s="22"/>
      <c r="I97" s="13"/>
      <c r="J97" s="12"/>
      <c r="K97" s="14"/>
      <c r="L97" s="15">
        <v>6760</v>
      </c>
      <c r="M97" s="79">
        <v>0.15000000000000002</v>
      </c>
      <c r="N97" s="80">
        <f>L97*(1-M97)</f>
        <v>5746</v>
      </c>
    </row>
    <row r="98" spans="1:14" ht="15.75" customHeight="1" x14ac:dyDescent="0.15">
      <c r="A98" s="8">
        <v>72</v>
      </c>
      <c r="B98" s="22" t="s">
        <v>24</v>
      </c>
      <c r="C98" s="23" t="s">
        <v>217</v>
      </c>
      <c r="D98" s="17" t="s">
        <v>218</v>
      </c>
      <c r="E98" s="10" t="s">
        <v>14</v>
      </c>
      <c r="F98" s="16"/>
      <c r="G98" s="18" t="s">
        <v>27</v>
      </c>
      <c r="H98" s="22"/>
      <c r="I98" s="13"/>
      <c r="J98" s="12"/>
      <c r="K98" s="14"/>
      <c r="L98" s="15">
        <v>3580</v>
      </c>
      <c r="M98" s="79">
        <v>0.15000000000000002</v>
      </c>
      <c r="N98" s="80">
        <f>L98*(1-M98)</f>
        <v>3043</v>
      </c>
    </row>
    <row r="99" spans="1:14" ht="15.75" customHeight="1" x14ac:dyDescent="0.15">
      <c r="A99" s="8">
        <v>72</v>
      </c>
      <c r="B99" s="22" t="s">
        <v>24</v>
      </c>
      <c r="C99" s="23" t="s">
        <v>219</v>
      </c>
      <c r="D99" s="17" t="s">
        <v>220</v>
      </c>
      <c r="E99" s="10" t="s">
        <v>14</v>
      </c>
      <c r="F99" s="16" t="s">
        <v>153</v>
      </c>
      <c r="G99" s="18" t="s">
        <v>130</v>
      </c>
      <c r="H99" s="22"/>
      <c r="I99" s="13"/>
      <c r="J99" s="12"/>
      <c r="K99" s="14"/>
      <c r="L99" s="15">
        <v>3260</v>
      </c>
      <c r="M99" s="79">
        <v>0.15000000000000002</v>
      </c>
      <c r="N99" s="80">
        <f>L99*(1-M99)</f>
        <v>2771</v>
      </c>
    </row>
    <row r="100" spans="1:14" ht="15.75" customHeight="1" x14ac:dyDescent="0.15">
      <c r="A100" s="8">
        <v>73</v>
      </c>
      <c r="B100" s="22" t="s">
        <v>24</v>
      </c>
      <c r="C100" s="23" t="s">
        <v>221</v>
      </c>
      <c r="D100" s="17" t="s">
        <v>222</v>
      </c>
      <c r="E100" s="10" t="s">
        <v>14</v>
      </c>
      <c r="F100" s="16"/>
      <c r="G100" s="18" t="s">
        <v>27</v>
      </c>
      <c r="H100" s="22"/>
      <c r="I100" s="13"/>
      <c r="J100" s="12"/>
      <c r="K100" s="14"/>
      <c r="L100" s="15">
        <v>3860</v>
      </c>
      <c r="M100" s="79">
        <v>0.15000000000000002</v>
      </c>
      <c r="N100" s="80">
        <f>L100*(1-M100)</f>
        <v>3281</v>
      </c>
    </row>
    <row r="101" spans="1:14" ht="15.75" customHeight="1" x14ac:dyDescent="0.15">
      <c r="A101" s="8">
        <v>73</v>
      </c>
      <c r="B101" s="22" t="s">
        <v>24</v>
      </c>
      <c r="C101" s="23" t="s">
        <v>223</v>
      </c>
      <c r="D101" s="17" t="s">
        <v>224</v>
      </c>
      <c r="E101" s="10" t="s">
        <v>14</v>
      </c>
      <c r="F101" s="16" t="s">
        <v>225</v>
      </c>
      <c r="G101" s="18" t="s">
        <v>27</v>
      </c>
      <c r="H101" s="22"/>
      <c r="I101" s="13"/>
      <c r="J101" s="12"/>
      <c r="K101" s="14"/>
      <c r="L101" s="15">
        <v>3290</v>
      </c>
      <c r="M101" s="79">
        <v>0.15000000000000002</v>
      </c>
      <c r="N101" s="80">
        <f>L101*(1-M101)</f>
        <v>2796.5</v>
      </c>
    </row>
    <row r="102" spans="1:14" ht="15.75" customHeight="1" x14ac:dyDescent="0.15">
      <c r="A102" s="8">
        <v>73</v>
      </c>
      <c r="B102" s="22" t="s">
        <v>24</v>
      </c>
      <c r="C102" s="23" t="s">
        <v>226</v>
      </c>
      <c r="D102" s="17" t="s">
        <v>227</v>
      </c>
      <c r="E102" s="10" t="s">
        <v>14</v>
      </c>
      <c r="F102" s="16" t="s">
        <v>58</v>
      </c>
      <c r="G102" s="18" t="s">
        <v>130</v>
      </c>
      <c r="H102" s="22"/>
      <c r="I102" s="13"/>
      <c r="J102" s="12"/>
      <c r="K102" s="14"/>
      <c r="L102" s="15">
        <v>2480</v>
      </c>
      <c r="M102" s="79">
        <v>0.15000000000000002</v>
      </c>
      <c r="N102" s="80">
        <f>L102*(1-M102)</f>
        <v>2108</v>
      </c>
    </row>
    <row r="103" spans="1:14" ht="15.75" customHeight="1" x14ac:dyDescent="0.15">
      <c r="A103" s="8">
        <v>73</v>
      </c>
      <c r="B103" s="22" t="s">
        <v>24</v>
      </c>
      <c r="C103" s="23" t="s">
        <v>228</v>
      </c>
      <c r="D103" s="17" t="s">
        <v>229</v>
      </c>
      <c r="E103" s="10" t="s">
        <v>14</v>
      </c>
      <c r="F103" s="16" t="s">
        <v>230</v>
      </c>
      <c r="G103" s="18" t="s">
        <v>27</v>
      </c>
      <c r="H103" s="22"/>
      <c r="I103" s="13"/>
      <c r="J103" s="12"/>
      <c r="K103" s="14"/>
      <c r="L103" s="15">
        <v>4340</v>
      </c>
      <c r="M103" s="79">
        <v>0.15000000000000002</v>
      </c>
      <c r="N103" s="80">
        <f>L103*(1-M103)</f>
        <v>3689</v>
      </c>
    </row>
    <row r="104" spans="1:14" ht="15" customHeight="1" x14ac:dyDescent="0.15">
      <c r="A104" s="8">
        <v>74</v>
      </c>
      <c r="B104" s="22" t="s">
        <v>24</v>
      </c>
      <c r="C104" s="23" t="s">
        <v>231</v>
      </c>
      <c r="D104" s="17" t="s">
        <v>232</v>
      </c>
      <c r="E104" s="10" t="s">
        <v>14</v>
      </c>
      <c r="F104" s="16"/>
      <c r="G104" s="18" t="s">
        <v>130</v>
      </c>
      <c r="H104" s="22"/>
      <c r="I104" s="13"/>
      <c r="J104" s="12"/>
      <c r="K104" s="14"/>
      <c r="L104" s="15">
        <v>4570</v>
      </c>
      <c r="M104" s="79">
        <v>0.15000000000000002</v>
      </c>
      <c r="N104" s="80">
        <f>L104*(1-M104)</f>
        <v>3884.5</v>
      </c>
    </row>
    <row r="105" spans="1:14" ht="15" customHeight="1" x14ac:dyDescent="0.15">
      <c r="A105" s="8">
        <v>76</v>
      </c>
      <c r="B105" s="22" t="s">
        <v>31</v>
      </c>
      <c r="C105" s="23" t="s">
        <v>234</v>
      </c>
      <c r="D105" s="17" t="s">
        <v>235</v>
      </c>
      <c r="E105" s="10" t="s">
        <v>14</v>
      </c>
      <c r="F105" s="11" t="s">
        <v>236</v>
      </c>
      <c r="G105" s="12" t="s">
        <v>27</v>
      </c>
      <c r="H105" s="12" t="s">
        <v>147</v>
      </c>
      <c r="I105" s="13"/>
      <c r="J105" s="12"/>
      <c r="K105" s="14"/>
      <c r="L105" s="15">
        <v>3190</v>
      </c>
      <c r="M105" s="79">
        <v>0.15</v>
      </c>
      <c r="N105" s="80">
        <f>L105*(1-M105)</f>
        <v>2711.5</v>
      </c>
    </row>
    <row r="106" spans="1:14" ht="18.75" customHeight="1" x14ac:dyDescent="0.15">
      <c r="A106" s="8">
        <v>76</v>
      </c>
      <c r="B106" s="22" t="s">
        <v>31</v>
      </c>
      <c r="C106" s="23" t="s">
        <v>237</v>
      </c>
      <c r="D106" s="17" t="s">
        <v>238</v>
      </c>
      <c r="E106" s="10" t="s">
        <v>14</v>
      </c>
      <c r="F106" s="11" t="s">
        <v>162</v>
      </c>
      <c r="G106" s="12" t="s">
        <v>27</v>
      </c>
      <c r="H106" s="12" t="s">
        <v>147</v>
      </c>
      <c r="I106" s="13"/>
      <c r="J106" s="12"/>
      <c r="K106" s="14"/>
      <c r="L106" s="15">
        <v>1930</v>
      </c>
      <c r="M106" s="79">
        <v>0.15</v>
      </c>
      <c r="N106" s="80">
        <f>L106*(1-M106)</f>
        <v>1640.5</v>
      </c>
    </row>
    <row r="107" spans="1:14" ht="18.75" customHeight="1" x14ac:dyDescent="0.15">
      <c r="A107" s="8">
        <v>76</v>
      </c>
      <c r="B107" s="22" t="s">
        <v>31</v>
      </c>
      <c r="C107" s="23" t="s">
        <v>239</v>
      </c>
      <c r="D107" s="17" t="s">
        <v>240</v>
      </c>
      <c r="E107" s="10" t="s">
        <v>14</v>
      </c>
      <c r="F107" s="11" t="s">
        <v>241</v>
      </c>
      <c r="G107" s="12" t="s">
        <v>242</v>
      </c>
      <c r="H107" s="12" t="s">
        <v>147</v>
      </c>
      <c r="I107" s="13"/>
      <c r="J107" s="12"/>
      <c r="K107" s="14"/>
      <c r="L107" s="15">
        <v>1670</v>
      </c>
      <c r="M107" s="79">
        <v>0.15000000000000002</v>
      </c>
      <c r="N107" s="80">
        <f>L107*(1-M107)</f>
        <v>1419.5</v>
      </c>
    </row>
    <row r="108" spans="1:14" ht="15" customHeight="1" x14ac:dyDescent="0.15">
      <c r="A108" s="8">
        <v>76</v>
      </c>
      <c r="B108" s="22" t="s">
        <v>24</v>
      </c>
      <c r="C108" s="8" t="s">
        <v>243</v>
      </c>
      <c r="D108" s="17" t="s">
        <v>244</v>
      </c>
      <c r="E108" s="10" t="s">
        <v>14</v>
      </c>
      <c r="F108" s="11"/>
      <c r="G108" s="12" t="s">
        <v>27</v>
      </c>
      <c r="H108" s="12"/>
      <c r="I108" s="13"/>
      <c r="J108" s="12"/>
      <c r="K108" s="14"/>
      <c r="L108" s="15">
        <v>3330</v>
      </c>
      <c r="M108" s="79">
        <v>0.15000000000000002</v>
      </c>
      <c r="N108" s="80">
        <f>L108*(1-M108)</f>
        <v>2830.5</v>
      </c>
    </row>
    <row r="109" spans="1:14" s="50" customFormat="1" ht="16.5" customHeight="1" x14ac:dyDescent="0.15">
      <c r="A109" s="57"/>
      <c r="B109" s="57"/>
      <c r="C109" s="57" t="s">
        <v>10</v>
      </c>
      <c r="D109" s="57" t="s">
        <v>1208</v>
      </c>
      <c r="E109" s="60"/>
      <c r="F109" s="61"/>
      <c r="G109" s="57"/>
      <c r="H109" s="57"/>
      <c r="I109" s="57"/>
      <c r="J109" s="57"/>
      <c r="K109" s="57"/>
      <c r="L109" s="57"/>
      <c r="M109" s="57"/>
      <c r="N109" s="57"/>
    </row>
    <row r="110" spans="1:14" ht="18.75" customHeight="1" x14ac:dyDescent="0.15">
      <c r="A110" s="8">
        <v>77</v>
      </c>
      <c r="B110" s="22" t="s">
        <v>28</v>
      </c>
      <c r="C110" s="23" t="s">
        <v>245</v>
      </c>
      <c r="D110" s="17" t="s">
        <v>246</v>
      </c>
      <c r="E110" s="10" t="s">
        <v>14</v>
      </c>
      <c r="F110" s="16" t="s">
        <v>247</v>
      </c>
      <c r="G110" s="18" t="s">
        <v>27</v>
      </c>
      <c r="H110" s="12" t="s">
        <v>147</v>
      </c>
      <c r="I110" s="13"/>
      <c r="J110" s="12"/>
      <c r="K110" s="14"/>
      <c r="L110" s="15">
        <v>2640</v>
      </c>
      <c r="M110" s="79">
        <v>0.15000000000000002</v>
      </c>
      <c r="N110" s="80">
        <f>L110*(1-M110)</f>
        <v>2244</v>
      </c>
    </row>
    <row r="111" spans="1:14" ht="18.75" customHeight="1" x14ac:dyDescent="0.15">
      <c r="A111" s="8">
        <v>77</v>
      </c>
      <c r="B111" s="22" t="s">
        <v>28</v>
      </c>
      <c r="C111" s="23" t="s">
        <v>248</v>
      </c>
      <c r="D111" s="17" t="s">
        <v>249</v>
      </c>
      <c r="E111" s="10" t="s">
        <v>14</v>
      </c>
      <c r="F111" s="16" t="s">
        <v>225</v>
      </c>
      <c r="G111" s="18" t="s">
        <v>27</v>
      </c>
      <c r="H111" s="12" t="s">
        <v>147</v>
      </c>
      <c r="I111" s="13"/>
      <c r="J111" s="12"/>
      <c r="K111" s="14"/>
      <c r="L111" s="15">
        <v>2540</v>
      </c>
      <c r="M111" s="79">
        <v>0.15000000000000002</v>
      </c>
      <c r="N111" s="80">
        <f>L111*(1-M111)</f>
        <v>2159</v>
      </c>
    </row>
    <row r="112" spans="1:14" ht="15" customHeight="1" x14ac:dyDescent="0.15">
      <c r="A112" s="8">
        <v>78</v>
      </c>
      <c r="B112" s="22" t="s">
        <v>28</v>
      </c>
      <c r="C112" s="23" t="s">
        <v>250</v>
      </c>
      <c r="D112" s="17" t="s">
        <v>251</v>
      </c>
      <c r="E112" s="10" t="s">
        <v>14</v>
      </c>
      <c r="F112" s="16" t="s">
        <v>186</v>
      </c>
      <c r="G112" s="18" t="s">
        <v>130</v>
      </c>
      <c r="H112" s="12" t="s">
        <v>147</v>
      </c>
      <c r="I112" s="13"/>
      <c r="J112" s="12"/>
      <c r="K112" s="14"/>
      <c r="L112" s="15">
        <v>1770</v>
      </c>
      <c r="M112" s="79">
        <v>0.15000000000000002</v>
      </c>
      <c r="N112" s="80">
        <f>L112*(1-M112)</f>
        <v>1504.5</v>
      </c>
    </row>
    <row r="113" spans="1:14" ht="15" customHeight="1" x14ac:dyDescent="0.15">
      <c r="A113" s="8">
        <v>78</v>
      </c>
      <c r="B113" s="22" t="s">
        <v>28</v>
      </c>
      <c r="C113" s="23" t="s">
        <v>252</v>
      </c>
      <c r="D113" s="17" t="s">
        <v>253</v>
      </c>
      <c r="E113" s="10" t="s">
        <v>14</v>
      </c>
      <c r="F113" s="16" t="s">
        <v>254</v>
      </c>
      <c r="G113" s="18" t="s">
        <v>27</v>
      </c>
      <c r="H113" s="12" t="s">
        <v>147</v>
      </c>
      <c r="I113" s="13"/>
      <c r="J113" s="12"/>
      <c r="K113" s="14"/>
      <c r="L113" s="15">
        <v>1650</v>
      </c>
      <c r="M113" s="79">
        <v>0.15000000000000002</v>
      </c>
      <c r="N113" s="80">
        <f>L113*(1-M113)</f>
        <v>1402.5</v>
      </c>
    </row>
    <row r="114" spans="1:14" ht="15" customHeight="1" x14ac:dyDescent="0.15">
      <c r="A114" s="8">
        <v>78</v>
      </c>
      <c r="B114" s="22" t="s">
        <v>28</v>
      </c>
      <c r="C114" s="23" t="s">
        <v>255</v>
      </c>
      <c r="D114" s="17" t="s">
        <v>256</v>
      </c>
      <c r="E114" s="10" t="s">
        <v>14</v>
      </c>
      <c r="F114" s="16"/>
      <c r="G114" s="18" t="s">
        <v>257</v>
      </c>
      <c r="H114" s="12"/>
      <c r="I114" s="13"/>
      <c r="J114" s="12"/>
      <c r="K114" s="14"/>
      <c r="L114" s="15">
        <v>1430</v>
      </c>
      <c r="M114" s="79">
        <v>9.9999999999999978E-2</v>
      </c>
      <c r="N114" s="80">
        <f>L114*(1-M114)</f>
        <v>1287</v>
      </c>
    </row>
    <row r="115" spans="1:14" ht="15" customHeight="1" x14ac:dyDescent="0.15">
      <c r="A115" s="8">
        <v>78</v>
      </c>
      <c r="B115" s="22" t="s">
        <v>28</v>
      </c>
      <c r="C115" s="23" t="s">
        <v>258</v>
      </c>
      <c r="D115" s="17" t="s">
        <v>259</v>
      </c>
      <c r="E115" s="10" t="s">
        <v>14</v>
      </c>
      <c r="F115" s="16"/>
      <c r="G115" s="18" t="s">
        <v>257</v>
      </c>
      <c r="H115" s="12"/>
      <c r="I115" s="13"/>
      <c r="J115" s="12"/>
      <c r="K115" s="14"/>
      <c r="L115" s="15">
        <v>4280</v>
      </c>
      <c r="M115" s="79">
        <v>9.9999999999999978E-2</v>
      </c>
      <c r="N115" s="80">
        <f>L115*(1-M115)</f>
        <v>3852</v>
      </c>
    </row>
    <row r="116" spans="1:14" ht="15" customHeight="1" x14ac:dyDescent="0.15">
      <c r="A116" s="8">
        <v>78</v>
      </c>
      <c r="B116" s="22" t="s">
        <v>28</v>
      </c>
      <c r="C116" s="23" t="s">
        <v>260</v>
      </c>
      <c r="D116" s="17" t="s">
        <v>261</v>
      </c>
      <c r="E116" s="10" t="s">
        <v>14</v>
      </c>
      <c r="F116" s="16"/>
      <c r="G116" s="18" t="s">
        <v>257</v>
      </c>
      <c r="H116" s="12"/>
      <c r="I116" s="13"/>
      <c r="J116" s="12"/>
      <c r="K116" s="14"/>
      <c r="L116" s="15">
        <v>3100</v>
      </c>
      <c r="M116" s="79">
        <v>0.1</v>
      </c>
      <c r="N116" s="80">
        <f>L116*(1-M116)</f>
        <v>2790</v>
      </c>
    </row>
    <row r="117" spans="1:14" ht="18.75" customHeight="1" x14ac:dyDescent="0.15">
      <c r="A117" s="8">
        <v>79</v>
      </c>
      <c r="B117" s="22" t="s">
        <v>28</v>
      </c>
      <c r="C117" s="23" t="s">
        <v>262</v>
      </c>
      <c r="D117" s="17" t="s">
        <v>263</v>
      </c>
      <c r="E117" s="10" t="s">
        <v>14</v>
      </c>
      <c r="F117" s="16" t="s">
        <v>264</v>
      </c>
      <c r="G117" s="18" t="s">
        <v>80</v>
      </c>
      <c r="H117" s="12" t="s">
        <v>147</v>
      </c>
      <c r="I117" s="13"/>
      <c r="J117" s="12"/>
      <c r="K117" s="14"/>
      <c r="L117" s="15">
        <v>2390</v>
      </c>
      <c r="M117" s="79">
        <v>0.15</v>
      </c>
      <c r="N117" s="80">
        <f>L117*(1-M117)</f>
        <v>2031.5</v>
      </c>
    </row>
    <row r="118" spans="1:14" ht="15.75" customHeight="1" x14ac:dyDescent="0.15">
      <c r="A118" s="8">
        <v>79</v>
      </c>
      <c r="B118" s="22" t="s">
        <v>28</v>
      </c>
      <c r="C118" s="23" t="s">
        <v>265</v>
      </c>
      <c r="D118" s="17" t="s">
        <v>266</v>
      </c>
      <c r="E118" s="10" t="s">
        <v>14</v>
      </c>
      <c r="F118" s="16" t="s">
        <v>233</v>
      </c>
      <c r="G118" s="18" t="s">
        <v>57</v>
      </c>
      <c r="H118" s="12" t="s">
        <v>147</v>
      </c>
      <c r="I118" s="13"/>
      <c r="J118" s="12"/>
      <c r="K118" s="14"/>
      <c r="L118" s="15">
        <v>2590</v>
      </c>
      <c r="M118" s="79">
        <v>0.15000000000000002</v>
      </c>
      <c r="N118" s="80">
        <f>L118*(1-M118)</f>
        <v>2201.5</v>
      </c>
    </row>
    <row r="119" spans="1:14" ht="15.75" customHeight="1" x14ac:dyDescent="0.15">
      <c r="A119" s="8">
        <v>79</v>
      </c>
      <c r="B119" s="22" t="s">
        <v>28</v>
      </c>
      <c r="C119" s="23" t="s">
        <v>267</v>
      </c>
      <c r="D119" s="17" t="s">
        <v>268</v>
      </c>
      <c r="E119" s="10" t="s">
        <v>14</v>
      </c>
      <c r="F119" s="16" t="s">
        <v>186</v>
      </c>
      <c r="G119" s="18" t="s">
        <v>269</v>
      </c>
      <c r="H119" s="12" t="s">
        <v>147</v>
      </c>
      <c r="I119" s="13"/>
      <c r="J119" s="12"/>
      <c r="K119" s="14"/>
      <c r="L119" s="15">
        <v>2540</v>
      </c>
      <c r="M119" s="79">
        <v>0.15</v>
      </c>
      <c r="N119" s="80">
        <f>L119*(1-M119)</f>
        <v>2159</v>
      </c>
    </row>
    <row r="120" spans="1:14" ht="15.75" customHeight="1" x14ac:dyDescent="0.15">
      <c r="A120" s="8">
        <v>79</v>
      </c>
      <c r="B120" s="22" t="s">
        <v>28</v>
      </c>
      <c r="C120" s="23" t="s">
        <v>270</v>
      </c>
      <c r="D120" s="17" t="s">
        <v>271</v>
      </c>
      <c r="E120" s="10" t="s">
        <v>14</v>
      </c>
      <c r="F120" s="16"/>
      <c r="G120" s="18" t="s">
        <v>27</v>
      </c>
      <c r="H120" s="12"/>
      <c r="I120" s="13"/>
      <c r="J120" s="12"/>
      <c r="K120" s="14"/>
      <c r="L120" s="15">
        <v>3110</v>
      </c>
      <c r="M120" s="79">
        <v>0.15000000000000002</v>
      </c>
      <c r="N120" s="80">
        <f>L120*(1-M120)</f>
        <v>2643.5</v>
      </c>
    </row>
    <row r="121" spans="1:14" ht="15.75" customHeight="1" x14ac:dyDescent="0.15">
      <c r="A121" s="24"/>
      <c r="B121" s="22" t="s">
        <v>28</v>
      </c>
      <c r="C121" s="23" t="s">
        <v>272</v>
      </c>
      <c r="D121" s="17" t="s">
        <v>273</v>
      </c>
      <c r="E121" s="10" t="s">
        <v>14</v>
      </c>
      <c r="F121" s="16" t="s">
        <v>274</v>
      </c>
      <c r="G121" s="18" t="s">
        <v>27</v>
      </c>
      <c r="H121" s="12"/>
      <c r="I121" s="13"/>
      <c r="J121" s="12"/>
      <c r="K121" s="43" t="s">
        <v>284</v>
      </c>
      <c r="L121" s="28">
        <v>4050</v>
      </c>
      <c r="M121" s="79">
        <v>0.15000000000000002</v>
      </c>
      <c r="N121" s="80">
        <f>L121*(1-M121)</f>
        <v>3442.5</v>
      </c>
    </row>
    <row r="122" spans="1:14" s="50" customFormat="1" ht="16.5" customHeight="1" x14ac:dyDescent="0.15">
      <c r="A122" s="57"/>
      <c r="B122" s="57"/>
      <c r="C122" s="57" t="s">
        <v>10</v>
      </c>
      <c r="D122" s="57" t="s">
        <v>1209</v>
      </c>
      <c r="E122" s="60"/>
      <c r="F122" s="61"/>
      <c r="G122" s="57"/>
      <c r="H122" s="57"/>
      <c r="I122" s="57"/>
      <c r="J122" s="57"/>
      <c r="K122" s="57"/>
      <c r="L122" s="57"/>
      <c r="M122" s="57"/>
      <c r="N122" s="57"/>
    </row>
    <row r="123" spans="1:14" ht="15.75" customHeight="1" x14ac:dyDescent="0.15">
      <c r="A123" s="8">
        <v>80</v>
      </c>
      <c r="B123" s="22" t="s">
        <v>11</v>
      </c>
      <c r="C123" s="29" t="s">
        <v>275</v>
      </c>
      <c r="D123" s="17" t="s">
        <v>276</v>
      </c>
      <c r="E123" s="10" t="s">
        <v>14</v>
      </c>
      <c r="F123" s="16" t="s">
        <v>58</v>
      </c>
      <c r="G123" s="18" t="s">
        <v>130</v>
      </c>
      <c r="H123" s="12" t="s">
        <v>147</v>
      </c>
      <c r="I123" s="13"/>
      <c r="J123" s="12"/>
      <c r="K123" s="14"/>
      <c r="L123" s="15">
        <v>1650</v>
      </c>
      <c r="M123" s="79">
        <v>0.15000000000000002</v>
      </c>
      <c r="N123" s="80">
        <f>L123*(1-M123)</f>
        <v>1402.5</v>
      </c>
    </row>
    <row r="124" spans="1:14" ht="15.75" customHeight="1" x14ac:dyDescent="0.15">
      <c r="A124" s="8">
        <v>80</v>
      </c>
      <c r="B124" s="22" t="s">
        <v>11</v>
      </c>
      <c r="C124" s="29" t="s">
        <v>277</v>
      </c>
      <c r="D124" s="17" t="s">
        <v>278</v>
      </c>
      <c r="E124" s="10" t="s">
        <v>14</v>
      </c>
      <c r="F124" s="16"/>
      <c r="G124" s="18" t="s">
        <v>27</v>
      </c>
      <c r="H124" s="12"/>
      <c r="I124" s="13"/>
      <c r="J124" s="12"/>
      <c r="K124" s="14"/>
      <c r="L124" s="15">
        <v>2600</v>
      </c>
      <c r="M124" s="79">
        <v>0.15000000000000002</v>
      </c>
      <c r="N124" s="80">
        <f>L124*(1-M124)</f>
        <v>2210</v>
      </c>
    </row>
    <row r="125" spans="1:14" ht="15.75" customHeight="1" x14ac:dyDescent="0.15">
      <c r="A125" s="8">
        <v>80</v>
      </c>
      <c r="B125" s="22" t="s">
        <v>11</v>
      </c>
      <c r="C125" s="29" t="s">
        <v>279</v>
      </c>
      <c r="D125" s="17" t="s">
        <v>280</v>
      </c>
      <c r="E125" s="10" t="s">
        <v>14</v>
      </c>
      <c r="F125" s="16"/>
      <c r="G125" s="18" t="s">
        <v>34</v>
      </c>
      <c r="H125" s="12"/>
      <c r="I125" s="13"/>
      <c r="J125" s="12"/>
      <c r="K125" s="14"/>
      <c r="L125" s="15">
        <v>2400</v>
      </c>
      <c r="M125" s="79">
        <v>0.15</v>
      </c>
      <c r="N125" s="80">
        <f>L125*(1-M125)</f>
        <v>2040</v>
      </c>
    </row>
    <row r="126" spans="1:14" ht="15.75" customHeight="1" x14ac:dyDescent="0.15">
      <c r="A126" s="8">
        <v>80</v>
      </c>
      <c r="B126" s="22" t="s">
        <v>11</v>
      </c>
      <c r="C126" s="29" t="s">
        <v>281</v>
      </c>
      <c r="D126" s="17" t="s">
        <v>282</v>
      </c>
      <c r="E126" s="10" t="s">
        <v>14</v>
      </c>
      <c r="F126" s="16" t="s">
        <v>283</v>
      </c>
      <c r="G126" s="18" t="s">
        <v>27</v>
      </c>
      <c r="H126" s="12" t="s">
        <v>147</v>
      </c>
      <c r="I126" s="13"/>
      <c r="J126" s="12"/>
      <c r="K126" s="14"/>
      <c r="L126" s="15">
        <v>3200</v>
      </c>
      <c r="M126" s="79">
        <v>0.15000000000000002</v>
      </c>
      <c r="N126" s="80">
        <f>L126*(1-M126)</f>
        <v>2720</v>
      </c>
    </row>
    <row r="127" spans="1:14" s="50" customFormat="1" ht="16.5" customHeight="1" x14ac:dyDescent="0.15">
      <c r="A127" s="57"/>
      <c r="B127" s="57"/>
      <c r="C127" s="57" t="s">
        <v>10</v>
      </c>
      <c r="D127" s="57" t="s">
        <v>1210</v>
      </c>
      <c r="E127" s="60"/>
      <c r="F127" s="61"/>
      <c r="G127" s="57"/>
      <c r="H127" s="57"/>
      <c r="I127" s="57"/>
      <c r="J127" s="57"/>
      <c r="K127" s="57"/>
      <c r="L127" s="57"/>
      <c r="M127" s="57"/>
      <c r="N127" s="57"/>
    </row>
    <row r="128" spans="1:14" ht="44.25" customHeight="1" x14ac:dyDescent="0.15">
      <c r="A128" s="8">
        <v>103</v>
      </c>
      <c r="B128" s="22" t="s">
        <v>285</v>
      </c>
      <c r="C128" s="23" t="s">
        <v>286</v>
      </c>
      <c r="D128" s="17" t="s">
        <v>287</v>
      </c>
      <c r="E128" s="10" t="s">
        <v>14</v>
      </c>
      <c r="F128" s="11"/>
      <c r="G128" s="12" t="s">
        <v>130</v>
      </c>
      <c r="H128" s="12" t="s">
        <v>288</v>
      </c>
      <c r="I128" s="13" t="s">
        <v>289</v>
      </c>
      <c r="J128" s="12"/>
      <c r="K128" s="14"/>
      <c r="L128" s="15">
        <v>650</v>
      </c>
      <c r="M128" s="79">
        <v>9.9999999999999978E-2</v>
      </c>
      <c r="N128" s="80">
        <f>L128*(1-M128)</f>
        <v>585</v>
      </c>
    </row>
    <row r="129" spans="1:14" ht="18.75" customHeight="1" x14ac:dyDescent="0.15">
      <c r="A129" s="8">
        <v>105</v>
      </c>
      <c r="B129" s="22" t="s">
        <v>285</v>
      </c>
      <c r="C129" s="23" t="s">
        <v>290</v>
      </c>
      <c r="D129" s="17" t="s">
        <v>291</v>
      </c>
      <c r="E129" s="10" t="s">
        <v>14</v>
      </c>
      <c r="F129" s="11"/>
      <c r="G129" s="12" t="s">
        <v>202</v>
      </c>
      <c r="H129" s="12" t="s">
        <v>292</v>
      </c>
      <c r="I129" s="13" t="s">
        <v>293</v>
      </c>
      <c r="J129" s="12"/>
      <c r="K129" s="14"/>
      <c r="L129" s="15">
        <v>8200</v>
      </c>
      <c r="M129" s="79">
        <v>0.12</v>
      </c>
      <c r="N129" s="80">
        <f>L129*(1-M129)</f>
        <v>7216</v>
      </c>
    </row>
    <row r="130" spans="1:14" s="50" customFormat="1" ht="16.5" customHeight="1" x14ac:dyDescent="0.15">
      <c r="A130" s="47"/>
      <c r="B130" s="47"/>
      <c r="C130" s="47" t="s">
        <v>10</v>
      </c>
      <c r="D130" s="47" t="s">
        <v>1211</v>
      </c>
      <c r="E130" s="62"/>
      <c r="F130" s="63"/>
      <c r="G130" s="47"/>
      <c r="H130" s="47"/>
      <c r="I130" s="47"/>
      <c r="J130" s="47"/>
      <c r="K130" s="47"/>
      <c r="L130" s="47"/>
      <c r="M130" s="47"/>
      <c r="N130" s="47"/>
    </row>
    <row r="131" spans="1:14" ht="15.75" customHeight="1" x14ac:dyDescent="0.15">
      <c r="A131" s="22">
        <v>120</v>
      </c>
      <c r="B131" s="22" t="s">
        <v>296</v>
      </c>
      <c r="C131" s="22" t="s">
        <v>297</v>
      </c>
      <c r="D131" s="17" t="s">
        <v>298</v>
      </c>
      <c r="E131" s="10" t="s">
        <v>299</v>
      </c>
      <c r="F131" s="11"/>
      <c r="G131" s="12" t="s">
        <v>300</v>
      </c>
      <c r="H131" s="12" t="s">
        <v>301</v>
      </c>
      <c r="I131" s="13" t="s">
        <v>213</v>
      </c>
      <c r="J131" s="12"/>
      <c r="K131" s="14"/>
      <c r="L131" s="15">
        <v>5830</v>
      </c>
      <c r="M131" s="79">
        <v>0.1</v>
      </c>
      <c r="N131" s="80">
        <f>L131*(1-M131)</f>
        <v>5247</v>
      </c>
    </row>
    <row r="132" spans="1:14" ht="15.75" customHeight="1" x14ac:dyDescent="0.15">
      <c r="A132" s="22">
        <v>120</v>
      </c>
      <c r="B132" s="22" t="s">
        <v>302</v>
      </c>
      <c r="C132" s="22" t="s">
        <v>303</v>
      </c>
      <c r="D132" s="17" t="s">
        <v>304</v>
      </c>
      <c r="E132" s="10" t="s">
        <v>299</v>
      </c>
      <c r="F132" s="11"/>
      <c r="G132" s="12" t="s">
        <v>300</v>
      </c>
      <c r="H132" s="12" t="s">
        <v>301</v>
      </c>
      <c r="I132" s="13" t="s">
        <v>213</v>
      </c>
      <c r="J132" s="12"/>
      <c r="K132" s="14"/>
      <c r="L132" s="15">
        <v>4920</v>
      </c>
      <c r="M132" s="79">
        <v>9.9999999999999978E-2</v>
      </c>
      <c r="N132" s="80">
        <f>L132*(1-M132)</f>
        <v>4428</v>
      </c>
    </row>
    <row r="133" spans="1:14" ht="15.75" customHeight="1" x14ac:dyDescent="0.15">
      <c r="A133" s="8">
        <v>120</v>
      </c>
      <c r="B133" s="22" t="s">
        <v>302</v>
      </c>
      <c r="C133" s="8" t="s">
        <v>305</v>
      </c>
      <c r="D133" s="17" t="s">
        <v>306</v>
      </c>
      <c r="E133" s="10" t="s">
        <v>299</v>
      </c>
      <c r="F133" s="11"/>
      <c r="G133" s="12" t="s">
        <v>307</v>
      </c>
      <c r="H133" s="12" t="s">
        <v>301</v>
      </c>
      <c r="I133" s="13" t="s">
        <v>213</v>
      </c>
      <c r="J133" s="12"/>
      <c r="K133" s="14"/>
      <c r="L133" s="15">
        <v>4910</v>
      </c>
      <c r="M133" s="79">
        <v>0.1</v>
      </c>
      <c r="N133" s="80">
        <f>L133*(1-M133)</f>
        <v>4419</v>
      </c>
    </row>
    <row r="134" spans="1:14" ht="15.75" customHeight="1" x14ac:dyDescent="0.15">
      <c r="A134" s="8">
        <v>121</v>
      </c>
      <c r="B134" s="22" t="s">
        <v>308</v>
      </c>
      <c r="C134" s="8" t="s">
        <v>309</v>
      </c>
      <c r="D134" s="17" t="s">
        <v>310</v>
      </c>
      <c r="E134" s="10" t="s">
        <v>299</v>
      </c>
      <c r="F134" s="11"/>
      <c r="G134" s="12" t="s">
        <v>300</v>
      </c>
      <c r="H134" s="12" t="s">
        <v>301</v>
      </c>
      <c r="I134" s="13" t="s">
        <v>311</v>
      </c>
      <c r="J134" s="12"/>
      <c r="K134" s="30" t="s">
        <v>1240</v>
      </c>
      <c r="L134" s="15">
        <v>2150</v>
      </c>
      <c r="M134" s="79">
        <v>0.12</v>
      </c>
      <c r="N134" s="80">
        <f>L134*(1-M134)</f>
        <v>1892</v>
      </c>
    </row>
    <row r="135" spans="1:14" ht="15.75" customHeight="1" x14ac:dyDescent="0.15">
      <c r="A135" s="8">
        <v>121</v>
      </c>
      <c r="B135" s="22" t="s">
        <v>308</v>
      </c>
      <c r="C135" s="8" t="s">
        <v>312</v>
      </c>
      <c r="D135" s="17" t="s">
        <v>313</v>
      </c>
      <c r="E135" s="10" t="s">
        <v>299</v>
      </c>
      <c r="F135" s="11"/>
      <c r="G135" s="12" t="s">
        <v>300</v>
      </c>
      <c r="H135" s="12" t="s">
        <v>301</v>
      </c>
      <c r="I135" s="13" t="s">
        <v>311</v>
      </c>
      <c r="J135" s="12"/>
      <c r="K135" s="30" t="s">
        <v>1240</v>
      </c>
      <c r="L135" s="15">
        <v>2290</v>
      </c>
      <c r="M135" s="79">
        <v>0.12000000000000011</v>
      </c>
      <c r="N135" s="80">
        <f>L135*(1-M135)</f>
        <v>2015.1999999999998</v>
      </c>
    </row>
    <row r="136" spans="1:14" ht="15.75" customHeight="1" x14ac:dyDescent="0.15">
      <c r="A136" s="8">
        <v>121</v>
      </c>
      <c r="B136" s="22" t="s">
        <v>308</v>
      </c>
      <c r="C136" s="8" t="s">
        <v>314</v>
      </c>
      <c r="D136" s="17" t="s">
        <v>315</v>
      </c>
      <c r="E136" s="10" t="s">
        <v>299</v>
      </c>
      <c r="F136" s="11"/>
      <c r="G136" s="12" t="s">
        <v>300</v>
      </c>
      <c r="H136" s="12" t="s">
        <v>301</v>
      </c>
      <c r="I136" s="13" t="s">
        <v>316</v>
      </c>
      <c r="J136" s="12" t="s">
        <v>317</v>
      </c>
      <c r="K136" s="14"/>
      <c r="L136" s="15">
        <v>2330</v>
      </c>
      <c r="M136" s="79">
        <v>0.12</v>
      </c>
      <c r="N136" s="80">
        <f>L136*(1-M136)</f>
        <v>2050.4</v>
      </c>
    </row>
    <row r="137" spans="1:14" ht="15.75" customHeight="1" x14ac:dyDescent="0.15">
      <c r="A137" s="8">
        <v>121</v>
      </c>
      <c r="B137" s="22" t="s">
        <v>318</v>
      </c>
      <c r="C137" s="8" t="s">
        <v>319</v>
      </c>
      <c r="D137" s="17" t="s">
        <v>320</v>
      </c>
      <c r="E137" s="10" t="s">
        <v>299</v>
      </c>
      <c r="F137" s="11"/>
      <c r="G137" s="12" t="s">
        <v>300</v>
      </c>
      <c r="H137" s="12" t="s">
        <v>301</v>
      </c>
      <c r="I137" s="13" t="s">
        <v>316</v>
      </c>
      <c r="J137" s="12" t="s">
        <v>317</v>
      </c>
      <c r="K137" s="14"/>
      <c r="L137" s="15">
        <v>2540</v>
      </c>
      <c r="M137" s="79">
        <v>0.12</v>
      </c>
      <c r="N137" s="80">
        <f>L137*(1-M137)</f>
        <v>2235.1999999999998</v>
      </c>
    </row>
    <row r="138" spans="1:14" ht="15.75" customHeight="1" x14ac:dyDescent="0.15">
      <c r="A138" s="8">
        <v>122</v>
      </c>
      <c r="B138" s="22" t="s">
        <v>296</v>
      </c>
      <c r="C138" s="8" t="s">
        <v>321</v>
      </c>
      <c r="D138" s="17" t="s">
        <v>322</v>
      </c>
      <c r="E138" s="10" t="s">
        <v>299</v>
      </c>
      <c r="F138" s="11"/>
      <c r="G138" s="12" t="s">
        <v>323</v>
      </c>
      <c r="H138" s="12" t="s">
        <v>301</v>
      </c>
      <c r="I138" s="13" t="s">
        <v>213</v>
      </c>
      <c r="J138" s="12"/>
      <c r="K138" s="14"/>
      <c r="L138" s="15">
        <v>6800</v>
      </c>
      <c r="M138" s="79">
        <v>9.9999999999999978E-2</v>
      </c>
      <c r="N138" s="80">
        <f>L138*(1-M138)</f>
        <v>6120</v>
      </c>
    </row>
    <row r="139" spans="1:14" ht="15.75" customHeight="1" x14ac:dyDescent="0.15">
      <c r="A139" s="8">
        <v>122</v>
      </c>
      <c r="B139" s="22" t="s">
        <v>296</v>
      </c>
      <c r="C139" s="8" t="s">
        <v>324</v>
      </c>
      <c r="D139" s="17" t="s">
        <v>325</v>
      </c>
      <c r="E139" s="10" t="s">
        <v>299</v>
      </c>
      <c r="F139" s="11"/>
      <c r="G139" s="12" t="s">
        <v>326</v>
      </c>
      <c r="H139" s="12" t="s">
        <v>301</v>
      </c>
      <c r="I139" s="13" t="s">
        <v>213</v>
      </c>
      <c r="J139" s="12"/>
      <c r="K139" s="14"/>
      <c r="L139" s="15">
        <v>7160</v>
      </c>
      <c r="M139" s="79">
        <v>9.9999999999999978E-2</v>
      </c>
      <c r="N139" s="80">
        <f>L139*(1-M139)</f>
        <v>6444</v>
      </c>
    </row>
    <row r="140" spans="1:14" ht="15.75" customHeight="1" x14ac:dyDescent="0.15">
      <c r="A140" s="8">
        <v>122</v>
      </c>
      <c r="B140" s="22" t="s">
        <v>296</v>
      </c>
      <c r="C140" s="8" t="s">
        <v>327</v>
      </c>
      <c r="D140" s="17" t="s">
        <v>328</v>
      </c>
      <c r="E140" s="10" t="s">
        <v>299</v>
      </c>
      <c r="F140" s="11"/>
      <c r="G140" s="12" t="s">
        <v>329</v>
      </c>
      <c r="H140" s="12" t="s">
        <v>301</v>
      </c>
      <c r="I140" s="13" t="s">
        <v>213</v>
      </c>
      <c r="J140" s="12"/>
      <c r="K140" s="14"/>
      <c r="L140" s="15">
        <v>6550</v>
      </c>
      <c r="M140" s="79">
        <v>0.1</v>
      </c>
      <c r="N140" s="80">
        <f>L140*(1-M140)</f>
        <v>5895</v>
      </c>
    </row>
    <row r="141" spans="1:14" ht="15.75" customHeight="1" x14ac:dyDescent="0.15">
      <c r="A141" s="8">
        <v>123</v>
      </c>
      <c r="B141" s="22" t="s">
        <v>330</v>
      </c>
      <c r="C141" s="8" t="s">
        <v>331</v>
      </c>
      <c r="D141" s="17" t="s">
        <v>332</v>
      </c>
      <c r="E141" s="10" t="s">
        <v>299</v>
      </c>
      <c r="F141" s="11"/>
      <c r="G141" s="12" t="s">
        <v>300</v>
      </c>
      <c r="H141" s="12" t="s">
        <v>301</v>
      </c>
      <c r="I141" s="13" t="s">
        <v>333</v>
      </c>
      <c r="J141" s="12"/>
      <c r="K141" s="14"/>
      <c r="L141" s="15">
        <v>4520</v>
      </c>
      <c r="M141" s="79">
        <v>0.12</v>
      </c>
      <c r="N141" s="80">
        <f>L141*(1-M141)</f>
        <v>3977.6</v>
      </c>
    </row>
    <row r="142" spans="1:14" ht="15.75" customHeight="1" x14ac:dyDescent="0.15">
      <c r="A142" s="8">
        <v>123</v>
      </c>
      <c r="B142" s="22" t="s">
        <v>330</v>
      </c>
      <c r="C142" s="8" t="s">
        <v>334</v>
      </c>
      <c r="D142" s="17" t="s">
        <v>335</v>
      </c>
      <c r="E142" s="10" t="s">
        <v>299</v>
      </c>
      <c r="F142" s="11"/>
      <c r="G142" s="12" t="s">
        <v>300</v>
      </c>
      <c r="H142" s="12" t="s">
        <v>301</v>
      </c>
      <c r="I142" s="13" t="s">
        <v>333</v>
      </c>
      <c r="J142" s="12"/>
      <c r="K142" s="14"/>
      <c r="L142" s="15">
        <v>4400</v>
      </c>
      <c r="M142" s="79">
        <v>0.12</v>
      </c>
      <c r="N142" s="80">
        <f>L142*(1-M142)</f>
        <v>3872</v>
      </c>
    </row>
    <row r="143" spans="1:14" ht="15.75" customHeight="1" x14ac:dyDescent="0.15">
      <c r="A143" s="8">
        <v>123</v>
      </c>
      <c r="B143" s="22" t="s">
        <v>330</v>
      </c>
      <c r="C143" s="8" t="s">
        <v>336</v>
      </c>
      <c r="D143" s="17" t="s">
        <v>337</v>
      </c>
      <c r="E143" s="10" t="s">
        <v>299</v>
      </c>
      <c r="F143" s="11"/>
      <c r="G143" s="12" t="s">
        <v>300</v>
      </c>
      <c r="H143" s="12"/>
      <c r="I143" s="13" t="s">
        <v>333</v>
      </c>
      <c r="J143" s="12"/>
      <c r="K143" s="14"/>
      <c r="L143" s="15">
        <v>4650</v>
      </c>
      <c r="M143" s="79">
        <v>0.12</v>
      </c>
      <c r="N143" s="80">
        <f>L143*(1-M143)</f>
        <v>4092</v>
      </c>
    </row>
    <row r="144" spans="1:14" ht="15.75" customHeight="1" x14ac:dyDescent="0.15">
      <c r="A144" s="8">
        <v>123</v>
      </c>
      <c r="B144" s="22" t="s">
        <v>338</v>
      </c>
      <c r="C144" s="8" t="s">
        <v>339</v>
      </c>
      <c r="D144" s="17" t="s">
        <v>340</v>
      </c>
      <c r="E144" s="10" t="s">
        <v>299</v>
      </c>
      <c r="F144" s="11"/>
      <c r="G144" s="12" t="s">
        <v>329</v>
      </c>
      <c r="H144" s="12" t="s">
        <v>341</v>
      </c>
      <c r="I144" s="13" t="s">
        <v>213</v>
      </c>
      <c r="J144" s="12"/>
      <c r="K144" s="14"/>
      <c r="L144" s="15">
        <v>4280</v>
      </c>
      <c r="M144" s="79">
        <v>9.9999999999999978E-2</v>
      </c>
      <c r="N144" s="80">
        <f>L144*(1-M144)</f>
        <v>3852</v>
      </c>
    </row>
    <row r="145" spans="1:14" ht="15.75" customHeight="1" x14ac:dyDescent="0.15">
      <c r="A145" s="8">
        <v>124</v>
      </c>
      <c r="B145" s="22" t="s">
        <v>308</v>
      </c>
      <c r="C145" s="8" t="s">
        <v>342</v>
      </c>
      <c r="D145" s="17" t="s">
        <v>343</v>
      </c>
      <c r="E145" s="10" t="s">
        <v>299</v>
      </c>
      <c r="F145" s="11"/>
      <c r="G145" s="12" t="s">
        <v>300</v>
      </c>
      <c r="H145" s="12" t="s">
        <v>341</v>
      </c>
      <c r="I145" s="13" t="s">
        <v>316</v>
      </c>
      <c r="J145" s="12" t="s">
        <v>344</v>
      </c>
      <c r="K145" s="14"/>
      <c r="L145" s="15">
        <v>2020</v>
      </c>
      <c r="M145" s="79">
        <v>0.12</v>
      </c>
      <c r="N145" s="80">
        <f>L145*(1-M145)</f>
        <v>1777.6</v>
      </c>
    </row>
    <row r="146" spans="1:14" ht="15.75" customHeight="1" x14ac:dyDescent="0.15">
      <c r="A146" s="8">
        <v>124</v>
      </c>
      <c r="B146" s="22" t="s">
        <v>318</v>
      </c>
      <c r="C146" s="8" t="s">
        <v>345</v>
      </c>
      <c r="D146" s="17" t="s">
        <v>346</v>
      </c>
      <c r="E146" s="10" t="s">
        <v>299</v>
      </c>
      <c r="F146" s="11"/>
      <c r="G146" s="12" t="s">
        <v>300</v>
      </c>
      <c r="H146" s="12" t="s">
        <v>341</v>
      </c>
      <c r="I146" s="13" t="s">
        <v>316</v>
      </c>
      <c r="J146" s="12" t="s">
        <v>344</v>
      </c>
      <c r="K146" s="14"/>
      <c r="L146" s="15">
        <v>2060</v>
      </c>
      <c r="M146" s="79">
        <v>0.12</v>
      </c>
      <c r="N146" s="80">
        <f>L146*(1-M146)</f>
        <v>1812.8</v>
      </c>
    </row>
    <row r="147" spans="1:14" ht="15.75" customHeight="1" x14ac:dyDescent="0.15">
      <c r="A147" s="8">
        <v>124</v>
      </c>
      <c r="B147" s="22" t="s">
        <v>308</v>
      </c>
      <c r="C147" s="8" t="s">
        <v>347</v>
      </c>
      <c r="D147" s="17" t="s">
        <v>348</v>
      </c>
      <c r="E147" s="10" t="s">
        <v>299</v>
      </c>
      <c r="F147" s="11"/>
      <c r="G147" s="12" t="s">
        <v>300</v>
      </c>
      <c r="H147" s="12" t="s">
        <v>341</v>
      </c>
      <c r="I147" s="13" t="s">
        <v>349</v>
      </c>
      <c r="J147" s="12"/>
      <c r="K147" s="14"/>
      <c r="L147" s="15">
        <v>1660</v>
      </c>
      <c r="M147" s="79">
        <v>0.12</v>
      </c>
      <c r="N147" s="80">
        <f>L147*(1-M147)</f>
        <v>1460.8</v>
      </c>
    </row>
    <row r="148" spans="1:14" ht="15.75" customHeight="1" x14ac:dyDescent="0.15">
      <c r="A148" s="8">
        <v>124</v>
      </c>
      <c r="B148" s="22" t="s">
        <v>318</v>
      </c>
      <c r="C148" s="8" t="s">
        <v>350</v>
      </c>
      <c r="D148" s="17" t="s">
        <v>351</v>
      </c>
      <c r="E148" s="10" t="s">
        <v>299</v>
      </c>
      <c r="F148" s="11"/>
      <c r="G148" s="12" t="s">
        <v>300</v>
      </c>
      <c r="H148" s="12" t="s">
        <v>341</v>
      </c>
      <c r="I148" s="13" t="s">
        <v>349</v>
      </c>
      <c r="J148" s="12"/>
      <c r="K148" s="14"/>
      <c r="L148" s="15">
        <v>1700</v>
      </c>
      <c r="M148" s="79">
        <v>0.12</v>
      </c>
      <c r="N148" s="80">
        <f>L148*(1-M148)</f>
        <v>1496</v>
      </c>
    </row>
    <row r="149" spans="1:14" ht="15.75" customHeight="1" x14ac:dyDescent="0.15">
      <c r="A149" s="8">
        <v>125</v>
      </c>
      <c r="B149" s="22" t="s">
        <v>302</v>
      </c>
      <c r="C149" s="8" t="s">
        <v>352</v>
      </c>
      <c r="D149" s="17" t="s">
        <v>353</v>
      </c>
      <c r="E149" s="10" t="s">
        <v>299</v>
      </c>
      <c r="F149" s="11"/>
      <c r="G149" s="12" t="s">
        <v>354</v>
      </c>
      <c r="H149" s="12" t="s">
        <v>341</v>
      </c>
      <c r="I149" s="13" t="s">
        <v>355</v>
      </c>
      <c r="J149" s="12"/>
      <c r="K149" s="14"/>
      <c r="L149" s="15">
        <v>3050</v>
      </c>
      <c r="M149" s="79">
        <v>0.12</v>
      </c>
      <c r="N149" s="80">
        <f>L149*(1-M149)</f>
        <v>2684</v>
      </c>
    </row>
    <row r="150" spans="1:14" ht="15.75" customHeight="1" x14ac:dyDescent="0.15">
      <c r="A150" s="8">
        <v>125</v>
      </c>
      <c r="B150" s="22" t="s">
        <v>296</v>
      </c>
      <c r="C150" s="8" t="s">
        <v>356</v>
      </c>
      <c r="D150" s="17" t="s">
        <v>357</v>
      </c>
      <c r="E150" s="10" t="s">
        <v>299</v>
      </c>
      <c r="F150" s="11"/>
      <c r="G150" s="12" t="s">
        <v>354</v>
      </c>
      <c r="H150" s="12" t="s">
        <v>341</v>
      </c>
      <c r="I150" s="13" t="s">
        <v>355</v>
      </c>
      <c r="J150" s="12"/>
      <c r="K150" s="14"/>
      <c r="L150" s="15">
        <v>3300</v>
      </c>
      <c r="M150" s="79">
        <v>0.12</v>
      </c>
      <c r="N150" s="80">
        <f>L150*(1-M150)</f>
        <v>2904</v>
      </c>
    </row>
    <row r="151" spans="1:14" ht="15.75" customHeight="1" x14ac:dyDescent="0.15">
      <c r="A151" s="8">
        <v>125</v>
      </c>
      <c r="B151" s="22" t="s">
        <v>308</v>
      </c>
      <c r="C151" s="8" t="s">
        <v>358</v>
      </c>
      <c r="D151" s="17" t="s">
        <v>359</v>
      </c>
      <c r="E151" s="10" t="s">
        <v>299</v>
      </c>
      <c r="F151" s="11"/>
      <c r="G151" s="12" t="s">
        <v>354</v>
      </c>
      <c r="H151" s="12"/>
      <c r="I151" s="13" t="s">
        <v>360</v>
      </c>
      <c r="J151" s="12"/>
      <c r="K151" s="14"/>
      <c r="L151" s="15">
        <v>2550</v>
      </c>
      <c r="M151" s="79">
        <v>0.12</v>
      </c>
      <c r="N151" s="80">
        <f>L151*(1-M151)</f>
        <v>2244</v>
      </c>
    </row>
    <row r="152" spans="1:14" ht="15.75" customHeight="1" x14ac:dyDescent="0.15">
      <c r="A152" s="8">
        <v>125</v>
      </c>
      <c r="B152" s="22" t="s">
        <v>361</v>
      </c>
      <c r="C152" s="8" t="s">
        <v>362</v>
      </c>
      <c r="D152" s="17" t="s">
        <v>363</v>
      </c>
      <c r="E152" s="10" t="s">
        <v>299</v>
      </c>
      <c r="F152" s="11"/>
      <c r="G152" s="12" t="s">
        <v>364</v>
      </c>
      <c r="H152" s="12"/>
      <c r="I152" s="13" t="s">
        <v>152</v>
      </c>
      <c r="J152" s="12"/>
      <c r="K152" s="43" t="s">
        <v>284</v>
      </c>
      <c r="L152" s="15">
        <v>16270</v>
      </c>
      <c r="M152" s="79">
        <v>0.1</v>
      </c>
      <c r="N152" s="80">
        <f>L152*(1-M152)</f>
        <v>14643</v>
      </c>
    </row>
    <row r="153" spans="1:14" ht="15.75" customHeight="1" x14ac:dyDescent="0.15">
      <c r="A153" s="8"/>
      <c r="B153" s="22" t="s">
        <v>361</v>
      </c>
      <c r="C153" s="8" t="s">
        <v>365</v>
      </c>
      <c r="D153" s="17" t="s">
        <v>366</v>
      </c>
      <c r="E153" s="10" t="s">
        <v>299</v>
      </c>
      <c r="F153" s="11"/>
      <c r="G153" s="12"/>
      <c r="H153" s="12"/>
      <c r="I153" s="13" t="s">
        <v>152</v>
      </c>
      <c r="J153" s="12"/>
      <c r="K153" s="43" t="s">
        <v>284</v>
      </c>
      <c r="L153" s="15">
        <v>15490</v>
      </c>
      <c r="M153" s="79">
        <v>0.1</v>
      </c>
      <c r="N153" s="80">
        <f>L153*(1-M153)</f>
        <v>13941</v>
      </c>
    </row>
    <row r="154" spans="1:14" ht="15.75" customHeight="1" x14ac:dyDescent="0.15">
      <c r="A154" s="8">
        <v>126</v>
      </c>
      <c r="B154" s="22" t="s">
        <v>308</v>
      </c>
      <c r="C154" s="8" t="s">
        <v>367</v>
      </c>
      <c r="D154" s="17" t="s">
        <v>368</v>
      </c>
      <c r="E154" s="10" t="s">
        <v>299</v>
      </c>
      <c r="F154" s="11"/>
      <c r="G154" s="12" t="s">
        <v>300</v>
      </c>
      <c r="H154" s="12" t="s">
        <v>341</v>
      </c>
      <c r="I154" s="13" t="s">
        <v>333</v>
      </c>
      <c r="J154" s="12"/>
      <c r="K154" s="14"/>
      <c r="L154" s="15">
        <v>1680</v>
      </c>
      <c r="M154" s="79">
        <v>0.12000000000000011</v>
      </c>
      <c r="N154" s="80">
        <f>L154*(1-M154)</f>
        <v>1478.3999999999999</v>
      </c>
    </row>
    <row r="155" spans="1:14" ht="15.75" customHeight="1" x14ac:dyDescent="0.15">
      <c r="A155" s="8">
        <v>126</v>
      </c>
      <c r="B155" s="22" t="s">
        <v>318</v>
      </c>
      <c r="C155" s="8" t="s">
        <v>369</v>
      </c>
      <c r="D155" s="17" t="s">
        <v>370</v>
      </c>
      <c r="E155" s="10" t="s">
        <v>299</v>
      </c>
      <c r="F155" s="11"/>
      <c r="G155" s="12" t="s">
        <v>300</v>
      </c>
      <c r="H155" s="12" t="s">
        <v>341</v>
      </c>
      <c r="I155" s="13" t="s">
        <v>333</v>
      </c>
      <c r="J155" s="12"/>
      <c r="K155" s="14"/>
      <c r="L155" s="15">
        <v>1700</v>
      </c>
      <c r="M155" s="79">
        <v>0.12</v>
      </c>
      <c r="N155" s="80">
        <f>L155*(1-M155)</f>
        <v>1496</v>
      </c>
    </row>
    <row r="156" spans="1:14" ht="15.75" customHeight="1" x14ac:dyDescent="0.15">
      <c r="A156" s="8">
        <v>126</v>
      </c>
      <c r="B156" s="22" t="s">
        <v>302</v>
      </c>
      <c r="C156" s="8" t="s">
        <v>371</v>
      </c>
      <c r="D156" s="17" t="s">
        <v>372</v>
      </c>
      <c r="E156" s="10" t="s">
        <v>299</v>
      </c>
      <c r="F156" s="11"/>
      <c r="G156" s="12" t="s">
        <v>354</v>
      </c>
      <c r="H156" s="12" t="s">
        <v>341</v>
      </c>
      <c r="I156" s="13" t="s">
        <v>355</v>
      </c>
      <c r="J156" s="12"/>
      <c r="K156" s="14"/>
      <c r="L156" s="15">
        <v>3050</v>
      </c>
      <c r="M156" s="79">
        <v>0.12</v>
      </c>
      <c r="N156" s="80">
        <f>L156*(1-M156)</f>
        <v>2684</v>
      </c>
    </row>
    <row r="157" spans="1:14" ht="15.75" customHeight="1" x14ac:dyDescent="0.15">
      <c r="A157" s="8">
        <v>126</v>
      </c>
      <c r="B157" s="22" t="s">
        <v>296</v>
      </c>
      <c r="C157" s="8" t="s">
        <v>373</v>
      </c>
      <c r="D157" s="17" t="s">
        <v>374</v>
      </c>
      <c r="E157" s="10" t="s">
        <v>299</v>
      </c>
      <c r="F157" s="11"/>
      <c r="G157" s="12" t="s">
        <v>354</v>
      </c>
      <c r="H157" s="12" t="s">
        <v>341</v>
      </c>
      <c r="I157" s="13" t="s">
        <v>355</v>
      </c>
      <c r="J157" s="12"/>
      <c r="K157" s="14"/>
      <c r="L157" s="15">
        <v>3300</v>
      </c>
      <c r="M157" s="79">
        <v>0.12</v>
      </c>
      <c r="N157" s="80">
        <f>L157*(1-M157)</f>
        <v>2904</v>
      </c>
    </row>
    <row r="158" spans="1:14" ht="15.75" customHeight="1" x14ac:dyDescent="0.15">
      <c r="A158" s="8">
        <v>127</v>
      </c>
      <c r="B158" s="22" t="s">
        <v>330</v>
      </c>
      <c r="C158" s="31" t="s">
        <v>375</v>
      </c>
      <c r="D158" s="17" t="s">
        <v>376</v>
      </c>
      <c r="E158" s="10" t="s">
        <v>299</v>
      </c>
      <c r="F158" s="11"/>
      <c r="G158" s="12" t="s">
        <v>377</v>
      </c>
      <c r="H158" s="12"/>
      <c r="I158" s="13" t="s">
        <v>333</v>
      </c>
      <c r="J158" s="12"/>
      <c r="K158" s="14"/>
      <c r="L158" s="15">
        <v>5500</v>
      </c>
      <c r="M158" s="79">
        <v>0.12</v>
      </c>
      <c r="N158" s="80">
        <f>L158*(1-M158)</f>
        <v>4840</v>
      </c>
    </row>
    <row r="159" spans="1:14" ht="15.75" customHeight="1" x14ac:dyDescent="0.15">
      <c r="A159" s="8">
        <v>127</v>
      </c>
      <c r="B159" s="22" t="s">
        <v>330</v>
      </c>
      <c r="C159" s="20" t="s">
        <v>378</v>
      </c>
      <c r="D159" s="17" t="s">
        <v>379</v>
      </c>
      <c r="E159" s="10" t="s">
        <v>299</v>
      </c>
      <c r="F159" s="11"/>
      <c r="G159" s="12" t="s">
        <v>377</v>
      </c>
      <c r="H159" s="12"/>
      <c r="I159" s="13" t="s">
        <v>333</v>
      </c>
      <c r="J159" s="12"/>
      <c r="K159" s="14"/>
      <c r="L159" s="15">
        <v>5500</v>
      </c>
      <c r="M159" s="79">
        <v>0.12</v>
      </c>
      <c r="N159" s="80">
        <f>L159*(1-M159)</f>
        <v>4840</v>
      </c>
    </row>
    <row r="160" spans="1:14" ht="15.75" customHeight="1" x14ac:dyDescent="0.15">
      <c r="A160" s="8">
        <v>127</v>
      </c>
      <c r="B160" s="22" t="s">
        <v>330</v>
      </c>
      <c r="C160" s="20" t="s">
        <v>380</v>
      </c>
      <c r="D160" s="17" t="s">
        <v>381</v>
      </c>
      <c r="E160" s="10" t="s">
        <v>299</v>
      </c>
      <c r="F160" s="11"/>
      <c r="G160" s="12" t="s">
        <v>377</v>
      </c>
      <c r="H160" s="12"/>
      <c r="I160" s="13" t="s">
        <v>333</v>
      </c>
      <c r="J160" s="12"/>
      <c r="K160" s="14"/>
      <c r="L160" s="15">
        <v>5500</v>
      </c>
      <c r="M160" s="79">
        <v>0.12</v>
      </c>
      <c r="N160" s="80">
        <f>L160*(1-M160)</f>
        <v>4840</v>
      </c>
    </row>
    <row r="161" spans="1:14" ht="15.75" customHeight="1" x14ac:dyDescent="0.15">
      <c r="A161" s="8">
        <v>127</v>
      </c>
      <c r="B161" s="22" t="s">
        <v>302</v>
      </c>
      <c r="C161" s="8" t="s">
        <v>382</v>
      </c>
      <c r="D161" s="17" t="s">
        <v>383</v>
      </c>
      <c r="E161" s="10" t="s">
        <v>299</v>
      </c>
      <c r="F161" s="11"/>
      <c r="G161" s="12" t="s">
        <v>384</v>
      </c>
      <c r="H161" s="12" t="s">
        <v>341</v>
      </c>
      <c r="I161" s="13" t="s">
        <v>213</v>
      </c>
      <c r="J161" s="12"/>
      <c r="K161" s="14"/>
      <c r="L161" s="15">
        <v>2870</v>
      </c>
      <c r="M161" s="79">
        <v>0.1</v>
      </c>
      <c r="N161" s="80">
        <f>L161*(1-M161)</f>
        <v>2583</v>
      </c>
    </row>
    <row r="162" spans="1:14" ht="15.75" customHeight="1" x14ac:dyDescent="0.15">
      <c r="A162" s="8">
        <v>128</v>
      </c>
      <c r="B162" s="22" t="s">
        <v>308</v>
      </c>
      <c r="C162" s="32" t="s">
        <v>385</v>
      </c>
      <c r="D162" s="17" t="s">
        <v>386</v>
      </c>
      <c r="E162" s="10" t="s">
        <v>299</v>
      </c>
      <c r="F162" s="11"/>
      <c r="G162" s="12" t="s">
        <v>300</v>
      </c>
      <c r="H162" s="12" t="s">
        <v>341</v>
      </c>
      <c r="I162" s="13" t="s">
        <v>316</v>
      </c>
      <c r="J162" s="12" t="s">
        <v>387</v>
      </c>
      <c r="K162" s="14"/>
      <c r="L162" s="15">
        <v>2680</v>
      </c>
      <c r="M162" s="79">
        <v>0.12</v>
      </c>
      <c r="N162" s="80">
        <f>L162*(1-M162)</f>
        <v>2358.4</v>
      </c>
    </row>
    <row r="163" spans="1:14" ht="15.75" customHeight="1" x14ac:dyDescent="0.15">
      <c r="A163" s="8">
        <v>128</v>
      </c>
      <c r="B163" s="22" t="s">
        <v>388</v>
      </c>
      <c r="C163" s="32" t="s">
        <v>389</v>
      </c>
      <c r="D163" s="17" t="s">
        <v>390</v>
      </c>
      <c r="E163" s="10" t="s">
        <v>299</v>
      </c>
      <c r="F163" s="11"/>
      <c r="G163" s="12" t="s">
        <v>300</v>
      </c>
      <c r="H163" s="12" t="s">
        <v>341</v>
      </c>
      <c r="I163" s="13" t="s">
        <v>316</v>
      </c>
      <c r="J163" s="12" t="s">
        <v>387</v>
      </c>
      <c r="K163" s="14"/>
      <c r="L163" s="15">
        <v>2870</v>
      </c>
      <c r="M163" s="79">
        <v>0.12</v>
      </c>
      <c r="N163" s="80">
        <f>L163*(1-M163)</f>
        <v>2525.6</v>
      </c>
    </row>
    <row r="164" spans="1:14" ht="15.75" customHeight="1" x14ac:dyDescent="0.15">
      <c r="A164" s="8">
        <v>128</v>
      </c>
      <c r="B164" s="22" t="s">
        <v>391</v>
      </c>
      <c r="C164" s="32" t="s">
        <v>392</v>
      </c>
      <c r="D164" s="17" t="s">
        <v>393</v>
      </c>
      <c r="E164" s="10" t="s">
        <v>299</v>
      </c>
      <c r="F164" s="11"/>
      <c r="G164" s="12" t="s">
        <v>394</v>
      </c>
      <c r="H164" s="12" t="s">
        <v>341</v>
      </c>
      <c r="I164" s="13" t="s">
        <v>316</v>
      </c>
      <c r="J164" s="12" t="s">
        <v>387</v>
      </c>
      <c r="K164" s="14"/>
      <c r="L164" s="15">
        <v>1510</v>
      </c>
      <c r="M164" s="79">
        <v>0.12</v>
      </c>
      <c r="N164" s="80">
        <f>L164*(1-M164)</f>
        <v>1328.8</v>
      </c>
    </row>
    <row r="165" spans="1:14" ht="15.75" customHeight="1" x14ac:dyDescent="0.15">
      <c r="A165" s="8">
        <v>128</v>
      </c>
      <c r="B165" s="22" t="s">
        <v>391</v>
      </c>
      <c r="C165" s="32" t="s">
        <v>395</v>
      </c>
      <c r="D165" s="17" t="s">
        <v>396</v>
      </c>
      <c r="E165" s="10" t="s">
        <v>299</v>
      </c>
      <c r="F165" s="11"/>
      <c r="G165" s="12" t="s">
        <v>397</v>
      </c>
      <c r="H165" s="12" t="s">
        <v>341</v>
      </c>
      <c r="I165" s="13" t="s">
        <v>316</v>
      </c>
      <c r="J165" s="12" t="s">
        <v>387</v>
      </c>
      <c r="K165" s="14"/>
      <c r="L165" s="15">
        <v>1660</v>
      </c>
      <c r="M165" s="79">
        <v>0.12</v>
      </c>
      <c r="N165" s="80">
        <f>L165*(1-M165)</f>
        <v>1460.8</v>
      </c>
    </row>
    <row r="166" spans="1:14" s="50" customFormat="1" ht="16.5" customHeight="1" x14ac:dyDescent="0.15">
      <c r="A166" s="47"/>
      <c r="B166" s="47"/>
      <c r="C166" s="47" t="s">
        <v>10</v>
      </c>
      <c r="D166" s="47" t="s">
        <v>1212</v>
      </c>
      <c r="E166" s="62"/>
      <c r="F166" s="63"/>
      <c r="G166" s="47"/>
      <c r="H166" s="47"/>
      <c r="I166" s="47"/>
      <c r="J166" s="47"/>
      <c r="K166" s="47"/>
      <c r="L166" s="47"/>
      <c r="M166" s="47"/>
      <c r="N166" s="47"/>
    </row>
    <row r="167" spans="1:14" ht="14.25" customHeight="1" x14ac:dyDescent="0.15">
      <c r="A167" s="8">
        <v>130</v>
      </c>
      <c r="B167" s="22" t="s">
        <v>398</v>
      </c>
      <c r="C167" s="8" t="s">
        <v>399</v>
      </c>
      <c r="D167" s="17" t="s">
        <v>400</v>
      </c>
      <c r="E167" s="10" t="s">
        <v>299</v>
      </c>
      <c r="F167" s="11"/>
      <c r="G167" s="12" t="s">
        <v>354</v>
      </c>
      <c r="H167" s="12" t="s">
        <v>401</v>
      </c>
      <c r="I167" s="13" t="s">
        <v>316</v>
      </c>
      <c r="J167" s="12" t="s">
        <v>402</v>
      </c>
      <c r="K167" s="14"/>
      <c r="L167" s="15">
        <v>5225</v>
      </c>
      <c r="M167" s="79">
        <v>9.9999999999999978E-2</v>
      </c>
      <c r="N167" s="80">
        <f>L167*(1-M167)</f>
        <v>4702.5</v>
      </c>
    </row>
    <row r="168" spans="1:14" ht="14.25" customHeight="1" x14ac:dyDescent="0.15">
      <c r="A168" s="8">
        <v>130</v>
      </c>
      <c r="B168" s="22" t="s">
        <v>403</v>
      </c>
      <c r="C168" s="8" t="s">
        <v>404</v>
      </c>
      <c r="D168" s="17" t="s">
        <v>405</v>
      </c>
      <c r="E168" s="10" t="s">
        <v>299</v>
      </c>
      <c r="F168" s="11"/>
      <c r="G168" s="12" t="s">
        <v>354</v>
      </c>
      <c r="H168" s="12" t="s">
        <v>401</v>
      </c>
      <c r="I168" s="13" t="s">
        <v>316</v>
      </c>
      <c r="J168" s="12" t="s">
        <v>402</v>
      </c>
      <c r="K168" s="14"/>
      <c r="L168" s="15">
        <v>5460</v>
      </c>
      <c r="M168" s="79">
        <v>9.9999999999999978E-2</v>
      </c>
      <c r="N168" s="80">
        <f>L168*(1-M168)</f>
        <v>4914</v>
      </c>
    </row>
    <row r="169" spans="1:14" ht="14.25" customHeight="1" x14ac:dyDescent="0.15">
      <c r="A169" s="8">
        <v>130</v>
      </c>
      <c r="B169" s="22" t="s">
        <v>398</v>
      </c>
      <c r="C169" s="8" t="s">
        <v>406</v>
      </c>
      <c r="D169" s="17" t="s">
        <v>407</v>
      </c>
      <c r="E169" s="10" t="s">
        <v>299</v>
      </c>
      <c r="F169" s="11"/>
      <c r="G169" s="12" t="s">
        <v>300</v>
      </c>
      <c r="H169" s="12" t="s">
        <v>401</v>
      </c>
      <c r="I169" s="13" t="s">
        <v>316</v>
      </c>
      <c r="J169" s="12" t="s">
        <v>408</v>
      </c>
      <c r="K169" s="14"/>
      <c r="L169" s="15">
        <v>3440</v>
      </c>
      <c r="M169" s="79">
        <v>0.12</v>
      </c>
      <c r="N169" s="80">
        <f>L169*(1-M169)</f>
        <v>3027.2</v>
      </c>
    </row>
    <row r="170" spans="1:14" ht="14.25" customHeight="1" x14ac:dyDescent="0.15">
      <c r="A170" s="8">
        <v>131</v>
      </c>
      <c r="B170" s="22" t="s">
        <v>398</v>
      </c>
      <c r="C170" s="8" t="s">
        <v>409</v>
      </c>
      <c r="D170" s="17" t="s">
        <v>410</v>
      </c>
      <c r="E170" s="10" t="s">
        <v>299</v>
      </c>
      <c r="F170" s="11"/>
      <c r="G170" s="12" t="s">
        <v>300</v>
      </c>
      <c r="H170" s="12" t="s">
        <v>401</v>
      </c>
      <c r="I170" s="13" t="s">
        <v>311</v>
      </c>
      <c r="J170" s="12"/>
      <c r="K170" s="30" t="s">
        <v>1240</v>
      </c>
      <c r="L170" s="15">
        <v>2250</v>
      </c>
      <c r="M170" s="79">
        <v>0.12</v>
      </c>
      <c r="N170" s="80">
        <f>L170*(1-M170)</f>
        <v>1980</v>
      </c>
    </row>
    <row r="171" spans="1:14" ht="14.25" customHeight="1" x14ac:dyDescent="0.15">
      <c r="A171" s="8">
        <v>131</v>
      </c>
      <c r="B171" s="22" t="s">
        <v>403</v>
      </c>
      <c r="C171" s="8" t="s">
        <v>411</v>
      </c>
      <c r="D171" s="17" t="s">
        <v>412</v>
      </c>
      <c r="E171" s="10" t="s">
        <v>299</v>
      </c>
      <c r="F171" s="11"/>
      <c r="G171" s="12" t="s">
        <v>300</v>
      </c>
      <c r="H171" s="12" t="s">
        <v>401</v>
      </c>
      <c r="I171" s="13" t="s">
        <v>311</v>
      </c>
      <c r="J171" s="12"/>
      <c r="K171" s="30" t="s">
        <v>1240</v>
      </c>
      <c r="L171" s="15">
        <v>2390</v>
      </c>
      <c r="M171" s="79">
        <v>0.12000000000000011</v>
      </c>
      <c r="N171" s="80">
        <f>L171*(1-M171)</f>
        <v>2103.1999999999998</v>
      </c>
    </row>
    <row r="172" spans="1:14" ht="14.25" customHeight="1" x14ac:dyDescent="0.15">
      <c r="A172" s="8">
        <v>131</v>
      </c>
      <c r="B172" s="22" t="s">
        <v>398</v>
      </c>
      <c r="C172" s="8" t="s">
        <v>413</v>
      </c>
      <c r="D172" s="17" t="s">
        <v>414</v>
      </c>
      <c r="E172" s="10" t="s">
        <v>299</v>
      </c>
      <c r="F172" s="11"/>
      <c r="G172" s="12" t="s">
        <v>300</v>
      </c>
      <c r="H172" s="12" t="s">
        <v>401</v>
      </c>
      <c r="I172" s="13" t="s">
        <v>316</v>
      </c>
      <c r="J172" s="12" t="s">
        <v>344</v>
      </c>
      <c r="K172" s="14"/>
      <c r="L172" s="15">
        <v>2110</v>
      </c>
      <c r="M172" s="79">
        <v>0.12</v>
      </c>
      <c r="N172" s="80">
        <f>L172*(1-M172)</f>
        <v>1856.8</v>
      </c>
    </row>
    <row r="173" spans="1:14" ht="14.25" customHeight="1" x14ac:dyDescent="0.15">
      <c r="A173" s="8">
        <v>131</v>
      </c>
      <c r="B173" s="22" t="s">
        <v>403</v>
      </c>
      <c r="C173" s="8" t="s">
        <v>415</v>
      </c>
      <c r="D173" s="17" t="s">
        <v>416</v>
      </c>
      <c r="E173" s="10" t="s">
        <v>299</v>
      </c>
      <c r="F173" s="11"/>
      <c r="G173" s="12" t="s">
        <v>300</v>
      </c>
      <c r="H173" s="12" t="s">
        <v>401</v>
      </c>
      <c r="I173" s="13" t="s">
        <v>316</v>
      </c>
      <c r="J173" s="12" t="s">
        <v>344</v>
      </c>
      <c r="K173" s="14"/>
      <c r="L173" s="15">
        <v>2160</v>
      </c>
      <c r="M173" s="79">
        <v>0.12</v>
      </c>
      <c r="N173" s="80">
        <f>L173*(1-M173)</f>
        <v>1900.8</v>
      </c>
    </row>
    <row r="174" spans="1:14" ht="14.25" customHeight="1" x14ac:dyDescent="0.15">
      <c r="A174" s="8">
        <v>132</v>
      </c>
      <c r="B174" s="22" t="s">
        <v>398</v>
      </c>
      <c r="C174" s="8" t="s">
        <v>417</v>
      </c>
      <c r="D174" s="17" t="s">
        <v>418</v>
      </c>
      <c r="E174" s="10" t="s">
        <v>299</v>
      </c>
      <c r="F174" s="11"/>
      <c r="G174" s="12" t="s">
        <v>300</v>
      </c>
      <c r="H174" s="12" t="s">
        <v>401</v>
      </c>
      <c r="I174" s="13" t="s">
        <v>316</v>
      </c>
      <c r="J174" s="12" t="s">
        <v>317</v>
      </c>
      <c r="K174" s="14"/>
      <c r="L174" s="15">
        <v>2480</v>
      </c>
      <c r="M174" s="79">
        <v>0.12</v>
      </c>
      <c r="N174" s="80">
        <f>L174*(1-M174)</f>
        <v>2182.4</v>
      </c>
    </row>
    <row r="175" spans="1:14" ht="14.25" customHeight="1" x14ac:dyDescent="0.15">
      <c r="A175" s="33">
        <v>132</v>
      </c>
      <c r="B175" s="22" t="s">
        <v>403</v>
      </c>
      <c r="C175" s="8" t="s">
        <v>419</v>
      </c>
      <c r="D175" s="17" t="s">
        <v>420</v>
      </c>
      <c r="E175" s="10" t="s">
        <v>299</v>
      </c>
      <c r="F175" s="11"/>
      <c r="G175" s="12" t="s">
        <v>300</v>
      </c>
      <c r="H175" s="12" t="s">
        <v>401</v>
      </c>
      <c r="I175" s="13" t="s">
        <v>316</v>
      </c>
      <c r="J175" s="12" t="s">
        <v>317</v>
      </c>
      <c r="K175" s="14"/>
      <c r="L175" s="15">
        <v>2650</v>
      </c>
      <c r="M175" s="79">
        <v>0.12</v>
      </c>
      <c r="N175" s="80">
        <f>L175*(1-M175)</f>
        <v>2332</v>
      </c>
    </row>
    <row r="176" spans="1:14" ht="14.25" customHeight="1" x14ac:dyDescent="0.15">
      <c r="A176" s="8">
        <v>132</v>
      </c>
      <c r="B176" s="22" t="s">
        <v>421</v>
      </c>
      <c r="C176" s="8" t="s">
        <v>422</v>
      </c>
      <c r="D176" s="17" t="s">
        <v>423</v>
      </c>
      <c r="E176" s="10" t="s">
        <v>299</v>
      </c>
      <c r="F176" s="11"/>
      <c r="G176" s="12" t="s">
        <v>300</v>
      </c>
      <c r="H176" s="12" t="s">
        <v>401</v>
      </c>
      <c r="I176" s="13" t="s">
        <v>316</v>
      </c>
      <c r="J176" s="12" t="s">
        <v>317</v>
      </c>
      <c r="K176" s="14"/>
      <c r="L176" s="15">
        <v>2990</v>
      </c>
      <c r="M176" s="79">
        <v>0.12</v>
      </c>
      <c r="N176" s="80">
        <f>L176*(1-M176)</f>
        <v>2631.2</v>
      </c>
    </row>
    <row r="177" spans="1:14" ht="14.25" customHeight="1" x14ac:dyDescent="0.15">
      <c r="A177" s="8">
        <v>132</v>
      </c>
      <c r="B177" s="22" t="s">
        <v>421</v>
      </c>
      <c r="C177" s="8" t="s">
        <v>424</v>
      </c>
      <c r="D177" s="17" t="s">
        <v>425</v>
      </c>
      <c r="E177" s="10" t="s">
        <v>299</v>
      </c>
      <c r="F177" s="11"/>
      <c r="G177" s="12" t="s">
        <v>354</v>
      </c>
      <c r="H177" s="12" t="s">
        <v>401</v>
      </c>
      <c r="I177" s="13" t="s">
        <v>360</v>
      </c>
      <c r="J177" s="12"/>
      <c r="K177" s="14"/>
      <c r="L177" s="15">
        <v>2280</v>
      </c>
      <c r="M177" s="79">
        <v>0.12</v>
      </c>
      <c r="N177" s="80">
        <f>L177*(1-M177)</f>
        <v>2006.4</v>
      </c>
    </row>
    <row r="178" spans="1:14" ht="14.25" customHeight="1" x14ac:dyDescent="0.15">
      <c r="A178" s="8">
        <v>132</v>
      </c>
      <c r="B178" s="22" t="s">
        <v>398</v>
      </c>
      <c r="C178" s="8" t="s">
        <v>426</v>
      </c>
      <c r="D178" s="17" t="s">
        <v>427</v>
      </c>
      <c r="E178" s="10" t="s">
        <v>299</v>
      </c>
      <c r="F178" s="11"/>
      <c r="G178" s="12" t="s">
        <v>300</v>
      </c>
      <c r="H178" s="12" t="s">
        <v>401</v>
      </c>
      <c r="I178" s="13" t="s">
        <v>360</v>
      </c>
      <c r="J178" s="12"/>
      <c r="K178" s="14"/>
      <c r="L178" s="15">
        <v>1890</v>
      </c>
      <c r="M178" s="79">
        <v>0.12000000000000011</v>
      </c>
      <c r="N178" s="80">
        <f>L178*(1-M178)</f>
        <v>1663.1999999999998</v>
      </c>
    </row>
    <row r="179" spans="1:14" ht="14.25" customHeight="1" x14ac:dyDescent="0.15">
      <c r="A179" s="8">
        <v>133</v>
      </c>
      <c r="B179" s="22" t="s">
        <v>403</v>
      </c>
      <c r="C179" s="8" t="s">
        <v>428</v>
      </c>
      <c r="D179" s="17" t="s">
        <v>429</v>
      </c>
      <c r="E179" s="10" t="s">
        <v>299</v>
      </c>
      <c r="F179" s="11"/>
      <c r="G179" s="12" t="s">
        <v>300</v>
      </c>
      <c r="H179" s="12" t="s">
        <v>401</v>
      </c>
      <c r="I179" s="13" t="s">
        <v>360</v>
      </c>
      <c r="J179" s="12"/>
      <c r="K179" s="14"/>
      <c r="L179" s="15">
        <v>1910</v>
      </c>
      <c r="M179" s="79">
        <v>0.12</v>
      </c>
      <c r="N179" s="80">
        <f>L179*(1-M179)</f>
        <v>1680.8</v>
      </c>
    </row>
    <row r="180" spans="1:14" ht="14.25" customHeight="1" x14ac:dyDescent="0.15">
      <c r="A180" s="8">
        <v>133</v>
      </c>
      <c r="B180" s="22" t="s">
        <v>398</v>
      </c>
      <c r="C180" s="8" t="s">
        <v>430</v>
      </c>
      <c r="D180" s="17" t="s">
        <v>431</v>
      </c>
      <c r="E180" s="10" t="s">
        <v>299</v>
      </c>
      <c r="F180" s="11"/>
      <c r="G180" s="12" t="s">
        <v>300</v>
      </c>
      <c r="H180" s="12" t="s">
        <v>401</v>
      </c>
      <c r="I180" s="13" t="s">
        <v>349</v>
      </c>
      <c r="J180" s="12"/>
      <c r="K180" s="14"/>
      <c r="L180" s="15">
        <v>1720</v>
      </c>
      <c r="M180" s="79">
        <v>0.12</v>
      </c>
      <c r="N180" s="80">
        <f>L180*(1-M180)</f>
        <v>1513.6</v>
      </c>
    </row>
    <row r="181" spans="1:14" ht="14.25" customHeight="1" x14ac:dyDescent="0.15">
      <c r="A181" s="8">
        <v>133</v>
      </c>
      <c r="B181" s="22" t="s">
        <v>403</v>
      </c>
      <c r="C181" s="8" t="s">
        <v>432</v>
      </c>
      <c r="D181" s="17" t="s">
        <v>433</v>
      </c>
      <c r="E181" s="10" t="s">
        <v>299</v>
      </c>
      <c r="F181" s="11"/>
      <c r="G181" s="12" t="s">
        <v>300</v>
      </c>
      <c r="H181" s="12" t="s">
        <v>401</v>
      </c>
      <c r="I181" s="13" t="s">
        <v>349</v>
      </c>
      <c r="J181" s="12"/>
      <c r="K181" s="14"/>
      <c r="L181" s="15">
        <v>1805</v>
      </c>
      <c r="M181" s="79">
        <v>0.12</v>
      </c>
      <c r="N181" s="80">
        <f>L181*(1-M181)</f>
        <v>1588.4</v>
      </c>
    </row>
    <row r="182" spans="1:14" ht="14.25" customHeight="1" x14ac:dyDescent="0.15">
      <c r="A182" s="8">
        <v>134</v>
      </c>
      <c r="B182" s="22" t="s">
        <v>398</v>
      </c>
      <c r="C182" s="32" t="s">
        <v>434</v>
      </c>
      <c r="D182" s="17" t="s">
        <v>435</v>
      </c>
      <c r="E182" s="10" t="s">
        <v>299</v>
      </c>
      <c r="F182" s="11"/>
      <c r="G182" s="12" t="s">
        <v>354</v>
      </c>
      <c r="H182" s="12" t="s">
        <v>436</v>
      </c>
      <c r="I182" s="13" t="s">
        <v>437</v>
      </c>
      <c r="J182" s="12"/>
      <c r="K182" s="14"/>
      <c r="L182" s="15">
        <v>9000</v>
      </c>
      <c r="M182" s="79">
        <v>0.12</v>
      </c>
      <c r="N182" s="80">
        <f>L182*(1-M182)</f>
        <v>7920</v>
      </c>
    </row>
    <row r="183" spans="1:14" ht="14.25" customHeight="1" x14ac:dyDescent="0.15">
      <c r="A183" s="8">
        <v>134</v>
      </c>
      <c r="B183" s="22" t="s">
        <v>421</v>
      </c>
      <c r="C183" s="32" t="s">
        <v>438</v>
      </c>
      <c r="D183" s="17" t="s">
        <v>439</v>
      </c>
      <c r="E183" s="10" t="s">
        <v>299</v>
      </c>
      <c r="F183" s="11"/>
      <c r="G183" s="12" t="s">
        <v>384</v>
      </c>
      <c r="H183" s="12" t="s">
        <v>440</v>
      </c>
      <c r="I183" s="13" t="s">
        <v>437</v>
      </c>
      <c r="J183" s="12"/>
      <c r="K183" s="14"/>
      <c r="L183" s="15">
        <v>12070</v>
      </c>
      <c r="M183" s="79">
        <v>0.12</v>
      </c>
      <c r="N183" s="80">
        <f>L183*(1-M183)</f>
        <v>10621.6</v>
      </c>
    </row>
    <row r="184" spans="1:14" ht="14.25" customHeight="1" x14ac:dyDescent="0.15">
      <c r="A184" s="8"/>
      <c r="B184" s="22" t="s">
        <v>391</v>
      </c>
      <c r="C184" s="20" t="s">
        <v>441</v>
      </c>
      <c r="D184" s="17" t="s">
        <v>442</v>
      </c>
      <c r="E184" s="10" t="s">
        <v>299</v>
      </c>
      <c r="F184" s="11"/>
      <c r="G184" s="12" t="s">
        <v>384</v>
      </c>
      <c r="H184" s="12" t="s">
        <v>401</v>
      </c>
      <c r="I184" s="13" t="s">
        <v>443</v>
      </c>
      <c r="J184" s="12"/>
      <c r="K184" s="14"/>
      <c r="L184" s="15">
        <v>2950</v>
      </c>
      <c r="M184" s="79">
        <v>0.12</v>
      </c>
      <c r="N184" s="80">
        <f>L184*(1-M184)</f>
        <v>2596</v>
      </c>
    </row>
    <row r="185" spans="1:14" ht="14.25" customHeight="1" x14ac:dyDescent="0.15">
      <c r="A185" s="8">
        <v>135</v>
      </c>
      <c r="B185" s="22" t="s">
        <v>391</v>
      </c>
      <c r="C185" s="32" t="s">
        <v>444</v>
      </c>
      <c r="D185" s="17" t="s">
        <v>445</v>
      </c>
      <c r="E185" s="10" t="s">
        <v>299</v>
      </c>
      <c r="F185" s="11"/>
      <c r="G185" s="12" t="s">
        <v>384</v>
      </c>
      <c r="H185" s="12" t="s">
        <v>401</v>
      </c>
      <c r="I185" s="13" t="s">
        <v>443</v>
      </c>
      <c r="J185" s="12"/>
      <c r="K185" s="14"/>
      <c r="L185" s="15">
        <v>3170</v>
      </c>
      <c r="M185" s="79">
        <v>0.12</v>
      </c>
      <c r="N185" s="80">
        <f>L185*(1-M185)</f>
        <v>2789.6</v>
      </c>
    </row>
    <row r="186" spans="1:14" ht="14.25" customHeight="1" x14ac:dyDescent="0.15">
      <c r="A186" s="8">
        <v>135</v>
      </c>
      <c r="B186" s="22" t="s">
        <v>421</v>
      </c>
      <c r="C186" s="20" t="s">
        <v>446</v>
      </c>
      <c r="D186" s="17" t="s">
        <v>447</v>
      </c>
      <c r="E186" s="10" t="s">
        <v>299</v>
      </c>
      <c r="F186" s="11"/>
      <c r="G186" s="12" t="s">
        <v>384</v>
      </c>
      <c r="H186" s="12" t="s">
        <v>401</v>
      </c>
      <c r="I186" s="13" t="s">
        <v>213</v>
      </c>
      <c r="J186" s="12"/>
      <c r="K186" s="14"/>
      <c r="L186" s="15">
        <v>3520</v>
      </c>
      <c r="M186" s="79">
        <v>0.1</v>
      </c>
      <c r="N186" s="80">
        <f>L186*(1-M186)</f>
        <v>3168</v>
      </c>
    </row>
    <row r="187" spans="1:14" ht="14.25" customHeight="1" x14ac:dyDescent="0.15">
      <c r="A187" s="8">
        <v>135</v>
      </c>
      <c r="B187" s="22" t="s">
        <v>421</v>
      </c>
      <c r="C187" s="32" t="s">
        <v>448</v>
      </c>
      <c r="D187" s="17" t="s">
        <v>449</v>
      </c>
      <c r="E187" s="10" t="s">
        <v>299</v>
      </c>
      <c r="F187" s="11"/>
      <c r="G187" s="12" t="s">
        <v>300</v>
      </c>
      <c r="H187" s="12" t="s">
        <v>401</v>
      </c>
      <c r="I187" s="13" t="s">
        <v>316</v>
      </c>
      <c r="J187" s="12" t="s">
        <v>387</v>
      </c>
      <c r="K187" s="14"/>
      <c r="L187" s="15">
        <v>2800</v>
      </c>
      <c r="M187" s="79">
        <v>0.12</v>
      </c>
      <c r="N187" s="80">
        <f>L187*(1-M187)</f>
        <v>2464</v>
      </c>
    </row>
    <row r="188" spans="1:14" ht="14.25" customHeight="1" x14ac:dyDescent="0.15">
      <c r="A188" s="8">
        <v>136</v>
      </c>
      <c r="B188" s="22" t="s">
        <v>421</v>
      </c>
      <c r="C188" s="32" t="s">
        <v>450</v>
      </c>
      <c r="D188" s="17" t="s">
        <v>451</v>
      </c>
      <c r="E188" s="10" t="s">
        <v>299</v>
      </c>
      <c r="F188" s="11"/>
      <c r="G188" s="12" t="s">
        <v>384</v>
      </c>
      <c r="H188" s="12" t="s">
        <v>401</v>
      </c>
      <c r="I188" s="13" t="s">
        <v>443</v>
      </c>
      <c r="J188" s="12"/>
      <c r="K188" s="14"/>
      <c r="L188" s="15">
        <v>2940</v>
      </c>
      <c r="M188" s="79">
        <v>0.12</v>
      </c>
      <c r="N188" s="80">
        <f>L188*(1-M188)</f>
        <v>2587.1999999999998</v>
      </c>
    </row>
    <row r="189" spans="1:14" ht="14.25" customHeight="1" x14ac:dyDescent="0.15">
      <c r="A189" s="8">
        <v>136</v>
      </c>
      <c r="B189" s="22" t="s">
        <v>421</v>
      </c>
      <c r="C189" s="32" t="s">
        <v>452</v>
      </c>
      <c r="D189" s="17" t="s">
        <v>453</v>
      </c>
      <c r="E189" s="10" t="s">
        <v>299</v>
      </c>
      <c r="F189" s="11"/>
      <c r="G189" s="12" t="s">
        <v>454</v>
      </c>
      <c r="H189" s="12" t="s">
        <v>401</v>
      </c>
      <c r="I189" s="13" t="s">
        <v>316</v>
      </c>
      <c r="J189" s="12" t="s">
        <v>387</v>
      </c>
      <c r="K189" s="14"/>
      <c r="L189" s="15">
        <v>3780</v>
      </c>
      <c r="M189" s="79">
        <v>0.12</v>
      </c>
      <c r="N189" s="80">
        <f>L189*(1-M189)</f>
        <v>3326.4</v>
      </c>
    </row>
    <row r="190" spans="1:14" ht="14.25" customHeight="1" x14ac:dyDescent="0.15">
      <c r="A190" s="8">
        <v>136</v>
      </c>
      <c r="B190" s="22" t="s">
        <v>421</v>
      </c>
      <c r="C190" s="32" t="s">
        <v>455</v>
      </c>
      <c r="D190" s="17" t="s">
        <v>456</v>
      </c>
      <c r="E190" s="10" t="s">
        <v>299</v>
      </c>
      <c r="F190" s="11"/>
      <c r="G190" s="12" t="s">
        <v>300</v>
      </c>
      <c r="H190" s="12" t="s">
        <v>401</v>
      </c>
      <c r="I190" s="13" t="s">
        <v>316</v>
      </c>
      <c r="J190" s="12" t="s">
        <v>387</v>
      </c>
      <c r="K190" s="14"/>
      <c r="L190" s="15">
        <v>2930</v>
      </c>
      <c r="M190" s="79">
        <v>0.12000000000000011</v>
      </c>
      <c r="N190" s="80">
        <f>L190*(1-M190)</f>
        <v>2578.3999999999996</v>
      </c>
    </row>
    <row r="191" spans="1:14" ht="14.25" customHeight="1" x14ac:dyDescent="0.15">
      <c r="A191" s="8">
        <v>137</v>
      </c>
      <c r="B191" s="22" t="s">
        <v>398</v>
      </c>
      <c r="C191" s="32" t="s">
        <v>457</v>
      </c>
      <c r="D191" s="17" t="s">
        <v>458</v>
      </c>
      <c r="E191" s="10" t="s">
        <v>299</v>
      </c>
      <c r="F191" s="11"/>
      <c r="G191" s="12" t="s">
        <v>384</v>
      </c>
      <c r="H191" s="12" t="s">
        <v>401</v>
      </c>
      <c r="I191" s="13" t="s">
        <v>443</v>
      </c>
      <c r="J191" s="12"/>
      <c r="K191" s="14"/>
      <c r="L191" s="15">
        <v>2960</v>
      </c>
      <c r="M191" s="79">
        <v>0.12</v>
      </c>
      <c r="N191" s="80">
        <f>L191*(1-M191)</f>
        <v>2604.8000000000002</v>
      </c>
    </row>
    <row r="192" spans="1:14" ht="14.25" customHeight="1" x14ac:dyDescent="0.15">
      <c r="A192" s="8">
        <v>137</v>
      </c>
      <c r="B192" s="22" t="s">
        <v>398</v>
      </c>
      <c r="C192" s="32" t="s">
        <v>459</v>
      </c>
      <c r="D192" s="17" t="s">
        <v>460</v>
      </c>
      <c r="E192" s="10" t="s">
        <v>299</v>
      </c>
      <c r="F192" s="11"/>
      <c r="G192" s="12" t="s">
        <v>384</v>
      </c>
      <c r="H192" s="12" t="s">
        <v>401</v>
      </c>
      <c r="I192" s="13" t="s">
        <v>443</v>
      </c>
      <c r="J192" s="12"/>
      <c r="K192" s="14"/>
      <c r="L192" s="15">
        <v>2730</v>
      </c>
      <c r="M192" s="79">
        <v>0.12</v>
      </c>
      <c r="N192" s="80">
        <f>L192*(1-M192)</f>
        <v>2402.4</v>
      </c>
    </row>
    <row r="193" spans="1:14" ht="14.25" customHeight="1" x14ac:dyDescent="0.15">
      <c r="A193" s="8">
        <v>137</v>
      </c>
      <c r="B193" s="22" t="s">
        <v>398</v>
      </c>
      <c r="C193" s="32" t="s">
        <v>461</v>
      </c>
      <c r="D193" s="17" t="s">
        <v>462</v>
      </c>
      <c r="E193" s="10" t="s">
        <v>299</v>
      </c>
      <c r="F193" s="11"/>
      <c r="G193" s="12" t="s">
        <v>300</v>
      </c>
      <c r="H193" s="12" t="s">
        <v>401</v>
      </c>
      <c r="I193" s="13" t="s">
        <v>316</v>
      </c>
      <c r="J193" s="12" t="s">
        <v>387</v>
      </c>
      <c r="K193" s="14"/>
      <c r="L193" s="15">
        <v>3130</v>
      </c>
      <c r="M193" s="79">
        <v>0.12</v>
      </c>
      <c r="N193" s="80">
        <f>L193*(1-M193)</f>
        <v>2754.4</v>
      </c>
    </row>
    <row r="194" spans="1:14" ht="14.25" customHeight="1" x14ac:dyDescent="0.15">
      <c r="A194" s="8">
        <v>137</v>
      </c>
      <c r="B194" s="22" t="s">
        <v>398</v>
      </c>
      <c r="C194" s="32" t="s">
        <v>463</v>
      </c>
      <c r="D194" s="17" t="s">
        <v>464</v>
      </c>
      <c r="E194" s="10" t="s">
        <v>299</v>
      </c>
      <c r="F194" s="11"/>
      <c r="G194" s="12" t="s">
        <v>300</v>
      </c>
      <c r="H194" s="12" t="s">
        <v>401</v>
      </c>
      <c r="I194" s="13" t="s">
        <v>316</v>
      </c>
      <c r="J194" s="12" t="s">
        <v>387</v>
      </c>
      <c r="K194" s="14"/>
      <c r="L194" s="15">
        <v>2780</v>
      </c>
      <c r="M194" s="79">
        <v>0.12</v>
      </c>
      <c r="N194" s="80">
        <f>L194*(1-M194)</f>
        <v>2446.4</v>
      </c>
    </row>
    <row r="195" spans="1:14" ht="14.25" customHeight="1" x14ac:dyDescent="0.15">
      <c r="A195" s="8">
        <v>138</v>
      </c>
      <c r="B195" s="22" t="s">
        <v>398</v>
      </c>
      <c r="C195" s="20" t="s">
        <v>465</v>
      </c>
      <c r="D195" s="17" t="s">
        <v>466</v>
      </c>
      <c r="E195" s="10" t="s">
        <v>299</v>
      </c>
      <c r="F195" s="11"/>
      <c r="G195" s="12" t="s">
        <v>384</v>
      </c>
      <c r="H195" s="12" t="s">
        <v>401</v>
      </c>
      <c r="I195" s="13" t="s">
        <v>443</v>
      </c>
      <c r="J195" s="12"/>
      <c r="K195" s="14"/>
      <c r="L195" s="15">
        <v>2820</v>
      </c>
      <c r="M195" s="79">
        <v>0.12</v>
      </c>
      <c r="N195" s="80">
        <f>L195*(1-M195)</f>
        <v>2481.6</v>
      </c>
    </row>
    <row r="196" spans="1:14" ht="14.25" customHeight="1" x14ac:dyDescent="0.15">
      <c r="A196" s="8">
        <v>138</v>
      </c>
      <c r="B196" s="22" t="s">
        <v>403</v>
      </c>
      <c r="C196" s="32" t="s">
        <v>467</v>
      </c>
      <c r="D196" s="17" t="s">
        <v>468</v>
      </c>
      <c r="E196" s="10" t="s">
        <v>299</v>
      </c>
      <c r="F196" s="11"/>
      <c r="G196" s="12" t="s">
        <v>300</v>
      </c>
      <c r="H196" s="12" t="s">
        <v>401</v>
      </c>
      <c r="I196" s="13" t="s">
        <v>316</v>
      </c>
      <c r="J196" s="12" t="s">
        <v>387</v>
      </c>
      <c r="K196" s="14"/>
      <c r="L196" s="15">
        <v>2890</v>
      </c>
      <c r="M196" s="79">
        <v>0.119999999999999</v>
      </c>
      <c r="N196" s="80">
        <f>L196*(1-M196)</f>
        <v>2543.200000000003</v>
      </c>
    </row>
    <row r="197" spans="1:14" ht="14.25" customHeight="1" x14ac:dyDescent="0.15">
      <c r="A197" s="8">
        <v>138</v>
      </c>
      <c r="B197" s="22" t="s">
        <v>403</v>
      </c>
      <c r="C197" s="32" t="s">
        <v>469</v>
      </c>
      <c r="D197" s="17" t="s">
        <v>470</v>
      </c>
      <c r="E197" s="10" t="s">
        <v>299</v>
      </c>
      <c r="F197" s="11"/>
      <c r="G197" s="12" t="s">
        <v>384</v>
      </c>
      <c r="H197" s="12" t="s">
        <v>401</v>
      </c>
      <c r="I197" s="13" t="s">
        <v>443</v>
      </c>
      <c r="J197" s="12"/>
      <c r="K197" s="14"/>
      <c r="L197" s="15">
        <v>2910</v>
      </c>
      <c r="M197" s="79">
        <v>0.119999999999999</v>
      </c>
      <c r="N197" s="80">
        <f>L197*(1-M197)</f>
        <v>2560.8000000000029</v>
      </c>
    </row>
    <row r="198" spans="1:14" s="50" customFormat="1" ht="16.5" customHeight="1" x14ac:dyDescent="0.15">
      <c r="A198" s="47"/>
      <c r="B198" s="47"/>
      <c r="C198" s="47" t="s">
        <v>10</v>
      </c>
      <c r="D198" s="47" t="s">
        <v>1213</v>
      </c>
      <c r="E198" s="62"/>
      <c r="F198" s="63"/>
      <c r="G198" s="47"/>
      <c r="H198" s="47"/>
      <c r="I198" s="47"/>
      <c r="J198" s="47"/>
      <c r="K198" s="47"/>
      <c r="L198" s="47"/>
      <c r="M198" s="47"/>
      <c r="N198" s="47"/>
    </row>
    <row r="199" spans="1:14" ht="15" customHeight="1" x14ac:dyDescent="0.15">
      <c r="A199" s="8">
        <v>154</v>
      </c>
      <c r="B199" s="22" t="s">
        <v>472</v>
      </c>
      <c r="C199" s="23" t="s">
        <v>475</v>
      </c>
      <c r="D199" s="17" t="s">
        <v>476</v>
      </c>
      <c r="E199" s="10" t="s">
        <v>299</v>
      </c>
      <c r="F199" s="11"/>
      <c r="G199" s="12" t="s">
        <v>300</v>
      </c>
      <c r="H199" s="12" t="s">
        <v>401</v>
      </c>
      <c r="I199" s="13" t="s">
        <v>474</v>
      </c>
      <c r="J199" s="12" t="s">
        <v>408</v>
      </c>
      <c r="K199" s="14"/>
      <c r="L199" s="15">
        <v>3670</v>
      </c>
      <c r="M199" s="79">
        <v>0.12</v>
      </c>
      <c r="N199" s="80">
        <f>L199*(1-M199)</f>
        <v>3229.6</v>
      </c>
    </row>
    <row r="200" spans="1:14" ht="15" customHeight="1" x14ac:dyDescent="0.15">
      <c r="A200" s="8">
        <v>154</v>
      </c>
      <c r="B200" s="22" t="s">
        <v>472</v>
      </c>
      <c r="C200" s="23" t="s">
        <v>477</v>
      </c>
      <c r="D200" s="17" t="s">
        <v>478</v>
      </c>
      <c r="E200" s="10" t="s">
        <v>299</v>
      </c>
      <c r="F200" s="11"/>
      <c r="G200" s="12" t="s">
        <v>300</v>
      </c>
      <c r="H200" s="12" t="s">
        <v>401</v>
      </c>
      <c r="I200" s="13" t="s">
        <v>474</v>
      </c>
      <c r="J200" s="12" t="s">
        <v>408</v>
      </c>
      <c r="K200" s="30" t="s">
        <v>1240</v>
      </c>
      <c r="L200" s="15">
        <v>3850</v>
      </c>
      <c r="M200" s="79">
        <v>0.12</v>
      </c>
      <c r="N200" s="80">
        <f>L200*(1-M200)</f>
        <v>3388</v>
      </c>
    </row>
    <row r="201" spans="1:14" ht="15" customHeight="1" x14ac:dyDescent="0.15">
      <c r="A201" s="8">
        <v>154</v>
      </c>
      <c r="B201" s="22" t="s">
        <v>472</v>
      </c>
      <c r="C201" s="23" t="s">
        <v>479</v>
      </c>
      <c r="D201" s="17" t="s">
        <v>480</v>
      </c>
      <c r="E201" s="10" t="s">
        <v>299</v>
      </c>
      <c r="F201" s="11"/>
      <c r="G201" s="12" t="s">
        <v>354</v>
      </c>
      <c r="H201" s="12" t="s">
        <v>401</v>
      </c>
      <c r="I201" s="13" t="s">
        <v>474</v>
      </c>
      <c r="J201" s="12" t="s">
        <v>317</v>
      </c>
      <c r="K201" s="30" t="s">
        <v>1240</v>
      </c>
      <c r="L201" s="15">
        <v>3360</v>
      </c>
      <c r="M201" s="79">
        <v>0.12</v>
      </c>
      <c r="N201" s="80">
        <f>L201*(1-M201)</f>
        <v>2956.8</v>
      </c>
    </row>
    <row r="202" spans="1:14" ht="15" customHeight="1" x14ac:dyDescent="0.15">
      <c r="A202" s="8">
        <v>154</v>
      </c>
      <c r="B202" s="22" t="s">
        <v>472</v>
      </c>
      <c r="C202" s="23" t="s">
        <v>481</v>
      </c>
      <c r="D202" s="17" t="s">
        <v>482</v>
      </c>
      <c r="E202" s="10" t="s">
        <v>299</v>
      </c>
      <c r="F202" s="11"/>
      <c r="G202" s="12" t="s">
        <v>354</v>
      </c>
      <c r="H202" s="12" t="s">
        <v>401</v>
      </c>
      <c r="I202" s="13" t="s">
        <v>474</v>
      </c>
      <c r="J202" s="12" t="s">
        <v>317</v>
      </c>
      <c r="K202" s="30" t="s">
        <v>1240</v>
      </c>
      <c r="L202" s="15">
        <v>4420</v>
      </c>
      <c r="M202" s="79">
        <v>0.12</v>
      </c>
      <c r="N202" s="80">
        <f>L202*(1-M202)</f>
        <v>3889.6</v>
      </c>
    </row>
    <row r="203" spans="1:14" ht="15" customHeight="1" x14ac:dyDescent="0.15">
      <c r="A203" s="8">
        <v>155</v>
      </c>
      <c r="B203" s="22" t="s">
        <v>473</v>
      </c>
      <c r="C203" s="23" t="s">
        <v>483</v>
      </c>
      <c r="D203" s="17" t="s">
        <v>484</v>
      </c>
      <c r="E203" s="10" t="s">
        <v>299</v>
      </c>
      <c r="F203" s="11"/>
      <c r="G203" s="12" t="s">
        <v>454</v>
      </c>
      <c r="H203" s="12" t="s">
        <v>401</v>
      </c>
      <c r="I203" s="13" t="s">
        <v>213</v>
      </c>
      <c r="J203" s="12"/>
      <c r="K203" s="14"/>
      <c r="L203" s="15">
        <v>5460</v>
      </c>
      <c r="M203" s="79">
        <v>9.9999999999999978E-2</v>
      </c>
      <c r="N203" s="80">
        <f>L203*(1-M203)</f>
        <v>4914</v>
      </c>
    </row>
    <row r="204" spans="1:14" ht="15" customHeight="1" x14ac:dyDescent="0.15">
      <c r="A204" s="8">
        <v>155</v>
      </c>
      <c r="B204" s="22" t="s">
        <v>472</v>
      </c>
      <c r="C204" s="23" t="s">
        <v>485</v>
      </c>
      <c r="D204" s="17" t="s">
        <v>486</v>
      </c>
      <c r="E204" s="10" t="s">
        <v>299</v>
      </c>
      <c r="F204" s="11"/>
      <c r="G204" s="12" t="s">
        <v>454</v>
      </c>
      <c r="H204" s="12" t="s">
        <v>401</v>
      </c>
      <c r="I204" s="13" t="s">
        <v>213</v>
      </c>
      <c r="J204" s="12"/>
      <c r="K204" s="14"/>
      <c r="L204" s="15">
        <v>6100</v>
      </c>
      <c r="M204" s="79">
        <v>9.9999999999999978E-2</v>
      </c>
      <c r="N204" s="80">
        <f>L204*(1-M204)</f>
        <v>5490</v>
      </c>
    </row>
    <row r="205" spans="1:14" ht="15" customHeight="1" x14ac:dyDescent="0.15">
      <c r="A205" s="8">
        <v>155</v>
      </c>
      <c r="B205" s="22" t="s">
        <v>473</v>
      </c>
      <c r="C205" s="23" t="s">
        <v>487</v>
      </c>
      <c r="D205" s="17" t="s">
        <v>488</v>
      </c>
      <c r="E205" s="10" t="s">
        <v>299</v>
      </c>
      <c r="F205" s="11"/>
      <c r="G205" s="12" t="s">
        <v>307</v>
      </c>
      <c r="H205" s="12" t="s">
        <v>401</v>
      </c>
      <c r="I205" s="13" t="s">
        <v>213</v>
      </c>
      <c r="J205" s="12"/>
      <c r="K205" s="14"/>
      <c r="L205" s="15">
        <v>5280</v>
      </c>
      <c r="M205" s="79">
        <v>9.9999999999999978E-2</v>
      </c>
      <c r="N205" s="80">
        <f>L205*(1-M205)</f>
        <v>4752</v>
      </c>
    </row>
    <row r="206" spans="1:14" ht="15" customHeight="1" x14ac:dyDescent="0.15">
      <c r="A206" s="8">
        <v>155</v>
      </c>
      <c r="B206" s="22" t="s">
        <v>473</v>
      </c>
      <c r="C206" s="23" t="s">
        <v>489</v>
      </c>
      <c r="D206" s="17" t="s">
        <v>490</v>
      </c>
      <c r="E206" s="10" t="s">
        <v>299</v>
      </c>
      <c r="F206" s="11"/>
      <c r="G206" s="12" t="s">
        <v>300</v>
      </c>
      <c r="H206" s="12" t="s">
        <v>401</v>
      </c>
      <c r="I206" s="13" t="s">
        <v>474</v>
      </c>
      <c r="J206" s="12" t="s">
        <v>408</v>
      </c>
      <c r="K206" s="14"/>
      <c r="L206" s="15">
        <v>3000</v>
      </c>
      <c r="M206" s="79">
        <v>0.12</v>
      </c>
      <c r="N206" s="80">
        <f>L206*(1-M206)</f>
        <v>2640</v>
      </c>
    </row>
    <row r="207" spans="1:14" ht="15" customHeight="1" x14ac:dyDescent="0.15">
      <c r="A207" s="8"/>
      <c r="B207" s="22" t="s">
        <v>472</v>
      </c>
      <c r="C207" s="23" t="s">
        <v>491</v>
      </c>
      <c r="D207" s="17" t="s">
        <v>492</v>
      </c>
      <c r="E207" s="10" t="s">
        <v>299</v>
      </c>
      <c r="F207" s="11"/>
      <c r="G207" s="12" t="s">
        <v>300</v>
      </c>
      <c r="H207" s="12" t="s">
        <v>401</v>
      </c>
      <c r="I207" s="13" t="s">
        <v>474</v>
      </c>
      <c r="J207" s="12" t="s">
        <v>408</v>
      </c>
      <c r="K207" s="14"/>
      <c r="L207" s="15">
        <v>3130</v>
      </c>
      <c r="M207" s="79">
        <v>0.12</v>
      </c>
      <c r="N207" s="80">
        <f>L207*(1-M207)</f>
        <v>2754.4</v>
      </c>
    </row>
    <row r="208" spans="1:14" ht="15" customHeight="1" x14ac:dyDescent="0.15">
      <c r="A208" s="8"/>
      <c r="B208" s="22" t="s">
        <v>473</v>
      </c>
      <c r="C208" s="23" t="s">
        <v>493</v>
      </c>
      <c r="D208" s="17" t="s">
        <v>494</v>
      </c>
      <c r="E208" s="10" t="s">
        <v>299</v>
      </c>
      <c r="F208" s="11"/>
      <c r="G208" s="12" t="s">
        <v>174</v>
      </c>
      <c r="H208" s="12" t="s">
        <v>401</v>
      </c>
      <c r="I208" s="13" t="s">
        <v>443</v>
      </c>
      <c r="J208" s="12"/>
      <c r="K208" s="14"/>
      <c r="L208" s="15">
        <v>6840</v>
      </c>
      <c r="M208" s="79">
        <v>0.12</v>
      </c>
      <c r="N208" s="80">
        <f>L208*(1-M208)</f>
        <v>6019.2</v>
      </c>
    </row>
    <row r="209" spans="1:14" ht="15" customHeight="1" x14ac:dyDescent="0.15">
      <c r="A209" s="8"/>
      <c r="B209" s="22" t="s">
        <v>473</v>
      </c>
      <c r="C209" s="23" t="s">
        <v>495</v>
      </c>
      <c r="D209" s="17" t="s">
        <v>496</v>
      </c>
      <c r="E209" s="10" t="s">
        <v>299</v>
      </c>
      <c r="F209" s="11"/>
      <c r="G209" s="12" t="s">
        <v>174</v>
      </c>
      <c r="H209" s="12" t="s">
        <v>401</v>
      </c>
      <c r="I209" s="13" t="s">
        <v>443</v>
      </c>
      <c r="J209" s="12"/>
      <c r="K209" s="14"/>
      <c r="L209" s="15">
        <v>6460</v>
      </c>
      <c r="M209" s="79">
        <v>0.12</v>
      </c>
      <c r="N209" s="80">
        <f>L209*(1-M209)</f>
        <v>5684.8</v>
      </c>
    </row>
    <row r="210" spans="1:14" ht="15" customHeight="1" x14ac:dyDescent="0.15">
      <c r="A210" s="8">
        <v>156</v>
      </c>
      <c r="B210" s="22" t="s">
        <v>473</v>
      </c>
      <c r="C210" s="23" t="s">
        <v>497</v>
      </c>
      <c r="D210" s="17" t="s">
        <v>498</v>
      </c>
      <c r="E210" s="10" t="s">
        <v>299</v>
      </c>
      <c r="F210" s="11"/>
      <c r="G210" s="12" t="s">
        <v>300</v>
      </c>
      <c r="H210" s="12" t="s">
        <v>401</v>
      </c>
      <c r="I210" s="13" t="s">
        <v>443</v>
      </c>
      <c r="J210" s="12"/>
      <c r="K210" s="14"/>
      <c r="L210" s="15">
        <v>3820</v>
      </c>
      <c r="M210" s="79">
        <v>0.12</v>
      </c>
      <c r="N210" s="80">
        <f>L210*(1-M210)</f>
        <v>3361.6</v>
      </c>
    </row>
    <row r="211" spans="1:14" ht="15" customHeight="1" x14ac:dyDescent="0.15">
      <c r="A211" s="8">
        <v>156</v>
      </c>
      <c r="B211" s="22" t="s">
        <v>472</v>
      </c>
      <c r="C211" s="23" t="s">
        <v>499</v>
      </c>
      <c r="D211" s="17" t="s">
        <v>500</v>
      </c>
      <c r="E211" s="10" t="s">
        <v>299</v>
      </c>
      <c r="F211" s="11"/>
      <c r="G211" s="12" t="s">
        <v>300</v>
      </c>
      <c r="H211" s="12" t="s">
        <v>401</v>
      </c>
      <c r="I211" s="13" t="s">
        <v>443</v>
      </c>
      <c r="J211" s="12"/>
      <c r="K211" s="14"/>
      <c r="L211" s="15">
        <v>4220</v>
      </c>
      <c r="M211" s="79">
        <v>0.12</v>
      </c>
      <c r="N211" s="80">
        <f>L211*(1-M211)</f>
        <v>3713.6</v>
      </c>
    </row>
    <row r="212" spans="1:14" ht="15" customHeight="1" x14ac:dyDescent="0.15">
      <c r="A212" s="8">
        <v>157</v>
      </c>
      <c r="B212" s="22" t="s">
        <v>473</v>
      </c>
      <c r="C212" s="23" t="s">
        <v>501</v>
      </c>
      <c r="D212" s="17" t="s">
        <v>502</v>
      </c>
      <c r="E212" s="10" t="s">
        <v>299</v>
      </c>
      <c r="F212" s="11"/>
      <c r="G212" s="12" t="s">
        <v>326</v>
      </c>
      <c r="H212" s="12" t="s">
        <v>401</v>
      </c>
      <c r="I212" s="13" t="s">
        <v>443</v>
      </c>
      <c r="J212" s="12"/>
      <c r="K212" s="14"/>
      <c r="L212" s="15">
        <v>4480</v>
      </c>
      <c r="M212" s="79">
        <v>0.12</v>
      </c>
      <c r="N212" s="80">
        <f>L212*(1-M212)</f>
        <v>3942.4</v>
      </c>
    </row>
    <row r="213" spans="1:14" ht="15" customHeight="1" x14ac:dyDescent="0.15">
      <c r="A213" s="8">
        <v>157</v>
      </c>
      <c r="B213" s="22" t="s">
        <v>472</v>
      </c>
      <c r="C213" s="23" t="s">
        <v>503</v>
      </c>
      <c r="D213" s="17" t="s">
        <v>504</v>
      </c>
      <c r="E213" s="10" t="s">
        <v>299</v>
      </c>
      <c r="F213" s="11"/>
      <c r="G213" s="12" t="s">
        <v>326</v>
      </c>
      <c r="H213" s="12" t="s">
        <v>401</v>
      </c>
      <c r="I213" s="13" t="s">
        <v>443</v>
      </c>
      <c r="J213" s="12"/>
      <c r="K213" s="14"/>
      <c r="L213" s="15">
        <v>4820</v>
      </c>
      <c r="M213" s="79">
        <v>0.12000000000000011</v>
      </c>
      <c r="N213" s="80">
        <f>L213*(1-M213)</f>
        <v>4241.5999999999995</v>
      </c>
    </row>
    <row r="214" spans="1:14" ht="15" customHeight="1" x14ac:dyDescent="0.15">
      <c r="A214" s="8">
        <v>157</v>
      </c>
      <c r="B214" s="22" t="s">
        <v>473</v>
      </c>
      <c r="C214" s="23" t="s">
        <v>505</v>
      </c>
      <c r="D214" s="17" t="s">
        <v>506</v>
      </c>
      <c r="E214" s="10" t="s">
        <v>299</v>
      </c>
      <c r="F214" s="11"/>
      <c r="G214" s="12" t="s">
        <v>300</v>
      </c>
      <c r="H214" s="12" t="s">
        <v>401</v>
      </c>
      <c r="I214" s="13" t="s">
        <v>443</v>
      </c>
      <c r="J214" s="12"/>
      <c r="K214" s="14"/>
      <c r="L214" s="15">
        <v>5010</v>
      </c>
      <c r="M214" s="79">
        <v>0.12</v>
      </c>
      <c r="N214" s="80">
        <f>L214*(1-M214)</f>
        <v>4408.8</v>
      </c>
    </row>
    <row r="215" spans="1:14" ht="15" customHeight="1" x14ac:dyDescent="0.15">
      <c r="A215" s="8">
        <v>157</v>
      </c>
      <c r="B215" s="22" t="s">
        <v>472</v>
      </c>
      <c r="C215" s="23" t="s">
        <v>507</v>
      </c>
      <c r="D215" s="17" t="s">
        <v>508</v>
      </c>
      <c r="E215" s="10" t="s">
        <v>299</v>
      </c>
      <c r="F215" s="11"/>
      <c r="G215" s="12" t="s">
        <v>300</v>
      </c>
      <c r="H215" s="12" t="s">
        <v>401</v>
      </c>
      <c r="I215" s="13" t="s">
        <v>443</v>
      </c>
      <c r="J215" s="12"/>
      <c r="K215" s="14"/>
      <c r="L215" s="15">
        <v>5370</v>
      </c>
      <c r="M215" s="79">
        <v>0.11999999999999988</v>
      </c>
      <c r="N215" s="80">
        <f>L215*(1-M215)</f>
        <v>4725.6000000000004</v>
      </c>
    </row>
    <row r="216" spans="1:14" ht="15" customHeight="1" x14ac:dyDescent="0.15">
      <c r="A216" s="8">
        <v>158</v>
      </c>
      <c r="B216" s="22" t="s">
        <v>473</v>
      </c>
      <c r="C216" s="23" t="s">
        <v>509</v>
      </c>
      <c r="D216" s="17" t="s">
        <v>510</v>
      </c>
      <c r="E216" s="10" t="s">
        <v>299</v>
      </c>
      <c r="F216" s="11"/>
      <c r="G216" s="12" t="s">
        <v>329</v>
      </c>
      <c r="H216" s="12" t="s">
        <v>401</v>
      </c>
      <c r="I216" s="13" t="s">
        <v>213</v>
      </c>
      <c r="J216" s="12"/>
      <c r="K216" s="43" t="s">
        <v>284</v>
      </c>
      <c r="L216" s="15">
        <v>3900</v>
      </c>
      <c r="M216" s="79">
        <v>9.9999999999999978E-2</v>
      </c>
      <c r="N216" s="80">
        <f>L216*(1-M216)</f>
        <v>3510</v>
      </c>
    </row>
    <row r="217" spans="1:14" ht="15" customHeight="1" x14ac:dyDescent="0.15">
      <c r="A217" s="8">
        <v>158</v>
      </c>
      <c r="B217" s="22" t="s">
        <v>472</v>
      </c>
      <c r="C217" s="23" t="s">
        <v>511</v>
      </c>
      <c r="D217" s="17" t="s">
        <v>512</v>
      </c>
      <c r="E217" s="10" t="s">
        <v>299</v>
      </c>
      <c r="F217" s="11"/>
      <c r="G217" s="12" t="s">
        <v>329</v>
      </c>
      <c r="H217" s="12" t="s">
        <v>401</v>
      </c>
      <c r="I217" s="13" t="s">
        <v>213</v>
      </c>
      <c r="J217" s="12"/>
      <c r="K217" s="43" t="s">
        <v>284</v>
      </c>
      <c r="L217" s="15">
        <v>4280</v>
      </c>
      <c r="M217" s="79">
        <v>9.9999999999999978E-2</v>
      </c>
      <c r="N217" s="80">
        <f>L217*(1-M217)</f>
        <v>3852</v>
      </c>
    </row>
    <row r="218" spans="1:14" ht="15" customHeight="1" x14ac:dyDescent="0.15">
      <c r="A218" s="8">
        <v>158</v>
      </c>
      <c r="B218" s="22" t="s">
        <v>473</v>
      </c>
      <c r="C218" s="23" t="s">
        <v>513</v>
      </c>
      <c r="D218" s="17" t="s">
        <v>514</v>
      </c>
      <c r="E218" s="10" t="s">
        <v>299</v>
      </c>
      <c r="F218" s="11"/>
      <c r="G218" s="12" t="s">
        <v>515</v>
      </c>
      <c r="H218" s="12" t="s">
        <v>401</v>
      </c>
      <c r="I218" s="13" t="s">
        <v>213</v>
      </c>
      <c r="J218" s="12"/>
      <c r="K218" s="14"/>
      <c r="L218" s="15">
        <v>7410</v>
      </c>
      <c r="M218" s="79">
        <v>9.9999999999999978E-2</v>
      </c>
      <c r="N218" s="80">
        <f>L218*(1-M218)</f>
        <v>6669</v>
      </c>
    </row>
    <row r="219" spans="1:14" ht="15" customHeight="1" x14ac:dyDescent="0.15">
      <c r="A219" s="8">
        <v>158</v>
      </c>
      <c r="B219" s="22" t="s">
        <v>472</v>
      </c>
      <c r="C219" s="23" t="s">
        <v>516</v>
      </c>
      <c r="D219" s="17" t="s">
        <v>517</v>
      </c>
      <c r="E219" s="10" t="s">
        <v>299</v>
      </c>
      <c r="F219" s="11"/>
      <c r="G219" s="12" t="s">
        <v>515</v>
      </c>
      <c r="H219" s="12" t="s">
        <v>401</v>
      </c>
      <c r="I219" s="13" t="s">
        <v>213</v>
      </c>
      <c r="J219" s="12"/>
      <c r="K219" s="14"/>
      <c r="L219" s="15">
        <v>7470</v>
      </c>
      <c r="M219" s="79">
        <v>9.9999999999999978E-2</v>
      </c>
      <c r="N219" s="80">
        <f>L219*(1-M219)</f>
        <v>6723</v>
      </c>
    </row>
    <row r="220" spans="1:14" ht="15.75" customHeight="1" x14ac:dyDescent="0.15">
      <c r="A220" s="8">
        <v>162</v>
      </c>
      <c r="B220" s="22" t="s">
        <v>472</v>
      </c>
      <c r="C220" s="23" t="s">
        <v>518</v>
      </c>
      <c r="D220" s="17" t="s">
        <v>519</v>
      </c>
      <c r="E220" s="10" t="s">
        <v>299</v>
      </c>
      <c r="F220" s="11"/>
      <c r="G220" s="12" t="s">
        <v>354</v>
      </c>
      <c r="H220" s="12" t="s">
        <v>401</v>
      </c>
      <c r="I220" s="13" t="s">
        <v>474</v>
      </c>
      <c r="J220" s="12" t="s">
        <v>402</v>
      </c>
      <c r="K220" s="14"/>
      <c r="L220" s="15">
        <v>4990</v>
      </c>
      <c r="M220" s="79">
        <v>9.9999999999999978E-2</v>
      </c>
      <c r="N220" s="80">
        <f>L220*(1-M220)</f>
        <v>4491</v>
      </c>
    </row>
    <row r="221" spans="1:14" ht="15.75" customHeight="1" x14ac:dyDescent="0.15">
      <c r="A221" s="8">
        <v>162</v>
      </c>
      <c r="B221" s="22" t="s">
        <v>473</v>
      </c>
      <c r="C221" s="23" t="s">
        <v>520</v>
      </c>
      <c r="D221" s="17" t="s">
        <v>521</v>
      </c>
      <c r="E221" s="10" t="s">
        <v>299</v>
      </c>
      <c r="F221" s="11"/>
      <c r="G221" s="12" t="s">
        <v>354</v>
      </c>
      <c r="H221" s="12" t="s">
        <v>401</v>
      </c>
      <c r="I221" s="13" t="s">
        <v>474</v>
      </c>
      <c r="J221" s="12" t="s">
        <v>402</v>
      </c>
      <c r="K221" s="14"/>
      <c r="L221" s="15">
        <v>5540</v>
      </c>
      <c r="M221" s="79">
        <v>9.9999999999999978E-2</v>
      </c>
      <c r="N221" s="80">
        <f>L221*(1-M221)</f>
        <v>4986</v>
      </c>
    </row>
    <row r="222" spans="1:14" ht="15.75" customHeight="1" x14ac:dyDescent="0.15">
      <c r="A222" s="8">
        <v>162</v>
      </c>
      <c r="B222" s="22" t="s">
        <v>473</v>
      </c>
      <c r="C222" s="23" t="s">
        <v>522</v>
      </c>
      <c r="D222" s="17" t="s">
        <v>523</v>
      </c>
      <c r="E222" s="10" t="s">
        <v>299</v>
      </c>
      <c r="F222" s="11"/>
      <c r="G222" s="12" t="s">
        <v>300</v>
      </c>
      <c r="H222" s="12" t="s">
        <v>401</v>
      </c>
      <c r="I222" s="13" t="s">
        <v>524</v>
      </c>
      <c r="J222" s="12"/>
      <c r="K222" s="30" t="s">
        <v>1240</v>
      </c>
      <c r="L222" s="15">
        <v>3190</v>
      </c>
      <c r="M222" s="79">
        <v>0.12</v>
      </c>
      <c r="N222" s="80">
        <f>L222*(1-M222)</f>
        <v>2807.2</v>
      </c>
    </row>
    <row r="223" spans="1:14" ht="15.75" customHeight="1" x14ac:dyDescent="0.15">
      <c r="A223" s="8">
        <v>162</v>
      </c>
      <c r="B223" s="22" t="s">
        <v>472</v>
      </c>
      <c r="C223" s="23" t="s">
        <v>525</v>
      </c>
      <c r="D223" s="17" t="s">
        <v>526</v>
      </c>
      <c r="E223" s="10" t="s">
        <v>299</v>
      </c>
      <c r="F223" s="11"/>
      <c r="G223" s="12" t="s">
        <v>300</v>
      </c>
      <c r="H223" s="12" t="s">
        <v>401</v>
      </c>
      <c r="I223" s="13" t="s">
        <v>524</v>
      </c>
      <c r="J223" s="12"/>
      <c r="K223" s="30" t="s">
        <v>1240</v>
      </c>
      <c r="L223" s="15">
        <v>3450</v>
      </c>
      <c r="M223" s="79">
        <v>0.12</v>
      </c>
      <c r="N223" s="80">
        <f>L223*(1-M223)</f>
        <v>3036</v>
      </c>
    </row>
    <row r="224" spans="1:14" ht="15.75" customHeight="1" x14ac:dyDescent="0.15">
      <c r="A224" s="8">
        <v>163</v>
      </c>
      <c r="B224" s="22" t="s">
        <v>473</v>
      </c>
      <c r="C224" s="23" t="s">
        <v>527</v>
      </c>
      <c r="D224" s="17" t="s">
        <v>528</v>
      </c>
      <c r="E224" s="10" t="s">
        <v>299</v>
      </c>
      <c r="F224" s="11"/>
      <c r="G224" s="12" t="s">
        <v>354</v>
      </c>
      <c r="H224" s="12" t="s">
        <v>401</v>
      </c>
      <c r="I224" s="13" t="s">
        <v>355</v>
      </c>
      <c r="J224" s="12"/>
      <c r="K224" s="14"/>
      <c r="L224" s="15">
        <v>3300</v>
      </c>
      <c r="M224" s="79">
        <v>0.12</v>
      </c>
      <c r="N224" s="80">
        <f>L224*(1-M224)</f>
        <v>2904</v>
      </c>
    </row>
    <row r="225" spans="1:14" ht="15.75" customHeight="1" x14ac:dyDescent="0.15">
      <c r="A225" s="8">
        <v>163</v>
      </c>
      <c r="B225" s="22" t="s">
        <v>472</v>
      </c>
      <c r="C225" s="23" t="s">
        <v>529</v>
      </c>
      <c r="D225" s="17" t="s">
        <v>530</v>
      </c>
      <c r="E225" s="10" t="s">
        <v>299</v>
      </c>
      <c r="F225" s="11"/>
      <c r="G225" s="12" t="s">
        <v>354</v>
      </c>
      <c r="H225" s="12" t="s">
        <v>401</v>
      </c>
      <c r="I225" s="13" t="s">
        <v>355</v>
      </c>
      <c r="J225" s="12"/>
      <c r="K225" s="14"/>
      <c r="L225" s="15">
        <v>3600</v>
      </c>
      <c r="M225" s="79">
        <v>0.12</v>
      </c>
      <c r="N225" s="80">
        <f>L225*(1-M225)</f>
        <v>3168</v>
      </c>
    </row>
    <row r="226" spans="1:14" ht="15.75" customHeight="1" x14ac:dyDescent="0.15">
      <c r="A226" s="8">
        <v>163</v>
      </c>
      <c r="B226" s="22" t="s">
        <v>473</v>
      </c>
      <c r="C226" s="23" t="s">
        <v>531</v>
      </c>
      <c r="D226" s="17" t="s">
        <v>532</v>
      </c>
      <c r="E226" s="10" t="s">
        <v>299</v>
      </c>
      <c r="F226" s="11"/>
      <c r="G226" s="12" t="s">
        <v>354</v>
      </c>
      <c r="H226" s="12" t="s">
        <v>401</v>
      </c>
      <c r="I226" s="13" t="s">
        <v>355</v>
      </c>
      <c r="J226" s="12"/>
      <c r="K226" s="14"/>
      <c r="L226" s="15">
        <v>3300</v>
      </c>
      <c r="M226" s="79">
        <v>0.12</v>
      </c>
      <c r="N226" s="80">
        <f>L226*(1-M226)</f>
        <v>2904</v>
      </c>
    </row>
    <row r="227" spans="1:14" ht="15.75" customHeight="1" x14ac:dyDescent="0.15">
      <c r="A227" s="8">
        <v>163</v>
      </c>
      <c r="B227" s="22" t="s">
        <v>472</v>
      </c>
      <c r="C227" s="23" t="s">
        <v>533</v>
      </c>
      <c r="D227" s="17" t="s">
        <v>534</v>
      </c>
      <c r="E227" s="10" t="s">
        <v>299</v>
      </c>
      <c r="F227" s="11"/>
      <c r="G227" s="12" t="s">
        <v>354</v>
      </c>
      <c r="H227" s="12" t="s">
        <v>401</v>
      </c>
      <c r="I227" s="13" t="s">
        <v>355</v>
      </c>
      <c r="J227" s="12"/>
      <c r="K227" s="14"/>
      <c r="L227" s="15">
        <v>3600</v>
      </c>
      <c r="M227" s="79">
        <v>0.12</v>
      </c>
      <c r="N227" s="80">
        <f>L227*(1-M227)</f>
        <v>3168</v>
      </c>
    </row>
    <row r="228" spans="1:14" ht="15.75" customHeight="1" x14ac:dyDescent="0.15">
      <c r="A228" s="8">
        <v>164</v>
      </c>
      <c r="B228" s="22" t="s">
        <v>472</v>
      </c>
      <c r="C228" s="23" t="s">
        <v>535</v>
      </c>
      <c r="D228" s="17" t="s">
        <v>536</v>
      </c>
      <c r="E228" s="10" t="s">
        <v>299</v>
      </c>
      <c r="F228" s="11"/>
      <c r="G228" s="12" t="s">
        <v>300</v>
      </c>
      <c r="H228" s="12" t="s">
        <v>401</v>
      </c>
      <c r="I228" s="13" t="s">
        <v>360</v>
      </c>
      <c r="J228" s="12"/>
      <c r="K228" s="14"/>
      <c r="L228" s="15">
        <v>2100</v>
      </c>
      <c r="M228" s="79">
        <v>0.12</v>
      </c>
      <c r="N228" s="80">
        <f>L228*(1-M228)</f>
        <v>1848</v>
      </c>
    </row>
    <row r="229" spans="1:14" ht="15.75" customHeight="1" x14ac:dyDescent="0.15">
      <c r="A229" s="8"/>
      <c r="B229" s="22" t="s">
        <v>472</v>
      </c>
      <c r="C229" s="23" t="s">
        <v>537</v>
      </c>
      <c r="D229" s="17" t="s">
        <v>538</v>
      </c>
      <c r="E229" s="10" t="s">
        <v>299</v>
      </c>
      <c r="F229" s="11"/>
      <c r="G229" s="12" t="s">
        <v>300</v>
      </c>
      <c r="H229" s="12" t="s">
        <v>401</v>
      </c>
      <c r="I229" s="13" t="s">
        <v>360</v>
      </c>
      <c r="J229" s="12"/>
      <c r="K229" s="14"/>
      <c r="L229" s="15">
        <v>2940</v>
      </c>
      <c r="M229" s="79">
        <v>0.12000000000000011</v>
      </c>
      <c r="N229" s="80">
        <f>L229*(1-M229)</f>
        <v>2587.1999999999998</v>
      </c>
    </row>
    <row r="230" spans="1:14" ht="15.75" customHeight="1" x14ac:dyDescent="0.15">
      <c r="A230" s="8">
        <v>164</v>
      </c>
      <c r="B230" s="22" t="s">
        <v>473</v>
      </c>
      <c r="C230" s="23" t="s">
        <v>539</v>
      </c>
      <c r="D230" s="17" t="s">
        <v>540</v>
      </c>
      <c r="E230" s="10" t="s">
        <v>299</v>
      </c>
      <c r="F230" s="11"/>
      <c r="G230" s="12" t="s">
        <v>300</v>
      </c>
      <c r="H230" s="12" t="s">
        <v>401</v>
      </c>
      <c r="I230" s="13" t="s">
        <v>360</v>
      </c>
      <c r="J230" s="12"/>
      <c r="K230" s="14"/>
      <c r="L230" s="15">
        <v>3010</v>
      </c>
      <c r="M230" s="79">
        <v>0.12000000000000011</v>
      </c>
      <c r="N230" s="80">
        <f>L230*(1-M230)</f>
        <v>2648.7999999999997</v>
      </c>
    </row>
    <row r="231" spans="1:14" ht="15.75" customHeight="1" x14ac:dyDescent="0.15">
      <c r="A231" s="8">
        <v>164</v>
      </c>
      <c r="B231" s="22" t="s">
        <v>473</v>
      </c>
      <c r="C231" s="23" t="s">
        <v>541</v>
      </c>
      <c r="D231" s="17" t="s">
        <v>542</v>
      </c>
      <c r="E231" s="10" t="s">
        <v>299</v>
      </c>
      <c r="F231" s="11"/>
      <c r="G231" s="12" t="s">
        <v>300</v>
      </c>
      <c r="H231" s="12" t="s">
        <v>401</v>
      </c>
      <c r="I231" s="13" t="s">
        <v>349</v>
      </c>
      <c r="J231" s="12"/>
      <c r="K231" s="14"/>
      <c r="L231" s="15">
        <v>2050</v>
      </c>
      <c r="M231" s="79">
        <v>0.12</v>
      </c>
      <c r="N231" s="80">
        <f>L231*(1-M231)</f>
        <v>1804</v>
      </c>
    </row>
    <row r="232" spans="1:14" ht="15.75" customHeight="1" x14ac:dyDescent="0.15">
      <c r="A232" s="8">
        <v>164</v>
      </c>
      <c r="B232" s="22" t="s">
        <v>472</v>
      </c>
      <c r="C232" s="23" t="s">
        <v>543</v>
      </c>
      <c r="D232" s="17" t="s">
        <v>544</v>
      </c>
      <c r="E232" s="10" t="s">
        <v>299</v>
      </c>
      <c r="F232" s="11"/>
      <c r="G232" s="12" t="s">
        <v>300</v>
      </c>
      <c r="H232" s="12" t="s">
        <v>401</v>
      </c>
      <c r="I232" s="13" t="s">
        <v>349</v>
      </c>
      <c r="J232" s="12"/>
      <c r="K232" s="14"/>
      <c r="L232" s="15">
        <v>2060</v>
      </c>
      <c r="M232" s="79">
        <v>0.12</v>
      </c>
      <c r="N232" s="80">
        <f>L232*(1-M232)</f>
        <v>1812.8</v>
      </c>
    </row>
    <row r="233" spans="1:14" s="50" customFormat="1" ht="16.5" customHeight="1" x14ac:dyDescent="0.15">
      <c r="A233" s="47"/>
      <c r="B233" s="47"/>
      <c r="C233" s="47" t="s">
        <v>10</v>
      </c>
      <c r="D233" s="47" t="s">
        <v>1214</v>
      </c>
      <c r="E233" s="62"/>
      <c r="F233" s="63"/>
      <c r="G233" s="47"/>
      <c r="H233" s="47"/>
      <c r="I233" s="47"/>
      <c r="J233" s="47"/>
      <c r="K233" s="47"/>
      <c r="L233" s="47"/>
      <c r="M233" s="47"/>
      <c r="N233" s="47"/>
    </row>
    <row r="234" spans="1:14" ht="13.5" customHeight="1" x14ac:dyDescent="0.15">
      <c r="A234" s="8">
        <v>166</v>
      </c>
      <c r="B234" s="22" t="s">
        <v>545</v>
      </c>
      <c r="C234" s="23" t="s">
        <v>546</v>
      </c>
      <c r="D234" s="17" t="s">
        <v>547</v>
      </c>
      <c r="E234" s="10" t="s">
        <v>299</v>
      </c>
      <c r="F234" s="11"/>
      <c r="G234" s="12" t="s">
        <v>548</v>
      </c>
      <c r="H234" s="12"/>
      <c r="I234" s="13"/>
      <c r="J234" s="12"/>
      <c r="K234" s="14"/>
      <c r="L234" s="15">
        <v>4170</v>
      </c>
      <c r="M234" s="79">
        <v>0.12</v>
      </c>
      <c r="N234" s="80">
        <f>L234*(1-M234)</f>
        <v>3669.6</v>
      </c>
    </row>
    <row r="235" spans="1:14" ht="13.5" customHeight="1" x14ac:dyDescent="0.15">
      <c r="A235" s="8">
        <v>166</v>
      </c>
      <c r="B235" s="22" t="s">
        <v>549</v>
      </c>
      <c r="C235" s="23" t="s">
        <v>550</v>
      </c>
      <c r="D235" s="17" t="s">
        <v>551</v>
      </c>
      <c r="E235" s="10" t="s">
        <v>299</v>
      </c>
      <c r="F235" s="11"/>
      <c r="G235" s="12" t="s">
        <v>300</v>
      </c>
      <c r="H235" s="12" t="s">
        <v>341</v>
      </c>
      <c r="I235" s="13"/>
      <c r="J235" s="12"/>
      <c r="K235" s="30" t="s">
        <v>1240</v>
      </c>
      <c r="L235" s="15">
        <v>1350</v>
      </c>
      <c r="M235" s="79">
        <v>0.12</v>
      </c>
      <c r="N235" s="80">
        <f>L235*(1-M235)</f>
        <v>1188</v>
      </c>
    </row>
    <row r="236" spans="1:14" ht="13.5" customHeight="1" x14ac:dyDescent="0.15">
      <c r="A236" s="8">
        <v>166</v>
      </c>
      <c r="B236" s="22" t="s">
        <v>545</v>
      </c>
      <c r="C236" s="23" t="s">
        <v>552</v>
      </c>
      <c r="D236" s="17" t="s">
        <v>553</v>
      </c>
      <c r="E236" s="10" t="s">
        <v>299</v>
      </c>
      <c r="F236" s="11"/>
      <c r="G236" s="12" t="s">
        <v>554</v>
      </c>
      <c r="H236" s="12"/>
      <c r="I236" s="13"/>
      <c r="J236" s="12"/>
      <c r="K236" s="30" t="s">
        <v>1240</v>
      </c>
      <c r="L236" s="15">
        <v>1850</v>
      </c>
      <c r="M236" s="79">
        <v>0.12</v>
      </c>
      <c r="N236" s="80">
        <f>L236*(1-M236)</f>
        <v>1628</v>
      </c>
    </row>
    <row r="237" spans="1:14" ht="13.5" customHeight="1" x14ac:dyDescent="0.15">
      <c r="A237" s="8">
        <v>167</v>
      </c>
      <c r="B237" s="22" t="s">
        <v>549</v>
      </c>
      <c r="C237" s="23" t="s">
        <v>555</v>
      </c>
      <c r="D237" s="17" t="s">
        <v>556</v>
      </c>
      <c r="E237" s="10" t="s">
        <v>299</v>
      </c>
      <c r="F237" s="11"/>
      <c r="G237" s="12" t="s">
        <v>471</v>
      </c>
      <c r="H237" s="12" t="s">
        <v>341</v>
      </c>
      <c r="I237" s="13"/>
      <c r="J237" s="12"/>
      <c r="K237" s="14"/>
      <c r="L237" s="15">
        <v>1360</v>
      </c>
      <c r="M237" s="79">
        <v>9.9999999999999978E-2</v>
      </c>
      <c r="N237" s="80">
        <f>L237*(1-M237)</f>
        <v>1224</v>
      </c>
    </row>
    <row r="238" spans="1:14" ht="13.5" customHeight="1" x14ac:dyDescent="0.15">
      <c r="A238" s="8">
        <v>167</v>
      </c>
      <c r="B238" s="22" t="s">
        <v>549</v>
      </c>
      <c r="C238" s="23" t="s">
        <v>557</v>
      </c>
      <c r="D238" s="17" t="s">
        <v>558</v>
      </c>
      <c r="E238" s="10" t="s">
        <v>299</v>
      </c>
      <c r="F238" s="11"/>
      <c r="G238" s="12" t="s">
        <v>329</v>
      </c>
      <c r="H238" s="12" t="s">
        <v>341</v>
      </c>
      <c r="I238" s="13"/>
      <c r="J238" s="12"/>
      <c r="K238" s="14"/>
      <c r="L238" s="15">
        <v>4400</v>
      </c>
      <c r="M238" s="79">
        <v>9.9999999999999978E-2</v>
      </c>
      <c r="N238" s="80">
        <f>L238*(1-M238)</f>
        <v>3960</v>
      </c>
    </row>
    <row r="239" spans="1:14" ht="13.5" customHeight="1" x14ac:dyDescent="0.15">
      <c r="A239" s="8">
        <v>167</v>
      </c>
      <c r="B239" s="22" t="s">
        <v>549</v>
      </c>
      <c r="C239" s="23" t="s">
        <v>559</v>
      </c>
      <c r="D239" s="17" t="s">
        <v>560</v>
      </c>
      <c r="E239" s="10" t="s">
        <v>299</v>
      </c>
      <c r="F239" s="11"/>
      <c r="G239" s="12" t="s">
        <v>329</v>
      </c>
      <c r="H239" s="12" t="s">
        <v>341</v>
      </c>
      <c r="I239" s="13"/>
      <c r="J239" s="12"/>
      <c r="K239" s="14"/>
      <c r="L239" s="15">
        <v>6300</v>
      </c>
      <c r="M239" s="79">
        <v>9.9999999999999978E-2</v>
      </c>
      <c r="N239" s="80">
        <f>L239*(1-M239)</f>
        <v>5670</v>
      </c>
    </row>
    <row r="240" spans="1:14" ht="13.5" customHeight="1" x14ac:dyDescent="0.15">
      <c r="A240" s="8">
        <v>168</v>
      </c>
      <c r="B240" s="22" t="s">
        <v>549</v>
      </c>
      <c r="C240" s="23" t="s">
        <v>561</v>
      </c>
      <c r="D240" s="17" t="s">
        <v>562</v>
      </c>
      <c r="E240" s="10" t="s">
        <v>299</v>
      </c>
      <c r="F240" s="11"/>
      <c r="G240" s="12" t="s">
        <v>300</v>
      </c>
      <c r="H240" s="12" t="s">
        <v>341</v>
      </c>
      <c r="I240" s="13" t="s">
        <v>213</v>
      </c>
      <c r="J240" s="12"/>
      <c r="K240" s="14"/>
      <c r="L240" s="15">
        <v>2850</v>
      </c>
      <c r="M240" s="79">
        <v>9.9999999999999978E-2</v>
      </c>
      <c r="N240" s="80">
        <f>L240*(1-M240)</f>
        <v>2565</v>
      </c>
    </row>
    <row r="241" spans="1:14" ht="13.5" customHeight="1" x14ac:dyDescent="0.15">
      <c r="A241" s="8">
        <v>168</v>
      </c>
      <c r="B241" s="22" t="s">
        <v>545</v>
      </c>
      <c r="C241" s="23" t="s">
        <v>563</v>
      </c>
      <c r="D241" s="17" t="s">
        <v>564</v>
      </c>
      <c r="E241" s="10" t="s">
        <v>299</v>
      </c>
      <c r="F241" s="11"/>
      <c r="G241" s="12" t="s">
        <v>384</v>
      </c>
      <c r="H241" s="12"/>
      <c r="I241" s="13" t="s">
        <v>565</v>
      </c>
      <c r="J241" s="12"/>
      <c r="K241" s="14"/>
      <c r="L241" s="15">
        <v>1340</v>
      </c>
      <c r="M241" s="79">
        <v>0.11999999999999988</v>
      </c>
      <c r="N241" s="80">
        <f>L241*(1-M241)</f>
        <v>1179.2</v>
      </c>
    </row>
    <row r="242" spans="1:14" ht="13.5" customHeight="1" x14ac:dyDescent="0.15">
      <c r="A242" s="8">
        <v>168</v>
      </c>
      <c r="B242" s="22" t="s">
        <v>549</v>
      </c>
      <c r="C242" s="23" t="s">
        <v>566</v>
      </c>
      <c r="D242" s="17" t="s">
        <v>567</v>
      </c>
      <c r="E242" s="10" t="s">
        <v>299</v>
      </c>
      <c r="F242" s="11"/>
      <c r="G242" s="12" t="s">
        <v>300</v>
      </c>
      <c r="H242" s="12" t="s">
        <v>341</v>
      </c>
      <c r="I242" s="13"/>
      <c r="J242" s="12"/>
      <c r="K242" s="30" t="s">
        <v>1240</v>
      </c>
      <c r="L242" s="15">
        <v>1300</v>
      </c>
      <c r="M242" s="79">
        <v>0.11999999999999988</v>
      </c>
      <c r="N242" s="80">
        <f>L242*(1-M242)</f>
        <v>1144.0000000000002</v>
      </c>
    </row>
    <row r="243" spans="1:14" ht="13.5" customHeight="1" x14ac:dyDescent="0.15">
      <c r="A243" s="8">
        <v>169</v>
      </c>
      <c r="B243" s="22" t="s">
        <v>545</v>
      </c>
      <c r="C243" s="23" t="s">
        <v>568</v>
      </c>
      <c r="D243" s="17" t="s">
        <v>569</v>
      </c>
      <c r="E243" s="10" t="s">
        <v>299</v>
      </c>
      <c r="F243" s="11"/>
      <c r="G243" s="12" t="s">
        <v>384</v>
      </c>
      <c r="H243" s="12" t="s">
        <v>341</v>
      </c>
      <c r="I243" s="13" t="s">
        <v>565</v>
      </c>
      <c r="J243" s="12"/>
      <c r="K243" s="14"/>
      <c r="L243" s="15">
        <v>890</v>
      </c>
      <c r="M243" s="79">
        <v>0.12</v>
      </c>
      <c r="N243" s="80">
        <f>L243*(1-M243)</f>
        <v>783.2</v>
      </c>
    </row>
    <row r="244" spans="1:14" ht="13.5" customHeight="1" x14ac:dyDescent="0.15">
      <c r="A244" s="8">
        <v>169</v>
      </c>
      <c r="B244" s="22" t="s">
        <v>545</v>
      </c>
      <c r="C244" s="23" t="s">
        <v>570</v>
      </c>
      <c r="D244" s="17" t="s">
        <v>571</v>
      </c>
      <c r="E244" s="10" t="s">
        <v>299</v>
      </c>
      <c r="F244" s="11"/>
      <c r="G244" s="12" t="s">
        <v>384</v>
      </c>
      <c r="H244" s="12" t="s">
        <v>341</v>
      </c>
      <c r="I244" s="13" t="s">
        <v>565</v>
      </c>
      <c r="J244" s="12"/>
      <c r="K244" s="14"/>
      <c r="L244" s="15">
        <v>1040</v>
      </c>
      <c r="M244" s="79">
        <v>0.12</v>
      </c>
      <c r="N244" s="80">
        <f>L244*(1-M244)</f>
        <v>915.2</v>
      </c>
    </row>
    <row r="245" spans="1:14" ht="13.5" customHeight="1" x14ac:dyDescent="0.15">
      <c r="A245" s="8">
        <v>169</v>
      </c>
      <c r="B245" s="22" t="s">
        <v>549</v>
      </c>
      <c r="C245" s="23" t="s">
        <v>572</v>
      </c>
      <c r="D245" s="17" t="s">
        <v>573</v>
      </c>
      <c r="E245" s="10" t="s">
        <v>299</v>
      </c>
      <c r="F245" s="11"/>
      <c r="G245" s="12" t="s">
        <v>300</v>
      </c>
      <c r="H245" s="12" t="s">
        <v>341</v>
      </c>
      <c r="I245" s="13"/>
      <c r="J245" s="12"/>
      <c r="K245" s="14"/>
      <c r="L245" s="15">
        <v>625</v>
      </c>
      <c r="M245" s="79">
        <v>0.12</v>
      </c>
      <c r="N245" s="80">
        <f>L245*(1-M245)</f>
        <v>550</v>
      </c>
    </row>
    <row r="246" spans="1:14" ht="13.5" customHeight="1" x14ac:dyDescent="0.15">
      <c r="A246" s="8">
        <v>169</v>
      </c>
      <c r="B246" s="22" t="s">
        <v>549</v>
      </c>
      <c r="C246" s="23" t="s">
        <v>574</v>
      </c>
      <c r="D246" s="17" t="s">
        <v>575</v>
      </c>
      <c r="E246" s="10" t="s">
        <v>299</v>
      </c>
      <c r="F246" s="11"/>
      <c r="G246" s="12" t="s">
        <v>300</v>
      </c>
      <c r="H246" s="12" t="s">
        <v>341</v>
      </c>
      <c r="I246" s="13"/>
      <c r="J246" s="12"/>
      <c r="K246" s="14"/>
      <c r="L246" s="15">
        <v>560</v>
      </c>
      <c r="M246" s="79">
        <v>0.12</v>
      </c>
      <c r="N246" s="80">
        <f>L246*(1-M246)</f>
        <v>492.8</v>
      </c>
    </row>
    <row r="247" spans="1:14" ht="13.5" customHeight="1" x14ac:dyDescent="0.15">
      <c r="A247" s="8">
        <v>169</v>
      </c>
      <c r="B247" s="22" t="s">
        <v>545</v>
      </c>
      <c r="C247" s="23" t="s">
        <v>576</v>
      </c>
      <c r="D247" s="17" t="s">
        <v>577</v>
      </c>
      <c r="E247" s="10" t="s">
        <v>299</v>
      </c>
      <c r="F247" s="11"/>
      <c r="G247" s="12" t="s">
        <v>307</v>
      </c>
      <c r="H247" s="12"/>
      <c r="I247" s="13" t="s">
        <v>565</v>
      </c>
      <c r="J247" s="12"/>
      <c r="K247" s="14"/>
      <c r="L247" s="15">
        <v>950</v>
      </c>
      <c r="M247" s="79">
        <v>0.12</v>
      </c>
      <c r="N247" s="80">
        <f>L247*(1-M247)</f>
        <v>836</v>
      </c>
    </row>
    <row r="248" spans="1:14" ht="13.5" customHeight="1" x14ac:dyDescent="0.15">
      <c r="A248" s="8">
        <v>169</v>
      </c>
      <c r="B248" s="22" t="s">
        <v>545</v>
      </c>
      <c r="C248" s="23" t="s">
        <v>578</v>
      </c>
      <c r="D248" s="17" t="s">
        <v>579</v>
      </c>
      <c r="E248" s="10" t="s">
        <v>299</v>
      </c>
      <c r="F248" s="11"/>
      <c r="G248" s="12" t="s">
        <v>307</v>
      </c>
      <c r="H248" s="12"/>
      <c r="I248" s="13" t="s">
        <v>565</v>
      </c>
      <c r="J248" s="12"/>
      <c r="K248" s="14"/>
      <c r="L248" s="15">
        <v>950</v>
      </c>
      <c r="M248" s="79">
        <v>0.12</v>
      </c>
      <c r="N248" s="80">
        <f>L248*(1-M248)</f>
        <v>836</v>
      </c>
    </row>
    <row r="249" spans="1:14" ht="13.5" customHeight="1" x14ac:dyDescent="0.15">
      <c r="A249" s="8">
        <v>169</v>
      </c>
      <c r="B249" s="22" t="s">
        <v>549</v>
      </c>
      <c r="C249" s="23" t="s">
        <v>580</v>
      </c>
      <c r="D249" s="17" t="s">
        <v>581</v>
      </c>
      <c r="E249" s="10" t="s">
        <v>299</v>
      </c>
      <c r="F249" s="11"/>
      <c r="G249" s="12" t="s">
        <v>300</v>
      </c>
      <c r="H249" s="12" t="s">
        <v>341</v>
      </c>
      <c r="I249" s="13"/>
      <c r="J249" s="12"/>
      <c r="K249" s="14"/>
      <c r="L249" s="15">
        <v>540</v>
      </c>
      <c r="M249" s="79">
        <v>0.12</v>
      </c>
      <c r="N249" s="80">
        <f>L249*(1-M249)</f>
        <v>475.2</v>
      </c>
    </row>
    <row r="250" spans="1:14" ht="13.5" customHeight="1" x14ac:dyDescent="0.15">
      <c r="A250" s="8">
        <v>169</v>
      </c>
      <c r="B250" s="22" t="s">
        <v>549</v>
      </c>
      <c r="C250" s="23" t="s">
        <v>582</v>
      </c>
      <c r="D250" s="17" t="s">
        <v>583</v>
      </c>
      <c r="E250" s="10" t="s">
        <v>299</v>
      </c>
      <c r="F250" s="11"/>
      <c r="G250" s="12" t="s">
        <v>300</v>
      </c>
      <c r="H250" s="12" t="s">
        <v>341</v>
      </c>
      <c r="I250" s="13"/>
      <c r="J250" s="12"/>
      <c r="K250" s="14"/>
      <c r="L250" s="15">
        <v>590</v>
      </c>
      <c r="M250" s="79">
        <v>0.12</v>
      </c>
      <c r="N250" s="80">
        <f>L250*(1-M250)</f>
        <v>519.20000000000005</v>
      </c>
    </row>
    <row r="251" spans="1:14" ht="15.75" customHeight="1" x14ac:dyDescent="0.15">
      <c r="A251" s="8">
        <v>178</v>
      </c>
      <c r="B251" s="22" t="s">
        <v>391</v>
      </c>
      <c r="C251" s="23" t="s">
        <v>585</v>
      </c>
      <c r="D251" s="17" t="s">
        <v>586</v>
      </c>
      <c r="E251" s="10" t="s">
        <v>299</v>
      </c>
      <c r="F251" s="11"/>
      <c r="G251" s="12" t="s">
        <v>300</v>
      </c>
      <c r="H251" s="12"/>
      <c r="I251" s="13"/>
      <c r="J251" s="12"/>
      <c r="K251" s="14"/>
      <c r="L251" s="15">
        <v>470</v>
      </c>
      <c r="M251" s="79">
        <v>0.12</v>
      </c>
      <c r="N251" s="80">
        <f>L251*(1-M251)</f>
        <v>413.6</v>
      </c>
    </row>
    <row r="252" spans="1:14" ht="15.75" customHeight="1" x14ac:dyDescent="0.15">
      <c r="A252" s="34">
        <v>178</v>
      </c>
      <c r="B252" s="22" t="s">
        <v>391</v>
      </c>
      <c r="C252" s="23" t="s">
        <v>587</v>
      </c>
      <c r="D252" s="17" t="s">
        <v>588</v>
      </c>
      <c r="E252" s="10" t="s">
        <v>299</v>
      </c>
      <c r="F252" s="11"/>
      <c r="G252" s="12" t="s">
        <v>300</v>
      </c>
      <c r="H252" s="12"/>
      <c r="I252" s="13"/>
      <c r="J252" s="12"/>
      <c r="K252" s="14"/>
      <c r="L252" s="15">
        <v>515</v>
      </c>
      <c r="M252" s="79">
        <v>0.12</v>
      </c>
      <c r="N252" s="80">
        <f>L252*(1-M252)</f>
        <v>453.2</v>
      </c>
    </row>
    <row r="253" spans="1:14" ht="15.75" customHeight="1" x14ac:dyDescent="0.15">
      <c r="A253" s="8">
        <v>178</v>
      </c>
      <c r="B253" s="22" t="s">
        <v>391</v>
      </c>
      <c r="C253" s="23" t="s">
        <v>589</v>
      </c>
      <c r="D253" s="17" t="s">
        <v>590</v>
      </c>
      <c r="E253" s="10" t="s">
        <v>299</v>
      </c>
      <c r="F253" s="11" t="s">
        <v>591</v>
      </c>
      <c r="G253" s="12" t="s">
        <v>584</v>
      </c>
      <c r="H253" s="12"/>
      <c r="I253" s="13"/>
      <c r="J253" s="12"/>
      <c r="K253" s="14"/>
      <c r="L253" s="15">
        <v>1060</v>
      </c>
      <c r="M253" s="79">
        <v>9.9999999999999978E-2</v>
      </c>
      <c r="N253" s="80">
        <f>L253*(1-M253)</f>
        <v>954</v>
      </c>
    </row>
    <row r="254" spans="1:14" ht="15.75" customHeight="1" x14ac:dyDescent="0.15">
      <c r="A254" s="8">
        <v>178</v>
      </c>
      <c r="B254" s="22" t="s">
        <v>391</v>
      </c>
      <c r="C254" s="23" t="s">
        <v>589</v>
      </c>
      <c r="D254" s="17" t="s">
        <v>592</v>
      </c>
      <c r="E254" s="10" t="s">
        <v>299</v>
      </c>
      <c r="F254" s="11" t="s">
        <v>591</v>
      </c>
      <c r="G254" s="12" t="s">
        <v>584</v>
      </c>
      <c r="H254" s="12"/>
      <c r="I254" s="13"/>
      <c r="J254" s="12"/>
      <c r="K254" s="14"/>
      <c r="L254" s="15">
        <v>1200</v>
      </c>
      <c r="M254" s="79">
        <v>0.1</v>
      </c>
      <c r="N254" s="80">
        <f>L254*(1-M254)</f>
        <v>1080</v>
      </c>
    </row>
    <row r="255" spans="1:14" ht="15.75" customHeight="1" x14ac:dyDescent="0.15">
      <c r="A255" s="8">
        <v>178</v>
      </c>
      <c r="B255" s="22" t="s">
        <v>391</v>
      </c>
      <c r="C255" s="23" t="s">
        <v>593</v>
      </c>
      <c r="D255" s="17" t="s">
        <v>594</v>
      </c>
      <c r="E255" s="10" t="s">
        <v>299</v>
      </c>
      <c r="F255" s="11" t="s">
        <v>591</v>
      </c>
      <c r="G255" s="12" t="s">
        <v>584</v>
      </c>
      <c r="H255" s="12"/>
      <c r="I255" s="13"/>
      <c r="J255" s="12"/>
      <c r="K255" s="14"/>
      <c r="L255" s="15">
        <v>1710</v>
      </c>
      <c r="M255" s="79">
        <v>9.9999999999999978E-2</v>
      </c>
      <c r="N255" s="80">
        <f>L255*(1-M255)</f>
        <v>1539</v>
      </c>
    </row>
    <row r="256" spans="1:14" ht="15.75" customHeight="1" x14ac:dyDescent="0.15">
      <c r="A256" s="8">
        <v>178</v>
      </c>
      <c r="B256" s="22" t="s">
        <v>391</v>
      </c>
      <c r="C256" s="23" t="s">
        <v>593</v>
      </c>
      <c r="D256" s="17" t="s">
        <v>595</v>
      </c>
      <c r="E256" s="10" t="s">
        <v>299</v>
      </c>
      <c r="F256" s="11" t="s">
        <v>591</v>
      </c>
      <c r="G256" s="12" t="s">
        <v>584</v>
      </c>
      <c r="H256" s="12"/>
      <c r="I256" s="13"/>
      <c r="J256" s="12"/>
      <c r="K256" s="14"/>
      <c r="L256" s="15">
        <v>1880</v>
      </c>
      <c r="M256" s="79">
        <v>0.1</v>
      </c>
      <c r="N256" s="80">
        <f>L256*(1-M256)</f>
        <v>1692</v>
      </c>
    </row>
    <row r="257" spans="1:14" s="50" customFormat="1" ht="16.5" customHeight="1" x14ac:dyDescent="0.15">
      <c r="A257" s="64"/>
      <c r="B257" s="64"/>
      <c r="C257" s="64" t="s">
        <v>10</v>
      </c>
      <c r="D257" s="64" t="s">
        <v>1215</v>
      </c>
      <c r="E257" s="65"/>
      <c r="F257" s="66"/>
      <c r="G257" s="64"/>
      <c r="H257" s="64"/>
      <c r="I257" s="64"/>
      <c r="J257" s="64"/>
      <c r="K257" s="64"/>
      <c r="L257" s="64"/>
      <c r="M257" s="64"/>
      <c r="N257" s="64"/>
    </row>
    <row r="258" spans="1:14" ht="15.75" customHeight="1" x14ac:dyDescent="0.15">
      <c r="A258" s="8">
        <v>190</v>
      </c>
      <c r="B258" s="8" t="s">
        <v>596</v>
      </c>
      <c r="C258" s="8" t="s">
        <v>1476</v>
      </c>
      <c r="D258" s="44" t="s">
        <v>1482</v>
      </c>
      <c r="E258" s="10" t="s">
        <v>299</v>
      </c>
      <c r="F258" s="11"/>
      <c r="G258" s="12" t="s">
        <v>614</v>
      </c>
      <c r="H258" s="12" t="s">
        <v>604</v>
      </c>
      <c r="I258" s="83" t="s">
        <v>1486</v>
      </c>
      <c r="J258" s="12"/>
      <c r="K258" s="14"/>
      <c r="L258" s="76">
        <v>195</v>
      </c>
      <c r="M258" s="79">
        <v>0.19999999999999996</v>
      </c>
      <c r="N258" s="80">
        <f>L258*(1-M258)</f>
        <v>156</v>
      </c>
    </row>
    <row r="259" spans="1:14" ht="15.75" customHeight="1" x14ac:dyDescent="0.15">
      <c r="A259" s="8">
        <v>190</v>
      </c>
      <c r="B259" s="8" t="s">
        <v>596</v>
      </c>
      <c r="C259" s="8" t="s">
        <v>1477</v>
      </c>
      <c r="D259" s="44" t="s">
        <v>1483</v>
      </c>
      <c r="E259" s="10" t="s">
        <v>299</v>
      </c>
      <c r="F259" s="11"/>
      <c r="G259" s="12" t="s">
        <v>614</v>
      </c>
      <c r="H259" s="12" t="s">
        <v>604</v>
      </c>
      <c r="I259" s="83" t="s">
        <v>1486</v>
      </c>
      <c r="J259" s="12"/>
      <c r="K259" s="14"/>
      <c r="L259" s="76">
        <v>190</v>
      </c>
      <c r="M259" s="79">
        <v>0.19999999999999996</v>
      </c>
      <c r="N259" s="80">
        <f>L259*(1-M259)</f>
        <v>152</v>
      </c>
    </row>
    <row r="260" spans="1:14" ht="15.75" customHeight="1" x14ac:dyDescent="0.15">
      <c r="A260" s="8">
        <v>190</v>
      </c>
      <c r="B260" s="8" t="s">
        <v>596</v>
      </c>
      <c r="C260" s="8" t="s">
        <v>1478</v>
      </c>
      <c r="D260" s="44" t="s">
        <v>1484</v>
      </c>
      <c r="E260" s="10" t="s">
        <v>299</v>
      </c>
      <c r="F260" s="11"/>
      <c r="G260" s="12" t="s">
        <v>605</v>
      </c>
      <c r="H260" s="12" t="s">
        <v>608</v>
      </c>
      <c r="I260" s="83" t="s">
        <v>1486</v>
      </c>
      <c r="J260" s="12"/>
      <c r="K260" s="14"/>
      <c r="L260" s="76">
        <v>175</v>
      </c>
      <c r="M260" s="79">
        <v>0.19999999999999996</v>
      </c>
      <c r="N260" s="80">
        <f>L260*(1-M260)</f>
        <v>140</v>
      </c>
    </row>
    <row r="261" spans="1:14" ht="15.75" customHeight="1" x14ac:dyDescent="0.15">
      <c r="A261" s="8">
        <v>190</v>
      </c>
      <c r="B261" s="8" t="s">
        <v>596</v>
      </c>
      <c r="C261" s="8" t="s">
        <v>1479</v>
      </c>
      <c r="D261" s="44" t="s">
        <v>1485</v>
      </c>
      <c r="E261" s="10" t="s">
        <v>299</v>
      </c>
      <c r="F261" s="11"/>
      <c r="G261" s="12" t="s">
        <v>605</v>
      </c>
      <c r="H261" s="12" t="s">
        <v>606</v>
      </c>
      <c r="I261" s="83" t="s">
        <v>1486</v>
      </c>
      <c r="J261" s="12"/>
      <c r="K261" s="14"/>
      <c r="L261" s="76">
        <v>154</v>
      </c>
      <c r="M261" s="79">
        <v>0.19999999999999996</v>
      </c>
      <c r="N261" s="80">
        <f>L261*(1-M261)</f>
        <v>123.2</v>
      </c>
    </row>
    <row r="262" spans="1:14" ht="15.75" customHeight="1" x14ac:dyDescent="0.15">
      <c r="A262" s="8">
        <v>190</v>
      </c>
      <c r="B262" s="8" t="s">
        <v>596</v>
      </c>
      <c r="C262" s="8" t="s">
        <v>1480</v>
      </c>
      <c r="D262" s="44" t="s">
        <v>1493</v>
      </c>
      <c r="E262" s="10" t="s">
        <v>299</v>
      </c>
      <c r="F262" s="11"/>
      <c r="G262" s="12" t="s">
        <v>605</v>
      </c>
      <c r="H262" s="12" t="s">
        <v>606</v>
      </c>
      <c r="I262" s="83" t="s">
        <v>1486</v>
      </c>
      <c r="J262" s="12"/>
      <c r="K262" s="14"/>
      <c r="L262" s="76">
        <v>165</v>
      </c>
      <c r="M262" s="79">
        <v>0.19999999999999996</v>
      </c>
      <c r="N262" s="80">
        <f>L262*(1-M262)</f>
        <v>132</v>
      </c>
    </row>
    <row r="263" spans="1:14" ht="15.75" customHeight="1" x14ac:dyDescent="0.15">
      <c r="A263" s="8">
        <v>190</v>
      </c>
      <c r="B263" s="8" t="s">
        <v>596</v>
      </c>
      <c r="C263" s="8" t="s">
        <v>1481</v>
      </c>
      <c r="D263" s="44" t="s">
        <v>1494</v>
      </c>
      <c r="E263" s="10" t="s">
        <v>299</v>
      </c>
      <c r="F263" s="11"/>
      <c r="G263" s="12" t="s">
        <v>605</v>
      </c>
      <c r="H263" s="12"/>
      <c r="I263" s="83" t="s">
        <v>1486</v>
      </c>
      <c r="J263" s="12"/>
      <c r="K263" s="14"/>
      <c r="L263" s="76">
        <v>104</v>
      </c>
      <c r="M263" s="79">
        <v>0.19999999999999996</v>
      </c>
      <c r="N263" s="80">
        <f>L263*(1-M263)</f>
        <v>83.2</v>
      </c>
    </row>
    <row r="264" spans="1:14" ht="15.75" customHeight="1" x14ac:dyDescent="0.15">
      <c r="A264" s="8">
        <v>191</v>
      </c>
      <c r="B264" s="8" t="s">
        <v>615</v>
      </c>
      <c r="C264" s="8" t="s">
        <v>1283</v>
      </c>
      <c r="D264" s="44" t="s">
        <v>1492</v>
      </c>
      <c r="E264" s="10" t="s">
        <v>299</v>
      </c>
      <c r="F264" s="11"/>
      <c r="G264" s="12" t="s">
        <v>601</v>
      </c>
      <c r="H264" s="12" t="s">
        <v>616</v>
      </c>
      <c r="I264" s="83" t="s">
        <v>1486</v>
      </c>
      <c r="J264" s="12"/>
      <c r="K264" s="14"/>
      <c r="L264" s="76">
        <v>84</v>
      </c>
      <c r="M264" s="79">
        <v>0.19999999999999996</v>
      </c>
      <c r="N264" s="80">
        <f>L264*(1-M264)</f>
        <v>67.2</v>
      </c>
    </row>
    <row r="265" spans="1:14" ht="15.75" customHeight="1" x14ac:dyDescent="0.15">
      <c r="A265" s="8">
        <v>191</v>
      </c>
      <c r="B265" s="8" t="s">
        <v>615</v>
      </c>
      <c r="C265" s="8" t="s">
        <v>1487</v>
      </c>
      <c r="D265" s="44" t="s">
        <v>1495</v>
      </c>
      <c r="E265" s="10" t="s">
        <v>299</v>
      </c>
      <c r="F265" s="11"/>
      <c r="G265" s="12" t="s">
        <v>601</v>
      </c>
      <c r="H265" s="12" t="s">
        <v>616</v>
      </c>
      <c r="I265" s="83" t="s">
        <v>1486</v>
      </c>
      <c r="J265" s="12"/>
      <c r="K265" s="14"/>
      <c r="L265" s="76">
        <v>82</v>
      </c>
      <c r="M265" s="79">
        <v>0.19999999999999996</v>
      </c>
      <c r="N265" s="80">
        <f>L265*(1-M265)</f>
        <v>65.600000000000009</v>
      </c>
    </row>
    <row r="266" spans="1:14" ht="18" x14ac:dyDescent="0.15">
      <c r="A266" s="8">
        <v>198</v>
      </c>
      <c r="B266" s="8" t="s">
        <v>632</v>
      </c>
      <c r="C266" s="8" t="s">
        <v>1488</v>
      </c>
      <c r="D266" s="44" t="s">
        <v>1496</v>
      </c>
      <c r="E266" s="10" t="s">
        <v>299</v>
      </c>
      <c r="F266" s="11"/>
      <c r="G266" s="12" t="s">
        <v>1491</v>
      </c>
      <c r="H266" s="12"/>
      <c r="I266" s="83" t="s">
        <v>1486</v>
      </c>
      <c r="J266" s="12"/>
      <c r="K266" s="14"/>
      <c r="L266" s="76">
        <v>130</v>
      </c>
      <c r="M266" s="79">
        <v>0.19999999999999996</v>
      </c>
      <c r="N266" s="80">
        <f>L266*(1-M266)</f>
        <v>104</v>
      </c>
    </row>
    <row r="267" spans="1:14" ht="18" x14ac:dyDescent="0.15">
      <c r="A267" s="8">
        <v>198</v>
      </c>
      <c r="B267" s="8" t="s">
        <v>632</v>
      </c>
      <c r="C267" s="8" t="s">
        <v>1489</v>
      </c>
      <c r="D267" s="44" t="s">
        <v>1497</v>
      </c>
      <c r="E267" s="10" t="s">
        <v>299</v>
      </c>
      <c r="F267" s="11"/>
      <c r="G267" s="12" t="s">
        <v>1491</v>
      </c>
      <c r="H267" s="12"/>
      <c r="I267" s="83" t="s">
        <v>1486</v>
      </c>
      <c r="J267" s="12"/>
      <c r="K267" s="14"/>
      <c r="L267" s="76">
        <v>130</v>
      </c>
      <c r="M267" s="79">
        <v>0.19999999999999996</v>
      </c>
      <c r="N267" s="80">
        <f>L267*(1-M267)</f>
        <v>104</v>
      </c>
    </row>
    <row r="268" spans="1:14" ht="15.75" customHeight="1" x14ac:dyDescent="0.15">
      <c r="A268" s="8">
        <v>199</v>
      </c>
      <c r="B268" s="8" t="s">
        <v>636</v>
      </c>
      <c r="C268" s="8" t="s">
        <v>1490</v>
      </c>
      <c r="D268" s="44" t="s">
        <v>1498</v>
      </c>
      <c r="E268" s="10" t="s">
        <v>299</v>
      </c>
      <c r="F268" s="11"/>
      <c r="G268" s="12" t="s">
        <v>605</v>
      </c>
      <c r="H268" s="12" t="s">
        <v>602</v>
      </c>
      <c r="I268" s="83" t="s">
        <v>1486</v>
      </c>
      <c r="J268" s="12"/>
      <c r="K268" s="14"/>
      <c r="L268" s="76">
        <v>102</v>
      </c>
      <c r="M268" s="79">
        <v>0.19999999999999996</v>
      </c>
      <c r="N268" s="80">
        <f>L268*(1-M268)</f>
        <v>81.600000000000009</v>
      </c>
    </row>
    <row r="269" spans="1:14" ht="15" customHeight="1" x14ac:dyDescent="0.15">
      <c r="A269" s="8">
        <v>187</v>
      </c>
      <c r="B269" s="22" t="s">
        <v>596</v>
      </c>
      <c r="C269" s="8" t="s">
        <v>1274</v>
      </c>
      <c r="D269" s="17" t="s">
        <v>1311</v>
      </c>
      <c r="E269" s="10" t="s">
        <v>299</v>
      </c>
      <c r="F269" s="11"/>
      <c r="G269" s="12" t="s">
        <v>601</v>
      </c>
      <c r="H269" s="12" t="s">
        <v>602</v>
      </c>
      <c r="I269" s="13"/>
      <c r="J269" s="12"/>
      <c r="K269" s="14"/>
      <c r="L269" s="76">
        <v>149</v>
      </c>
      <c r="M269" s="79">
        <v>0.19999999999999996</v>
      </c>
      <c r="N269" s="80">
        <f>L269*(1-M269)</f>
        <v>119.2</v>
      </c>
    </row>
    <row r="270" spans="1:14" ht="15" customHeight="1" x14ac:dyDescent="0.15">
      <c r="A270" s="8">
        <v>187</v>
      </c>
      <c r="B270" s="22" t="s">
        <v>596</v>
      </c>
      <c r="C270" s="8" t="s">
        <v>1275</v>
      </c>
      <c r="D270" s="17" t="s">
        <v>1312</v>
      </c>
      <c r="E270" s="10" t="s">
        <v>299</v>
      </c>
      <c r="F270" s="11"/>
      <c r="G270" s="12" t="s">
        <v>603</v>
      </c>
      <c r="H270" s="12" t="s">
        <v>604</v>
      </c>
      <c r="I270" s="13"/>
      <c r="J270" s="12"/>
      <c r="K270" s="14"/>
      <c r="L270" s="76">
        <v>155</v>
      </c>
      <c r="M270" s="79">
        <v>0.19999999999999996</v>
      </c>
      <c r="N270" s="80">
        <f>L270*(1-M270)</f>
        <v>124</v>
      </c>
    </row>
    <row r="271" spans="1:14" ht="15" customHeight="1" x14ac:dyDescent="0.15">
      <c r="A271" s="8">
        <v>188</v>
      </c>
      <c r="B271" s="22" t="s">
        <v>596</v>
      </c>
      <c r="C271" s="8" t="s">
        <v>1276</v>
      </c>
      <c r="D271" s="17" t="s">
        <v>1313</v>
      </c>
      <c r="E271" s="10" t="s">
        <v>299</v>
      </c>
      <c r="F271" s="11"/>
      <c r="G271" s="12" t="s">
        <v>605</v>
      </c>
      <c r="H271" s="12" t="s">
        <v>606</v>
      </c>
      <c r="I271" s="13"/>
      <c r="J271" s="12"/>
      <c r="K271" s="14"/>
      <c r="L271" s="76">
        <v>139</v>
      </c>
      <c r="M271" s="79">
        <v>0.19999999999999996</v>
      </c>
      <c r="N271" s="80">
        <f>L271*(1-M271)</f>
        <v>111.2</v>
      </c>
    </row>
    <row r="272" spans="1:14" ht="15" customHeight="1" x14ac:dyDescent="0.15">
      <c r="A272" s="8">
        <v>188</v>
      </c>
      <c r="B272" s="22" t="s">
        <v>596</v>
      </c>
      <c r="C272" s="8" t="s">
        <v>1277</v>
      </c>
      <c r="D272" s="17" t="s">
        <v>1314</v>
      </c>
      <c r="E272" s="10" t="s">
        <v>299</v>
      </c>
      <c r="F272" s="11"/>
      <c r="G272" s="12" t="s">
        <v>605</v>
      </c>
      <c r="H272" s="12" t="s">
        <v>604</v>
      </c>
      <c r="I272" s="13"/>
      <c r="J272" s="12"/>
      <c r="K272" s="14"/>
      <c r="L272" s="76">
        <v>133</v>
      </c>
      <c r="M272" s="79">
        <v>0.19999999999999996</v>
      </c>
      <c r="N272" s="80">
        <f>L272*(1-M272)</f>
        <v>106.4</v>
      </c>
    </row>
    <row r="273" spans="1:14" ht="18" x14ac:dyDescent="0.15">
      <c r="A273" s="8">
        <v>188</v>
      </c>
      <c r="B273" s="22" t="s">
        <v>596</v>
      </c>
      <c r="C273" s="8" t="s">
        <v>1278</v>
      </c>
      <c r="D273" s="17" t="s">
        <v>1316</v>
      </c>
      <c r="E273" s="10" t="s">
        <v>299</v>
      </c>
      <c r="F273" s="11"/>
      <c r="G273" s="12" t="s">
        <v>605</v>
      </c>
      <c r="H273" s="12"/>
      <c r="I273" s="13"/>
      <c r="J273" s="12"/>
      <c r="K273" s="14"/>
      <c r="L273" s="76">
        <v>96</v>
      </c>
      <c r="M273" s="79">
        <v>0.20000000000000007</v>
      </c>
      <c r="N273" s="80">
        <f>L273*(1-M273)</f>
        <v>76.8</v>
      </c>
    </row>
    <row r="274" spans="1:14" ht="15" customHeight="1" x14ac:dyDescent="0.15">
      <c r="A274" s="8">
        <v>188</v>
      </c>
      <c r="B274" s="22" t="s">
        <v>596</v>
      </c>
      <c r="C274" s="8" t="s">
        <v>1366</v>
      </c>
      <c r="D274" s="17" t="s">
        <v>1315</v>
      </c>
      <c r="E274" s="10" t="s">
        <v>299</v>
      </c>
      <c r="F274" s="11"/>
      <c r="G274" s="12" t="s">
        <v>607</v>
      </c>
      <c r="H274" s="12" t="s">
        <v>608</v>
      </c>
      <c r="I274" s="13"/>
      <c r="J274" s="12"/>
      <c r="K274" s="14"/>
      <c r="L274" s="76">
        <v>183</v>
      </c>
      <c r="M274" s="79">
        <v>0.19999999999999996</v>
      </c>
      <c r="N274" s="80">
        <f>L274*(1-M274)</f>
        <v>146.4</v>
      </c>
    </row>
    <row r="275" spans="1:14" ht="15" customHeight="1" x14ac:dyDescent="0.15">
      <c r="A275" s="8">
        <v>188</v>
      </c>
      <c r="B275" s="22" t="s">
        <v>596</v>
      </c>
      <c r="C275" s="8" t="s">
        <v>1367</v>
      </c>
      <c r="D275" s="17" t="s">
        <v>1317</v>
      </c>
      <c r="E275" s="10" t="s">
        <v>299</v>
      </c>
      <c r="F275" s="11"/>
      <c r="G275" s="12" t="s">
        <v>607</v>
      </c>
      <c r="H275" s="12" t="s">
        <v>609</v>
      </c>
      <c r="I275" s="13"/>
      <c r="J275" s="12"/>
      <c r="K275" s="14"/>
      <c r="L275" s="76">
        <v>205</v>
      </c>
      <c r="M275" s="79">
        <v>0.19999999999999996</v>
      </c>
      <c r="N275" s="80">
        <f>L275*(1-M275)</f>
        <v>164</v>
      </c>
    </row>
    <row r="276" spans="1:14" ht="15" customHeight="1" x14ac:dyDescent="0.15">
      <c r="A276" s="8">
        <v>189</v>
      </c>
      <c r="B276" s="22" t="s">
        <v>596</v>
      </c>
      <c r="C276" s="8" t="s">
        <v>1368</v>
      </c>
      <c r="D276" s="17" t="s">
        <v>1318</v>
      </c>
      <c r="E276" s="10" t="s">
        <v>299</v>
      </c>
      <c r="F276" s="11"/>
      <c r="G276" s="12" t="s">
        <v>605</v>
      </c>
      <c r="H276" s="12" t="s">
        <v>610</v>
      </c>
      <c r="I276" s="13"/>
      <c r="J276" s="12"/>
      <c r="K276" s="14"/>
      <c r="L276" s="76">
        <v>143</v>
      </c>
      <c r="M276" s="79">
        <v>0.19999999999999996</v>
      </c>
      <c r="N276" s="80">
        <f>L276*(1-M276)</f>
        <v>114.4</v>
      </c>
    </row>
    <row r="277" spans="1:14" ht="15" customHeight="1" x14ac:dyDescent="0.15">
      <c r="A277" s="8">
        <v>189</v>
      </c>
      <c r="B277" s="22" t="s">
        <v>596</v>
      </c>
      <c r="C277" s="8" t="s">
        <v>1279</v>
      </c>
      <c r="D277" s="17" t="s">
        <v>1319</v>
      </c>
      <c r="E277" s="10" t="s">
        <v>299</v>
      </c>
      <c r="F277" s="11"/>
      <c r="G277" s="12" t="s">
        <v>605</v>
      </c>
      <c r="H277" s="12" t="s">
        <v>610</v>
      </c>
      <c r="I277" s="13"/>
      <c r="J277" s="12"/>
      <c r="K277" s="14"/>
      <c r="L277" s="76">
        <v>115</v>
      </c>
      <c r="M277" s="79">
        <v>0.2</v>
      </c>
      <c r="N277" s="80">
        <f>L277*(1-M277)</f>
        <v>92</v>
      </c>
    </row>
    <row r="278" spans="1:14" ht="15" customHeight="1" x14ac:dyDescent="0.15">
      <c r="A278" s="8">
        <v>189</v>
      </c>
      <c r="B278" s="22" t="s">
        <v>596</v>
      </c>
      <c r="C278" s="8" t="s">
        <v>1369</v>
      </c>
      <c r="D278" s="17" t="s">
        <v>1320</v>
      </c>
      <c r="E278" s="10" t="s">
        <v>299</v>
      </c>
      <c r="F278" s="11"/>
      <c r="G278" s="12" t="s">
        <v>605</v>
      </c>
      <c r="H278" s="12"/>
      <c r="I278" s="13"/>
      <c r="J278" s="12"/>
      <c r="K278" s="14"/>
      <c r="L278" s="76">
        <v>143</v>
      </c>
      <c r="M278" s="79">
        <v>0.19999999999999996</v>
      </c>
      <c r="N278" s="80">
        <f>L278*(1-M278)</f>
        <v>114.4</v>
      </c>
    </row>
    <row r="279" spans="1:14" ht="18" x14ac:dyDescent="0.15">
      <c r="A279" s="8">
        <v>189</v>
      </c>
      <c r="B279" s="22" t="s">
        <v>611</v>
      </c>
      <c r="C279" s="8" t="s">
        <v>1280</v>
      </c>
      <c r="D279" s="17" t="s">
        <v>1321</v>
      </c>
      <c r="E279" s="10" t="s">
        <v>299</v>
      </c>
      <c r="F279" s="11"/>
      <c r="G279" s="12" t="s">
        <v>612</v>
      </c>
      <c r="H279" s="12" t="s">
        <v>613</v>
      </c>
      <c r="I279" s="84"/>
      <c r="J279" s="12"/>
      <c r="K279" s="14"/>
      <c r="L279" s="76">
        <v>361</v>
      </c>
      <c r="M279" s="79">
        <v>0.19999999999999996</v>
      </c>
      <c r="N279" s="80">
        <f>L279*(1-M279)</f>
        <v>288.8</v>
      </c>
    </row>
    <row r="280" spans="1:14" ht="15" customHeight="1" x14ac:dyDescent="0.15">
      <c r="A280" s="8">
        <v>191</v>
      </c>
      <c r="B280" s="22" t="s">
        <v>615</v>
      </c>
      <c r="C280" s="8" t="s">
        <v>1281</v>
      </c>
      <c r="D280" s="17" t="s">
        <v>1322</v>
      </c>
      <c r="E280" s="10" t="s">
        <v>299</v>
      </c>
      <c r="F280" s="11"/>
      <c r="G280" s="12" t="s">
        <v>57</v>
      </c>
      <c r="H280" s="12" t="s">
        <v>616</v>
      </c>
      <c r="I280" s="84"/>
      <c r="J280" s="12"/>
      <c r="K280" s="14"/>
      <c r="L280" s="76">
        <v>71</v>
      </c>
      <c r="M280" s="79">
        <v>0.19999999999999996</v>
      </c>
      <c r="N280" s="80">
        <f>L280*(1-M280)</f>
        <v>56.800000000000004</v>
      </c>
    </row>
    <row r="281" spans="1:14" ht="15" customHeight="1" x14ac:dyDescent="0.15">
      <c r="A281" s="8">
        <v>191</v>
      </c>
      <c r="B281" s="22" t="s">
        <v>615</v>
      </c>
      <c r="C281" s="8" t="s">
        <v>1282</v>
      </c>
      <c r="D281" s="17" t="s">
        <v>1323</v>
      </c>
      <c r="E281" s="10" t="s">
        <v>299</v>
      </c>
      <c r="F281" s="11"/>
      <c r="G281" s="12" t="s">
        <v>57</v>
      </c>
      <c r="H281" s="12" t="s">
        <v>616</v>
      </c>
      <c r="I281" s="13"/>
      <c r="J281" s="12"/>
      <c r="K281" s="14"/>
      <c r="L281" s="76">
        <v>73</v>
      </c>
      <c r="M281" s="79">
        <v>0.19999999999999996</v>
      </c>
      <c r="N281" s="80">
        <f>L281*(1-M281)</f>
        <v>58.400000000000006</v>
      </c>
    </row>
    <row r="282" spans="1:14" ht="15" customHeight="1" x14ac:dyDescent="0.15">
      <c r="A282" s="8">
        <v>191</v>
      </c>
      <c r="B282" s="22" t="s">
        <v>615</v>
      </c>
      <c r="C282" s="8" t="s">
        <v>1283</v>
      </c>
      <c r="D282" s="17" t="s">
        <v>1324</v>
      </c>
      <c r="E282" s="10" t="s">
        <v>299</v>
      </c>
      <c r="F282" s="11"/>
      <c r="G282" s="12" t="s">
        <v>242</v>
      </c>
      <c r="H282" s="12" t="s">
        <v>617</v>
      </c>
      <c r="I282" s="13"/>
      <c r="J282" s="12"/>
      <c r="K282" s="14"/>
      <c r="L282" s="76">
        <v>95</v>
      </c>
      <c r="M282" s="79">
        <v>0.19999999999999996</v>
      </c>
      <c r="N282" s="80">
        <f>L282*(1-M282)</f>
        <v>76</v>
      </c>
    </row>
    <row r="283" spans="1:14" ht="18" x14ac:dyDescent="0.15">
      <c r="A283" s="8">
        <v>191</v>
      </c>
      <c r="B283" s="22" t="s">
        <v>615</v>
      </c>
      <c r="C283" s="8" t="s">
        <v>1325</v>
      </c>
      <c r="D283" s="17" t="s">
        <v>1388</v>
      </c>
      <c r="E283" s="10" t="s">
        <v>299</v>
      </c>
      <c r="F283" s="11"/>
      <c r="G283" s="12" t="s">
        <v>242</v>
      </c>
      <c r="H283" s="12" t="s">
        <v>618</v>
      </c>
      <c r="I283" s="13" t="s">
        <v>619</v>
      </c>
      <c r="J283" s="12"/>
      <c r="K283" s="43" t="s">
        <v>284</v>
      </c>
      <c r="L283" s="76">
        <v>245</v>
      </c>
      <c r="M283" s="79">
        <v>0.2</v>
      </c>
      <c r="N283" s="80">
        <f>L283*(1-M283)</f>
        <v>196</v>
      </c>
    </row>
    <row r="284" spans="1:14" ht="15" customHeight="1" x14ac:dyDescent="0.15">
      <c r="A284" s="8">
        <v>192</v>
      </c>
      <c r="B284" s="22" t="s">
        <v>615</v>
      </c>
      <c r="C284" s="8" t="s">
        <v>1284</v>
      </c>
      <c r="D284" s="17" t="s">
        <v>1389</v>
      </c>
      <c r="E284" s="10" t="s">
        <v>299</v>
      </c>
      <c r="F284" s="11"/>
      <c r="G284" s="12" t="s">
        <v>599</v>
      </c>
      <c r="H284" s="12" t="s">
        <v>609</v>
      </c>
      <c r="I284" s="13" t="s">
        <v>600</v>
      </c>
      <c r="J284" s="12"/>
      <c r="K284" s="14"/>
      <c r="L284" s="76">
        <v>245</v>
      </c>
      <c r="M284" s="79">
        <v>0.15000000000000002</v>
      </c>
      <c r="N284" s="80">
        <f>L284*(1-M284)</f>
        <v>208.25</v>
      </c>
    </row>
    <row r="285" spans="1:14" ht="15" customHeight="1" x14ac:dyDescent="0.15">
      <c r="A285" s="8">
        <v>192</v>
      </c>
      <c r="B285" s="22" t="s">
        <v>615</v>
      </c>
      <c r="C285" s="8" t="s">
        <v>1285</v>
      </c>
      <c r="D285" s="17" t="s">
        <v>1390</v>
      </c>
      <c r="E285" s="10" t="s">
        <v>299</v>
      </c>
      <c r="F285" s="11"/>
      <c r="G285" s="12" t="s">
        <v>57</v>
      </c>
      <c r="H285" s="12"/>
      <c r="I285" s="13"/>
      <c r="J285" s="12"/>
      <c r="K285" s="14"/>
      <c r="L285" s="76">
        <v>90</v>
      </c>
      <c r="M285" s="79">
        <v>0.19999999999999996</v>
      </c>
      <c r="N285" s="80">
        <f>L285*(1-M285)</f>
        <v>72</v>
      </c>
    </row>
    <row r="286" spans="1:14" ht="18" x14ac:dyDescent="0.15">
      <c r="A286" s="8">
        <v>192</v>
      </c>
      <c r="B286" s="22" t="s">
        <v>615</v>
      </c>
      <c r="C286" s="8" t="s">
        <v>1286</v>
      </c>
      <c r="D286" s="17" t="s">
        <v>1391</v>
      </c>
      <c r="E286" s="10" t="s">
        <v>299</v>
      </c>
      <c r="F286" s="11"/>
      <c r="G286" s="12" t="s">
        <v>620</v>
      </c>
      <c r="H286" s="12" t="s">
        <v>621</v>
      </c>
      <c r="I286" s="13"/>
      <c r="J286" s="12"/>
      <c r="K286" s="14"/>
      <c r="L286" s="76">
        <v>205</v>
      </c>
      <c r="M286" s="79">
        <v>0.19999999999999996</v>
      </c>
      <c r="N286" s="80">
        <f>L286*(1-M286)</f>
        <v>164</v>
      </c>
    </row>
    <row r="287" spans="1:14" ht="18" x14ac:dyDescent="0.15">
      <c r="A287" s="8">
        <v>192</v>
      </c>
      <c r="B287" s="22" t="s">
        <v>615</v>
      </c>
      <c r="C287" s="8" t="s">
        <v>1287</v>
      </c>
      <c r="D287" s="17" t="s">
        <v>1392</v>
      </c>
      <c r="E287" s="10" t="s">
        <v>299</v>
      </c>
      <c r="F287" s="11"/>
      <c r="G287" s="12" t="s">
        <v>622</v>
      </c>
      <c r="H287" s="12" t="s">
        <v>623</v>
      </c>
      <c r="I287" s="13"/>
      <c r="J287" s="12"/>
      <c r="K287" s="14"/>
      <c r="L287" s="76">
        <v>225</v>
      </c>
      <c r="M287" s="79">
        <v>0.2</v>
      </c>
      <c r="N287" s="80">
        <f>L287*(1-M287)</f>
        <v>180</v>
      </c>
    </row>
    <row r="288" spans="1:14" ht="15" customHeight="1" x14ac:dyDescent="0.15">
      <c r="A288" s="8">
        <v>192</v>
      </c>
      <c r="B288" s="22" t="s">
        <v>624</v>
      </c>
      <c r="C288" s="8" t="s">
        <v>1288</v>
      </c>
      <c r="D288" s="17" t="s">
        <v>1393</v>
      </c>
      <c r="E288" s="10" t="s">
        <v>299</v>
      </c>
      <c r="F288" s="11"/>
      <c r="G288" s="12" t="s">
        <v>625</v>
      </c>
      <c r="H288" s="12" t="s">
        <v>626</v>
      </c>
      <c r="I288" s="13"/>
      <c r="J288" s="12"/>
      <c r="K288" s="14"/>
      <c r="L288" s="76">
        <v>129</v>
      </c>
      <c r="M288" s="79">
        <v>0.19999999999999996</v>
      </c>
      <c r="N288" s="80">
        <f>L288*(1-M288)</f>
        <v>103.2</v>
      </c>
    </row>
    <row r="289" spans="1:14" ht="18" x14ac:dyDescent="0.15">
      <c r="A289" s="8">
        <v>192</v>
      </c>
      <c r="B289" s="22" t="s">
        <v>624</v>
      </c>
      <c r="C289" s="8" t="s">
        <v>1289</v>
      </c>
      <c r="D289" s="17" t="s">
        <v>1394</v>
      </c>
      <c r="E289" s="10" t="s">
        <v>299</v>
      </c>
      <c r="F289" s="11"/>
      <c r="G289" s="12" t="s">
        <v>603</v>
      </c>
      <c r="H289" s="12"/>
      <c r="I289" s="13"/>
      <c r="J289" s="12"/>
      <c r="K289" s="14"/>
      <c r="L289" s="76">
        <v>103</v>
      </c>
      <c r="M289" s="79">
        <v>0.19999999999999996</v>
      </c>
      <c r="N289" s="80">
        <f>L289*(1-M289)</f>
        <v>82.4</v>
      </c>
    </row>
    <row r="290" spans="1:14" ht="15" customHeight="1" x14ac:dyDescent="0.15">
      <c r="A290" s="8">
        <v>193</v>
      </c>
      <c r="B290" s="22" t="s">
        <v>624</v>
      </c>
      <c r="C290" s="8" t="s">
        <v>1370</v>
      </c>
      <c r="D290" s="17" t="s">
        <v>1395</v>
      </c>
      <c r="E290" s="10" t="s">
        <v>299</v>
      </c>
      <c r="F290" s="11"/>
      <c r="G290" s="12" t="s">
        <v>614</v>
      </c>
      <c r="H290" s="12"/>
      <c r="I290" s="13"/>
      <c r="J290" s="12"/>
      <c r="K290" s="14"/>
      <c r="L290" s="76">
        <v>53</v>
      </c>
      <c r="M290" s="79">
        <v>0.19999999999999996</v>
      </c>
      <c r="N290" s="80">
        <f>L290*(1-M290)</f>
        <v>42.400000000000006</v>
      </c>
    </row>
    <row r="291" spans="1:14" ht="15" customHeight="1" x14ac:dyDescent="0.15">
      <c r="A291" s="8">
        <v>193</v>
      </c>
      <c r="B291" s="22" t="s">
        <v>624</v>
      </c>
      <c r="C291" s="8" t="s">
        <v>1290</v>
      </c>
      <c r="D291" s="17" t="s">
        <v>1396</v>
      </c>
      <c r="E291" s="10" t="s">
        <v>299</v>
      </c>
      <c r="F291" s="11"/>
      <c r="G291" s="12" t="s">
        <v>27</v>
      </c>
      <c r="H291" s="12" t="s">
        <v>627</v>
      </c>
      <c r="I291" s="13"/>
      <c r="J291" s="12"/>
      <c r="K291" s="14"/>
      <c r="L291" s="76">
        <v>113</v>
      </c>
      <c r="M291" s="79">
        <v>0.19999999999999996</v>
      </c>
      <c r="N291" s="80">
        <f>L291*(1-M291)</f>
        <v>90.4</v>
      </c>
    </row>
    <row r="292" spans="1:14" ht="15" customHeight="1" x14ac:dyDescent="0.15">
      <c r="A292" s="8">
        <v>193</v>
      </c>
      <c r="B292" s="22" t="s">
        <v>624</v>
      </c>
      <c r="C292" s="8" t="s">
        <v>1371</v>
      </c>
      <c r="D292" s="17" t="s">
        <v>1397</v>
      </c>
      <c r="E292" s="10" t="s">
        <v>299</v>
      </c>
      <c r="F292" s="11"/>
      <c r="G292" s="12" t="s">
        <v>605</v>
      </c>
      <c r="H292" s="12"/>
      <c r="I292" s="13"/>
      <c r="J292" s="12"/>
      <c r="K292" s="14"/>
      <c r="L292" s="76">
        <v>73</v>
      </c>
      <c r="M292" s="79">
        <v>0.19999999999999996</v>
      </c>
      <c r="N292" s="80">
        <f>L292*(1-M292)</f>
        <v>58.400000000000006</v>
      </c>
    </row>
    <row r="293" spans="1:14" ht="18" x14ac:dyDescent="0.15">
      <c r="A293" s="8">
        <v>193</v>
      </c>
      <c r="B293" s="22" t="s">
        <v>624</v>
      </c>
      <c r="C293" s="8" t="s">
        <v>1372</v>
      </c>
      <c r="D293" s="17" t="s">
        <v>1398</v>
      </c>
      <c r="E293" s="10" t="s">
        <v>299</v>
      </c>
      <c r="F293" s="11"/>
      <c r="G293" s="12" t="s">
        <v>628</v>
      </c>
      <c r="H293" s="12"/>
      <c r="I293" s="13"/>
      <c r="J293" s="12"/>
      <c r="K293" s="14"/>
      <c r="L293" s="76">
        <v>97</v>
      </c>
      <c r="M293" s="79">
        <v>0.19999999999999996</v>
      </c>
      <c r="N293" s="80">
        <f>L293*(1-M293)</f>
        <v>77.600000000000009</v>
      </c>
    </row>
    <row r="294" spans="1:14" ht="15" customHeight="1" x14ac:dyDescent="0.15">
      <c r="A294" s="8">
        <v>193</v>
      </c>
      <c r="B294" s="22" t="s">
        <v>624</v>
      </c>
      <c r="C294" s="8" t="s">
        <v>1291</v>
      </c>
      <c r="D294" s="17" t="s">
        <v>1399</v>
      </c>
      <c r="E294" s="10" t="s">
        <v>299</v>
      </c>
      <c r="F294" s="11"/>
      <c r="G294" s="12" t="s">
        <v>605</v>
      </c>
      <c r="H294" s="12" t="s">
        <v>629</v>
      </c>
      <c r="I294" s="13"/>
      <c r="J294" s="12"/>
      <c r="K294" s="14"/>
      <c r="L294" s="76">
        <v>147</v>
      </c>
      <c r="M294" s="79">
        <v>0.19999999999999996</v>
      </c>
      <c r="N294" s="80">
        <f>L294*(1-M294)</f>
        <v>117.60000000000001</v>
      </c>
    </row>
    <row r="295" spans="1:14" ht="15" customHeight="1" x14ac:dyDescent="0.15">
      <c r="A295" s="8">
        <v>193</v>
      </c>
      <c r="B295" s="22" t="s">
        <v>611</v>
      </c>
      <c r="C295" s="8" t="s">
        <v>1292</v>
      </c>
      <c r="D295" s="17" t="s">
        <v>1400</v>
      </c>
      <c r="E295" s="10" t="s">
        <v>299</v>
      </c>
      <c r="F295" s="11"/>
      <c r="G295" s="12" t="s">
        <v>630</v>
      </c>
      <c r="H295" s="12" t="s">
        <v>631</v>
      </c>
      <c r="I295" s="13" t="s">
        <v>600</v>
      </c>
      <c r="J295" s="12"/>
      <c r="K295" s="14"/>
      <c r="L295" s="76">
        <v>765</v>
      </c>
      <c r="M295" s="79">
        <v>0.15000000000000002</v>
      </c>
      <c r="N295" s="80">
        <f>L295*(1-M295)</f>
        <v>650.25</v>
      </c>
    </row>
    <row r="296" spans="1:14" ht="15" customHeight="1" x14ac:dyDescent="0.15">
      <c r="A296" s="8">
        <v>196</v>
      </c>
      <c r="B296" s="22" t="s">
        <v>632</v>
      </c>
      <c r="C296" s="8" t="s">
        <v>1293</v>
      </c>
      <c r="D296" s="17" t="s">
        <v>1401</v>
      </c>
      <c r="E296" s="10" t="s">
        <v>299</v>
      </c>
      <c r="F296" s="11"/>
      <c r="G296" s="12" t="s">
        <v>242</v>
      </c>
      <c r="H296" s="12" t="s">
        <v>617</v>
      </c>
      <c r="I296" s="13" t="s">
        <v>619</v>
      </c>
      <c r="J296" s="12"/>
      <c r="K296" s="43" t="s">
        <v>284</v>
      </c>
      <c r="L296" s="76">
        <v>395</v>
      </c>
      <c r="M296" s="79">
        <v>0.2</v>
      </c>
      <c r="N296" s="80">
        <f>L296*(1-M296)</f>
        <v>316</v>
      </c>
    </row>
    <row r="297" spans="1:14" ht="15" customHeight="1" x14ac:dyDescent="0.15">
      <c r="A297" s="8">
        <v>197</v>
      </c>
      <c r="B297" s="22" t="s">
        <v>632</v>
      </c>
      <c r="C297" s="8" t="s">
        <v>1294</v>
      </c>
      <c r="D297" s="17" t="s">
        <v>1402</v>
      </c>
      <c r="E297" s="10" t="s">
        <v>299</v>
      </c>
      <c r="F297" s="11" t="s">
        <v>633</v>
      </c>
      <c r="G297" s="12" t="s">
        <v>614</v>
      </c>
      <c r="H297" s="12" t="s">
        <v>634</v>
      </c>
      <c r="I297" s="13"/>
      <c r="J297" s="12"/>
      <c r="K297" s="14"/>
      <c r="L297" s="76">
        <v>113</v>
      </c>
      <c r="M297" s="79">
        <v>0.19999999999999984</v>
      </c>
      <c r="N297" s="80">
        <f>L297*(1-M297)</f>
        <v>90.40000000000002</v>
      </c>
    </row>
    <row r="298" spans="1:14" ht="15" customHeight="1" x14ac:dyDescent="0.15">
      <c r="A298" s="8">
        <v>197</v>
      </c>
      <c r="B298" s="22" t="s">
        <v>632</v>
      </c>
      <c r="C298" s="8" t="s">
        <v>1295</v>
      </c>
      <c r="D298" s="17" t="s">
        <v>1403</v>
      </c>
      <c r="E298" s="10" t="s">
        <v>299</v>
      </c>
      <c r="F298" s="11"/>
      <c r="G298" s="12" t="s">
        <v>620</v>
      </c>
      <c r="H298" s="12" t="s">
        <v>602</v>
      </c>
      <c r="I298" s="13"/>
      <c r="J298" s="12"/>
      <c r="K298" s="14"/>
      <c r="L298" s="76">
        <v>91</v>
      </c>
      <c r="M298" s="79">
        <v>0.19999999999999996</v>
      </c>
      <c r="N298" s="80">
        <f>L298*(1-M298)</f>
        <v>72.8</v>
      </c>
    </row>
    <row r="299" spans="1:14" ht="15" customHeight="1" x14ac:dyDescent="0.15">
      <c r="A299" s="8">
        <v>197</v>
      </c>
      <c r="B299" s="22" t="s">
        <v>632</v>
      </c>
      <c r="C299" s="8" t="s">
        <v>1296</v>
      </c>
      <c r="D299" s="17" t="s">
        <v>1404</v>
      </c>
      <c r="E299" s="10" t="s">
        <v>299</v>
      </c>
      <c r="F299" s="11"/>
      <c r="G299" s="12" t="s">
        <v>612</v>
      </c>
      <c r="H299" s="12" t="s">
        <v>634</v>
      </c>
      <c r="I299" s="13"/>
      <c r="J299" s="12"/>
      <c r="K299" s="14"/>
      <c r="L299" s="76">
        <v>83</v>
      </c>
      <c r="M299" s="79">
        <v>0.19999999999999996</v>
      </c>
      <c r="N299" s="80">
        <f>L299*(1-M299)</f>
        <v>66.400000000000006</v>
      </c>
    </row>
    <row r="300" spans="1:14" ht="14.25" customHeight="1" x14ac:dyDescent="0.15">
      <c r="A300" s="8">
        <v>198</v>
      </c>
      <c r="B300" s="22" t="s">
        <v>632</v>
      </c>
      <c r="C300" s="8" t="s">
        <v>1297</v>
      </c>
      <c r="D300" s="17" t="s">
        <v>1405</v>
      </c>
      <c r="E300" s="10" t="s">
        <v>299</v>
      </c>
      <c r="F300" s="11"/>
      <c r="G300" s="12" t="s">
        <v>603</v>
      </c>
      <c r="H300" s="12" t="s">
        <v>635</v>
      </c>
      <c r="I300" s="13"/>
      <c r="J300" s="12"/>
      <c r="K300" s="14"/>
      <c r="L300" s="76">
        <v>225</v>
      </c>
      <c r="M300" s="79">
        <v>0.19999999999999984</v>
      </c>
      <c r="N300" s="80">
        <f>L300*(1-M300)</f>
        <v>180.00000000000003</v>
      </c>
    </row>
    <row r="301" spans="1:14" ht="15" customHeight="1" x14ac:dyDescent="0.15">
      <c r="A301" s="8">
        <v>198</v>
      </c>
      <c r="B301" s="22" t="s">
        <v>632</v>
      </c>
      <c r="C301" s="8" t="s">
        <v>1298</v>
      </c>
      <c r="D301" s="17" t="s">
        <v>1406</v>
      </c>
      <c r="E301" s="10" t="s">
        <v>299</v>
      </c>
      <c r="F301" s="11"/>
      <c r="G301" s="12" t="s">
        <v>599</v>
      </c>
      <c r="H301" s="12" t="s">
        <v>616</v>
      </c>
      <c r="I301" s="13" t="s">
        <v>600</v>
      </c>
      <c r="J301" s="12"/>
      <c r="K301" s="14"/>
      <c r="L301" s="76">
        <v>385</v>
      </c>
      <c r="M301" s="79">
        <v>0.15000000000000002</v>
      </c>
      <c r="N301" s="80">
        <f>L301*(1-M301)</f>
        <v>327.25</v>
      </c>
    </row>
    <row r="302" spans="1:14" ht="18" x14ac:dyDescent="0.15">
      <c r="A302" s="8">
        <v>199</v>
      </c>
      <c r="B302" s="22" t="s">
        <v>636</v>
      </c>
      <c r="C302" s="8" t="s">
        <v>1299</v>
      </c>
      <c r="D302" s="17" t="s">
        <v>1407</v>
      </c>
      <c r="E302" s="10" t="s">
        <v>299</v>
      </c>
      <c r="F302" s="11" t="s">
        <v>637</v>
      </c>
      <c r="G302" s="12" t="s">
        <v>638</v>
      </c>
      <c r="H302" s="12" t="s">
        <v>602</v>
      </c>
      <c r="I302" s="13"/>
      <c r="J302" s="12"/>
      <c r="K302" s="14"/>
      <c r="L302" s="76">
        <v>85</v>
      </c>
      <c r="M302" s="79">
        <v>0.15000000000000013</v>
      </c>
      <c r="N302" s="80">
        <f>L302*(1-M302)</f>
        <v>72.249999999999986</v>
      </c>
    </row>
    <row r="303" spans="1:14" ht="18" x14ac:dyDescent="0.15">
      <c r="A303" s="8">
        <v>199</v>
      </c>
      <c r="B303" s="22" t="s">
        <v>636</v>
      </c>
      <c r="C303" s="8" t="s">
        <v>1300</v>
      </c>
      <c r="D303" s="17" t="s">
        <v>1408</v>
      </c>
      <c r="E303" s="10" t="s">
        <v>299</v>
      </c>
      <c r="F303" s="11" t="s">
        <v>637</v>
      </c>
      <c r="G303" s="12" t="s">
        <v>638</v>
      </c>
      <c r="H303" s="12" t="s">
        <v>602</v>
      </c>
      <c r="I303" s="13"/>
      <c r="J303" s="12"/>
      <c r="K303" s="14"/>
      <c r="L303" s="76">
        <v>90</v>
      </c>
      <c r="M303" s="79">
        <v>0.15000000000000002</v>
      </c>
      <c r="N303" s="80">
        <f>L303*(1-M303)</f>
        <v>76.5</v>
      </c>
    </row>
    <row r="304" spans="1:14" ht="15" customHeight="1" x14ac:dyDescent="0.15">
      <c r="A304" s="8">
        <v>199</v>
      </c>
      <c r="B304" s="22" t="s">
        <v>636</v>
      </c>
      <c r="C304" s="8" t="s">
        <v>1373</v>
      </c>
      <c r="D304" s="17" t="s">
        <v>1409</v>
      </c>
      <c r="E304" s="10" t="s">
        <v>299</v>
      </c>
      <c r="F304" s="11"/>
      <c r="G304" s="12" t="s">
        <v>614</v>
      </c>
      <c r="H304" s="12" t="s">
        <v>639</v>
      </c>
      <c r="I304" s="13"/>
      <c r="J304" s="12"/>
      <c r="K304" s="14"/>
      <c r="L304" s="76">
        <v>133</v>
      </c>
      <c r="M304" s="79">
        <v>0.15000000000000002</v>
      </c>
      <c r="N304" s="80">
        <f>L304*(1-M304)</f>
        <v>113.05</v>
      </c>
    </row>
    <row r="305" spans="1:14" ht="15" customHeight="1" x14ac:dyDescent="0.15">
      <c r="A305" s="8">
        <v>199</v>
      </c>
      <c r="B305" s="22" t="s">
        <v>636</v>
      </c>
      <c r="C305" s="8" t="s">
        <v>1374</v>
      </c>
      <c r="D305" s="17" t="s">
        <v>1410</v>
      </c>
      <c r="E305" s="10" t="s">
        <v>299</v>
      </c>
      <c r="F305" s="11"/>
      <c r="G305" s="12" t="s">
        <v>640</v>
      </c>
      <c r="H305" s="12" t="s">
        <v>602</v>
      </c>
      <c r="I305" s="13"/>
      <c r="J305" s="12"/>
      <c r="K305" s="14"/>
      <c r="L305" s="76">
        <v>143</v>
      </c>
      <c r="M305" s="79">
        <v>0.15000000000000002</v>
      </c>
      <c r="N305" s="80">
        <f>L305*(1-M305)</f>
        <v>121.55</v>
      </c>
    </row>
    <row r="306" spans="1:14" s="50" customFormat="1" ht="16.5" customHeight="1" x14ac:dyDescent="0.15">
      <c r="A306" s="53"/>
      <c r="B306" s="53"/>
      <c r="C306" s="53" t="s">
        <v>10</v>
      </c>
      <c r="D306" s="53" t="s">
        <v>1216</v>
      </c>
      <c r="E306" s="67"/>
      <c r="F306" s="54"/>
      <c r="G306" s="53"/>
      <c r="H306" s="53"/>
      <c r="I306" s="53"/>
      <c r="J306" s="53"/>
      <c r="K306" s="53"/>
      <c r="L306" s="53"/>
      <c r="M306" s="53"/>
      <c r="N306" s="53"/>
    </row>
    <row r="307" spans="1:14" ht="18.75" customHeight="1" x14ac:dyDescent="0.15">
      <c r="A307" s="8">
        <v>205</v>
      </c>
      <c r="B307" s="22" t="s">
        <v>642</v>
      </c>
      <c r="C307" s="8" t="s">
        <v>1301</v>
      </c>
      <c r="D307" s="17" t="s">
        <v>1411</v>
      </c>
      <c r="E307" s="10" t="s">
        <v>299</v>
      </c>
      <c r="F307" s="11"/>
      <c r="G307" s="12" t="s">
        <v>599</v>
      </c>
      <c r="H307" s="12" t="s">
        <v>644</v>
      </c>
      <c r="I307" s="13"/>
      <c r="J307" s="12"/>
      <c r="K307" s="14"/>
      <c r="L307" s="76">
        <v>725</v>
      </c>
      <c r="M307" s="79">
        <v>0.15000000000000002</v>
      </c>
      <c r="N307" s="80">
        <f>L307*(1-M307)</f>
        <v>616.25</v>
      </c>
    </row>
    <row r="308" spans="1:14" ht="18.75" customHeight="1" x14ac:dyDescent="0.15">
      <c r="A308" s="8">
        <v>205</v>
      </c>
      <c r="B308" s="22" t="s">
        <v>642</v>
      </c>
      <c r="C308" s="8" t="s">
        <v>1302</v>
      </c>
      <c r="D308" s="17" t="s">
        <v>1412</v>
      </c>
      <c r="E308" s="10" t="s">
        <v>299</v>
      </c>
      <c r="F308" s="11"/>
      <c r="G308" s="12" t="s">
        <v>603</v>
      </c>
      <c r="H308" s="12" t="s">
        <v>643</v>
      </c>
      <c r="I308" s="13"/>
      <c r="J308" s="12"/>
      <c r="K308" s="14"/>
      <c r="L308" s="76">
        <v>1225</v>
      </c>
      <c r="M308" s="79">
        <v>0.15000000000000002</v>
      </c>
      <c r="N308" s="80">
        <f>L308*(1-M308)</f>
        <v>1041.25</v>
      </c>
    </row>
    <row r="309" spans="1:14" ht="18.75" customHeight="1" x14ac:dyDescent="0.15">
      <c r="A309" s="8">
        <v>205</v>
      </c>
      <c r="B309" s="22" t="s">
        <v>642</v>
      </c>
      <c r="C309" s="8" t="s">
        <v>1303</v>
      </c>
      <c r="D309" s="17" t="s">
        <v>1413</v>
      </c>
      <c r="E309" s="10" t="s">
        <v>299</v>
      </c>
      <c r="F309" s="11"/>
      <c r="G309" s="12" t="s">
        <v>599</v>
      </c>
      <c r="H309" s="12" t="s">
        <v>643</v>
      </c>
      <c r="I309" s="13"/>
      <c r="J309" s="12"/>
      <c r="K309" s="14"/>
      <c r="L309" s="76">
        <v>1045</v>
      </c>
      <c r="M309" s="79">
        <v>0.15000000000000002</v>
      </c>
      <c r="N309" s="80">
        <f>L309*(1-M309)</f>
        <v>888.25</v>
      </c>
    </row>
    <row r="310" spans="1:14" ht="18.75" customHeight="1" x14ac:dyDescent="0.15">
      <c r="A310" s="8">
        <v>205</v>
      </c>
      <c r="B310" s="22" t="s">
        <v>642</v>
      </c>
      <c r="C310" s="8" t="s">
        <v>1304</v>
      </c>
      <c r="D310" s="17" t="s">
        <v>1414</v>
      </c>
      <c r="E310" s="10" t="s">
        <v>299</v>
      </c>
      <c r="F310" s="11"/>
      <c r="G310" s="12" t="s">
        <v>645</v>
      </c>
      <c r="H310" s="12" t="s">
        <v>646</v>
      </c>
      <c r="I310" s="13"/>
      <c r="J310" s="12"/>
      <c r="K310" s="14"/>
      <c r="L310" s="76">
        <v>725</v>
      </c>
      <c r="M310" s="79">
        <v>0.15000000000000002</v>
      </c>
      <c r="N310" s="80">
        <f>L310*(1-M310)</f>
        <v>616.25</v>
      </c>
    </row>
    <row r="311" spans="1:14" ht="18.75" customHeight="1" x14ac:dyDescent="0.15">
      <c r="A311" s="8">
        <v>206</v>
      </c>
      <c r="B311" s="22" t="s">
        <v>642</v>
      </c>
      <c r="C311" s="8" t="s">
        <v>1305</v>
      </c>
      <c r="D311" s="17" t="s">
        <v>1415</v>
      </c>
      <c r="E311" s="10" t="s">
        <v>299</v>
      </c>
      <c r="F311" s="11"/>
      <c r="G311" s="12" t="s">
        <v>242</v>
      </c>
      <c r="H311" s="12" t="s">
        <v>647</v>
      </c>
      <c r="I311" s="13" t="s">
        <v>619</v>
      </c>
      <c r="J311" s="12"/>
      <c r="K311" s="43" t="s">
        <v>284</v>
      </c>
      <c r="L311" s="76">
        <v>565</v>
      </c>
      <c r="M311" s="79">
        <v>0.2</v>
      </c>
      <c r="N311" s="80">
        <f>L311*(1-M311)</f>
        <v>452</v>
      </c>
    </row>
    <row r="312" spans="1:14" ht="18.75" customHeight="1" x14ac:dyDescent="0.15">
      <c r="A312" s="8">
        <v>206</v>
      </c>
      <c r="B312" s="22" t="s">
        <v>642</v>
      </c>
      <c r="C312" s="8" t="s">
        <v>1306</v>
      </c>
      <c r="D312" s="17" t="s">
        <v>1416</v>
      </c>
      <c r="E312" s="10" t="s">
        <v>299</v>
      </c>
      <c r="F312" s="11"/>
      <c r="G312" s="12" t="s">
        <v>603</v>
      </c>
      <c r="H312" s="12" t="s">
        <v>643</v>
      </c>
      <c r="I312" s="13"/>
      <c r="J312" s="12"/>
      <c r="K312" s="14"/>
      <c r="L312" s="76">
        <v>635</v>
      </c>
      <c r="M312" s="79">
        <v>0.15000000000000002</v>
      </c>
      <c r="N312" s="80">
        <f>L312*(1-M312)</f>
        <v>539.75</v>
      </c>
    </row>
    <row r="313" spans="1:14" s="50" customFormat="1" ht="16.5" customHeight="1" x14ac:dyDescent="0.15">
      <c r="A313" s="53"/>
      <c r="B313" s="53"/>
      <c r="C313" s="53" t="s">
        <v>10</v>
      </c>
      <c r="D313" s="53" t="s">
        <v>1217</v>
      </c>
      <c r="E313" s="67"/>
      <c r="F313" s="54"/>
      <c r="G313" s="53"/>
      <c r="H313" s="53"/>
      <c r="I313" s="53"/>
      <c r="J313" s="53"/>
      <c r="K313" s="53"/>
      <c r="L313" s="53"/>
      <c r="M313" s="53"/>
      <c r="N313" s="53"/>
    </row>
    <row r="314" spans="1:14" ht="14.25" customHeight="1" x14ac:dyDescent="0.15">
      <c r="A314" s="8">
        <v>212</v>
      </c>
      <c r="B314" s="22" t="s">
        <v>648</v>
      </c>
      <c r="C314" s="8" t="s">
        <v>1307</v>
      </c>
      <c r="D314" s="17" t="s">
        <v>1417</v>
      </c>
      <c r="E314" s="10" t="s">
        <v>299</v>
      </c>
      <c r="F314" s="11"/>
      <c r="G314" s="12" t="s">
        <v>603</v>
      </c>
      <c r="H314" s="12" t="s">
        <v>649</v>
      </c>
      <c r="I314" s="13" t="s">
        <v>641</v>
      </c>
      <c r="J314" s="12"/>
      <c r="K314" s="14"/>
      <c r="L314" s="76">
        <v>225</v>
      </c>
      <c r="M314" s="79">
        <v>0.12</v>
      </c>
      <c r="N314" s="80">
        <f>L314*(1-M314)</f>
        <v>198</v>
      </c>
    </row>
    <row r="315" spans="1:14" ht="15" customHeight="1" x14ac:dyDescent="0.15">
      <c r="A315" s="8">
        <v>218</v>
      </c>
      <c r="B315" s="22" t="s">
        <v>651</v>
      </c>
      <c r="C315" s="8"/>
      <c r="D315" s="17" t="s">
        <v>652</v>
      </c>
      <c r="E315" s="10" t="s">
        <v>299</v>
      </c>
      <c r="F315" s="11"/>
      <c r="G315" s="12" t="s">
        <v>653</v>
      </c>
      <c r="H315" s="12"/>
      <c r="I315" s="13"/>
      <c r="J315" s="12"/>
      <c r="K315" s="14"/>
      <c r="L315" s="76">
        <v>55</v>
      </c>
      <c r="M315" s="79">
        <v>0.15000000000000002</v>
      </c>
      <c r="N315" s="80">
        <f>L315*(1-M315)</f>
        <v>46.75</v>
      </c>
    </row>
    <row r="316" spans="1:14" ht="15" customHeight="1" x14ac:dyDescent="0.15">
      <c r="A316" s="8">
        <v>219</v>
      </c>
      <c r="B316" s="22" t="s">
        <v>654</v>
      </c>
      <c r="C316" s="8" t="s">
        <v>1375</v>
      </c>
      <c r="D316" s="17" t="s">
        <v>1418</v>
      </c>
      <c r="E316" s="10" t="s">
        <v>299</v>
      </c>
      <c r="F316" s="11"/>
      <c r="G316" s="12" t="s">
        <v>605</v>
      </c>
      <c r="H316" s="12" t="s">
        <v>602</v>
      </c>
      <c r="I316" s="13"/>
      <c r="J316" s="12"/>
      <c r="K316" s="14"/>
      <c r="L316" s="76">
        <v>151</v>
      </c>
      <c r="M316" s="79">
        <v>0.15000000000000002</v>
      </c>
      <c r="N316" s="80">
        <f>L316*(1-M316)</f>
        <v>128.35</v>
      </c>
    </row>
    <row r="317" spans="1:14" ht="15" customHeight="1" x14ac:dyDescent="0.15">
      <c r="A317" s="8">
        <v>219</v>
      </c>
      <c r="B317" s="22" t="s">
        <v>654</v>
      </c>
      <c r="C317" s="8" t="s">
        <v>1308</v>
      </c>
      <c r="D317" s="17" t="s">
        <v>1419</v>
      </c>
      <c r="E317" s="10" t="s">
        <v>299</v>
      </c>
      <c r="F317" s="11"/>
      <c r="G317" s="12" t="s">
        <v>605</v>
      </c>
      <c r="H317" s="12" t="s">
        <v>602</v>
      </c>
      <c r="I317" s="13"/>
      <c r="J317" s="12"/>
      <c r="K317" s="14"/>
      <c r="L317" s="76">
        <v>193</v>
      </c>
      <c r="M317" s="79">
        <v>0.15000000000000002</v>
      </c>
      <c r="N317" s="80">
        <f>L317*(1-M317)</f>
        <v>164.04999999999998</v>
      </c>
    </row>
    <row r="318" spans="1:14" ht="15" customHeight="1" x14ac:dyDescent="0.15">
      <c r="A318" s="8">
        <v>219</v>
      </c>
      <c r="B318" s="22" t="s">
        <v>654</v>
      </c>
      <c r="C318" s="8" t="s">
        <v>1376</v>
      </c>
      <c r="D318" s="17" t="s">
        <v>1420</v>
      </c>
      <c r="E318" s="10" t="s">
        <v>299</v>
      </c>
      <c r="F318" s="11"/>
      <c r="G318" s="12" t="s">
        <v>605</v>
      </c>
      <c r="H318" s="12" t="s">
        <v>602</v>
      </c>
      <c r="I318" s="13"/>
      <c r="J318" s="12"/>
      <c r="K318" s="14"/>
      <c r="L318" s="76">
        <v>258</v>
      </c>
      <c r="M318" s="79">
        <v>0.15000000000000002</v>
      </c>
      <c r="N318" s="80">
        <f>L318*(1-M318)</f>
        <v>219.29999999999998</v>
      </c>
    </row>
    <row r="319" spans="1:14" ht="15" customHeight="1" x14ac:dyDescent="0.15">
      <c r="A319" s="8">
        <v>219</v>
      </c>
      <c r="B319" s="22" t="s">
        <v>654</v>
      </c>
      <c r="C319" s="8" t="s">
        <v>1309</v>
      </c>
      <c r="D319" s="17" t="s">
        <v>1421</v>
      </c>
      <c r="E319" s="10" t="s">
        <v>299</v>
      </c>
      <c r="F319" s="11"/>
      <c r="G319" s="12" t="s">
        <v>655</v>
      </c>
      <c r="H319" s="12" t="s">
        <v>656</v>
      </c>
      <c r="I319" s="13"/>
      <c r="J319" s="12"/>
      <c r="K319" s="14"/>
      <c r="L319" s="76">
        <v>380</v>
      </c>
      <c r="M319" s="79">
        <v>0.15000000000000002</v>
      </c>
      <c r="N319" s="80">
        <f>L319*(1-M319)</f>
        <v>323</v>
      </c>
    </row>
    <row r="320" spans="1:14" ht="15" customHeight="1" x14ac:dyDescent="0.15">
      <c r="A320" s="8">
        <v>221</v>
      </c>
      <c r="B320" s="22" t="s">
        <v>654</v>
      </c>
      <c r="C320" s="8" t="s">
        <v>1377</v>
      </c>
      <c r="D320" s="17" t="s">
        <v>1422</v>
      </c>
      <c r="E320" s="10" t="s">
        <v>299</v>
      </c>
      <c r="F320" s="11"/>
      <c r="G320" s="12" t="s">
        <v>605</v>
      </c>
      <c r="H320" s="12" t="s">
        <v>657</v>
      </c>
      <c r="I320" s="13"/>
      <c r="J320" s="12"/>
      <c r="K320" s="14"/>
      <c r="L320" s="76">
        <v>265</v>
      </c>
      <c r="M320" s="79">
        <v>0.15000000000000002</v>
      </c>
      <c r="N320" s="80">
        <f>L320*(1-M320)</f>
        <v>225.25</v>
      </c>
    </row>
    <row r="321" spans="1:14" ht="15" customHeight="1" x14ac:dyDescent="0.15">
      <c r="A321" s="8">
        <v>221</v>
      </c>
      <c r="B321" s="22" t="s">
        <v>611</v>
      </c>
      <c r="C321" s="8" t="s">
        <v>1310</v>
      </c>
      <c r="D321" s="17" t="s">
        <v>1423</v>
      </c>
      <c r="E321" s="10" t="s">
        <v>299</v>
      </c>
      <c r="F321" s="11"/>
      <c r="G321" s="12" t="s">
        <v>658</v>
      </c>
      <c r="H321" s="12" t="s">
        <v>659</v>
      </c>
      <c r="I321" s="13"/>
      <c r="J321" s="12"/>
      <c r="K321" s="14"/>
      <c r="L321" s="76">
        <v>1205</v>
      </c>
      <c r="M321" s="79">
        <v>0.15000000000000002</v>
      </c>
      <c r="N321" s="80">
        <f>L321*(1-M321)</f>
        <v>1024.25</v>
      </c>
    </row>
    <row r="322" spans="1:14" ht="15" customHeight="1" x14ac:dyDescent="0.15">
      <c r="A322" s="8">
        <v>221</v>
      </c>
      <c r="B322" s="22" t="s">
        <v>611</v>
      </c>
      <c r="C322" s="8" t="s">
        <v>1378</v>
      </c>
      <c r="D322" s="17" t="s">
        <v>1424</v>
      </c>
      <c r="E322" s="10" t="s">
        <v>299</v>
      </c>
      <c r="F322" s="11"/>
      <c r="G322" s="12" t="s">
        <v>658</v>
      </c>
      <c r="H322" s="12" t="s">
        <v>660</v>
      </c>
      <c r="I322" s="13"/>
      <c r="J322" s="12"/>
      <c r="K322" s="14"/>
      <c r="L322" s="76">
        <v>795</v>
      </c>
      <c r="M322" s="79">
        <v>0.15000000000000002</v>
      </c>
      <c r="N322" s="80">
        <f>L322*(1-M322)</f>
        <v>675.75</v>
      </c>
    </row>
    <row r="323" spans="1:14" s="50" customFormat="1" ht="16.5" customHeight="1" x14ac:dyDescent="0.15">
      <c r="A323" s="53"/>
      <c r="B323" s="53"/>
      <c r="C323" s="53" t="s">
        <v>10</v>
      </c>
      <c r="D323" s="53" t="s">
        <v>1218</v>
      </c>
      <c r="E323" s="67"/>
      <c r="F323" s="54"/>
      <c r="G323" s="53"/>
      <c r="H323" s="53"/>
      <c r="I323" s="53"/>
      <c r="J323" s="53"/>
      <c r="K323" s="53"/>
      <c r="L323" s="53"/>
      <c r="M323" s="53"/>
      <c r="N323" s="53"/>
    </row>
    <row r="324" spans="1:14" ht="16.5" customHeight="1" x14ac:dyDescent="0.15">
      <c r="A324" s="8">
        <v>223</v>
      </c>
      <c r="B324" s="22" t="s">
        <v>661</v>
      </c>
      <c r="C324" s="35" t="s">
        <v>662</v>
      </c>
      <c r="D324" s="17" t="s">
        <v>663</v>
      </c>
      <c r="E324" s="10" t="s">
        <v>299</v>
      </c>
      <c r="F324" s="11"/>
      <c r="G324" s="12" t="s">
        <v>295</v>
      </c>
      <c r="H324" s="12"/>
      <c r="I324" s="13" t="s">
        <v>598</v>
      </c>
      <c r="J324" s="12"/>
      <c r="K324" s="43" t="s">
        <v>284</v>
      </c>
      <c r="L324" s="15">
        <v>1140</v>
      </c>
      <c r="M324" s="79">
        <v>0.15</v>
      </c>
      <c r="N324" s="80">
        <f>L324*(1-M324)</f>
        <v>969</v>
      </c>
    </row>
    <row r="325" spans="1:14" ht="16.5" customHeight="1" x14ac:dyDescent="0.15">
      <c r="A325" s="8">
        <v>223</v>
      </c>
      <c r="B325" s="22" t="s">
        <v>661</v>
      </c>
      <c r="C325" s="8" t="s">
        <v>664</v>
      </c>
      <c r="D325" s="17" t="s">
        <v>665</v>
      </c>
      <c r="E325" s="10" t="s">
        <v>299</v>
      </c>
      <c r="F325" s="11"/>
      <c r="G325" s="12" t="s">
        <v>295</v>
      </c>
      <c r="H325" s="12"/>
      <c r="I325" s="13"/>
      <c r="J325" s="12"/>
      <c r="K325" s="14"/>
      <c r="L325" s="15">
        <v>600</v>
      </c>
      <c r="M325" s="79">
        <v>0.15000000000000002</v>
      </c>
      <c r="N325" s="80">
        <f>L325*(1-M325)</f>
        <v>510</v>
      </c>
    </row>
    <row r="326" spans="1:14" ht="16.5" customHeight="1" x14ac:dyDescent="0.15">
      <c r="A326" s="8">
        <v>223</v>
      </c>
      <c r="B326" s="22" t="s">
        <v>661</v>
      </c>
      <c r="C326" s="8" t="s">
        <v>666</v>
      </c>
      <c r="D326" s="17" t="s">
        <v>667</v>
      </c>
      <c r="E326" s="10" t="s">
        <v>299</v>
      </c>
      <c r="F326" s="11"/>
      <c r="G326" s="12"/>
      <c r="H326" s="12"/>
      <c r="I326" s="13" t="s">
        <v>600</v>
      </c>
      <c r="J326" s="12"/>
      <c r="K326" s="43" t="s">
        <v>284</v>
      </c>
      <c r="L326" s="15">
        <v>1170</v>
      </c>
      <c r="M326" s="79">
        <v>0.15000000000000002</v>
      </c>
      <c r="N326" s="80">
        <f>L326*(1-M326)</f>
        <v>994.5</v>
      </c>
    </row>
    <row r="327" spans="1:14" ht="16.5" customHeight="1" x14ac:dyDescent="0.15">
      <c r="A327" s="8">
        <v>223</v>
      </c>
      <c r="B327" s="22" t="s">
        <v>661</v>
      </c>
      <c r="C327" s="8" t="s">
        <v>668</v>
      </c>
      <c r="D327" s="17" t="s">
        <v>669</v>
      </c>
      <c r="E327" s="10" t="s">
        <v>299</v>
      </c>
      <c r="F327" s="11"/>
      <c r="G327" s="12" t="s">
        <v>295</v>
      </c>
      <c r="H327" s="12"/>
      <c r="I327" s="13"/>
      <c r="J327" s="12"/>
      <c r="K327" s="14"/>
      <c r="L327" s="15">
        <v>480</v>
      </c>
      <c r="M327" s="79">
        <v>0.15000000000000002</v>
      </c>
      <c r="N327" s="80">
        <f>L327*(1-M327)</f>
        <v>408</v>
      </c>
    </row>
    <row r="328" spans="1:14" ht="16.5" customHeight="1" x14ac:dyDescent="0.15">
      <c r="A328" s="8">
        <v>223</v>
      </c>
      <c r="B328" s="22" t="s">
        <v>661</v>
      </c>
      <c r="C328" s="8" t="s">
        <v>670</v>
      </c>
      <c r="D328" s="17" t="s">
        <v>671</v>
      </c>
      <c r="E328" s="10" t="s">
        <v>299</v>
      </c>
      <c r="F328" s="11"/>
      <c r="G328" s="12" t="s">
        <v>295</v>
      </c>
      <c r="H328" s="12"/>
      <c r="I328" s="13"/>
      <c r="J328" s="12"/>
      <c r="K328" s="14"/>
      <c r="L328" s="15">
        <v>390</v>
      </c>
      <c r="M328" s="79">
        <v>0.15000000000000002</v>
      </c>
      <c r="N328" s="80">
        <f>L328*(1-M328)</f>
        <v>331.5</v>
      </c>
    </row>
    <row r="329" spans="1:14" ht="16.5" customHeight="1" x14ac:dyDescent="0.15">
      <c r="A329" s="8">
        <v>223</v>
      </c>
      <c r="B329" s="22" t="s">
        <v>661</v>
      </c>
      <c r="C329" s="8" t="s">
        <v>672</v>
      </c>
      <c r="D329" s="17" t="s">
        <v>673</v>
      </c>
      <c r="E329" s="10" t="s">
        <v>299</v>
      </c>
      <c r="F329" s="11"/>
      <c r="G329" s="12" t="s">
        <v>614</v>
      </c>
      <c r="H329" s="12"/>
      <c r="I329" s="13"/>
      <c r="J329" s="12"/>
      <c r="K329" s="14"/>
      <c r="L329" s="15">
        <v>59</v>
      </c>
      <c r="M329" s="79">
        <v>0.15000000000000002</v>
      </c>
      <c r="N329" s="80">
        <f>L329*(1-M329)</f>
        <v>50.15</v>
      </c>
    </row>
    <row r="330" spans="1:14" s="50" customFormat="1" ht="16.5" customHeight="1" x14ac:dyDescent="0.15">
      <c r="A330" s="53"/>
      <c r="B330" s="53"/>
      <c r="C330" s="53" t="s">
        <v>10</v>
      </c>
      <c r="D330" s="53" t="s">
        <v>1219</v>
      </c>
      <c r="E330" s="67"/>
      <c r="F330" s="54"/>
      <c r="G330" s="53"/>
      <c r="H330" s="53"/>
      <c r="I330" s="53"/>
      <c r="J330" s="53"/>
      <c r="K330" s="53"/>
      <c r="L330" s="53"/>
      <c r="M330" s="53"/>
      <c r="N330" s="53"/>
    </row>
    <row r="331" spans="1:14" ht="18.75" customHeight="1" x14ac:dyDescent="0.15">
      <c r="A331" s="8">
        <v>228</v>
      </c>
      <c r="B331" s="22" t="s">
        <v>674</v>
      </c>
      <c r="C331" s="8" t="s">
        <v>1326</v>
      </c>
      <c r="D331" s="17" t="s">
        <v>1425</v>
      </c>
      <c r="E331" s="10" t="s">
        <v>299</v>
      </c>
      <c r="F331" s="11"/>
      <c r="G331" s="12" t="s">
        <v>605</v>
      </c>
      <c r="H331" s="12" t="s">
        <v>675</v>
      </c>
      <c r="I331" s="13" t="s">
        <v>600</v>
      </c>
      <c r="J331" s="12"/>
      <c r="K331" s="14"/>
      <c r="L331" s="76">
        <v>995</v>
      </c>
      <c r="M331" s="79">
        <v>0.15000000000000002</v>
      </c>
      <c r="N331" s="80">
        <f>L331*(1-M331)</f>
        <v>845.75</v>
      </c>
    </row>
    <row r="332" spans="1:14" ht="18.75" customHeight="1" x14ac:dyDescent="0.15">
      <c r="A332" s="8">
        <v>228</v>
      </c>
      <c r="B332" s="22" t="s">
        <v>674</v>
      </c>
      <c r="C332" s="8" t="s">
        <v>1327</v>
      </c>
      <c r="D332" s="17" t="s">
        <v>1426</v>
      </c>
      <c r="E332" s="10" t="s">
        <v>299</v>
      </c>
      <c r="F332" s="11"/>
      <c r="G332" s="12" t="s">
        <v>605</v>
      </c>
      <c r="H332" s="12"/>
      <c r="I332" s="13" t="s">
        <v>600</v>
      </c>
      <c r="J332" s="12"/>
      <c r="K332" s="14"/>
      <c r="L332" s="76">
        <v>1525</v>
      </c>
      <c r="M332" s="79">
        <v>0.15000000000000002</v>
      </c>
      <c r="N332" s="80">
        <f>L332*(1-M332)</f>
        <v>1296.25</v>
      </c>
    </row>
    <row r="333" spans="1:14" ht="15.75" customHeight="1" x14ac:dyDescent="0.15">
      <c r="A333" s="8">
        <v>230</v>
      </c>
      <c r="B333" s="22" t="s">
        <v>676</v>
      </c>
      <c r="C333" s="8" t="s">
        <v>1328</v>
      </c>
      <c r="D333" s="17" t="s">
        <v>1427</v>
      </c>
      <c r="E333" s="10" t="s">
        <v>299</v>
      </c>
      <c r="F333" s="11"/>
      <c r="G333" s="12"/>
      <c r="H333" s="12" t="s">
        <v>677</v>
      </c>
      <c r="I333" s="13"/>
      <c r="J333" s="12"/>
      <c r="K333" s="14"/>
      <c r="L333" s="76">
        <v>4505</v>
      </c>
      <c r="M333" s="79">
        <v>0.12</v>
      </c>
      <c r="N333" s="80">
        <f>L333*(1-M333)</f>
        <v>3964.4</v>
      </c>
    </row>
    <row r="334" spans="1:14" ht="18" x14ac:dyDescent="0.15">
      <c r="A334" s="8">
        <v>230</v>
      </c>
      <c r="B334" s="22" t="s">
        <v>676</v>
      </c>
      <c r="C334" s="8" t="s">
        <v>1329</v>
      </c>
      <c r="D334" s="17" t="s">
        <v>1428</v>
      </c>
      <c r="E334" s="10" t="s">
        <v>299</v>
      </c>
      <c r="F334" s="11"/>
      <c r="G334" s="12"/>
      <c r="H334" s="12" t="s">
        <v>678</v>
      </c>
      <c r="I334" s="13"/>
      <c r="J334" s="12"/>
      <c r="K334" s="14"/>
      <c r="L334" s="76">
        <v>5095</v>
      </c>
      <c r="M334" s="79">
        <v>0.12</v>
      </c>
      <c r="N334" s="80">
        <f>L334*(1-M334)</f>
        <v>4483.6000000000004</v>
      </c>
    </row>
    <row r="335" spans="1:14" ht="15.75" customHeight="1" x14ac:dyDescent="0.15">
      <c r="A335" s="8">
        <v>230</v>
      </c>
      <c r="B335" s="22" t="s">
        <v>676</v>
      </c>
      <c r="C335" s="8" t="s">
        <v>1379</v>
      </c>
      <c r="D335" s="17" t="s">
        <v>1429</v>
      </c>
      <c r="E335" s="10" t="s">
        <v>299</v>
      </c>
      <c r="F335" s="11"/>
      <c r="G335" s="12"/>
      <c r="H335" s="12" t="s">
        <v>679</v>
      </c>
      <c r="I335" s="13"/>
      <c r="J335" s="12"/>
      <c r="K335" s="14"/>
      <c r="L335" s="76">
        <v>3485</v>
      </c>
      <c r="M335" s="79">
        <v>0.12</v>
      </c>
      <c r="N335" s="80">
        <f>L335*(1-M335)</f>
        <v>3066.8</v>
      </c>
    </row>
    <row r="336" spans="1:14" ht="18" x14ac:dyDescent="0.15">
      <c r="A336" s="8">
        <v>230</v>
      </c>
      <c r="B336" s="22" t="s">
        <v>676</v>
      </c>
      <c r="C336" s="8" t="s">
        <v>1330</v>
      </c>
      <c r="D336" s="17" t="s">
        <v>1430</v>
      </c>
      <c r="E336" s="10" t="s">
        <v>299</v>
      </c>
      <c r="F336" s="11"/>
      <c r="G336" s="12"/>
      <c r="H336" s="12" t="s">
        <v>680</v>
      </c>
      <c r="I336" s="13"/>
      <c r="J336" s="12"/>
      <c r="K336" s="14"/>
      <c r="L336" s="76">
        <v>3835</v>
      </c>
      <c r="M336" s="79">
        <v>0.12000000000000011</v>
      </c>
      <c r="N336" s="80">
        <f>L336*(1-M336)</f>
        <v>3374.7999999999997</v>
      </c>
    </row>
    <row r="337" spans="1:14" ht="15.75" customHeight="1" x14ac:dyDescent="0.15">
      <c r="A337" s="8">
        <v>230</v>
      </c>
      <c r="B337" s="22" t="s">
        <v>676</v>
      </c>
      <c r="C337" s="8" t="s">
        <v>1331</v>
      </c>
      <c r="D337" s="17" t="s">
        <v>1431</v>
      </c>
      <c r="E337" s="10" t="s">
        <v>299</v>
      </c>
      <c r="F337" s="11"/>
      <c r="G337" s="12" t="s">
        <v>681</v>
      </c>
      <c r="H337" s="12" t="s">
        <v>682</v>
      </c>
      <c r="I337" s="13" t="s">
        <v>600</v>
      </c>
      <c r="J337" s="12"/>
      <c r="K337" s="14"/>
      <c r="L337" s="76">
        <v>1395</v>
      </c>
      <c r="M337" s="79">
        <v>0.15000000000000002</v>
      </c>
      <c r="N337" s="80">
        <f>L337*(1-M337)</f>
        <v>1185.75</v>
      </c>
    </row>
    <row r="338" spans="1:14" ht="15.75" customHeight="1" x14ac:dyDescent="0.15">
      <c r="A338" s="8">
        <v>230</v>
      </c>
      <c r="B338" s="22" t="s">
        <v>676</v>
      </c>
      <c r="C338" s="8" t="s">
        <v>1332</v>
      </c>
      <c r="D338" s="17" t="s">
        <v>1432</v>
      </c>
      <c r="E338" s="10" t="s">
        <v>299</v>
      </c>
      <c r="F338" s="11"/>
      <c r="G338" s="12" t="s">
        <v>681</v>
      </c>
      <c r="H338" s="12" t="s">
        <v>682</v>
      </c>
      <c r="I338" s="13" t="s">
        <v>600</v>
      </c>
      <c r="J338" s="12"/>
      <c r="K338" s="14"/>
      <c r="L338" s="76">
        <v>1485</v>
      </c>
      <c r="M338" s="79">
        <v>0.15000000000000002</v>
      </c>
      <c r="N338" s="80">
        <f>L338*(1-M338)</f>
        <v>1262.25</v>
      </c>
    </row>
    <row r="339" spans="1:14" ht="13.5" customHeight="1" x14ac:dyDescent="0.15">
      <c r="A339" s="8">
        <v>234</v>
      </c>
      <c r="B339" s="22" t="s">
        <v>683</v>
      </c>
      <c r="C339" s="8" t="s">
        <v>684</v>
      </c>
      <c r="D339" s="17" t="s">
        <v>685</v>
      </c>
      <c r="E339" s="10" t="s">
        <v>299</v>
      </c>
      <c r="F339" s="11"/>
      <c r="G339" s="12"/>
      <c r="H339" s="12"/>
      <c r="I339" s="13"/>
      <c r="J339" s="12"/>
      <c r="K339" s="14"/>
      <c r="L339" s="15">
        <v>2000</v>
      </c>
      <c r="M339" s="79">
        <v>0.12</v>
      </c>
      <c r="N339" s="80">
        <f>L339*(1-M339)</f>
        <v>1760</v>
      </c>
    </row>
    <row r="340" spans="1:14" ht="13.5" customHeight="1" x14ac:dyDescent="0.15">
      <c r="A340" s="8">
        <v>234</v>
      </c>
      <c r="B340" s="22" t="s">
        <v>683</v>
      </c>
      <c r="C340" s="8" t="s">
        <v>686</v>
      </c>
      <c r="D340" s="17" t="s">
        <v>687</v>
      </c>
      <c r="E340" s="10" t="s">
        <v>299</v>
      </c>
      <c r="F340" s="11"/>
      <c r="G340" s="12"/>
      <c r="H340" s="12"/>
      <c r="I340" s="13"/>
      <c r="J340" s="12"/>
      <c r="K340" s="14"/>
      <c r="L340" s="15">
        <v>2500</v>
      </c>
      <c r="M340" s="79">
        <v>0.12</v>
      </c>
      <c r="N340" s="80">
        <f>L340*(1-M340)</f>
        <v>2200</v>
      </c>
    </row>
    <row r="341" spans="1:14" ht="13.5" customHeight="1" x14ac:dyDescent="0.15">
      <c r="A341" s="8">
        <v>234</v>
      </c>
      <c r="B341" s="22" t="s">
        <v>683</v>
      </c>
      <c r="C341" s="8" t="s">
        <v>688</v>
      </c>
      <c r="D341" s="17" t="s">
        <v>689</v>
      </c>
      <c r="E341" s="10" t="s">
        <v>299</v>
      </c>
      <c r="F341" s="11"/>
      <c r="G341" s="12"/>
      <c r="H341" s="12"/>
      <c r="I341" s="13"/>
      <c r="J341" s="12"/>
      <c r="K341" s="14"/>
      <c r="L341" s="15">
        <v>3050</v>
      </c>
      <c r="M341" s="79">
        <v>0.12</v>
      </c>
      <c r="N341" s="80">
        <f>L341*(1-M341)</f>
        <v>2684</v>
      </c>
    </row>
    <row r="342" spans="1:14" ht="13.5" customHeight="1" x14ac:dyDescent="0.15">
      <c r="A342" s="8">
        <v>234</v>
      </c>
      <c r="B342" s="22" t="s">
        <v>683</v>
      </c>
      <c r="C342" s="8" t="s">
        <v>690</v>
      </c>
      <c r="D342" s="17" t="s">
        <v>691</v>
      </c>
      <c r="E342" s="10" t="s">
        <v>299</v>
      </c>
      <c r="F342" s="11"/>
      <c r="G342" s="12"/>
      <c r="H342" s="12"/>
      <c r="I342" s="13"/>
      <c r="J342" s="12"/>
      <c r="K342" s="14"/>
      <c r="L342" s="15">
        <v>3500</v>
      </c>
      <c r="M342" s="79">
        <v>0.12</v>
      </c>
      <c r="N342" s="80">
        <f>L342*(1-M342)</f>
        <v>3080</v>
      </c>
    </row>
    <row r="343" spans="1:14" ht="13.5" customHeight="1" x14ac:dyDescent="0.15">
      <c r="A343" s="8">
        <v>234</v>
      </c>
      <c r="B343" s="22" t="s">
        <v>683</v>
      </c>
      <c r="C343" s="8" t="s">
        <v>692</v>
      </c>
      <c r="D343" s="17" t="s">
        <v>693</v>
      </c>
      <c r="E343" s="10" t="s">
        <v>299</v>
      </c>
      <c r="F343" s="11"/>
      <c r="G343" s="12"/>
      <c r="H343" s="12"/>
      <c r="I343" s="13"/>
      <c r="J343" s="12"/>
      <c r="K343" s="14"/>
      <c r="L343" s="15">
        <v>4500</v>
      </c>
      <c r="M343" s="79">
        <v>0.12</v>
      </c>
      <c r="N343" s="80">
        <f>L343*(1-M343)</f>
        <v>3960</v>
      </c>
    </row>
    <row r="344" spans="1:14" ht="13.5" customHeight="1" x14ac:dyDescent="0.15">
      <c r="A344" s="8"/>
      <c r="B344" s="8"/>
      <c r="C344" s="8"/>
      <c r="D344" s="17" t="s">
        <v>694</v>
      </c>
      <c r="E344" s="10" t="s">
        <v>299</v>
      </c>
      <c r="F344" s="11"/>
      <c r="G344" s="12"/>
      <c r="H344" s="12"/>
      <c r="I344" s="13"/>
      <c r="J344" s="12"/>
      <c r="K344" s="14"/>
      <c r="L344" s="28">
        <v>670</v>
      </c>
      <c r="M344" s="79"/>
      <c r="N344" s="80"/>
    </row>
    <row r="345" spans="1:14" s="50" customFormat="1" ht="16.5" customHeight="1" x14ac:dyDescent="0.15">
      <c r="A345" s="53"/>
      <c r="B345" s="53"/>
      <c r="C345" s="53" t="s">
        <v>10</v>
      </c>
      <c r="D345" s="53" t="s">
        <v>1220</v>
      </c>
      <c r="E345" s="67"/>
      <c r="F345" s="54"/>
      <c r="G345" s="53"/>
      <c r="H345" s="53"/>
      <c r="I345" s="53"/>
      <c r="J345" s="53"/>
      <c r="K345" s="53"/>
      <c r="L345" s="53"/>
      <c r="M345" s="53"/>
      <c r="N345" s="53"/>
    </row>
    <row r="346" spans="1:14" ht="15" customHeight="1" x14ac:dyDescent="0.15">
      <c r="A346" s="8">
        <v>236</v>
      </c>
      <c r="B346" s="22" t="s">
        <v>695</v>
      </c>
      <c r="C346" s="8" t="s">
        <v>1333</v>
      </c>
      <c r="D346" s="17" t="s">
        <v>1433</v>
      </c>
      <c r="E346" s="10" t="s">
        <v>299</v>
      </c>
      <c r="F346" s="11"/>
      <c r="G346" s="12" t="s">
        <v>655</v>
      </c>
      <c r="H346" s="12" t="s">
        <v>597</v>
      </c>
      <c r="I346" s="13"/>
      <c r="J346" s="12"/>
      <c r="K346" s="14"/>
      <c r="L346" s="76">
        <v>245</v>
      </c>
      <c r="M346" s="79">
        <v>0.19999999999999996</v>
      </c>
      <c r="N346" s="80">
        <f>L346*(1-M346)</f>
        <v>196</v>
      </c>
    </row>
    <row r="347" spans="1:14" ht="15" customHeight="1" x14ac:dyDescent="0.15">
      <c r="A347" s="8">
        <v>236</v>
      </c>
      <c r="B347" s="22" t="s">
        <v>695</v>
      </c>
      <c r="C347" s="8" t="s">
        <v>1334</v>
      </c>
      <c r="D347" s="17" t="s">
        <v>1434</v>
      </c>
      <c r="E347" s="10" t="s">
        <v>299</v>
      </c>
      <c r="F347" s="11"/>
      <c r="G347" s="12" t="s">
        <v>655</v>
      </c>
      <c r="H347" s="12" t="s">
        <v>597</v>
      </c>
      <c r="I347" s="13"/>
      <c r="J347" s="12"/>
      <c r="K347" s="14"/>
      <c r="L347" s="76">
        <v>215</v>
      </c>
      <c r="M347" s="79">
        <v>0.19999999999999996</v>
      </c>
      <c r="N347" s="80">
        <f>L347*(1-M347)</f>
        <v>172</v>
      </c>
    </row>
    <row r="348" spans="1:14" ht="18.75" customHeight="1" x14ac:dyDescent="0.15">
      <c r="A348" s="8">
        <v>236</v>
      </c>
      <c r="B348" s="22" t="s">
        <v>695</v>
      </c>
      <c r="C348" s="8" t="s">
        <v>1335</v>
      </c>
      <c r="D348" s="17" t="s">
        <v>1435</v>
      </c>
      <c r="E348" s="10" t="s">
        <v>299</v>
      </c>
      <c r="F348" s="11"/>
      <c r="G348" s="12" t="s">
        <v>655</v>
      </c>
      <c r="H348" s="12" t="s">
        <v>696</v>
      </c>
      <c r="I348" s="13"/>
      <c r="J348" s="12"/>
      <c r="K348" s="14"/>
      <c r="L348" s="76">
        <v>295</v>
      </c>
      <c r="M348" s="79">
        <v>0.19999999999999996</v>
      </c>
      <c r="N348" s="80">
        <f>L348*(1-M348)</f>
        <v>236</v>
      </c>
    </row>
    <row r="349" spans="1:14" ht="15.75" customHeight="1" x14ac:dyDescent="0.15">
      <c r="A349" s="8">
        <v>236</v>
      </c>
      <c r="B349" s="22" t="s">
        <v>695</v>
      </c>
      <c r="C349" s="8" t="s">
        <v>1336</v>
      </c>
      <c r="D349" s="17" t="s">
        <v>1436</v>
      </c>
      <c r="E349" s="10" t="s">
        <v>299</v>
      </c>
      <c r="F349" s="11"/>
      <c r="G349" s="12" t="s">
        <v>640</v>
      </c>
      <c r="H349" s="12" t="s">
        <v>650</v>
      </c>
      <c r="I349" s="13"/>
      <c r="J349" s="12"/>
      <c r="K349" s="14"/>
      <c r="L349" s="76">
        <v>415</v>
      </c>
      <c r="M349" s="79">
        <v>0.19999999999999996</v>
      </c>
      <c r="N349" s="80">
        <f>L349*(1-M349)</f>
        <v>332</v>
      </c>
    </row>
    <row r="350" spans="1:14" ht="15.75" customHeight="1" x14ac:dyDescent="0.15">
      <c r="A350" s="8">
        <v>26</v>
      </c>
      <c r="B350" s="22" t="s">
        <v>611</v>
      </c>
      <c r="C350" s="8" t="s">
        <v>1337</v>
      </c>
      <c r="D350" s="17" t="s">
        <v>1437</v>
      </c>
      <c r="E350" s="10" t="s">
        <v>299</v>
      </c>
      <c r="F350" s="11"/>
      <c r="G350" s="12" t="s">
        <v>681</v>
      </c>
      <c r="H350" s="12" t="s">
        <v>697</v>
      </c>
      <c r="I350" s="13"/>
      <c r="J350" s="12"/>
      <c r="K350" s="14"/>
      <c r="L350" s="76">
        <v>525</v>
      </c>
      <c r="M350" s="79">
        <v>0.19999999999999996</v>
      </c>
      <c r="N350" s="80">
        <f>L350*(1-M350)</f>
        <v>420</v>
      </c>
    </row>
    <row r="351" spans="1:14" ht="18.75" customHeight="1" x14ac:dyDescent="0.15">
      <c r="A351" s="8">
        <v>237</v>
      </c>
      <c r="B351" s="22" t="s">
        <v>695</v>
      </c>
      <c r="C351" s="8" t="s">
        <v>1380</v>
      </c>
      <c r="D351" s="17" t="s">
        <v>1438</v>
      </c>
      <c r="E351" s="10" t="s">
        <v>299</v>
      </c>
      <c r="F351" s="11"/>
      <c r="G351" s="12" t="s">
        <v>605</v>
      </c>
      <c r="H351" s="12" t="s">
        <v>597</v>
      </c>
      <c r="I351" s="13"/>
      <c r="J351" s="12"/>
      <c r="K351" s="14"/>
      <c r="L351" s="76">
        <v>545</v>
      </c>
      <c r="M351" s="79">
        <v>0.19999999999999996</v>
      </c>
      <c r="N351" s="80">
        <f>L351*(1-M351)</f>
        <v>436</v>
      </c>
    </row>
    <row r="352" spans="1:14" ht="15.75" customHeight="1" x14ac:dyDescent="0.15">
      <c r="A352" s="8">
        <v>237</v>
      </c>
      <c r="B352" s="22" t="s">
        <v>695</v>
      </c>
      <c r="C352" s="8" t="s">
        <v>1338</v>
      </c>
      <c r="D352" s="17" t="s">
        <v>1439</v>
      </c>
      <c r="E352" s="10" t="s">
        <v>299</v>
      </c>
      <c r="F352" s="11"/>
      <c r="G352" s="12" t="s">
        <v>599</v>
      </c>
      <c r="H352" s="12"/>
      <c r="I352" s="13"/>
      <c r="J352" s="12"/>
      <c r="K352" s="14"/>
      <c r="L352" s="76">
        <v>515</v>
      </c>
      <c r="M352" s="79">
        <v>0.19999999999999996</v>
      </c>
      <c r="N352" s="80">
        <f>L352*(1-M352)</f>
        <v>412</v>
      </c>
    </row>
    <row r="353" spans="1:14" ht="18.75" customHeight="1" x14ac:dyDescent="0.15">
      <c r="A353" s="8">
        <v>237</v>
      </c>
      <c r="B353" s="22" t="s">
        <v>695</v>
      </c>
      <c r="C353" s="8" t="s">
        <v>1339</v>
      </c>
      <c r="D353" s="17" t="s">
        <v>1440</v>
      </c>
      <c r="E353" s="10" t="s">
        <v>299</v>
      </c>
      <c r="F353" s="11"/>
      <c r="G353" s="12" t="s">
        <v>658</v>
      </c>
      <c r="H353" s="12" t="s">
        <v>609</v>
      </c>
      <c r="I353" s="13"/>
      <c r="J353" s="12"/>
      <c r="K353" s="14"/>
      <c r="L353" s="76">
        <v>355</v>
      </c>
      <c r="M353" s="79">
        <v>0.19999999999999996</v>
      </c>
      <c r="N353" s="80">
        <f>L353*(1-M353)</f>
        <v>284</v>
      </c>
    </row>
    <row r="354" spans="1:14" ht="18.75" customHeight="1" x14ac:dyDescent="0.15">
      <c r="A354" s="8">
        <v>238</v>
      </c>
      <c r="B354" s="22" t="s">
        <v>695</v>
      </c>
      <c r="C354" s="8" t="s">
        <v>1340</v>
      </c>
      <c r="D354" s="17" t="s">
        <v>1441</v>
      </c>
      <c r="E354" s="10" t="s">
        <v>299</v>
      </c>
      <c r="F354" s="11"/>
      <c r="G354" s="12" t="s">
        <v>640</v>
      </c>
      <c r="H354" s="12" t="s">
        <v>597</v>
      </c>
      <c r="I354" s="13"/>
      <c r="J354" s="12"/>
      <c r="K354" s="14"/>
      <c r="L354" s="76">
        <v>415</v>
      </c>
      <c r="M354" s="79">
        <v>0.12</v>
      </c>
      <c r="N354" s="80">
        <f>L354*(1-M354)</f>
        <v>365.2</v>
      </c>
    </row>
    <row r="355" spans="1:14" ht="16.5" customHeight="1" x14ac:dyDescent="0.15">
      <c r="A355" s="8">
        <v>238</v>
      </c>
      <c r="B355" s="22" t="s">
        <v>695</v>
      </c>
      <c r="C355" s="8" t="s">
        <v>1341</v>
      </c>
      <c r="D355" s="17" t="s">
        <v>1442</v>
      </c>
      <c r="E355" s="10" t="s">
        <v>299</v>
      </c>
      <c r="F355" s="11"/>
      <c r="G355" s="12" t="s">
        <v>640</v>
      </c>
      <c r="H355" s="12" t="s">
        <v>597</v>
      </c>
      <c r="I355" s="13"/>
      <c r="J355" s="12"/>
      <c r="K355" s="14"/>
      <c r="L355" s="76">
        <v>445</v>
      </c>
      <c r="M355" s="79">
        <v>0.12</v>
      </c>
      <c r="N355" s="80">
        <f>L355*(1-M355)</f>
        <v>391.6</v>
      </c>
    </row>
    <row r="356" spans="1:14" ht="16.5" customHeight="1" x14ac:dyDescent="0.15">
      <c r="A356" s="8">
        <v>238</v>
      </c>
      <c r="B356" s="22" t="s">
        <v>695</v>
      </c>
      <c r="C356" s="8" t="s">
        <v>1342</v>
      </c>
      <c r="D356" s="17" t="s">
        <v>1443</v>
      </c>
      <c r="E356" s="10" t="s">
        <v>299</v>
      </c>
      <c r="F356" s="11"/>
      <c r="G356" s="12" t="s">
        <v>640</v>
      </c>
      <c r="H356" s="12" t="s">
        <v>597</v>
      </c>
      <c r="I356" s="13"/>
      <c r="J356" s="12"/>
      <c r="K356" s="14"/>
      <c r="L356" s="76">
        <v>425</v>
      </c>
      <c r="M356" s="79">
        <v>0.12</v>
      </c>
      <c r="N356" s="80">
        <f>L356*(1-M356)</f>
        <v>374</v>
      </c>
    </row>
    <row r="357" spans="1:14" ht="18.75" customHeight="1" x14ac:dyDescent="0.15">
      <c r="A357" s="8">
        <v>238</v>
      </c>
      <c r="B357" s="22" t="s">
        <v>695</v>
      </c>
      <c r="C357" s="8" t="s">
        <v>1343</v>
      </c>
      <c r="D357" s="17" t="s">
        <v>1444</v>
      </c>
      <c r="E357" s="10" t="s">
        <v>299</v>
      </c>
      <c r="F357" s="11"/>
      <c r="G357" s="12" t="s">
        <v>658</v>
      </c>
      <c r="H357" s="12"/>
      <c r="I357" s="13"/>
      <c r="J357" s="12"/>
      <c r="K357" s="14"/>
      <c r="L357" s="76">
        <v>400</v>
      </c>
      <c r="M357" s="79">
        <v>0.12</v>
      </c>
      <c r="N357" s="80">
        <f>L357*(1-M357)</f>
        <v>352</v>
      </c>
    </row>
    <row r="358" spans="1:14" ht="18.75" customHeight="1" x14ac:dyDescent="0.15">
      <c r="A358" s="8">
        <v>240</v>
      </c>
      <c r="B358" s="22" t="s">
        <v>698</v>
      </c>
      <c r="C358" s="8" t="s">
        <v>1381</v>
      </c>
      <c r="D358" s="17" t="s">
        <v>1445</v>
      </c>
      <c r="E358" s="10" t="s">
        <v>299</v>
      </c>
      <c r="F358" s="11"/>
      <c r="G358" s="12" t="s">
        <v>658</v>
      </c>
      <c r="H358" s="12" t="s">
        <v>699</v>
      </c>
      <c r="I358" s="13"/>
      <c r="J358" s="12"/>
      <c r="K358" s="14"/>
      <c r="L358" s="76">
        <v>445</v>
      </c>
      <c r="M358" s="79">
        <v>0.19999999999999996</v>
      </c>
      <c r="N358" s="80">
        <f>L358*(1-M358)</f>
        <v>356</v>
      </c>
    </row>
    <row r="359" spans="1:14" ht="18.75" customHeight="1" x14ac:dyDescent="0.15">
      <c r="A359" s="8">
        <v>240</v>
      </c>
      <c r="B359" s="22" t="s">
        <v>698</v>
      </c>
      <c r="C359" s="8" t="s">
        <v>1382</v>
      </c>
      <c r="D359" s="17" t="s">
        <v>700</v>
      </c>
      <c r="E359" s="10" t="s">
        <v>299</v>
      </c>
      <c r="F359" s="11"/>
      <c r="G359" s="12" t="s">
        <v>658</v>
      </c>
      <c r="H359" s="12" t="s">
        <v>701</v>
      </c>
      <c r="I359" s="13"/>
      <c r="J359" s="12"/>
      <c r="K359" s="14"/>
      <c r="L359" s="76">
        <v>455</v>
      </c>
      <c r="M359" s="79">
        <v>0.19999999999999996</v>
      </c>
      <c r="N359" s="80">
        <f>L359*(1-M359)</f>
        <v>364</v>
      </c>
    </row>
    <row r="360" spans="1:14" ht="18.75" customHeight="1" x14ac:dyDescent="0.15">
      <c r="A360" s="8">
        <v>240</v>
      </c>
      <c r="B360" s="22" t="s">
        <v>698</v>
      </c>
      <c r="C360" s="8" t="s">
        <v>1344</v>
      </c>
      <c r="D360" s="17" t="s">
        <v>1446</v>
      </c>
      <c r="E360" s="10" t="s">
        <v>299</v>
      </c>
      <c r="F360" s="11"/>
      <c r="G360" s="12" t="s">
        <v>655</v>
      </c>
      <c r="H360" s="12" t="s">
        <v>702</v>
      </c>
      <c r="I360" s="13"/>
      <c r="J360" s="12"/>
      <c r="K360" s="14"/>
      <c r="L360" s="76">
        <v>585</v>
      </c>
      <c r="M360" s="79">
        <v>0.11999999999999988</v>
      </c>
      <c r="N360" s="80">
        <f>L360*(1-M360)</f>
        <v>514.80000000000007</v>
      </c>
    </row>
    <row r="361" spans="1:14" ht="18.75" customHeight="1" x14ac:dyDescent="0.15">
      <c r="A361" s="8">
        <v>240</v>
      </c>
      <c r="B361" s="22" t="s">
        <v>698</v>
      </c>
      <c r="C361" s="8" t="s">
        <v>1345</v>
      </c>
      <c r="D361" s="17" t="s">
        <v>1447</v>
      </c>
      <c r="E361" s="10" t="s">
        <v>299</v>
      </c>
      <c r="F361" s="11"/>
      <c r="G361" s="12" t="s">
        <v>658</v>
      </c>
      <c r="H361" s="12" t="s">
        <v>702</v>
      </c>
      <c r="I361" s="13"/>
      <c r="J361" s="12"/>
      <c r="K361" s="14"/>
      <c r="L361" s="76">
        <v>675</v>
      </c>
      <c r="M361" s="79">
        <v>0.11999999999999988</v>
      </c>
      <c r="N361" s="80">
        <f>L361*(1-M361)</f>
        <v>594.00000000000011</v>
      </c>
    </row>
    <row r="362" spans="1:14" ht="18.75" customHeight="1" x14ac:dyDescent="0.15">
      <c r="A362" s="8">
        <v>242</v>
      </c>
      <c r="B362" s="22" t="s">
        <v>698</v>
      </c>
      <c r="C362" s="8" t="s">
        <v>1346</v>
      </c>
      <c r="D362" s="17" t="s">
        <v>1448</v>
      </c>
      <c r="E362" s="10" t="s">
        <v>299</v>
      </c>
      <c r="F362" s="11"/>
      <c r="G362" s="12" t="s">
        <v>658</v>
      </c>
      <c r="H362" s="12" t="s">
        <v>703</v>
      </c>
      <c r="I362" s="13" t="s">
        <v>600</v>
      </c>
      <c r="J362" s="12"/>
      <c r="K362" s="14"/>
      <c r="L362" s="76">
        <v>615</v>
      </c>
      <c r="M362" s="79">
        <v>0.15000000000000002</v>
      </c>
      <c r="N362" s="80">
        <f>L362*(1-M362)</f>
        <v>522.75</v>
      </c>
    </row>
    <row r="363" spans="1:14" ht="18.75" customHeight="1" x14ac:dyDescent="0.15">
      <c r="A363" s="8">
        <v>242</v>
      </c>
      <c r="B363" s="22" t="s">
        <v>698</v>
      </c>
      <c r="C363" s="8" t="s">
        <v>1347</v>
      </c>
      <c r="D363" s="17" t="s">
        <v>704</v>
      </c>
      <c r="E363" s="10" t="s">
        <v>299</v>
      </c>
      <c r="F363" s="11"/>
      <c r="G363" s="12" t="s">
        <v>658</v>
      </c>
      <c r="H363" s="12" t="s">
        <v>705</v>
      </c>
      <c r="I363" s="13" t="s">
        <v>600</v>
      </c>
      <c r="J363" s="12"/>
      <c r="K363" s="14"/>
      <c r="L363" s="76">
        <v>1295</v>
      </c>
      <c r="M363" s="79">
        <v>0.15000000000000002</v>
      </c>
      <c r="N363" s="80">
        <f>L363*(1-M363)</f>
        <v>1100.75</v>
      </c>
    </row>
    <row r="364" spans="1:14" ht="18.75" customHeight="1" x14ac:dyDescent="0.15">
      <c r="A364" s="8">
        <v>242</v>
      </c>
      <c r="B364" s="22" t="s">
        <v>698</v>
      </c>
      <c r="C364" s="8" t="s">
        <v>1383</v>
      </c>
      <c r="D364" s="17" t="s">
        <v>1449</v>
      </c>
      <c r="E364" s="10" t="s">
        <v>299</v>
      </c>
      <c r="F364" s="11"/>
      <c r="G364" s="12" t="s">
        <v>605</v>
      </c>
      <c r="H364" s="12" t="s">
        <v>706</v>
      </c>
      <c r="I364" s="13"/>
      <c r="J364" s="12"/>
      <c r="K364" s="14"/>
      <c r="L364" s="76">
        <v>575</v>
      </c>
      <c r="M364" s="79">
        <v>0.19999999999999996</v>
      </c>
      <c r="N364" s="80">
        <f>L364*(1-M364)</f>
        <v>460</v>
      </c>
    </row>
    <row r="365" spans="1:14" ht="18.75" customHeight="1" x14ac:dyDescent="0.15">
      <c r="A365" s="8">
        <v>242</v>
      </c>
      <c r="B365" s="22" t="s">
        <v>698</v>
      </c>
      <c r="C365" s="8" t="s">
        <v>1348</v>
      </c>
      <c r="D365" s="17" t="s">
        <v>1450</v>
      </c>
      <c r="E365" s="10" t="s">
        <v>299</v>
      </c>
      <c r="F365" s="11"/>
      <c r="G365" s="12" t="s">
        <v>658</v>
      </c>
      <c r="H365" s="12" t="s">
        <v>707</v>
      </c>
      <c r="I365" s="13"/>
      <c r="J365" s="12"/>
      <c r="K365" s="14"/>
      <c r="L365" s="76">
        <v>455</v>
      </c>
      <c r="M365" s="79">
        <v>0.19999999999999996</v>
      </c>
      <c r="N365" s="80">
        <f>L365*(1-M365)</f>
        <v>364</v>
      </c>
    </row>
    <row r="366" spans="1:14" ht="14.25" customHeight="1" x14ac:dyDescent="0.15">
      <c r="A366" s="8">
        <v>242</v>
      </c>
      <c r="B366" s="22" t="s">
        <v>698</v>
      </c>
      <c r="C366" s="8" t="s">
        <v>1349</v>
      </c>
      <c r="D366" s="17" t="s">
        <v>1451</v>
      </c>
      <c r="E366" s="10" t="s">
        <v>299</v>
      </c>
      <c r="F366" s="11"/>
      <c r="G366" s="12" t="s">
        <v>658</v>
      </c>
      <c r="H366" s="12" t="s">
        <v>708</v>
      </c>
      <c r="I366" s="13"/>
      <c r="J366" s="12"/>
      <c r="K366" s="14"/>
      <c r="L366" s="76">
        <v>395</v>
      </c>
      <c r="M366" s="79">
        <v>0.19999999999999996</v>
      </c>
      <c r="N366" s="80">
        <f>L366*(1-M366)</f>
        <v>316</v>
      </c>
    </row>
    <row r="367" spans="1:14" s="50" customFormat="1" ht="16.5" customHeight="1" x14ac:dyDescent="0.15">
      <c r="A367" s="53"/>
      <c r="B367" s="53"/>
      <c r="C367" s="53" t="s">
        <v>10</v>
      </c>
      <c r="D367" s="53" t="s">
        <v>1221</v>
      </c>
      <c r="E367" s="67"/>
      <c r="F367" s="54"/>
      <c r="G367" s="53"/>
      <c r="H367" s="53"/>
      <c r="I367" s="53"/>
      <c r="J367" s="53"/>
      <c r="K367" s="53"/>
      <c r="L367" s="53"/>
      <c r="M367" s="53"/>
      <c r="N367" s="53"/>
    </row>
    <row r="368" spans="1:14" ht="18.75" customHeight="1" x14ac:dyDescent="0.15">
      <c r="A368" s="8">
        <v>245</v>
      </c>
      <c r="B368" s="22" t="s">
        <v>611</v>
      </c>
      <c r="C368" s="8" t="s">
        <v>1350</v>
      </c>
      <c r="D368" s="17" t="s">
        <v>1452</v>
      </c>
      <c r="E368" s="10" t="s">
        <v>299</v>
      </c>
      <c r="F368" s="11"/>
      <c r="G368" s="12" t="s">
        <v>681</v>
      </c>
      <c r="H368" s="12"/>
      <c r="I368" s="13"/>
      <c r="J368" s="12"/>
      <c r="K368" s="14"/>
      <c r="L368" s="76">
        <v>785</v>
      </c>
      <c r="M368" s="79">
        <v>0.19999999999999984</v>
      </c>
      <c r="N368" s="80">
        <f>L368*(1-M368)</f>
        <v>628.00000000000011</v>
      </c>
    </row>
    <row r="369" spans="1:14" ht="18.75" customHeight="1" x14ac:dyDescent="0.15">
      <c r="A369" s="8">
        <v>245</v>
      </c>
      <c r="B369" s="22" t="s">
        <v>611</v>
      </c>
      <c r="C369" s="8" t="s">
        <v>1384</v>
      </c>
      <c r="D369" s="17" t="s">
        <v>1453</v>
      </c>
      <c r="E369" s="10" t="s">
        <v>299</v>
      </c>
      <c r="F369" s="11"/>
      <c r="G369" s="12" t="s">
        <v>658</v>
      </c>
      <c r="H369" s="12" t="s">
        <v>710</v>
      </c>
      <c r="I369" s="13"/>
      <c r="J369" s="12"/>
      <c r="K369" s="14"/>
      <c r="L369" s="76">
        <v>255</v>
      </c>
      <c r="M369" s="79">
        <v>0.19999999999999996</v>
      </c>
      <c r="N369" s="80">
        <f>L369*(1-M369)</f>
        <v>204</v>
      </c>
    </row>
    <row r="370" spans="1:14" ht="18.75" customHeight="1" x14ac:dyDescent="0.15">
      <c r="A370" s="8">
        <v>245</v>
      </c>
      <c r="B370" s="22" t="s">
        <v>611</v>
      </c>
      <c r="C370" s="8" t="s">
        <v>1351</v>
      </c>
      <c r="D370" s="17" t="s">
        <v>1454</v>
      </c>
      <c r="E370" s="10" t="s">
        <v>299</v>
      </c>
      <c r="F370" s="11"/>
      <c r="G370" s="12" t="s">
        <v>658</v>
      </c>
      <c r="H370" s="12" t="s">
        <v>711</v>
      </c>
      <c r="I370" s="13"/>
      <c r="J370" s="12"/>
      <c r="K370" s="14"/>
      <c r="L370" s="76">
        <v>310</v>
      </c>
      <c r="M370" s="79">
        <v>0.19999999999999996</v>
      </c>
      <c r="N370" s="80">
        <f>L370*(1-M370)</f>
        <v>248</v>
      </c>
    </row>
    <row r="371" spans="1:14" ht="18.75" customHeight="1" x14ac:dyDescent="0.15">
      <c r="A371" s="8">
        <v>246</v>
      </c>
      <c r="B371" s="22" t="s">
        <v>709</v>
      </c>
      <c r="C371" s="8" t="s">
        <v>1352</v>
      </c>
      <c r="D371" s="17" t="s">
        <v>1455</v>
      </c>
      <c r="E371" s="10" t="s">
        <v>299</v>
      </c>
      <c r="F371" s="11"/>
      <c r="G371" s="12" t="s">
        <v>655</v>
      </c>
      <c r="H371" s="12" t="s">
        <v>712</v>
      </c>
      <c r="I371" s="13"/>
      <c r="J371" s="12"/>
      <c r="K371" s="14"/>
      <c r="L371" s="76">
        <v>255</v>
      </c>
      <c r="M371" s="79">
        <v>0.19999999999999996</v>
      </c>
      <c r="N371" s="80">
        <f>L371*(1-M371)</f>
        <v>204</v>
      </c>
    </row>
    <row r="372" spans="1:14" ht="18.75" customHeight="1" x14ac:dyDescent="0.15">
      <c r="A372" s="8">
        <v>246</v>
      </c>
      <c r="B372" s="22" t="s">
        <v>709</v>
      </c>
      <c r="C372" s="8" t="s">
        <v>1353</v>
      </c>
      <c r="D372" s="17" t="s">
        <v>1456</v>
      </c>
      <c r="E372" s="10" t="s">
        <v>299</v>
      </c>
      <c r="F372" s="11"/>
      <c r="G372" s="12" t="s">
        <v>658</v>
      </c>
      <c r="H372" s="12" t="s">
        <v>713</v>
      </c>
      <c r="I372" s="13"/>
      <c r="J372" s="12"/>
      <c r="K372" s="14"/>
      <c r="L372" s="76">
        <v>265</v>
      </c>
      <c r="M372" s="79">
        <v>0.19999999999999996</v>
      </c>
      <c r="N372" s="80">
        <f>L372*(1-M372)</f>
        <v>212</v>
      </c>
    </row>
    <row r="373" spans="1:14" ht="18" x14ac:dyDescent="0.15">
      <c r="A373" s="8">
        <v>246</v>
      </c>
      <c r="B373" s="22" t="s">
        <v>709</v>
      </c>
      <c r="C373" s="8" t="s">
        <v>1354</v>
      </c>
      <c r="D373" s="17" t="s">
        <v>1457</v>
      </c>
      <c r="E373" s="10" t="s">
        <v>299</v>
      </c>
      <c r="F373" s="11"/>
      <c r="G373" s="12" t="s">
        <v>714</v>
      </c>
      <c r="H373" s="12" t="s">
        <v>711</v>
      </c>
      <c r="I373" s="13"/>
      <c r="J373" s="12"/>
      <c r="K373" s="14"/>
      <c r="L373" s="76">
        <v>178</v>
      </c>
      <c r="M373" s="79">
        <v>0.19999999999999996</v>
      </c>
      <c r="N373" s="80">
        <f>L373*(1-M373)</f>
        <v>142.4</v>
      </c>
    </row>
    <row r="374" spans="1:14" ht="14.25" customHeight="1" x14ac:dyDescent="0.15">
      <c r="A374" s="8">
        <v>246</v>
      </c>
      <c r="B374" s="22" t="s">
        <v>709</v>
      </c>
      <c r="C374" s="8" t="s">
        <v>1385</v>
      </c>
      <c r="D374" s="17" t="s">
        <v>1458</v>
      </c>
      <c r="E374" s="10" t="s">
        <v>299</v>
      </c>
      <c r="F374" s="11"/>
      <c r="G374" s="12" t="s">
        <v>655</v>
      </c>
      <c r="H374" s="12" t="s">
        <v>715</v>
      </c>
      <c r="I374" s="13"/>
      <c r="J374" s="12"/>
      <c r="K374" s="14"/>
      <c r="L374" s="76">
        <v>163</v>
      </c>
      <c r="M374" s="79">
        <v>0.19999999999999996</v>
      </c>
      <c r="N374" s="80">
        <f>L374*(1-M374)</f>
        <v>130.4</v>
      </c>
    </row>
    <row r="375" spans="1:14" ht="14.25" customHeight="1" x14ac:dyDescent="0.15">
      <c r="A375" s="8">
        <v>246</v>
      </c>
      <c r="B375" s="22" t="s">
        <v>709</v>
      </c>
      <c r="C375" s="8" t="s">
        <v>1386</v>
      </c>
      <c r="D375" s="17" t="s">
        <v>1459</v>
      </c>
      <c r="E375" s="10" t="s">
        <v>299</v>
      </c>
      <c r="F375" s="11"/>
      <c r="G375" s="12" t="s">
        <v>655</v>
      </c>
      <c r="H375" s="12" t="s">
        <v>710</v>
      </c>
      <c r="I375" s="13"/>
      <c r="J375" s="12"/>
      <c r="K375" s="14"/>
      <c r="L375" s="76">
        <v>145</v>
      </c>
      <c r="M375" s="79">
        <v>0.19999999999999996</v>
      </c>
      <c r="N375" s="80">
        <f>L375*(1-M375)</f>
        <v>116</v>
      </c>
    </row>
    <row r="376" spans="1:14" ht="14.25" customHeight="1" x14ac:dyDescent="0.15">
      <c r="A376" s="8">
        <v>246</v>
      </c>
      <c r="B376" s="22" t="s">
        <v>709</v>
      </c>
      <c r="C376" s="8" t="s">
        <v>1387</v>
      </c>
      <c r="D376" s="17" t="s">
        <v>1460</v>
      </c>
      <c r="E376" s="10" t="s">
        <v>299</v>
      </c>
      <c r="F376" s="11"/>
      <c r="G376" s="12" t="s">
        <v>655</v>
      </c>
      <c r="H376" s="12" t="s">
        <v>710</v>
      </c>
      <c r="I376" s="13"/>
      <c r="J376" s="12"/>
      <c r="K376" s="14"/>
      <c r="L376" s="76">
        <v>168</v>
      </c>
      <c r="M376" s="79">
        <v>0.20000000000000007</v>
      </c>
      <c r="N376" s="80">
        <f>L376*(1-M376)</f>
        <v>134.39999999999998</v>
      </c>
    </row>
    <row r="377" spans="1:14" ht="18.75" customHeight="1" x14ac:dyDescent="0.15">
      <c r="A377" s="8">
        <v>247</v>
      </c>
      <c r="B377" s="22" t="s">
        <v>709</v>
      </c>
      <c r="C377" s="8" t="s">
        <v>1355</v>
      </c>
      <c r="D377" s="17" t="s">
        <v>1461</v>
      </c>
      <c r="E377" s="10" t="s">
        <v>299</v>
      </c>
      <c r="F377" s="11"/>
      <c r="G377" s="12" t="s">
        <v>603</v>
      </c>
      <c r="H377" s="12"/>
      <c r="I377" s="13"/>
      <c r="J377" s="12"/>
      <c r="K377" s="14"/>
      <c r="L377" s="76">
        <v>265</v>
      </c>
      <c r="M377" s="79">
        <v>0.19999999999999996</v>
      </c>
      <c r="N377" s="80">
        <f>L377*(1-M377)</f>
        <v>212</v>
      </c>
    </row>
    <row r="378" spans="1:14" ht="18.75" customHeight="1" x14ac:dyDescent="0.15">
      <c r="A378" s="8">
        <v>248</v>
      </c>
      <c r="B378" s="22" t="s">
        <v>709</v>
      </c>
      <c r="C378" s="8" t="s">
        <v>1356</v>
      </c>
      <c r="D378" s="17" t="s">
        <v>1462</v>
      </c>
      <c r="E378" s="10" t="s">
        <v>299</v>
      </c>
      <c r="F378" s="11"/>
      <c r="G378" s="12" t="s">
        <v>599</v>
      </c>
      <c r="H378" s="12"/>
      <c r="I378" s="13"/>
      <c r="J378" s="12"/>
      <c r="K378" s="14"/>
      <c r="L378" s="76">
        <v>455</v>
      </c>
      <c r="M378" s="79">
        <v>0.19999999999999996</v>
      </c>
      <c r="N378" s="80">
        <f>L378*(1-M378)</f>
        <v>364</v>
      </c>
    </row>
    <row r="379" spans="1:14" ht="18.75" customHeight="1" x14ac:dyDescent="0.15">
      <c r="A379" s="8">
        <v>248</v>
      </c>
      <c r="B379" s="22" t="s">
        <v>611</v>
      </c>
      <c r="C379" s="8" t="s">
        <v>1357</v>
      </c>
      <c r="D379" s="17" t="s">
        <v>1463</v>
      </c>
      <c r="E379" s="10" t="s">
        <v>299</v>
      </c>
      <c r="F379" s="11"/>
      <c r="G379" s="12" t="s">
        <v>681</v>
      </c>
      <c r="H379" s="12"/>
      <c r="I379" s="13"/>
      <c r="J379" s="12"/>
      <c r="K379" s="14"/>
      <c r="L379" s="76">
        <v>655</v>
      </c>
      <c r="M379" s="79">
        <v>0.19999999999999996</v>
      </c>
      <c r="N379" s="80">
        <f>L379*(1-M379)</f>
        <v>524</v>
      </c>
    </row>
    <row r="380" spans="1:14" ht="18.75" customHeight="1" x14ac:dyDescent="0.15">
      <c r="A380" s="8">
        <v>248</v>
      </c>
      <c r="B380" s="22" t="s">
        <v>709</v>
      </c>
      <c r="C380" s="8" t="s">
        <v>1358</v>
      </c>
      <c r="D380" s="17" t="s">
        <v>1464</v>
      </c>
      <c r="E380" s="10" t="s">
        <v>299</v>
      </c>
      <c r="F380" s="11"/>
      <c r="G380" s="12" t="s">
        <v>645</v>
      </c>
      <c r="H380" s="12"/>
      <c r="I380" s="13"/>
      <c r="J380" s="12"/>
      <c r="K380" s="14"/>
      <c r="L380" s="76">
        <v>335</v>
      </c>
      <c r="M380" s="79">
        <v>0.19999999999999996</v>
      </c>
      <c r="N380" s="80">
        <f>L380*(1-M380)</f>
        <v>268</v>
      </c>
    </row>
    <row r="381" spans="1:14" s="50" customFormat="1" ht="16.5" customHeight="1" x14ac:dyDescent="0.15">
      <c r="A381" s="53"/>
      <c r="B381" s="53"/>
      <c r="C381" s="53" t="s">
        <v>10</v>
      </c>
      <c r="D381" s="53" t="s">
        <v>1222</v>
      </c>
      <c r="E381" s="67"/>
      <c r="F381" s="54"/>
      <c r="G381" s="53"/>
      <c r="H381" s="53"/>
      <c r="I381" s="53"/>
      <c r="J381" s="53"/>
      <c r="K381" s="53"/>
      <c r="L381" s="53"/>
      <c r="M381" s="53"/>
      <c r="N381" s="53"/>
    </row>
    <row r="382" spans="1:14" ht="13.5" customHeight="1" x14ac:dyDescent="0.15">
      <c r="A382" s="8">
        <v>249</v>
      </c>
      <c r="B382" s="22" t="s">
        <v>611</v>
      </c>
      <c r="C382" s="8" t="s">
        <v>1359</v>
      </c>
      <c r="D382" s="17" t="s">
        <v>1465</v>
      </c>
      <c r="E382" s="10" t="s">
        <v>299</v>
      </c>
      <c r="F382" s="11"/>
      <c r="G382" s="12" t="s">
        <v>242</v>
      </c>
      <c r="H382" s="12"/>
      <c r="I382" s="13"/>
      <c r="J382" s="12"/>
      <c r="K382" s="14"/>
      <c r="L382" s="76">
        <v>435</v>
      </c>
      <c r="M382" s="79">
        <v>0.15</v>
      </c>
      <c r="N382" s="80">
        <f>L382*(1-M382)</f>
        <v>369.75</v>
      </c>
    </row>
    <row r="383" spans="1:14" ht="13.5" customHeight="1" x14ac:dyDescent="0.15">
      <c r="A383" s="8">
        <v>249</v>
      </c>
      <c r="B383" s="22" t="s">
        <v>716</v>
      </c>
      <c r="C383" s="8" t="s">
        <v>1360</v>
      </c>
      <c r="D383" s="17" t="s">
        <v>1466</v>
      </c>
      <c r="E383" s="10" t="s">
        <v>299</v>
      </c>
      <c r="F383" s="11"/>
      <c r="G383" s="12" t="s">
        <v>645</v>
      </c>
      <c r="H383" s="12"/>
      <c r="I383" s="13"/>
      <c r="J383" s="12"/>
      <c r="K383" s="14"/>
      <c r="L383" s="76">
        <v>54</v>
      </c>
      <c r="M383" s="79">
        <v>0.15000000000000013</v>
      </c>
      <c r="N383" s="80">
        <f>L383*(1-M383)</f>
        <v>45.899999999999991</v>
      </c>
    </row>
    <row r="384" spans="1:14" ht="13.5" customHeight="1" x14ac:dyDescent="0.15">
      <c r="A384" s="8">
        <v>249</v>
      </c>
      <c r="B384" s="22" t="s">
        <v>716</v>
      </c>
      <c r="C384" s="8" t="s">
        <v>1361</v>
      </c>
      <c r="D384" s="17" t="s">
        <v>1467</v>
      </c>
      <c r="E384" s="10" t="s">
        <v>299</v>
      </c>
      <c r="F384" s="11"/>
      <c r="G384" s="12" t="s">
        <v>645</v>
      </c>
      <c r="H384" s="12"/>
      <c r="I384" s="13"/>
      <c r="J384" s="12"/>
      <c r="K384" s="14"/>
      <c r="L384" s="76">
        <v>37</v>
      </c>
      <c r="M384" s="79">
        <v>0.15000000000000002</v>
      </c>
      <c r="N384" s="80">
        <f>L384*(1-M384)</f>
        <v>31.45</v>
      </c>
    </row>
    <row r="385" spans="1:14" ht="13.5" customHeight="1" x14ac:dyDescent="0.15">
      <c r="A385" s="8">
        <v>249</v>
      </c>
      <c r="B385" s="22" t="s">
        <v>716</v>
      </c>
      <c r="C385" s="8" t="s">
        <v>1362</v>
      </c>
      <c r="D385" s="17" t="s">
        <v>1468</v>
      </c>
      <c r="E385" s="10" t="s">
        <v>299</v>
      </c>
      <c r="F385" s="11"/>
      <c r="G385" s="12" t="s">
        <v>717</v>
      </c>
      <c r="H385" s="12"/>
      <c r="I385" s="13"/>
      <c r="J385" s="12"/>
      <c r="K385" s="14"/>
      <c r="L385" s="76">
        <v>44</v>
      </c>
      <c r="M385" s="79">
        <v>0.15000000000000002</v>
      </c>
      <c r="N385" s="80">
        <f>L385*(1-M385)</f>
        <v>37.4</v>
      </c>
    </row>
    <row r="386" spans="1:14" ht="13.5" customHeight="1" x14ac:dyDescent="0.15">
      <c r="A386" s="8">
        <v>249</v>
      </c>
      <c r="B386" s="22" t="s">
        <v>716</v>
      </c>
      <c r="C386" s="8" t="s">
        <v>1363</v>
      </c>
      <c r="D386" s="17" t="s">
        <v>1469</v>
      </c>
      <c r="E386" s="10" t="s">
        <v>299</v>
      </c>
      <c r="F386" s="11"/>
      <c r="G386" s="12" t="s">
        <v>718</v>
      </c>
      <c r="H386" s="12"/>
      <c r="I386" s="13"/>
      <c r="J386" s="12"/>
      <c r="K386" s="14"/>
      <c r="L386" s="76">
        <v>49</v>
      </c>
      <c r="M386" s="79">
        <v>0.15000000000000002</v>
      </c>
      <c r="N386" s="80">
        <f>L386*(1-M386)</f>
        <v>41.65</v>
      </c>
    </row>
    <row r="387" spans="1:14" ht="18" x14ac:dyDescent="0.15">
      <c r="A387" s="8">
        <v>249</v>
      </c>
      <c r="B387" s="22" t="s">
        <v>716</v>
      </c>
      <c r="C387" s="8" t="s">
        <v>1364</v>
      </c>
      <c r="D387" s="17" t="s">
        <v>1470</v>
      </c>
      <c r="E387" s="10" t="s">
        <v>299</v>
      </c>
      <c r="F387" s="11"/>
      <c r="G387" s="12" t="s">
        <v>605</v>
      </c>
      <c r="H387" s="12" t="s">
        <v>719</v>
      </c>
      <c r="I387" s="13"/>
      <c r="J387" s="12"/>
      <c r="K387" s="14"/>
      <c r="L387" s="76">
        <v>188</v>
      </c>
      <c r="M387" s="79">
        <v>0.15000000000000002</v>
      </c>
      <c r="N387" s="80">
        <f>L387*(1-M387)</f>
        <v>159.79999999999998</v>
      </c>
    </row>
    <row r="388" spans="1:14" ht="13.5" customHeight="1" x14ac:dyDescent="0.15">
      <c r="A388" s="8">
        <v>250</v>
      </c>
      <c r="B388" s="22" t="s">
        <v>716</v>
      </c>
      <c r="C388" s="8" t="s">
        <v>1365</v>
      </c>
      <c r="D388" s="17" t="s">
        <v>1471</v>
      </c>
      <c r="E388" s="10" t="s">
        <v>299</v>
      </c>
      <c r="F388" s="11"/>
      <c r="G388" s="12" t="s">
        <v>242</v>
      </c>
      <c r="H388" s="12"/>
      <c r="I388" s="13"/>
      <c r="J388" s="12"/>
      <c r="K388" s="14"/>
      <c r="L388" s="76">
        <v>70</v>
      </c>
      <c r="M388" s="79">
        <v>0.15000000000000002</v>
      </c>
      <c r="N388" s="80">
        <f>L388*(1-M388)</f>
        <v>59.5</v>
      </c>
    </row>
    <row r="389" spans="1:14" s="50" customFormat="1" ht="16.5" customHeight="1" x14ac:dyDescent="0.15">
      <c r="A389" s="53"/>
      <c r="B389" s="53"/>
      <c r="C389" s="53" t="s">
        <v>10</v>
      </c>
      <c r="D389" s="53" t="s">
        <v>1223</v>
      </c>
      <c r="E389" s="67"/>
      <c r="F389" s="54"/>
      <c r="G389" s="53"/>
      <c r="H389" s="53"/>
      <c r="I389" s="53"/>
      <c r="J389" s="53"/>
      <c r="K389" s="53"/>
      <c r="L389" s="53"/>
      <c r="M389" s="53"/>
      <c r="N389" s="53"/>
    </row>
    <row r="390" spans="1:14" ht="13.5" customHeight="1" x14ac:dyDescent="0.15">
      <c r="A390" s="8"/>
      <c r="B390" s="22"/>
      <c r="C390" s="8" t="s">
        <v>1187</v>
      </c>
      <c r="D390" s="44" t="s">
        <v>1191</v>
      </c>
      <c r="E390" s="10" t="s">
        <v>14</v>
      </c>
      <c r="F390" s="11"/>
      <c r="G390" s="12"/>
      <c r="H390" s="12"/>
      <c r="I390" s="13"/>
      <c r="J390" s="12"/>
      <c r="K390" s="43" t="s">
        <v>284</v>
      </c>
      <c r="L390" s="28">
        <v>210</v>
      </c>
      <c r="M390" s="79">
        <v>0.15</v>
      </c>
      <c r="N390" s="80">
        <f>L390*(1-M390)</f>
        <v>178.5</v>
      </c>
    </row>
    <row r="391" spans="1:14" s="50" customFormat="1" ht="16.5" customHeight="1" x14ac:dyDescent="0.15">
      <c r="A391" s="68"/>
      <c r="B391" s="68"/>
      <c r="C391" s="68" t="s">
        <v>10</v>
      </c>
      <c r="D391" s="68" t="s">
        <v>1225</v>
      </c>
      <c r="E391" s="69"/>
      <c r="F391" s="70"/>
      <c r="G391" s="68"/>
      <c r="H391" s="68"/>
      <c r="I391" s="68"/>
      <c r="J391" s="68"/>
      <c r="K391" s="68"/>
      <c r="L391" s="68"/>
      <c r="M391" s="68"/>
      <c r="N391" s="68"/>
    </row>
    <row r="392" spans="1:14" ht="18.75" customHeight="1" x14ac:dyDescent="0.15">
      <c r="A392" s="8">
        <v>257</v>
      </c>
      <c r="B392" s="22" t="s">
        <v>720</v>
      </c>
      <c r="C392" s="23" t="s">
        <v>721</v>
      </c>
      <c r="D392" s="17" t="s">
        <v>722</v>
      </c>
      <c r="E392" s="10" t="s">
        <v>14</v>
      </c>
      <c r="F392" s="11"/>
      <c r="G392" s="12"/>
      <c r="H392" s="12" t="s">
        <v>723</v>
      </c>
      <c r="I392" s="13" t="s">
        <v>293</v>
      </c>
      <c r="J392" s="12"/>
      <c r="K392" s="14"/>
      <c r="L392" s="15">
        <v>690</v>
      </c>
      <c r="M392" s="79">
        <v>0.15000000000000002</v>
      </c>
      <c r="N392" s="80">
        <f>L392*(1-M392)</f>
        <v>586.5</v>
      </c>
    </row>
    <row r="393" spans="1:14" ht="18.75" customHeight="1" x14ac:dyDescent="0.15">
      <c r="A393" s="8">
        <v>257</v>
      </c>
      <c r="B393" s="22" t="s">
        <v>720</v>
      </c>
      <c r="C393" s="23" t="s">
        <v>724</v>
      </c>
      <c r="D393" s="17" t="s">
        <v>725</v>
      </c>
      <c r="E393" s="10" t="s">
        <v>299</v>
      </c>
      <c r="F393" s="11"/>
      <c r="G393" s="12"/>
      <c r="H393" s="12" t="s">
        <v>726</v>
      </c>
      <c r="I393" s="13" t="s">
        <v>293</v>
      </c>
      <c r="J393" s="12"/>
      <c r="K393" s="14"/>
      <c r="L393" s="15">
        <v>780</v>
      </c>
      <c r="M393" s="79">
        <v>0.15000000000000002</v>
      </c>
      <c r="N393" s="80">
        <f>L393*(1-M393)</f>
        <v>663</v>
      </c>
    </row>
    <row r="394" spans="1:14" ht="18.75" customHeight="1" x14ac:dyDescent="0.15">
      <c r="A394" s="8">
        <v>257</v>
      </c>
      <c r="B394" s="22" t="s">
        <v>720</v>
      </c>
      <c r="C394" s="23" t="s">
        <v>727</v>
      </c>
      <c r="D394" s="17" t="s">
        <v>728</v>
      </c>
      <c r="E394" s="10" t="s">
        <v>299</v>
      </c>
      <c r="F394" s="11"/>
      <c r="G394" s="12"/>
      <c r="H394" s="12" t="s">
        <v>726</v>
      </c>
      <c r="I394" s="13" t="s">
        <v>293</v>
      </c>
      <c r="J394" s="12"/>
      <c r="K394" s="14"/>
      <c r="L394" s="15">
        <v>1280</v>
      </c>
      <c r="M394" s="79">
        <v>0.15000000000000002</v>
      </c>
      <c r="N394" s="80">
        <f>L394*(1-M394)</f>
        <v>1088</v>
      </c>
    </row>
    <row r="395" spans="1:14" ht="18.75" customHeight="1" x14ac:dyDescent="0.15">
      <c r="A395" s="8">
        <v>257</v>
      </c>
      <c r="B395" s="22" t="s">
        <v>720</v>
      </c>
      <c r="C395" s="23" t="s">
        <v>729</v>
      </c>
      <c r="D395" s="17" t="s">
        <v>730</v>
      </c>
      <c r="E395" s="10" t="s">
        <v>299</v>
      </c>
      <c r="F395" s="11"/>
      <c r="G395" s="12"/>
      <c r="H395" s="12" t="s">
        <v>726</v>
      </c>
      <c r="I395" s="13" t="s">
        <v>293</v>
      </c>
      <c r="J395" s="12"/>
      <c r="K395" s="14"/>
      <c r="L395" s="15">
        <v>1600</v>
      </c>
      <c r="M395" s="79">
        <v>0.15000000000000002</v>
      </c>
      <c r="N395" s="80">
        <f>L395*(1-M395)</f>
        <v>1360</v>
      </c>
    </row>
    <row r="396" spans="1:14" ht="18.75" customHeight="1" x14ac:dyDescent="0.15">
      <c r="A396" s="8">
        <v>257</v>
      </c>
      <c r="B396" s="22" t="s">
        <v>720</v>
      </c>
      <c r="C396" s="23" t="s">
        <v>731</v>
      </c>
      <c r="D396" s="17" t="s">
        <v>732</v>
      </c>
      <c r="E396" s="10" t="s">
        <v>299</v>
      </c>
      <c r="F396" s="11"/>
      <c r="G396" s="12"/>
      <c r="H396" s="12" t="s">
        <v>733</v>
      </c>
      <c r="I396" s="13" t="s">
        <v>293</v>
      </c>
      <c r="J396" s="12"/>
      <c r="K396" s="14"/>
      <c r="L396" s="15">
        <v>590</v>
      </c>
      <c r="M396" s="79">
        <v>0.15000000000000002</v>
      </c>
      <c r="N396" s="80">
        <f>L396*(1-M396)</f>
        <v>501.5</v>
      </c>
    </row>
    <row r="397" spans="1:14" ht="18.75" customHeight="1" x14ac:dyDescent="0.15">
      <c r="A397" s="8">
        <v>257</v>
      </c>
      <c r="B397" s="22" t="s">
        <v>720</v>
      </c>
      <c r="C397" s="23" t="s">
        <v>734</v>
      </c>
      <c r="D397" s="17" t="s">
        <v>735</v>
      </c>
      <c r="E397" s="10" t="s">
        <v>299</v>
      </c>
      <c r="F397" s="11"/>
      <c r="G397" s="12"/>
      <c r="H397" s="12" t="s">
        <v>733</v>
      </c>
      <c r="I397" s="13" t="s">
        <v>293</v>
      </c>
      <c r="J397" s="12"/>
      <c r="K397" s="14"/>
      <c r="L397" s="15">
        <v>1840</v>
      </c>
      <c r="M397" s="79">
        <v>0.15000000000000002</v>
      </c>
      <c r="N397" s="80">
        <f>L397*(1-M397)</f>
        <v>1564</v>
      </c>
    </row>
    <row r="398" spans="1:14" ht="18.75" customHeight="1" x14ac:dyDescent="0.15">
      <c r="A398" s="8">
        <v>257</v>
      </c>
      <c r="B398" s="22" t="s">
        <v>720</v>
      </c>
      <c r="C398" s="23" t="s">
        <v>736</v>
      </c>
      <c r="D398" s="17" t="s">
        <v>737</v>
      </c>
      <c r="E398" s="10" t="s">
        <v>299</v>
      </c>
      <c r="F398" s="11"/>
      <c r="G398" s="12"/>
      <c r="H398" s="12" t="s">
        <v>733</v>
      </c>
      <c r="I398" s="13" t="s">
        <v>293</v>
      </c>
      <c r="J398" s="12"/>
      <c r="K398" s="14"/>
      <c r="L398" s="15">
        <v>610</v>
      </c>
      <c r="M398" s="79">
        <v>0.15000000000000002</v>
      </c>
      <c r="N398" s="80">
        <f>L398*(1-M398)</f>
        <v>518.5</v>
      </c>
    </row>
    <row r="399" spans="1:14" ht="18.75" customHeight="1" x14ac:dyDescent="0.15">
      <c r="A399" s="8">
        <v>257</v>
      </c>
      <c r="B399" s="22" t="s">
        <v>720</v>
      </c>
      <c r="C399" s="23" t="s">
        <v>738</v>
      </c>
      <c r="D399" s="17" t="s">
        <v>739</v>
      </c>
      <c r="E399" s="10" t="s">
        <v>14</v>
      </c>
      <c r="F399" s="11"/>
      <c r="G399" s="12"/>
      <c r="H399" s="12"/>
      <c r="I399" s="13" t="s">
        <v>293</v>
      </c>
      <c r="J399" s="12"/>
      <c r="K399" s="14"/>
      <c r="L399" s="15">
        <v>130</v>
      </c>
      <c r="M399" s="79">
        <v>0.15000000000000002</v>
      </c>
      <c r="N399" s="80">
        <f>L399*(1-M399)</f>
        <v>110.5</v>
      </c>
    </row>
    <row r="400" spans="1:14" s="50" customFormat="1" ht="16.5" customHeight="1" x14ac:dyDescent="0.15">
      <c r="A400" s="68"/>
      <c r="B400" s="68"/>
      <c r="C400" s="68" t="s">
        <v>10</v>
      </c>
      <c r="D400" s="68" t="s">
        <v>1224</v>
      </c>
      <c r="E400" s="69"/>
      <c r="F400" s="70"/>
      <c r="G400" s="68"/>
      <c r="H400" s="68"/>
      <c r="I400" s="68"/>
      <c r="J400" s="68"/>
      <c r="K400" s="68"/>
      <c r="L400" s="68"/>
      <c r="M400" s="68"/>
      <c r="N400" s="68"/>
    </row>
    <row r="401" spans="1:14" ht="18.75" customHeight="1" x14ac:dyDescent="0.15">
      <c r="A401" s="8">
        <v>257</v>
      </c>
      <c r="B401" s="22" t="s">
        <v>740</v>
      </c>
      <c r="C401" s="23" t="s">
        <v>741</v>
      </c>
      <c r="D401" s="17" t="s">
        <v>742</v>
      </c>
      <c r="E401" s="10" t="s">
        <v>14</v>
      </c>
      <c r="F401" s="11"/>
      <c r="G401" s="12"/>
      <c r="H401" s="12" t="s">
        <v>743</v>
      </c>
      <c r="I401" s="13" t="s">
        <v>294</v>
      </c>
      <c r="J401" s="12"/>
      <c r="K401" s="43" t="s">
        <v>284</v>
      </c>
      <c r="L401" s="15">
        <v>2390</v>
      </c>
      <c r="M401" s="79">
        <v>0.12</v>
      </c>
      <c r="N401" s="80">
        <f>L401*(1-M401)</f>
        <v>2103.1999999999998</v>
      </c>
    </row>
    <row r="402" spans="1:14" ht="18.75" customHeight="1" x14ac:dyDescent="0.15">
      <c r="A402" s="8">
        <v>257</v>
      </c>
      <c r="B402" s="22" t="s">
        <v>740</v>
      </c>
      <c r="C402" s="23" t="s">
        <v>744</v>
      </c>
      <c r="D402" s="17" t="s">
        <v>745</v>
      </c>
      <c r="E402" s="10" t="s">
        <v>14</v>
      </c>
      <c r="F402" s="11"/>
      <c r="G402" s="12"/>
      <c r="H402" s="12" t="s">
        <v>743</v>
      </c>
      <c r="I402" s="13" t="s">
        <v>294</v>
      </c>
      <c r="J402" s="12"/>
      <c r="K402" s="43" t="s">
        <v>284</v>
      </c>
      <c r="L402" s="15">
        <v>2860</v>
      </c>
      <c r="M402" s="79">
        <v>0.12</v>
      </c>
      <c r="N402" s="80">
        <f>L402*(1-M402)</f>
        <v>2516.8000000000002</v>
      </c>
    </row>
    <row r="403" spans="1:14" s="50" customFormat="1" ht="16.5" customHeight="1" x14ac:dyDescent="0.15">
      <c r="A403" s="68"/>
      <c r="B403" s="68"/>
      <c r="C403" s="68" t="s">
        <v>10</v>
      </c>
      <c r="D403" s="68" t="s">
        <v>1226</v>
      </c>
      <c r="E403" s="69"/>
      <c r="F403" s="70"/>
      <c r="G403" s="68"/>
      <c r="H403" s="68"/>
      <c r="I403" s="68"/>
      <c r="J403" s="68"/>
      <c r="K403" s="68"/>
      <c r="L403" s="68"/>
      <c r="M403" s="68"/>
      <c r="N403" s="68"/>
    </row>
    <row r="404" spans="1:14" ht="15.75" customHeight="1" x14ac:dyDescent="0.15">
      <c r="A404" s="8">
        <v>258</v>
      </c>
      <c r="B404" s="22" t="s">
        <v>746</v>
      </c>
      <c r="C404" s="46" t="s">
        <v>747</v>
      </c>
      <c r="D404" s="17" t="s">
        <v>748</v>
      </c>
      <c r="E404" s="10" t="s">
        <v>14</v>
      </c>
      <c r="F404" s="11"/>
      <c r="G404" s="12"/>
      <c r="H404" s="12" t="s">
        <v>723</v>
      </c>
      <c r="I404" s="13" t="s">
        <v>293</v>
      </c>
      <c r="J404" s="12"/>
      <c r="K404" s="14"/>
      <c r="L404" s="15">
        <v>1030</v>
      </c>
      <c r="M404" s="79">
        <v>0.12</v>
      </c>
      <c r="N404" s="80">
        <f>L404*(1-M404)</f>
        <v>906.4</v>
      </c>
    </row>
    <row r="405" spans="1:14" ht="15.75" customHeight="1" x14ac:dyDescent="0.15">
      <c r="A405" s="8">
        <v>258</v>
      </c>
      <c r="B405" s="22" t="s">
        <v>749</v>
      </c>
      <c r="C405" s="46" t="s">
        <v>750</v>
      </c>
      <c r="D405" s="17" t="s">
        <v>751</v>
      </c>
      <c r="E405" s="10" t="s">
        <v>299</v>
      </c>
      <c r="F405" s="11"/>
      <c r="G405" s="12"/>
      <c r="H405" s="12" t="s">
        <v>733</v>
      </c>
      <c r="I405" s="13" t="s">
        <v>293</v>
      </c>
      <c r="J405" s="12"/>
      <c r="K405" s="14"/>
      <c r="L405" s="15">
        <v>550</v>
      </c>
      <c r="M405" s="79">
        <v>0.12</v>
      </c>
      <c r="N405" s="80">
        <f>L405*(1-M405)</f>
        <v>484</v>
      </c>
    </row>
    <row r="406" spans="1:14" ht="15.75" customHeight="1" x14ac:dyDescent="0.15">
      <c r="A406" s="8">
        <v>258</v>
      </c>
      <c r="B406" s="22" t="s">
        <v>749</v>
      </c>
      <c r="C406" s="46" t="s">
        <v>752</v>
      </c>
      <c r="D406" s="17" t="s">
        <v>753</v>
      </c>
      <c r="E406" s="10" t="s">
        <v>299</v>
      </c>
      <c r="F406" s="11"/>
      <c r="G406" s="12"/>
      <c r="H406" s="12" t="s">
        <v>733</v>
      </c>
      <c r="I406" s="13" t="s">
        <v>293</v>
      </c>
      <c r="J406" s="12"/>
      <c r="K406" s="14"/>
      <c r="L406" s="15">
        <v>900</v>
      </c>
      <c r="M406" s="79">
        <v>0.12</v>
      </c>
      <c r="N406" s="80">
        <f>L406*(1-M406)</f>
        <v>792</v>
      </c>
    </row>
    <row r="407" spans="1:14" ht="15.75" customHeight="1" x14ac:dyDescent="0.15">
      <c r="A407" s="8">
        <v>258</v>
      </c>
      <c r="B407" s="22" t="s">
        <v>749</v>
      </c>
      <c r="C407" s="46" t="s">
        <v>754</v>
      </c>
      <c r="D407" s="17" t="s">
        <v>755</v>
      </c>
      <c r="E407" s="10" t="s">
        <v>299</v>
      </c>
      <c r="F407" s="11"/>
      <c r="G407" s="12"/>
      <c r="H407" s="12" t="s">
        <v>726</v>
      </c>
      <c r="I407" s="13" t="s">
        <v>293</v>
      </c>
      <c r="J407" s="12"/>
      <c r="K407" s="14"/>
      <c r="L407" s="15">
        <v>1100</v>
      </c>
      <c r="M407" s="79">
        <v>0.12</v>
      </c>
      <c r="N407" s="80">
        <f>L407*(1-M407)</f>
        <v>968</v>
      </c>
    </row>
    <row r="408" spans="1:14" ht="15.75" customHeight="1" x14ac:dyDescent="0.15">
      <c r="A408" s="8">
        <v>258</v>
      </c>
      <c r="B408" s="22" t="s">
        <v>749</v>
      </c>
      <c r="C408" s="46" t="s">
        <v>756</v>
      </c>
      <c r="D408" s="17" t="s">
        <v>757</v>
      </c>
      <c r="E408" s="10" t="s">
        <v>299</v>
      </c>
      <c r="F408" s="11"/>
      <c r="G408" s="12"/>
      <c r="H408" s="12" t="s">
        <v>726</v>
      </c>
      <c r="I408" s="13" t="s">
        <v>293</v>
      </c>
      <c r="J408" s="12"/>
      <c r="K408" s="14"/>
      <c r="L408" s="15">
        <v>1225</v>
      </c>
      <c r="M408" s="79">
        <v>0.12</v>
      </c>
      <c r="N408" s="80">
        <f>L408*(1-M408)</f>
        <v>1078</v>
      </c>
    </row>
    <row r="409" spans="1:14" ht="15.75" customHeight="1" x14ac:dyDescent="0.15">
      <c r="A409" s="8">
        <v>258</v>
      </c>
      <c r="B409" s="22" t="s">
        <v>749</v>
      </c>
      <c r="C409" s="46" t="s">
        <v>758</v>
      </c>
      <c r="D409" s="17" t="s">
        <v>759</v>
      </c>
      <c r="E409" s="10" t="s">
        <v>299</v>
      </c>
      <c r="F409" s="11"/>
      <c r="G409" s="12"/>
      <c r="H409" s="12" t="s">
        <v>726</v>
      </c>
      <c r="I409" s="13" t="s">
        <v>293</v>
      </c>
      <c r="J409" s="12"/>
      <c r="K409" s="14"/>
      <c r="L409" s="15">
        <v>1500</v>
      </c>
      <c r="M409" s="79">
        <v>0.12</v>
      </c>
      <c r="N409" s="80">
        <f>L409*(1-M409)</f>
        <v>1320</v>
      </c>
    </row>
    <row r="410" spans="1:14" ht="15.75" customHeight="1" x14ac:dyDescent="0.15">
      <c r="A410" s="8">
        <v>258</v>
      </c>
      <c r="B410" s="22" t="s">
        <v>749</v>
      </c>
      <c r="C410" s="46" t="s">
        <v>760</v>
      </c>
      <c r="D410" s="17" t="s">
        <v>761</v>
      </c>
      <c r="E410" s="10" t="s">
        <v>299</v>
      </c>
      <c r="F410" s="11"/>
      <c r="G410" s="12"/>
      <c r="H410" s="12" t="s">
        <v>726</v>
      </c>
      <c r="I410" s="13" t="s">
        <v>293</v>
      </c>
      <c r="J410" s="12"/>
      <c r="K410" s="14"/>
      <c r="L410" s="15">
        <v>1300</v>
      </c>
      <c r="M410" s="79">
        <v>0.12</v>
      </c>
      <c r="N410" s="80">
        <f>L410*(1-M410)</f>
        <v>1144</v>
      </c>
    </row>
    <row r="411" spans="1:14" ht="15.75" customHeight="1" x14ac:dyDescent="0.15">
      <c r="A411" s="8">
        <v>258</v>
      </c>
      <c r="B411" s="22" t="s">
        <v>749</v>
      </c>
      <c r="C411" s="46" t="s">
        <v>762</v>
      </c>
      <c r="D411" s="17" t="s">
        <v>763</v>
      </c>
      <c r="E411" s="10" t="s">
        <v>299</v>
      </c>
      <c r="F411" s="11"/>
      <c r="G411" s="12"/>
      <c r="H411" s="12" t="s">
        <v>726</v>
      </c>
      <c r="I411" s="13" t="s">
        <v>293</v>
      </c>
      <c r="J411" s="12"/>
      <c r="K411" s="14"/>
      <c r="L411" s="15">
        <v>1380</v>
      </c>
      <c r="M411" s="79">
        <v>0.12</v>
      </c>
      <c r="N411" s="80">
        <f>L411*(1-M411)</f>
        <v>1214.4000000000001</v>
      </c>
    </row>
    <row r="412" spans="1:14" ht="15.75" customHeight="1" x14ac:dyDescent="0.15">
      <c r="A412" s="8">
        <v>258</v>
      </c>
      <c r="B412" s="22" t="s">
        <v>749</v>
      </c>
      <c r="C412" s="46" t="s">
        <v>764</v>
      </c>
      <c r="D412" s="17" t="s">
        <v>765</v>
      </c>
      <c r="E412" s="10" t="s">
        <v>299</v>
      </c>
      <c r="F412" s="11"/>
      <c r="G412" s="12"/>
      <c r="H412" s="12" t="s">
        <v>726</v>
      </c>
      <c r="I412" s="13" t="s">
        <v>293</v>
      </c>
      <c r="J412" s="12"/>
      <c r="K412" s="14"/>
      <c r="L412" s="15">
        <v>2230</v>
      </c>
      <c r="M412" s="79">
        <v>0.12</v>
      </c>
      <c r="N412" s="80">
        <f>L412*(1-M412)</f>
        <v>1962.4</v>
      </c>
    </row>
    <row r="413" spans="1:14" ht="15.75" customHeight="1" x14ac:dyDescent="0.15">
      <c r="A413" s="8">
        <v>258</v>
      </c>
      <c r="B413" s="22" t="s">
        <v>749</v>
      </c>
      <c r="C413" s="46" t="s">
        <v>766</v>
      </c>
      <c r="D413" s="17" t="s">
        <v>767</v>
      </c>
      <c r="E413" s="10" t="s">
        <v>299</v>
      </c>
      <c r="F413" s="11"/>
      <c r="G413" s="12"/>
      <c r="H413" s="12" t="s">
        <v>726</v>
      </c>
      <c r="I413" s="13" t="s">
        <v>293</v>
      </c>
      <c r="J413" s="12"/>
      <c r="K413" s="14"/>
      <c r="L413" s="15">
        <v>2310</v>
      </c>
      <c r="M413" s="79">
        <v>0.12</v>
      </c>
      <c r="N413" s="80">
        <f>L413*(1-M413)</f>
        <v>2032.8</v>
      </c>
    </row>
    <row r="414" spans="1:14" ht="15.75" customHeight="1" x14ac:dyDescent="0.15">
      <c r="A414" s="8">
        <v>258</v>
      </c>
      <c r="B414" s="22" t="s">
        <v>749</v>
      </c>
      <c r="C414" s="46" t="s">
        <v>768</v>
      </c>
      <c r="D414" s="17" t="s">
        <v>769</v>
      </c>
      <c r="E414" s="10" t="s">
        <v>299</v>
      </c>
      <c r="F414" s="11"/>
      <c r="G414" s="12"/>
      <c r="H414" s="12" t="s">
        <v>726</v>
      </c>
      <c r="I414" s="13" t="s">
        <v>293</v>
      </c>
      <c r="J414" s="12"/>
      <c r="K414" s="14"/>
      <c r="L414" s="15">
        <v>2280</v>
      </c>
      <c r="M414" s="79">
        <v>0.12</v>
      </c>
      <c r="N414" s="80">
        <f>L414*(1-M414)</f>
        <v>2006.4</v>
      </c>
    </row>
    <row r="415" spans="1:14" ht="15.75" customHeight="1" x14ac:dyDescent="0.15">
      <c r="A415" s="8">
        <v>258</v>
      </c>
      <c r="B415" s="22" t="s">
        <v>749</v>
      </c>
      <c r="C415" s="46" t="s">
        <v>770</v>
      </c>
      <c r="D415" s="17" t="s">
        <v>771</v>
      </c>
      <c r="E415" s="10" t="s">
        <v>299</v>
      </c>
      <c r="F415" s="11"/>
      <c r="G415" s="12"/>
      <c r="H415" s="12" t="s">
        <v>726</v>
      </c>
      <c r="I415" s="13" t="s">
        <v>293</v>
      </c>
      <c r="J415" s="12"/>
      <c r="K415" s="14"/>
      <c r="L415" s="15">
        <v>2305</v>
      </c>
      <c r="M415" s="79">
        <v>0.12</v>
      </c>
      <c r="N415" s="80">
        <f>L415*(1-M415)</f>
        <v>2028.4</v>
      </c>
    </row>
    <row r="416" spans="1:14" s="50" customFormat="1" ht="16.5" customHeight="1" x14ac:dyDescent="0.15">
      <c r="A416" s="68"/>
      <c r="B416" s="68"/>
      <c r="C416" s="68" t="s">
        <v>10</v>
      </c>
      <c r="D416" s="68" t="s">
        <v>1227</v>
      </c>
      <c r="E416" s="69"/>
      <c r="F416" s="70"/>
      <c r="G416" s="68"/>
      <c r="H416" s="68"/>
      <c r="I416" s="68"/>
      <c r="J416" s="68"/>
      <c r="K416" s="68"/>
      <c r="L416" s="68"/>
      <c r="M416" s="68"/>
      <c r="N416" s="68"/>
    </row>
    <row r="417" spans="1:14" ht="14.25" customHeight="1" x14ac:dyDescent="0.15">
      <c r="A417" s="8">
        <v>259</v>
      </c>
      <c r="B417" s="22" t="s">
        <v>772</v>
      </c>
      <c r="C417" s="23" t="s">
        <v>773</v>
      </c>
      <c r="D417" s="17" t="s">
        <v>774</v>
      </c>
      <c r="E417" s="10" t="s">
        <v>14</v>
      </c>
      <c r="F417" s="11"/>
      <c r="G417" s="12"/>
      <c r="H417" s="12" t="s">
        <v>775</v>
      </c>
      <c r="I417" s="13" t="s">
        <v>294</v>
      </c>
      <c r="J417" s="12"/>
      <c r="K417" s="14"/>
      <c r="L417" s="15">
        <v>12100</v>
      </c>
      <c r="M417" s="79">
        <v>0.12</v>
      </c>
      <c r="N417" s="80">
        <f>L417*(1-M417)</f>
        <v>10648</v>
      </c>
    </row>
    <row r="418" spans="1:14" ht="14.25" customHeight="1" x14ac:dyDescent="0.15">
      <c r="A418" s="8">
        <v>259</v>
      </c>
      <c r="B418" s="22" t="s">
        <v>776</v>
      </c>
      <c r="C418" s="23" t="s">
        <v>777</v>
      </c>
      <c r="D418" s="17" t="s">
        <v>778</v>
      </c>
      <c r="E418" s="10" t="s">
        <v>14</v>
      </c>
      <c r="F418" s="11"/>
      <c r="G418" s="12"/>
      <c r="H418" s="12" t="s">
        <v>723</v>
      </c>
      <c r="I418" s="13" t="s">
        <v>294</v>
      </c>
      <c r="J418" s="12"/>
      <c r="K418" s="14"/>
      <c r="L418" s="15">
        <v>1800</v>
      </c>
      <c r="M418" s="79">
        <v>0.12</v>
      </c>
      <c r="N418" s="80">
        <f>L418*(1-M418)</f>
        <v>1584</v>
      </c>
    </row>
    <row r="419" spans="1:14" ht="14.25" customHeight="1" x14ac:dyDescent="0.15">
      <c r="A419" s="8">
        <v>259</v>
      </c>
      <c r="B419" s="22" t="s">
        <v>779</v>
      </c>
      <c r="C419" s="23" t="s">
        <v>780</v>
      </c>
      <c r="D419" s="17" t="s">
        <v>781</v>
      </c>
      <c r="E419" s="10" t="s">
        <v>14</v>
      </c>
      <c r="F419" s="11"/>
      <c r="G419" s="12"/>
      <c r="H419" s="12" t="s">
        <v>723</v>
      </c>
      <c r="I419" s="13" t="s">
        <v>294</v>
      </c>
      <c r="J419" s="12"/>
      <c r="K419" s="14"/>
      <c r="L419" s="15">
        <v>3350</v>
      </c>
      <c r="M419" s="79">
        <v>0.12</v>
      </c>
      <c r="N419" s="80">
        <f>L419*(1-M419)</f>
        <v>2948</v>
      </c>
    </row>
    <row r="420" spans="1:14" ht="14.25" customHeight="1" x14ac:dyDescent="0.15">
      <c r="A420" s="8">
        <v>260</v>
      </c>
      <c r="B420" s="22" t="s">
        <v>772</v>
      </c>
      <c r="C420" s="23" t="s">
        <v>782</v>
      </c>
      <c r="D420" s="17" t="s">
        <v>1260</v>
      </c>
      <c r="E420" s="10" t="s">
        <v>14</v>
      </c>
      <c r="F420" s="11"/>
      <c r="G420" s="12"/>
      <c r="H420" s="12" t="s">
        <v>733</v>
      </c>
      <c r="I420" s="13" t="s">
        <v>294</v>
      </c>
      <c r="J420" s="12"/>
      <c r="K420" s="14"/>
      <c r="L420" s="15">
        <v>530</v>
      </c>
      <c r="M420" s="79">
        <v>0.12</v>
      </c>
      <c r="N420" s="80">
        <f>L420*(1-M420)</f>
        <v>466.4</v>
      </c>
    </row>
    <row r="421" spans="1:14" ht="14.25" customHeight="1" x14ac:dyDescent="0.15">
      <c r="A421" s="8">
        <v>260</v>
      </c>
      <c r="B421" s="22" t="s">
        <v>772</v>
      </c>
      <c r="C421" s="23" t="s">
        <v>783</v>
      </c>
      <c r="D421" s="17" t="s">
        <v>1261</v>
      </c>
      <c r="E421" s="10" t="s">
        <v>14</v>
      </c>
      <c r="F421" s="11"/>
      <c r="G421" s="12"/>
      <c r="H421" s="12" t="s">
        <v>726</v>
      </c>
      <c r="I421" s="13" t="s">
        <v>294</v>
      </c>
      <c r="J421" s="12"/>
      <c r="K421" s="14"/>
      <c r="L421" s="15">
        <v>580</v>
      </c>
      <c r="M421" s="79">
        <v>0.12</v>
      </c>
      <c r="N421" s="80">
        <f>L421*(1-M421)</f>
        <v>510.4</v>
      </c>
    </row>
    <row r="422" spans="1:14" ht="14.25" customHeight="1" x14ac:dyDescent="0.15">
      <c r="A422" s="8">
        <v>260</v>
      </c>
      <c r="B422" s="22" t="s">
        <v>772</v>
      </c>
      <c r="C422" s="23" t="s">
        <v>784</v>
      </c>
      <c r="D422" s="17" t="s">
        <v>1262</v>
      </c>
      <c r="E422" s="10" t="s">
        <v>14</v>
      </c>
      <c r="F422" s="11"/>
      <c r="G422" s="12"/>
      <c r="H422" s="12" t="s">
        <v>726</v>
      </c>
      <c r="I422" s="13" t="s">
        <v>294</v>
      </c>
      <c r="J422" s="12"/>
      <c r="K422" s="14"/>
      <c r="L422" s="15">
        <v>700</v>
      </c>
      <c r="M422" s="79">
        <v>0.12</v>
      </c>
      <c r="N422" s="80">
        <f>L422*(1-M422)</f>
        <v>616</v>
      </c>
    </row>
    <row r="423" spans="1:14" ht="14.25" customHeight="1" x14ac:dyDescent="0.15">
      <c r="A423" s="8">
        <v>260</v>
      </c>
      <c r="B423" s="22" t="s">
        <v>772</v>
      </c>
      <c r="C423" s="23" t="s">
        <v>785</v>
      </c>
      <c r="D423" s="17" t="s">
        <v>1263</v>
      </c>
      <c r="E423" s="10" t="s">
        <v>14</v>
      </c>
      <c r="F423" s="11"/>
      <c r="G423" s="12"/>
      <c r="H423" s="12" t="s">
        <v>726</v>
      </c>
      <c r="I423" s="13" t="s">
        <v>294</v>
      </c>
      <c r="J423" s="12"/>
      <c r="K423" s="14"/>
      <c r="L423" s="15">
        <v>725</v>
      </c>
      <c r="M423" s="79">
        <v>0.12</v>
      </c>
      <c r="N423" s="80">
        <f>L423*(1-M423)</f>
        <v>638</v>
      </c>
    </row>
    <row r="424" spans="1:14" ht="14.25" customHeight="1" x14ac:dyDescent="0.15">
      <c r="A424" s="8">
        <v>260</v>
      </c>
      <c r="B424" s="22" t="s">
        <v>772</v>
      </c>
      <c r="C424" s="23" t="s">
        <v>786</v>
      </c>
      <c r="D424" s="17" t="s">
        <v>1264</v>
      </c>
      <c r="E424" s="10" t="s">
        <v>14</v>
      </c>
      <c r="F424" s="11"/>
      <c r="G424" s="12"/>
      <c r="H424" s="12" t="s">
        <v>726</v>
      </c>
      <c r="I424" s="13" t="s">
        <v>294</v>
      </c>
      <c r="J424" s="12"/>
      <c r="K424" s="14"/>
      <c r="L424" s="15">
        <v>715</v>
      </c>
      <c r="M424" s="79">
        <v>0.12</v>
      </c>
      <c r="N424" s="80">
        <f>L424*(1-M424)</f>
        <v>629.20000000000005</v>
      </c>
    </row>
    <row r="425" spans="1:14" ht="14.25" customHeight="1" x14ac:dyDescent="0.15">
      <c r="A425" s="8">
        <v>260</v>
      </c>
      <c r="B425" s="22" t="s">
        <v>772</v>
      </c>
      <c r="C425" s="23" t="s">
        <v>787</v>
      </c>
      <c r="D425" s="17" t="s">
        <v>1265</v>
      </c>
      <c r="E425" s="10" t="s">
        <v>14</v>
      </c>
      <c r="F425" s="11"/>
      <c r="G425" s="12"/>
      <c r="H425" s="12" t="s">
        <v>726</v>
      </c>
      <c r="I425" s="13" t="s">
        <v>294</v>
      </c>
      <c r="J425" s="12"/>
      <c r="K425" s="14"/>
      <c r="L425" s="15">
        <v>630</v>
      </c>
      <c r="M425" s="79">
        <v>0.12</v>
      </c>
      <c r="N425" s="80">
        <f>L425*(1-M425)</f>
        <v>554.4</v>
      </c>
    </row>
    <row r="426" spans="1:14" ht="14.25" customHeight="1" x14ac:dyDescent="0.15">
      <c r="A426" s="8">
        <v>260</v>
      </c>
      <c r="B426" s="22" t="s">
        <v>772</v>
      </c>
      <c r="C426" s="23" t="s">
        <v>788</v>
      </c>
      <c r="D426" s="17" t="s">
        <v>1266</v>
      </c>
      <c r="E426" s="10" t="s">
        <v>14</v>
      </c>
      <c r="F426" s="11"/>
      <c r="G426" s="12"/>
      <c r="H426" s="12" t="s">
        <v>726</v>
      </c>
      <c r="I426" s="13" t="s">
        <v>294</v>
      </c>
      <c r="J426" s="12"/>
      <c r="K426" s="14"/>
      <c r="L426" s="15">
        <v>725</v>
      </c>
      <c r="M426" s="79">
        <v>0.12</v>
      </c>
      <c r="N426" s="80">
        <f>L426*(1-M426)</f>
        <v>638</v>
      </c>
    </row>
    <row r="427" spans="1:14" ht="14.25" customHeight="1" x14ac:dyDescent="0.15">
      <c r="A427" s="8">
        <v>260</v>
      </c>
      <c r="B427" s="22" t="s">
        <v>772</v>
      </c>
      <c r="C427" s="23" t="s">
        <v>789</v>
      </c>
      <c r="D427" s="17" t="s">
        <v>1267</v>
      </c>
      <c r="E427" s="10" t="s">
        <v>14</v>
      </c>
      <c r="F427" s="11"/>
      <c r="G427" s="12"/>
      <c r="H427" s="12" t="s">
        <v>726</v>
      </c>
      <c r="I427" s="13" t="s">
        <v>294</v>
      </c>
      <c r="J427" s="12"/>
      <c r="K427" s="14"/>
      <c r="L427" s="15">
        <v>2480</v>
      </c>
      <c r="M427" s="79">
        <v>0.12</v>
      </c>
      <c r="N427" s="80">
        <f>L427*(1-M427)</f>
        <v>2182.4</v>
      </c>
    </row>
    <row r="428" spans="1:14" ht="14.25" customHeight="1" x14ac:dyDescent="0.15">
      <c r="A428" s="8">
        <v>260</v>
      </c>
      <c r="B428" s="22" t="s">
        <v>772</v>
      </c>
      <c r="C428" s="23" t="s">
        <v>790</v>
      </c>
      <c r="D428" s="17" t="s">
        <v>1268</v>
      </c>
      <c r="E428" s="10" t="s">
        <v>14</v>
      </c>
      <c r="F428" s="11"/>
      <c r="G428" s="12"/>
      <c r="H428" s="12" t="s">
        <v>726</v>
      </c>
      <c r="I428" s="13" t="s">
        <v>294</v>
      </c>
      <c r="J428" s="12"/>
      <c r="K428" s="14"/>
      <c r="L428" s="15">
        <v>2120</v>
      </c>
      <c r="M428" s="79">
        <v>0.12</v>
      </c>
      <c r="N428" s="80">
        <f>L428*(1-M428)</f>
        <v>1865.6</v>
      </c>
    </row>
    <row r="429" spans="1:14" ht="14.25" customHeight="1" x14ac:dyDescent="0.15">
      <c r="A429" s="8">
        <v>260</v>
      </c>
      <c r="B429" s="22" t="s">
        <v>772</v>
      </c>
      <c r="C429" s="23" t="s">
        <v>791</v>
      </c>
      <c r="D429" s="17" t="s">
        <v>1269</v>
      </c>
      <c r="E429" s="10" t="s">
        <v>14</v>
      </c>
      <c r="F429" s="11"/>
      <c r="G429" s="12"/>
      <c r="H429" s="12" t="s">
        <v>726</v>
      </c>
      <c r="I429" s="13" t="s">
        <v>294</v>
      </c>
      <c r="J429" s="12"/>
      <c r="K429" s="14"/>
      <c r="L429" s="15">
        <v>1970</v>
      </c>
      <c r="M429" s="79">
        <v>0.12</v>
      </c>
      <c r="N429" s="80">
        <f>L429*(1-M429)</f>
        <v>1733.6</v>
      </c>
    </row>
    <row r="430" spans="1:14" ht="14.25" customHeight="1" x14ac:dyDescent="0.15">
      <c r="A430" s="8">
        <v>260</v>
      </c>
      <c r="B430" s="22" t="s">
        <v>772</v>
      </c>
      <c r="C430" s="23" t="s">
        <v>792</v>
      </c>
      <c r="D430" s="17" t="s">
        <v>1270</v>
      </c>
      <c r="E430" s="10" t="s">
        <v>14</v>
      </c>
      <c r="F430" s="11"/>
      <c r="G430" s="12"/>
      <c r="H430" s="12"/>
      <c r="I430" s="13" t="s">
        <v>294</v>
      </c>
      <c r="J430" s="12"/>
      <c r="K430" s="14"/>
      <c r="L430" s="15">
        <v>225</v>
      </c>
      <c r="M430" s="79">
        <v>0.12</v>
      </c>
      <c r="N430" s="80">
        <f>L430*(1-M430)</f>
        <v>198</v>
      </c>
    </row>
    <row r="431" spans="1:14" ht="14.25" customHeight="1" x14ac:dyDescent="0.15">
      <c r="A431" s="8">
        <v>260</v>
      </c>
      <c r="B431" s="22" t="s">
        <v>772</v>
      </c>
      <c r="C431" s="23" t="s">
        <v>793</v>
      </c>
      <c r="D431" s="17" t="s">
        <v>1271</v>
      </c>
      <c r="E431" s="10" t="s">
        <v>14</v>
      </c>
      <c r="F431" s="11"/>
      <c r="G431" s="12"/>
      <c r="H431" s="12" t="s">
        <v>733</v>
      </c>
      <c r="I431" s="13" t="s">
        <v>294</v>
      </c>
      <c r="J431" s="12"/>
      <c r="K431" s="14"/>
      <c r="L431" s="15">
        <v>158</v>
      </c>
      <c r="M431" s="79">
        <v>0.12</v>
      </c>
      <c r="N431" s="80">
        <f>L431*(1-M431)</f>
        <v>139.04</v>
      </c>
    </row>
    <row r="432" spans="1:14" ht="14.25" customHeight="1" x14ac:dyDescent="0.15">
      <c r="A432" s="8">
        <v>260</v>
      </c>
      <c r="B432" s="22" t="s">
        <v>772</v>
      </c>
      <c r="C432" s="23" t="s">
        <v>794</v>
      </c>
      <c r="D432" s="17" t="s">
        <v>1272</v>
      </c>
      <c r="E432" s="10" t="s">
        <v>14</v>
      </c>
      <c r="F432" s="11"/>
      <c r="G432" s="12"/>
      <c r="H432" s="12" t="s">
        <v>733</v>
      </c>
      <c r="I432" s="13" t="s">
        <v>294</v>
      </c>
      <c r="J432" s="12"/>
      <c r="K432" s="14"/>
      <c r="L432" s="15">
        <v>360</v>
      </c>
      <c r="M432" s="79">
        <v>0.12</v>
      </c>
      <c r="N432" s="80">
        <f>L432*(1-M432)</f>
        <v>316.8</v>
      </c>
    </row>
    <row r="433" spans="1:14" ht="14.25" customHeight="1" x14ac:dyDescent="0.15">
      <c r="A433" s="8">
        <v>260</v>
      </c>
      <c r="B433" s="22" t="s">
        <v>772</v>
      </c>
      <c r="C433" s="23" t="s">
        <v>795</v>
      </c>
      <c r="D433" s="17" t="s">
        <v>1273</v>
      </c>
      <c r="E433" s="10" t="s">
        <v>14</v>
      </c>
      <c r="F433" s="11"/>
      <c r="G433" s="12"/>
      <c r="H433" s="12" t="s">
        <v>733</v>
      </c>
      <c r="I433" s="13" t="s">
        <v>294</v>
      </c>
      <c r="J433" s="12"/>
      <c r="K433" s="14"/>
      <c r="L433" s="15">
        <v>440</v>
      </c>
      <c r="M433" s="79">
        <v>0.12</v>
      </c>
      <c r="N433" s="80">
        <f>L433*(1-M433)</f>
        <v>387.2</v>
      </c>
    </row>
    <row r="434" spans="1:14" ht="14.25" customHeight="1" x14ac:dyDescent="0.15">
      <c r="A434" s="8"/>
      <c r="B434" s="22" t="s">
        <v>772</v>
      </c>
      <c r="C434" s="23" t="s">
        <v>796</v>
      </c>
      <c r="D434" s="17" t="s">
        <v>797</v>
      </c>
      <c r="E434" s="10" t="s">
        <v>14</v>
      </c>
      <c r="F434" s="11"/>
      <c r="G434" s="12"/>
      <c r="H434" s="12"/>
      <c r="I434" s="13"/>
      <c r="J434" s="12"/>
      <c r="K434" s="14"/>
      <c r="L434" s="15">
        <v>510</v>
      </c>
      <c r="M434" s="79">
        <v>0.12</v>
      </c>
      <c r="N434" s="80">
        <f>L434*(1-M434)</f>
        <v>448.8</v>
      </c>
    </row>
    <row r="435" spans="1:14" ht="14.25" customHeight="1" x14ac:dyDescent="0.15">
      <c r="A435" s="8">
        <v>259</v>
      </c>
      <c r="B435" s="22" t="s">
        <v>772</v>
      </c>
      <c r="C435" s="23" t="s">
        <v>798</v>
      </c>
      <c r="D435" s="17" t="s">
        <v>799</v>
      </c>
      <c r="E435" s="10" t="s">
        <v>14</v>
      </c>
      <c r="F435" s="11"/>
      <c r="G435" s="12"/>
      <c r="H435" s="12"/>
      <c r="I435" s="13" t="s">
        <v>294</v>
      </c>
      <c r="J435" s="12"/>
      <c r="K435" s="14"/>
      <c r="L435" s="15">
        <v>130</v>
      </c>
      <c r="M435" s="79">
        <v>0.12</v>
      </c>
      <c r="N435" s="80">
        <f>L435*(1-M435)</f>
        <v>114.4</v>
      </c>
    </row>
    <row r="436" spans="1:14" ht="14.25" customHeight="1" x14ac:dyDescent="0.15">
      <c r="A436" s="8"/>
      <c r="B436" s="22" t="s">
        <v>772</v>
      </c>
      <c r="C436" s="23" t="s">
        <v>800</v>
      </c>
      <c r="D436" s="17" t="s">
        <v>801</v>
      </c>
      <c r="E436" s="10" t="s">
        <v>14</v>
      </c>
      <c r="F436" s="11"/>
      <c r="G436" s="12"/>
      <c r="H436" s="12"/>
      <c r="I436" s="13"/>
      <c r="J436" s="12"/>
      <c r="K436" s="14"/>
      <c r="L436" s="15">
        <v>2300</v>
      </c>
      <c r="M436" s="79">
        <v>0.12</v>
      </c>
      <c r="N436" s="80">
        <f>L436*(1-M436)</f>
        <v>2024</v>
      </c>
    </row>
    <row r="437" spans="1:14" ht="14.25" customHeight="1" x14ac:dyDescent="0.15">
      <c r="A437" s="8"/>
      <c r="B437" s="22" t="s">
        <v>772</v>
      </c>
      <c r="C437" s="23" t="s">
        <v>802</v>
      </c>
      <c r="D437" s="17" t="s">
        <v>803</v>
      </c>
      <c r="E437" s="10" t="s">
        <v>14</v>
      </c>
      <c r="F437" s="11"/>
      <c r="G437" s="12"/>
      <c r="H437" s="12"/>
      <c r="I437" s="13"/>
      <c r="J437" s="12"/>
      <c r="K437" s="14"/>
      <c r="L437" s="15">
        <v>2570</v>
      </c>
      <c r="M437" s="79">
        <v>0.12</v>
      </c>
      <c r="N437" s="80">
        <f>L437*(1-M437)</f>
        <v>2261.6</v>
      </c>
    </row>
    <row r="438" spans="1:14" ht="14.25" customHeight="1" x14ac:dyDescent="0.15">
      <c r="A438" s="8"/>
      <c r="B438" s="22" t="s">
        <v>772</v>
      </c>
      <c r="C438" s="23" t="s">
        <v>804</v>
      </c>
      <c r="D438" s="17" t="s">
        <v>805</v>
      </c>
      <c r="E438" s="10" t="s">
        <v>14</v>
      </c>
      <c r="F438" s="11"/>
      <c r="G438" s="12"/>
      <c r="H438" s="12"/>
      <c r="I438" s="13"/>
      <c r="J438" s="12"/>
      <c r="K438" s="14"/>
      <c r="L438" s="15">
        <v>5840</v>
      </c>
      <c r="M438" s="79">
        <v>0.12</v>
      </c>
      <c r="N438" s="80">
        <f>L438*(1-M438)</f>
        <v>5139.2</v>
      </c>
    </row>
    <row r="439" spans="1:14" s="50" customFormat="1" ht="16.5" customHeight="1" x14ac:dyDescent="0.15">
      <c r="A439" s="68"/>
      <c r="B439" s="68"/>
      <c r="C439" s="68" t="s">
        <v>10</v>
      </c>
      <c r="D439" s="68" t="s">
        <v>1228</v>
      </c>
      <c r="E439" s="69"/>
      <c r="F439" s="70"/>
      <c r="G439" s="68"/>
      <c r="H439" s="68"/>
      <c r="I439" s="68"/>
      <c r="J439" s="68"/>
      <c r="K439" s="68"/>
      <c r="L439" s="68"/>
      <c r="M439" s="68"/>
      <c r="N439" s="68"/>
    </row>
    <row r="440" spans="1:14" ht="18.75" customHeight="1" x14ac:dyDescent="0.15">
      <c r="A440" s="8">
        <v>261</v>
      </c>
      <c r="B440" s="22" t="s">
        <v>806</v>
      </c>
      <c r="C440" s="23" t="s">
        <v>807</v>
      </c>
      <c r="D440" s="17" t="s">
        <v>808</v>
      </c>
      <c r="E440" s="10" t="s">
        <v>14</v>
      </c>
      <c r="F440" s="11"/>
      <c r="G440" s="12"/>
      <c r="H440" s="12" t="s">
        <v>775</v>
      </c>
      <c r="I440" s="13" t="s">
        <v>809</v>
      </c>
      <c r="J440" s="12"/>
      <c r="K440" s="43" t="s">
        <v>284</v>
      </c>
      <c r="L440" s="15">
        <v>12050</v>
      </c>
      <c r="M440" s="79">
        <v>0.12</v>
      </c>
      <c r="N440" s="80">
        <f>L440*(1-M440)</f>
        <v>10604</v>
      </c>
    </row>
    <row r="441" spans="1:14" ht="18.75" customHeight="1" x14ac:dyDescent="0.15">
      <c r="A441" s="8">
        <v>261</v>
      </c>
      <c r="B441" s="22" t="s">
        <v>806</v>
      </c>
      <c r="C441" s="23" t="s">
        <v>810</v>
      </c>
      <c r="D441" s="17" t="s">
        <v>811</v>
      </c>
      <c r="E441" s="10" t="s">
        <v>299</v>
      </c>
      <c r="F441" s="11"/>
      <c r="G441" s="12"/>
      <c r="H441" s="12" t="s">
        <v>733</v>
      </c>
      <c r="I441" s="13" t="s">
        <v>809</v>
      </c>
      <c r="J441" s="12"/>
      <c r="K441" s="43" t="s">
        <v>284</v>
      </c>
      <c r="L441" s="15">
        <v>1100</v>
      </c>
      <c r="M441" s="79">
        <v>0.12</v>
      </c>
      <c r="N441" s="80">
        <f>L441*(1-M441)</f>
        <v>968</v>
      </c>
    </row>
    <row r="442" spans="1:14" ht="18.75" customHeight="1" x14ac:dyDescent="0.15">
      <c r="A442" s="8">
        <v>261</v>
      </c>
      <c r="B442" s="22" t="s">
        <v>806</v>
      </c>
      <c r="C442" s="23" t="s">
        <v>812</v>
      </c>
      <c r="D442" s="17" t="s">
        <v>813</v>
      </c>
      <c r="E442" s="10" t="s">
        <v>299</v>
      </c>
      <c r="F442" s="11"/>
      <c r="G442" s="12"/>
      <c r="H442" s="12" t="s">
        <v>726</v>
      </c>
      <c r="I442" s="13" t="s">
        <v>809</v>
      </c>
      <c r="J442" s="12"/>
      <c r="K442" s="43" t="s">
        <v>284</v>
      </c>
      <c r="L442" s="15">
        <v>1200</v>
      </c>
      <c r="M442" s="79">
        <v>0.12</v>
      </c>
      <c r="N442" s="80">
        <f>L442*(1-M442)</f>
        <v>1056</v>
      </c>
    </row>
    <row r="443" spans="1:14" ht="18.75" customHeight="1" x14ac:dyDescent="0.15">
      <c r="A443" s="8">
        <v>261</v>
      </c>
      <c r="B443" s="22" t="s">
        <v>806</v>
      </c>
      <c r="C443" s="23" t="s">
        <v>814</v>
      </c>
      <c r="D443" s="17" t="s">
        <v>815</v>
      </c>
      <c r="E443" s="10" t="s">
        <v>299</v>
      </c>
      <c r="F443" s="11"/>
      <c r="G443" s="12"/>
      <c r="H443" s="12" t="s">
        <v>726</v>
      </c>
      <c r="I443" s="13" t="s">
        <v>809</v>
      </c>
      <c r="J443" s="12"/>
      <c r="K443" s="43" t="s">
        <v>284</v>
      </c>
      <c r="L443" s="15">
        <v>1300</v>
      </c>
      <c r="M443" s="79">
        <v>0.12</v>
      </c>
      <c r="N443" s="80">
        <f>L443*(1-M443)</f>
        <v>1144</v>
      </c>
    </row>
    <row r="444" spans="1:14" ht="18.75" customHeight="1" x14ac:dyDescent="0.15">
      <c r="A444" s="8">
        <v>261</v>
      </c>
      <c r="B444" s="22" t="s">
        <v>806</v>
      </c>
      <c r="C444" s="23" t="s">
        <v>816</v>
      </c>
      <c r="D444" s="17" t="s">
        <v>817</v>
      </c>
      <c r="E444" s="10" t="s">
        <v>299</v>
      </c>
      <c r="F444" s="11"/>
      <c r="G444" s="12"/>
      <c r="H444" s="12" t="s">
        <v>726</v>
      </c>
      <c r="I444" s="13" t="s">
        <v>809</v>
      </c>
      <c r="J444" s="12"/>
      <c r="K444" s="43" t="s">
        <v>284</v>
      </c>
      <c r="L444" s="15">
        <v>1320</v>
      </c>
      <c r="M444" s="79">
        <v>0.12</v>
      </c>
      <c r="N444" s="80">
        <f>L444*(1-M444)</f>
        <v>1161.5999999999999</v>
      </c>
    </row>
    <row r="445" spans="1:14" ht="18.75" customHeight="1" x14ac:dyDescent="0.15">
      <c r="A445" s="8">
        <v>261</v>
      </c>
      <c r="B445" s="22" t="s">
        <v>806</v>
      </c>
      <c r="C445" s="23" t="s">
        <v>818</v>
      </c>
      <c r="D445" s="17" t="s">
        <v>819</v>
      </c>
      <c r="E445" s="10" t="s">
        <v>299</v>
      </c>
      <c r="F445" s="11"/>
      <c r="G445" s="12"/>
      <c r="H445" s="12" t="s">
        <v>726</v>
      </c>
      <c r="I445" s="13" t="s">
        <v>809</v>
      </c>
      <c r="J445" s="12"/>
      <c r="K445" s="43" t="s">
        <v>284</v>
      </c>
      <c r="L445" s="15">
        <v>1520</v>
      </c>
      <c r="M445" s="79">
        <v>0.12</v>
      </c>
      <c r="N445" s="80">
        <f>L445*(1-M445)</f>
        <v>1337.6</v>
      </c>
    </row>
    <row r="446" spans="1:14" ht="18.75" customHeight="1" x14ac:dyDescent="0.15">
      <c r="A446" s="8">
        <v>261</v>
      </c>
      <c r="B446" s="22" t="s">
        <v>806</v>
      </c>
      <c r="C446" s="23" t="s">
        <v>820</v>
      </c>
      <c r="D446" s="17" t="s">
        <v>821</v>
      </c>
      <c r="E446" s="10" t="s">
        <v>299</v>
      </c>
      <c r="F446" s="11"/>
      <c r="G446" s="12"/>
      <c r="H446" s="12" t="s">
        <v>726</v>
      </c>
      <c r="I446" s="13" t="s">
        <v>809</v>
      </c>
      <c r="J446" s="12"/>
      <c r="K446" s="43" t="s">
        <v>284</v>
      </c>
      <c r="L446" s="15">
        <v>2090</v>
      </c>
      <c r="M446" s="79">
        <v>0.12</v>
      </c>
      <c r="N446" s="80">
        <f>L446*(1-M446)</f>
        <v>1839.2</v>
      </c>
    </row>
    <row r="447" spans="1:14" ht="18.75" customHeight="1" x14ac:dyDescent="0.15">
      <c r="A447" s="8">
        <v>261</v>
      </c>
      <c r="B447" s="22" t="s">
        <v>806</v>
      </c>
      <c r="C447" s="23" t="s">
        <v>822</v>
      </c>
      <c r="D447" s="17" t="s">
        <v>823</v>
      </c>
      <c r="E447" s="10" t="s">
        <v>299</v>
      </c>
      <c r="F447" s="11"/>
      <c r="G447" s="12"/>
      <c r="H447" s="12" t="s">
        <v>726</v>
      </c>
      <c r="I447" s="13" t="s">
        <v>809</v>
      </c>
      <c r="J447" s="12"/>
      <c r="K447" s="43" t="s">
        <v>284</v>
      </c>
      <c r="L447" s="15">
        <v>1950</v>
      </c>
      <c r="M447" s="79">
        <v>0.12</v>
      </c>
      <c r="N447" s="80">
        <f>L447*(1-M447)</f>
        <v>1716</v>
      </c>
    </row>
    <row r="448" spans="1:14" ht="18.75" customHeight="1" x14ac:dyDescent="0.15">
      <c r="A448" s="8">
        <v>261</v>
      </c>
      <c r="B448" s="22" t="s">
        <v>806</v>
      </c>
      <c r="C448" s="23" t="s">
        <v>824</v>
      </c>
      <c r="D448" s="17" t="s">
        <v>825</v>
      </c>
      <c r="E448" s="10" t="s">
        <v>299</v>
      </c>
      <c r="F448" s="11"/>
      <c r="G448" s="12"/>
      <c r="H448" s="12" t="s">
        <v>726</v>
      </c>
      <c r="I448" s="13" t="s">
        <v>809</v>
      </c>
      <c r="J448" s="12"/>
      <c r="K448" s="43" t="s">
        <v>284</v>
      </c>
      <c r="L448" s="15">
        <v>2180</v>
      </c>
      <c r="M448" s="79">
        <v>0.12</v>
      </c>
      <c r="N448" s="80">
        <f>L448*(1-M448)</f>
        <v>1918.4</v>
      </c>
    </row>
    <row r="449" spans="1:14" ht="18.75" customHeight="1" x14ac:dyDescent="0.15">
      <c r="A449" s="8">
        <v>261</v>
      </c>
      <c r="B449" s="22" t="s">
        <v>806</v>
      </c>
      <c r="C449" s="23" t="s">
        <v>826</v>
      </c>
      <c r="D449" s="17" t="s">
        <v>827</v>
      </c>
      <c r="E449" s="10" t="s">
        <v>299</v>
      </c>
      <c r="F449" s="11"/>
      <c r="G449" s="12"/>
      <c r="H449" s="12" t="s">
        <v>726</v>
      </c>
      <c r="I449" s="13" t="s">
        <v>809</v>
      </c>
      <c r="J449" s="12"/>
      <c r="K449" s="43" t="s">
        <v>284</v>
      </c>
      <c r="L449" s="15">
        <v>2200</v>
      </c>
      <c r="M449" s="79">
        <v>0.12</v>
      </c>
      <c r="N449" s="80">
        <f>L449*(1-M449)</f>
        <v>1936</v>
      </c>
    </row>
    <row r="450" spans="1:14" s="50" customFormat="1" ht="16.5" customHeight="1" x14ac:dyDescent="0.15">
      <c r="A450" s="68"/>
      <c r="B450" s="68"/>
      <c r="C450" s="68" t="s">
        <v>10</v>
      </c>
      <c r="D450" s="68" t="s">
        <v>1229</v>
      </c>
      <c r="E450" s="69"/>
      <c r="F450" s="70"/>
      <c r="G450" s="68"/>
      <c r="H450" s="68"/>
      <c r="I450" s="68"/>
      <c r="J450" s="68"/>
      <c r="K450" s="68"/>
      <c r="L450" s="68"/>
      <c r="M450" s="68"/>
      <c r="N450" s="68"/>
    </row>
    <row r="451" spans="1:14" ht="18.75" customHeight="1" x14ac:dyDescent="0.15">
      <c r="A451" s="8">
        <v>262</v>
      </c>
      <c r="B451" s="22" t="s">
        <v>828</v>
      </c>
      <c r="C451" s="23" t="s">
        <v>829</v>
      </c>
      <c r="D451" s="17" t="s">
        <v>830</v>
      </c>
      <c r="E451" s="10" t="s">
        <v>14</v>
      </c>
      <c r="F451" s="11"/>
      <c r="G451" s="12"/>
      <c r="H451" s="12" t="s">
        <v>775</v>
      </c>
      <c r="I451" s="13" t="s">
        <v>809</v>
      </c>
      <c r="J451" s="12"/>
      <c r="K451" s="43" t="s">
        <v>284</v>
      </c>
      <c r="L451" s="15">
        <v>9940</v>
      </c>
      <c r="M451" s="79">
        <v>0.12</v>
      </c>
      <c r="N451" s="80">
        <f>L451*(1-M451)</f>
        <v>8747.2000000000007</v>
      </c>
    </row>
    <row r="452" spans="1:14" ht="18.75" customHeight="1" x14ac:dyDescent="0.15">
      <c r="A452" s="8">
        <v>262</v>
      </c>
      <c r="B452" s="22" t="s">
        <v>828</v>
      </c>
      <c r="C452" s="23" t="s">
        <v>831</v>
      </c>
      <c r="D452" s="17" t="s">
        <v>832</v>
      </c>
      <c r="E452" s="10" t="s">
        <v>14</v>
      </c>
      <c r="F452" s="11"/>
      <c r="G452" s="12"/>
      <c r="H452" s="12" t="s">
        <v>733</v>
      </c>
      <c r="I452" s="13" t="s">
        <v>809</v>
      </c>
      <c r="J452" s="12"/>
      <c r="K452" s="43" t="s">
        <v>284</v>
      </c>
      <c r="L452" s="15">
        <v>700</v>
      </c>
      <c r="M452" s="79">
        <v>0.12</v>
      </c>
      <c r="N452" s="80">
        <f>L452*(1-M452)</f>
        <v>616</v>
      </c>
    </row>
    <row r="453" spans="1:14" ht="18.75" customHeight="1" x14ac:dyDescent="0.15">
      <c r="A453" s="8">
        <v>262</v>
      </c>
      <c r="B453" s="22" t="s">
        <v>828</v>
      </c>
      <c r="C453" s="23" t="s">
        <v>833</v>
      </c>
      <c r="D453" s="17" t="s">
        <v>834</v>
      </c>
      <c r="E453" s="10" t="s">
        <v>14</v>
      </c>
      <c r="F453" s="11"/>
      <c r="G453" s="12"/>
      <c r="H453" s="12" t="s">
        <v>726</v>
      </c>
      <c r="I453" s="13" t="s">
        <v>809</v>
      </c>
      <c r="J453" s="12"/>
      <c r="K453" s="43" t="s">
        <v>284</v>
      </c>
      <c r="L453" s="15">
        <v>850</v>
      </c>
      <c r="M453" s="79">
        <v>0.12</v>
      </c>
      <c r="N453" s="80">
        <f>L453*(1-M453)</f>
        <v>748</v>
      </c>
    </row>
    <row r="454" spans="1:14" ht="18.75" customHeight="1" x14ac:dyDescent="0.15">
      <c r="A454" s="8"/>
      <c r="B454" s="22" t="s">
        <v>828</v>
      </c>
      <c r="C454" s="23" t="s">
        <v>835</v>
      </c>
      <c r="D454" s="17" t="s">
        <v>836</v>
      </c>
      <c r="E454" s="10" t="s">
        <v>14</v>
      </c>
      <c r="F454" s="11"/>
      <c r="G454" s="12"/>
      <c r="H454" s="12" t="s">
        <v>726</v>
      </c>
      <c r="I454" s="13" t="s">
        <v>809</v>
      </c>
      <c r="J454" s="12"/>
      <c r="K454" s="43" t="s">
        <v>284</v>
      </c>
      <c r="L454" s="15">
        <v>1530</v>
      </c>
      <c r="M454" s="79">
        <v>0.12</v>
      </c>
      <c r="N454" s="80">
        <f>L454*(1-M454)</f>
        <v>1346.4</v>
      </c>
    </row>
    <row r="455" spans="1:14" ht="18.75" customHeight="1" x14ac:dyDescent="0.15">
      <c r="A455" s="8">
        <v>262</v>
      </c>
      <c r="B455" s="22" t="s">
        <v>828</v>
      </c>
      <c r="C455" s="23" t="s">
        <v>837</v>
      </c>
      <c r="D455" s="17" t="s">
        <v>838</v>
      </c>
      <c r="E455" s="10" t="s">
        <v>14</v>
      </c>
      <c r="F455" s="11"/>
      <c r="G455" s="12"/>
      <c r="H455" s="12" t="s">
        <v>726</v>
      </c>
      <c r="I455" s="13" t="s">
        <v>809</v>
      </c>
      <c r="J455" s="12"/>
      <c r="K455" s="43" t="s">
        <v>284</v>
      </c>
      <c r="L455" s="15">
        <v>1150</v>
      </c>
      <c r="M455" s="79">
        <v>0.12</v>
      </c>
      <c r="N455" s="80">
        <f>L455*(1-M455)</f>
        <v>1012</v>
      </c>
    </row>
    <row r="456" spans="1:14" ht="18.75" customHeight="1" x14ac:dyDescent="0.15">
      <c r="A456" s="8"/>
      <c r="B456" s="22" t="s">
        <v>828</v>
      </c>
      <c r="C456" s="23" t="s">
        <v>839</v>
      </c>
      <c r="D456" s="17" t="s">
        <v>840</v>
      </c>
      <c r="E456" s="10" t="s">
        <v>14</v>
      </c>
      <c r="F456" s="11"/>
      <c r="G456" s="12"/>
      <c r="H456" s="12" t="s">
        <v>726</v>
      </c>
      <c r="I456" s="13" t="s">
        <v>809</v>
      </c>
      <c r="J456" s="12"/>
      <c r="K456" s="43" t="s">
        <v>284</v>
      </c>
      <c r="L456" s="15">
        <v>1200</v>
      </c>
      <c r="M456" s="79">
        <v>0.12</v>
      </c>
      <c r="N456" s="80">
        <f>L456*(1-M456)</f>
        <v>1056</v>
      </c>
    </row>
    <row r="457" spans="1:14" ht="18.75" customHeight="1" x14ac:dyDescent="0.15">
      <c r="A457" s="8">
        <v>262</v>
      </c>
      <c r="B457" s="22" t="s">
        <v>828</v>
      </c>
      <c r="C457" s="23" t="s">
        <v>841</v>
      </c>
      <c r="D457" s="17" t="s">
        <v>842</v>
      </c>
      <c r="E457" s="10" t="s">
        <v>14</v>
      </c>
      <c r="F457" s="11"/>
      <c r="G457" s="12"/>
      <c r="H457" s="12" t="s">
        <v>726</v>
      </c>
      <c r="I457" s="13" t="s">
        <v>809</v>
      </c>
      <c r="J457" s="12"/>
      <c r="K457" s="43" t="s">
        <v>284</v>
      </c>
      <c r="L457" s="15">
        <v>1500</v>
      </c>
      <c r="M457" s="79">
        <v>0.12</v>
      </c>
      <c r="N457" s="80">
        <f>L457*(1-M457)</f>
        <v>1320</v>
      </c>
    </row>
    <row r="458" spans="1:14" ht="18.75" customHeight="1" x14ac:dyDescent="0.15">
      <c r="A458" s="8">
        <v>262</v>
      </c>
      <c r="B458" s="22" t="s">
        <v>828</v>
      </c>
      <c r="C458" s="23" t="s">
        <v>843</v>
      </c>
      <c r="D458" s="17" t="s">
        <v>844</v>
      </c>
      <c r="E458" s="10" t="s">
        <v>14</v>
      </c>
      <c r="F458" s="11"/>
      <c r="G458" s="12"/>
      <c r="H458" s="12" t="s">
        <v>726</v>
      </c>
      <c r="I458" s="13" t="s">
        <v>809</v>
      </c>
      <c r="J458" s="12"/>
      <c r="K458" s="43" t="s">
        <v>284</v>
      </c>
      <c r="L458" s="15">
        <v>1200</v>
      </c>
      <c r="M458" s="79">
        <v>0.12</v>
      </c>
      <c r="N458" s="80">
        <f>L458*(1-M458)</f>
        <v>1056</v>
      </c>
    </row>
    <row r="459" spans="1:14" ht="18.75" customHeight="1" x14ac:dyDescent="0.15">
      <c r="A459" s="8">
        <v>262</v>
      </c>
      <c r="B459" s="22" t="s">
        <v>828</v>
      </c>
      <c r="C459" s="23" t="s">
        <v>845</v>
      </c>
      <c r="D459" s="17" t="s">
        <v>846</v>
      </c>
      <c r="E459" s="10" t="s">
        <v>14</v>
      </c>
      <c r="F459" s="11"/>
      <c r="G459" s="12"/>
      <c r="H459" s="12" t="s">
        <v>726</v>
      </c>
      <c r="I459" s="13" t="s">
        <v>809</v>
      </c>
      <c r="J459" s="12"/>
      <c r="K459" s="43" t="s">
        <v>284</v>
      </c>
      <c r="L459" s="15">
        <v>1550</v>
      </c>
      <c r="M459" s="79">
        <v>0.12</v>
      </c>
      <c r="N459" s="80">
        <f>L459*(1-M459)</f>
        <v>1364</v>
      </c>
    </row>
    <row r="460" spans="1:14" ht="18.75" customHeight="1" x14ac:dyDescent="0.15">
      <c r="A460" s="8">
        <v>262</v>
      </c>
      <c r="B460" s="22" t="s">
        <v>828</v>
      </c>
      <c r="C460" s="23" t="s">
        <v>847</v>
      </c>
      <c r="D460" s="17" t="s">
        <v>848</v>
      </c>
      <c r="E460" s="10" t="s">
        <v>14</v>
      </c>
      <c r="F460" s="11"/>
      <c r="G460" s="12"/>
      <c r="H460" s="12" t="s">
        <v>726</v>
      </c>
      <c r="I460" s="13" t="s">
        <v>809</v>
      </c>
      <c r="J460" s="12"/>
      <c r="K460" s="43" t="s">
        <v>284</v>
      </c>
      <c r="L460" s="15">
        <v>1850</v>
      </c>
      <c r="M460" s="79">
        <v>0.12</v>
      </c>
      <c r="N460" s="80">
        <f>L460*(1-M460)</f>
        <v>1628</v>
      </c>
    </row>
    <row r="461" spans="1:14" ht="18.75" customHeight="1" x14ac:dyDescent="0.15">
      <c r="A461" s="8">
        <v>262</v>
      </c>
      <c r="B461" s="22" t="s">
        <v>828</v>
      </c>
      <c r="C461" s="23" t="s">
        <v>849</v>
      </c>
      <c r="D461" s="17" t="s">
        <v>850</v>
      </c>
      <c r="E461" s="10" t="s">
        <v>14</v>
      </c>
      <c r="F461" s="11"/>
      <c r="G461" s="12"/>
      <c r="H461" s="12" t="s">
        <v>726</v>
      </c>
      <c r="I461" s="13" t="s">
        <v>809</v>
      </c>
      <c r="J461" s="12"/>
      <c r="K461" s="43" t="s">
        <v>284</v>
      </c>
      <c r="L461" s="15">
        <v>2190</v>
      </c>
      <c r="M461" s="79">
        <v>0.12</v>
      </c>
      <c r="N461" s="80">
        <f>L461*(1-M461)</f>
        <v>1927.2</v>
      </c>
    </row>
    <row r="462" spans="1:14" ht="18.75" customHeight="1" x14ac:dyDescent="0.15">
      <c r="A462" s="8"/>
      <c r="B462" s="22" t="s">
        <v>828</v>
      </c>
      <c r="C462" s="23" t="s">
        <v>851</v>
      </c>
      <c r="D462" s="17" t="s">
        <v>852</v>
      </c>
      <c r="E462" s="10" t="s">
        <v>14</v>
      </c>
      <c r="F462" s="11"/>
      <c r="G462" s="12"/>
      <c r="H462" s="12" t="s">
        <v>726</v>
      </c>
      <c r="I462" s="13" t="s">
        <v>809</v>
      </c>
      <c r="J462" s="12"/>
      <c r="K462" s="43" t="s">
        <v>284</v>
      </c>
      <c r="L462" s="15">
        <v>2200</v>
      </c>
      <c r="M462" s="79">
        <v>0.12</v>
      </c>
      <c r="N462" s="80">
        <f>L462*(1-M462)</f>
        <v>1936</v>
      </c>
    </row>
    <row r="463" spans="1:14" ht="18.75" customHeight="1" x14ac:dyDescent="0.15">
      <c r="A463" s="8">
        <v>262</v>
      </c>
      <c r="B463" s="22" t="s">
        <v>828</v>
      </c>
      <c r="C463" s="23" t="s">
        <v>853</v>
      </c>
      <c r="D463" s="17" t="s">
        <v>854</v>
      </c>
      <c r="E463" s="10" t="s">
        <v>14</v>
      </c>
      <c r="F463" s="11"/>
      <c r="G463" s="12"/>
      <c r="H463" s="12" t="s">
        <v>726</v>
      </c>
      <c r="I463" s="13" t="s">
        <v>809</v>
      </c>
      <c r="J463" s="12"/>
      <c r="K463" s="43" t="s">
        <v>284</v>
      </c>
      <c r="L463" s="15">
        <v>2900</v>
      </c>
      <c r="M463" s="79">
        <v>0.12</v>
      </c>
      <c r="N463" s="80">
        <f>L463*(1-M463)</f>
        <v>2552</v>
      </c>
    </row>
    <row r="464" spans="1:14" ht="18.75" customHeight="1" x14ac:dyDescent="0.15">
      <c r="A464" s="8">
        <v>262</v>
      </c>
      <c r="B464" s="22" t="s">
        <v>828</v>
      </c>
      <c r="C464" s="23" t="s">
        <v>855</v>
      </c>
      <c r="D464" s="17" t="s">
        <v>856</v>
      </c>
      <c r="E464" s="10" t="s">
        <v>14</v>
      </c>
      <c r="F464" s="11"/>
      <c r="G464" s="12"/>
      <c r="H464" s="12" t="s">
        <v>733</v>
      </c>
      <c r="I464" s="13" t="s">
        <v>809</v>
      </c>
      <c r="J464" s="12"/>
      <c r="K464" s="43" t="s">
        <v>284</v>
      </c>
      <c r="L464" s="15">
        <v>2900</v>
      </c>
      <c r="M464" s="79">
        <v>0.12</v>
      </c>
      <c r="N464" s="80">
        <f>L464*(1-M464)</f>
        <v>2552</v>
      </c>
    </row>
    <row r="465" spans="1:14" ht="18.75" customHeight="1" x14ac:dyDescent="0.15">
      <c r="A465" s="8">
        <v>262</v>
      </c>
      <c r="B465" s="22" t="s">
        <v>828</v>
      </c>
      <c r="C465" s="23" t="s">
        <v>857</v>
      </c>
      <c r="D465" s="17" t="s">
        <v>858</v>
      </c>
      <c r="E465" s="10" t="s">
        <v>14</v>
      </c>
      <c r="F465" s="11"/>
      <c r="G465" s="12"/>
      <c r="H465" s="12" t="s">
        <v>726</v>
      </c>
      <c r="I465" s="13" t="s">
        <v>809</v>
      </c>
      <c r="J465" s="12"/>
      <c r="K465" s="43" t="s">
        <v>284</v>
      </c>
      <c r="L465" s="15">
        <v>5230</v>
      </c>
      <c r="M465" s="79">
        <v>0.12</v>
      </c>
      <c r="N465" s="80">
        <f>L465*(1-M465)</f>
        <v>4602.3999999999996</v>
      </c>
    </row>
    <row r="466" spans="1:14" ht="18.75" customHeight="1" x14ac:dyDescent="0.15">
      <c r="A466" s="8">
        <v>262</v>
      </c>
      <c r="B466" s="22" t="s">
        <v>828</v>
      </c>
      <c r="C466" s="23" t="s">
        <v>859</v>
      </c>
      <c r="D466" s="17" t="s">
        <v>860</v>
      </c>
      <c r="E466" s="10" t="s">
        <v>14</v>
      </c>
      <c r="F466" s="11"/>
      <c r="G466" s="12"/>
      <c r="H466" s="12" t="s">
        <v>726</v>
      </c>
      <c r="I466" s="13" t="s">
        <v>809</v>
      </c>
      <c r="J466" s="12"/>
      <c r="K466" s="43" t="s">
        <v>284</v>
      </c>
      <c r="L466" s="15">
        <v>5480</v>
      </c>
      <c r="M466" s="79">
        <v>0.12</v>
      </c>
      <c r="N466" s="80">
        <f>L466*(1-M466)</f>
        <v>4822.3999999999996</v>
      </c>
    </row>
    <row r="467" spans="1:14" ht="18.75" customHeight="1" x14ac:dyDescent="0.15">
      <c r="A467" s="8">
        <v>263</v>
      </c>
      <c r="B467" s="22" t="s">
        <v>828</v>
      </c>
      <c r="C467" s="23" t="s">
        <v>861</v>
      </c>
      <c r="D467" s="17" t="s">
        <v>862</v>
      </c>
      <c r="E467" s="10" t="s">
        <v>14</v>
      </c>
      <c r="F467" s="11"/>
      <c r="G467" s="12"/>
      <c r="H467" s="12" t="s">
        <v>775</v>
      </c>
      <c r="I467" s="13" t="s">
        <v>863</v>
      </c>
      <c r="J467" s="12"/>
      <c r="K467" s="14"/>
      <c r="L467" s="15">
        <v>7550</v>
      </c>
      <c r="M467" s="79">
        <v>0.12</v>
      </c>
      <c r="N467" s="80">
        <f>L467*(1-M467)</f>
        <v>6644</v>
      </c>
    </row>
    <row r="468" spans="1:14" ht="18.75" customHeight="1" x14ac:dyDescent="0.15">
      <c r="A468" s="8">
        <v>263</v>
      </c>
      <c r="B468" s="22" t="s">
        <v>828</v>
      </c>
      <c r="C468" s="23" t="s">
        <v>864</v>
      </c>
      <c r="D468" s="17" t="s">
        <v>865</v>
      </c>
      <c r="E468" s="10" t="s">
        <v>14</v>
      </c>
      <c r="F468" s="11"/>
      <c r="G468" s="12"/>
      <c r="H468" s="12" t="s">
        <v>726</v>
      </c>
      <c r="I468" s="13" t="s">
        <v>863</v>
      </c>
      <c r="J468" s="12"/>
      <c r="K468" s="14"/>
      <c r="L468" s="15">
        <v>990</v>
      </c>
      <c r="M468" s="79">
        <v>0.12</v>
      </c>
      <c r="N468" s="80">
        <f>L468*(1-M468)</f>
        <v>871.2</v>
      </c>
    </row>
    <row r="469" spans="1:14" ht="18.75" customHeight="1" x14ac:dyDescent="0.15">
      <c r="A469" s="8">
        <v>263</v>
      </c>
      <c r="B469" s="22" t="s">
        <v>828</v>
      </c>
      <c r="C469" s="23" t="s">
        <v>866</v>
      </c>
      <c r="D469" s="17" t="s">
        <v>867</v>
      </c>
      <c r="E469" s="10" t="s">
        <v>14</v>
      </c>
      <c r="F469" s="11"/>
      <c r="G469" s="12"/>
      <c r="H469" s="12" t="s">
        <v>726</v>
      </c>
      <c r="I469" s="13" t="s">
        <v>863</v>
      </c>
      <c r="J469" s="12"/>
      <c r="K469" s="14"/>
      <c r="L469" s="15">
        <v>1300</v>
      </c>
      <c r="M469" s="79">
        <v>0.12</v>
      </c>
      <c r="N469" s="80">
        <f>L469*(1-M469)</f>
        <v>1144</v>
      </c>
    </row>
    <row r="470" spans="1:14" ht="18.75" customHeight="1" x14ac:dyDescent="0.15">
      <c r="A470" s="8">
        <v>263</v>
      </c>
      <c r="B470" s="22" t="s">
        <v>828</v>
      </c>
      <c r="C470" s="23" t="s">
        <v>868</v>
      </c>
      <c r="D470" s="17" t="s">
        <v>869</v>
      </c>
      <c r="E470" s="10" t="s">
        <v>14</v>
      </c>
      <c r="F470" s="11"/>
      <c r="G470" s="12"/>
      <c r="H470" s="12" t="s">
        <v>726</v>
      </c>
      <c r="I470" s="13" t="s">
        <v>863</v>
      </c>
      <c r="J470" s="12"/>
      <c r="K470" s="14"/>
      <c r="L470" s="15">
        <v>1360</v>
      </c>
      <c r="M470" s="79">
        <v>0.12</v>
      </c>
      <c r="N470" s="80">
        <f>L470*(1-M470)</f>
        <v>1196.8</v>
      </c>
    </row>
    <row r="471" spans="1:14" ht="18.75" customHeight="1" x14ac:dyDescent="0.15">
      <c r="A471" s="8">
        <v>263</v>
      </c>
      <c r="B471" s="22" t="s">
        <v>828</v>
      </c>
      <c r="C471" s="23" t="s">
        <v>870</v>
      </c>
      <c r="D471" s="17" t="s">
        <v>871</v>
      </c>
      <c r="E471" s="10" t="s">
        <v>14</v>
      </c>
      <c r="F471" s="11"/>
      <c r="G471" s="12"/>
      <c r="H471" s="12" t="s">
        <v>726</v>
      </c>
      <c r="I471" s="13" t="s">
        <v>863</v>
      </c>
      <c r="J471" s="12"/>
      <c r="K471" s="14"/>
      <c r="L471" s="15">
        <v>1420</v>
      </c>
      <c r="M471" s="79">
        <v>0.12000000000000011</v>
      </c>
      <c r="N471" s="80">
        <f>L471*(1-M471)</f>
        <v>1249.5999999999999</v>
      </c>
    </row>
    <row r="472" spans="1:14" ht="18.75" customHeight="1" x14ac:dyDescent="0.15">
      <c r="A472" s="8">
        <v>263</v>
      </c>
      <c r="B472" s="22" t="s">
        <v>828</v>
      </c>
      <c r="C472" s="23" t="s">
        <v>872</v>
      </c>
      <c r="D472" s="17" t="s">
        <v>873</v>
      </c>
      <c r="E472" s="10" t="s">
        <v>14</v>
      </c>
      <c r="F472" s="11"/>
      <c r="G472" s="12"/>
      <c r="H472" s="12" t="s">
        <v>726</v>
      </c>
      <c r="I472" s="13" t="s">
        <v>863</v>
      </c>
      <c r="J472" s="12"/>
      <c r="K472" s="14"/>
      <c r="L472" s="15">
        <v>1950</v>
      </c>
      <c r="M472" s="79">
        <v>0.12</v>
      </c>
      <c r="N472" s="80">
        <f>L472*(1-M472)</f>
        <v>1716</v>
      </c>
    </row>
    <row r="473" spans="1:14" s="50" customFormat="1" ht="16.5" customHeight="1" x14ac:dyDescent="0.15">
      <c r="A473" s="68"/>
      <c r="B473" s="68"/>
      <c r="C473" s="68" t="s">
        <v>10</v>
      </c>
      <c r="D473" s="68" t="s">
        <v>1230</v>
      </c>
      <c r="E473" s="69"/>
      <c r="F473" s="70"/>
      <c r="G473" s="68"/>
      <c r="H473" s="68"/>
      <c r="I473" s="68"/>
      <c r="J473" s="68"/>
      <c r="K473" s="68"/>
      <c r="L473" s="68"/>
      <c r="M473" s="68"/>
      <c r="N473" s="68"/>
    </row>
    <row r="474" spans="1:14" ht="18.75" customHeight="1" x14ac:dyDescent="0.15">
      <c r="A474" s="8">
        <v>265</v>
      </c>
      <c r="B474" s="22" t="s">
        <v>874</v>
      </c>
      <c r="C474" s="23" t="s">
        <v>875</v>
      </c>
      <c r="D474" s="17" t="s">
        <v>876</v>
      </c>
      <c r="E474" s="10" t="s">
        <v>14</v>
      </c>
      <c r="F474" s="11"/>
      <c r="G474" s="12"/>
      <c r="H474" s="12" t="s">
        <v>877</v>
      </c>
      <c r="I474" s="13" t="s">
        <v>293</v>
      </c>
      <c r="J474" s="12"/>
      <c r="K474" s="14"/>
      <c r="L474" s="15">
        <v>86</v>
      </c>
      <c r="M474" s="79">
        <v>0.15000000000000013</v>
      </c>
      <c r="N474" s="80">
        <f>L474*(1-M474)</f>
        <v>73.099999999999994</v>
      </c>
    </row>
    <row r="475" spans="1:14" ht="18.75" customHeight="1" x14ac:dyDescent="0.15">
      <c r="A475" s="8">
        <v>265</v>
      </c>
      <c r="B475" s="22" t="s">
        <v>874</v>
      </c>
      <c r="C475" s="23" t="s">
        <v>878</v>
      </c>
      <c r="D475" s="17" t="s">
        <v>879</v>
      </c>
      <c r="E475" s="10" t="s">
        <v>14</v>
      </c>
      <c r="F475" s="11"/>
      <c r="G475" s="12"/>
      <c r="H475" s="12" t="s">
        <v>877</v>
      </c>
      <c r="I475" s="13" t="s">
        <v>294</v>
      </c>
      <c r="J475" s="12"/>
      <c r="K475" s="14"/>
      <c r="L475" s="15">
        <v>122</v>
      </c>
      <c r="M475" s="79">
        <v>0.12</v>
      </c>
      <c r="N475" s="80">
        <f>L475*(1-M475)</f>
        <v>107.36</v>
      </c>
    </row>
    <row r="476" spans="1:14" ht="18.75" customHeight="1" x14ac:dyDescent="0.15">
      <c r="A476" s="8">
        <v>265</v>
      </c>
      <c r="B476" s="22" t="s">
        <v>874</v>
      </c>
      <c r="C476" s="23" t="s">
        <v>880</v>
      </c>
      <c r="D476" s="17" t="s">
        <v>881</v>
      </c>
      <c r="E476" s="10" t="s">
        <v>14</v>
      </c>
      <c r="F476" s="11"/>
      <c r="G476" s="12"/>
      <c r="H476" s="12" t="s">
        <v>877</v>
      </c>
      <c r="I476" s="13" t="s">
        <v>882</v>
      </c>
      <c r="J476" s="12"/>
      <c r="K476" s="14"/>
      <c r="L476" s="15">
        <v>68</v>
      </c>
      <c r="M476" s="79">
        <v>0.12</v>
      </c>
      <c r="N476" s="80">
        <f>L476*(1-M476)</f>
        <v>59.84</v>
      </c>
    </row>
    <row r="477" spans="1:14" ht="18.75" customHeight="1" x14ac:dyDescent="0.15">
      <c r="A477" s="8">
        <v>265</v>
      </c>
      <c r="B477" s="22" t="s">
        <v>874</v>
      </c>
      <c r="C477" s="23" t="s">
        <v>883</v>
      </c>
      <c r="D477" s="17" t="s">
        <v>884</v>
      </c>
      <c r="E477" s="10" t="s">
        <v>14</v>
      </c>
      <c r="F477" s="11"/>
      <c r="G477" s="12"/>
      <c r="H477" s="12" t="s">
        <v>877</v>
      </c>
      <c r="I477" s="13" t="s">
        <v>882</v>
      </c>
      <c r="J477" s="12"/>
      <c r="K477" s="14"/>
      <c r="L477" s="15">
        <v>89</v>
      </c>
      <c r="M477" s="79">
        <v>0.11999999999999988</v>
      </c>
      <c r="N477" s="80">
        <f>L477*(1-M477)</f>
        <v>78.320000000000007</v>
      </c>
    </row>
    <row r="478" spans="1:14" ht="18.75" customHeight="1" x14ac:dyDescent="0.15">
      <c r="A478" s="8">
        <v>266</v>
      </c>
      <c r="B478" s="22" t="s">
        <v>874</v>
      </c>
      <c r="C478" s="23" t="s">
        <v>885</v>
      </c>
      <c r="D478" s="17" t="s">
        <v>886</v>
      </c>
      <c r="E478" s="10" t="s">
        <v>14</v>
      </c>
      <c r="F478" s="11"/>
      <c r="G478" s="12"/>
      <c r="H478" s="12" t="s">
        <v>877</v>
      </c>
      <c r="I478" s="13" t="s">
        <v>293</v>
      </c>
      <c r="J478" s="12" t="s">
        <v>887</v>
      </c>
      <c r="K478" s="14"/>
      <c r="L478" s="15">
        <v>160</v>
      </c>
      <c r="M478" s="79">
        <v>0.12</v>
      </c>
      <c r="N478" s="80">
        <f>L478*(1-M478)</f>
        <v>140.80000000000001</v>
      </c>
    </row>
    <row r="479" spans="1:14" ht="18.75" customHeight="1" x14ac:dyDescent="0.15">
      <c r="A479" s="8">
        <v>266</v>
      </c>
      <c r="B479" s="22" t="s">
        <v>874</v>
      </c>
      <c r="C479" s="23" t="s">
        <v>888</v>
      </c>
      <c r="D479" s="17" t="s">
        <v>889</v>
      </c>
      <c r="E479" s="10" t="s">
        <v>14</v>
      </c>
      <c r="F479" s="11"/>
      <c r="G479" s="12"/>
      <c r="H479" s="12" t="s">
        <v>877</v>
      </c>
      <c r="I479" s="13" t="s">
        <v>293</v>
      </c>
      <c r="J479" s="12"/>
      <c r="K479" s="14"/>
      <c r="L479" s="15">
        <v>123</v>
      </c>
      <c r="M479" s="79">
        <v>0.15000000000000002</v>
      </c>
      <c r="N479" s="80">
        <f>L479*(1-M479)</f>
        <v>104.55</v>
      </c>
    </row>
    <row r="480" spans="1:14" ht="18.75" customHeight="1" x14ac:dyDescent="0.15">
      <c r="A480" s="8">
        <v>266</v>
      </c>
      <c r="B480" s="22" t="s">
        <v>874</v>
      </c>
      <c r="C480" s="23" t="s">
        <v>890</v>
      </c>
      <c r="D480" s="17" t="s">
        <v>891</v>
      </c>
      <c r="E480" s="10" t="s">
        <v>14</v>
      </c>
      <c r="F480" s="11"/>
      <c r="G480" s="12"/>
      <c r="H480" s="12" t="s">
        <v>877</v>
      </c>
      <c r="I480" s="13" t="s">
        <v>882</v>
      </c>
      <c r="J480" s="12"/>
      <c r="K480" s="14"/>
      <c r="L480" s="15">
        <v>99</v>
      </c>
      <c r="M480" s="79">
        <v>0.12</v>
      </c>
      <c r="N480" s="80">
        <f>L480*(1-M480)</f>
        <v>87.12</v>
      </c>
    </row>
    <row r="481" spans="1:14" ht="18.75" customHeight="1" x14ac:dyDescent="0.15">
      <c r="A481" s="8">
        <v>266</v>
      </c>
      <c r="B481" s="22" t="s">
        <v>874</v>
      </c>
      <c r="C481" s="23" t="s">
        <v>892</v>
      </c>
      <c r="D481" s="17" t="s">
        <v>893</v>
      </c>
      <c r="E481" s="10" t="s">
        <v>14</v>
      </c>
      <c r="F481" s="11"/>
      <c r="G481" s="12"/>
      <c r="H481" s="12" t="s">
        <v>877</v>
      </c>
      <c r="I481" s="13" t="s">
        <v>882</v>
      </c>
      <c r="J481" s="12"/>
      <c r="K481" s="14"/>
      <c r="L481" s="15">
        <v>121</v>
      </c>
      <c r="M481" s="79">
        <v>0.12</v>
      </c>
      <c r="N481" s="80">
        <f>L481*(1-M481)</f>
        <v>106.48</v>
      </c>
    </row>
    <row r="482" spans="1:14" ht="18.75" customHeight="1" x14ac:dyDescent="0.15">
      <c r="A482" s="8">
        <v>267</v>
      </c>
      <c r="B482" s="22" t="s">
        <v>894</v>
      </c>
      <c r="C482" s="23" t="s">
        <v>895</v>
      </c>
      <c r="D482" s="17" t="s">
        <v>896</v>
      </c>
      <c r="E482" s="10" t="s">
        <v>14</v>
      </c>
      <c r="F482" s="11"/>
      <c r="G482" s="12"/>
      <c r="H482" s="12" t="s">
        <v>877</v>
      </c>
      <c r="I482" s="13" t="s">
        <v>293</v>
      </c>
      <c r="J482" s="12"/>
      <c r="K482" s="14"/>
      <c r="L482" s="15">
        <v>135</v>
      </c>
      <c r="M482" s="79">
        <v>0.15000000000000002</v>
      </c>
      <c r="N482" s="80">
        <f>L482*(1-M482)</f>
        <v>114.75</v>
      </c>
    </row>
    <row r="483" spans="1:14" ht="18.75" customHeight="1" x14ac:dyDescent="0.15">
      <c r="A483" s="8">
        <v>267</v>
      </c>
      <c r="B483" s="22" t="s">
        <v>894</v>
      </c>
      <c r="C483" s="23" t="s">
        <v>897</v>
      </c>
      <c r="D483" s="17" t="s">
        <v>898</v>
      </c>
      <c r="E483" s="10" t="s">
        <v>14</v>
      </c>
      <c r="F483" s="11"/>
      <c r="G483" s="12"/>
      <c r="H483" s="12" t="s">
        <v>877</v>
      </c>
      <c r="I483" s="13" t="s">
        <v>293</v>
      </c>
      <c r="J483" s="12"/>
      <c r="K483" s="14"/>
      <c r="L483" s="15">
        <v>220</v>
      </c>
      <c r="M483" s="79">
        <v>0.15000000000000002</v>
      </c>
      <c r="N483" s="80">
        <f>L483*(1-M483)</f>
        <v>187</v>
      </c>
    </row>
    <row r="484" spans="1:14" ht="18.75" customHeight="1" x14ac:dyDescent="0.15">
      <c r="A484" s="8">
        <v>267</v>
      </c>
      <c r="B484" s="22" t="s">
        <v>894</v>
      </c>
      <c r="C484" s="23" t="s">
        <v>899</v>
      </c>
      <c r="D484" s="17" t="s">
        <v>900</v>
      </c>
      <c r="E484" s="10" t="s">
        <v>14</v>
      </c>
      <c r="F484" s="11"/>
      <c r="G484" s="12"/>
      <c r="H484" s="12" t="s">
        <v>877</v>
      </c>
      <c r="I484" s="13" t="s">
        <v>293</v>
      </c>
      <c r="J484" s="12" t="s">
        <v>887</v>
      </c>
      <c r="K484" s="14"/>
      <c r="L484" s="15">
        <v>185</v>
      </c>
      <c r="M484" s="79">
        <v>0.12</v>
      </c>
      <c r="N484" s="80">
        <f>L484*(1-M484)</f>
        <v>162.80000000000001</v>
      </c>
    </row>
    <row r="485" spans="1:14" ht="18.75" customHeight="1" x14ac:dyDescent="0.15">
      <c r="A485" s="8">
        <v>268</v>
      </c>
      <c r="B485" s="22" t="s">
        <v>894</v>
      </c>
      <c r="C485" s="23" t="s">
        <v>901</v>
      </c>
      <c r="D485" s="17" t="s">
        <v>902</v>
      </c>
      <c r="E485" s="10" t="s">
        <v>14</v>
      </c>
      <c r="F485" s="11"/>
      <c r="G485" s="12"/>
      <c r="H485" s="12" t="s">
        <v>877</v>
      </c>
      <c r="I485" s="13" t="s">
        <v>293</v>
      </c>
      <c r="J485" s="12"/>
      <c r="K485" s="14"/>
      <c r="L485" s="15">
        <v>200</v>
      </c>
      <c r="M485" s="79">
        <v>0.12000000000000011</v>
      </c>
      <c r="N485" s="80">
        <f>L485*(1-M485)</f>
        <v>175.99999999999997</v>
      </c>
    </row>
    <row r="486" spans="1:14" ht="18.75" customHeight="1" x14ac:dyDescent="0.15">
      <c r="A486" s="8">
        <v>268</v>
      </c>
      <c r="B486" s="22" t="s">
        <v>894</v>
      </c>
      <c r="C486" s="23" t="s">
        <v>903</v>
      </c>
      <c r="D486" s="17" t="s">
        <v>904</v>
      </c>
      <c r="E486" s="10" t="s">
        <v>14</v>
      </c>
      <c r="F486" s="11"/>
      <c r="G486" s="12"/>
      <c r="H486" s="12" t="s">
        <v>877</v>
      </c>
      <c r="I486" s="13" t="s">
        <v>293</v>
      </c>
      <c r="J486" s="12"/>
      <c r="K486" s="14"/>
      <c r="L486" s="15">
        <v>275</v>
      </c>
      <c r="M486" s="79">
        <v>0.12</v>
      </c>
      <c r="N486" s="80">
        <f>L486*(1-M486)</f>
        <v>242</v>
      </c>
    </row>
    <row r="487" spans="1:14" ht="18.75" customHeight="1" x14ac:dyDescent="0.15">
      <c r="A487" s="8">
        <v>269</v>
      </c>
      <c r="B487" s="22" t="s">
        <v>905</v>
      </c>
      <c r="C487" s="23" t="s">
        <v>906</v>
      </c>
      <c r="D487" s="17" t="s">
        <v>907</v>
      </c>
      <c r="E487" s="10" t="s">
        <v>14</v>
      </c>
      <c r="F487" s="11"/>
      <c r="G487" s="12"/>
      <c r="H487" s="12" t="s">
        <v>877</v>
      </c>
      <c r="I487" s="13" t="s">
        <v>293</v>
      </c>
      <c r="J487" s="12" t="s">
        <v>887</v>
      </c>
      <c r="K487" s="14"/>
      <c r="L487" s="15">
        <v>330</v>
      </c>
      <c r="M487" s="79">
        <v>0.12000000000000011</v>
      </c>
      <c r="N487" s="80">
        <f>L487*(1-M487)</f>
        <v>290.39999999999998</v>
      </c>
    </row>
    <row r="488" spans="1:14" ht="18.75" customHeight="1" x14ac:dyDescent="0.15">
      <c r="A488" s="8">
        <v>269</v>
      </c>
      <c r="B488" s="22" t="s">
        <v>905</v>
      </c>
      <c r="C488" s="23" t="s">
        <v>908</v>
      </c>
      <c r="D488" s="17" t="s">
        <v>909</v>
      </c>
      <c r="E488" s="10" t="s">
        <v>14</v>
      </c>
      <c r="F488" s="11"/>
      <c r="G488" s="12"/>
      <c r="H488" s="12" t="s">
        <v>877</v>
      </c>
      <c r="I488" s="13" t="s">
        <v>293</v>
      </c>
      <c r="J488" s="12"/>
      <c r="K488" s="14"/>
      <c r="L488" s="15">
        <v>315</v>
      </c>
      <c r="M488" s="79">
        <v>0.15000000000000002</v>
      </c>
      <c r="N488" s="80">
        <f>L488*(1-M488)</f>
        <v>267.75</v>
      </c>
    </row>
    <row r="489" spans="1:14" ht="18.75" customHeight="1" x14ac:dyDescent="0.15">
      <c r="A489" s="8">
        <v>269</v>
      </c>
      <c r="B489" s="22" t="s">
        <v>905</v>
      </c>
      <c r="C489" s="23" t="s">
        <v>910</v>
      </c>
      <c r="D489" s="17" t="s">
        <v>911</v>
      </c>
      <c r="E489" s="10" t="s">
        <v>14</v>
      </c>
      <c r="F489" s="11"/>
      <c r="G489" s="12"/>
      <c r="H489" s="12" t="s">
        <v>877</v>
      </c>
      <c r="I489" s="13" t="s">
        <v>293</v>
      </c>
      <c r="J489" s="12"/>
      <c r="K489" s="14"/>
      <c r="L489" s="15">
        <v>370</v>
      </c>
      <c r="M489" s="79">
        <v>0.11999999999999988</v>
      </c>
      <c r="N489" s="80">
        <f>L489*(1-M489)</f>
        <v>325.60000000000002</v>
      </c>
    </row>
    <row r="490" spans="1:14" s="50" customFormat="1" ht="16.5" customHeight="1" x14ac:dyDescent="0.15">
      <c r="A490" s="68"/>
      <c r="B490" s="68"/>
      <c r="C490" s="68" t="s">
        <v>10</v>
      </c>
      <c r="D490" s="68" t="s">
        <v>1231</v>
      </c>
      <c r="E490" s="69"/>
      <c r="F490" s="70"/>
      <c r="G490" s="68"/>
      <c r="H490" s="68"/>
      <c r="I490" s="68"/>
      <c r="J490" s="68"/>
      <c r="K490" s="68"/>
      <c r="L490" s="68"/>
      <c r="M490" s="68"/>
      <c r="N490" s="68"/>
    </row>
    <row r="491" spans="1:14" ht="13.5" customHeight="1" x14ac:dyDescent="0.15">
      <c r="A491" s="8">
        <v>271</v>
      </c>
      <c r="B491" s="22" t="s">
        <v>912</v>
      </c>
      <c r="C491" s="23" t="s">
        <v>914</v>
      </c>
      <c r="D491" s="17" t="s">
        <v>915</v>
      </c>
      <c r="E491" s="10" t="s">
        <v>14</v>
      </c>
      <c r="F491" s="11"/>
      <c r="G491" s="12"/>
      <c r="H491" s="12" t="s">
        <v>913</v>
      </c>
      <c r="I491" s="13"/>
      <c r="J491" s="12"/>
      <c r="K491" s="14"/>
      <c r="L491" s="15">
        <v>4490</v>
      </c>
      <c r="M491" s="79">
        <v>0.12</v>
      </c>
      <c r="N491" s="80">
        <f>L491*(1-M491)</f>
        <v>3951.2</v>
      </c>
    </row>
    <row r="492" spans="1:14" ht="13.5" customHeight="1" x14ac:dyDescent="0.15">
      <c r="A492" s="8">
        <v>271</v>
      </c>
      <c r="B492" s="22" t="s">
        <v>912</v>
      </c>
      <c r="C492" s="23" t="s">
        <v>916</v>
      </c>
      <c r="D492" s="17" t="s">
        <v>917</v>
      </c>
      <c r="E492" s="10" t="s">
        <v>14</v>
      </c>
      <c r="F492" s="11"/>
      <c r="G492" s="12"/>
      <c r="H492" s="12" t="s">
        <v>913</v>
      </c>
      <c r="I492" s="13"/>
      <c r="J492" s="12"/>
      <c r="K492" s="14"/>
      <c r="L492" s="15">
        <v>270</v>
      </c>
      <c r="M492" s="79">
        <v>0.12</v>
      </c>
      <c r="N492" s="80">
        <f>L492*(1-M492)</f>
        <v>237.6</v>
      </c>
    </row>
    <row r="493" spans="1:14" ht="15" customHeight="1" x14ac:dyDescent="0.15">
      <c r="A493" s="8">
        <v>273</v>
      </c>
      <c r="B493" s="22" t="s">
        <v>912</v>
      </c>
      <c r="C493" s="23" t="s">
        <v>918</v>
      </c>
      <c r="D493" s="17" t="s">
        <v>919</v>
      </c>
      <c r="E493" s="10" t="s">
        <v>14</v>
      </c>
      <c r="F493" s="11"/>
      <c r="G493" s="12"/>
      <c r="H493" s="12" t="s">
        <v>920</v>
      </c>
      <c r="I493" s="13"/>
      <c r="J493" s="12"/>
      <c r="K493" s="14"/>
      <c r="L493" s="15">
        <v>480</v>
      </c>
      <c r="M493" s="79">
        <v>0.15000000000000002</v>
      </c>
      <c r="N493" s="80">
        <f>L493*(1-M493)</f>
        <v>408</v>
      </c>
    </row>
    <row r="494" spans="1:14" ht="15" customHeight="1" x14ac:dyDescent="0.15">
      <c r="A494" s="8">
        <v>273</v>
      </c>
      <c r="B494" s="22" t="s">
        <v>912</v>
      </c>
      <c r="C494" s="23" t="s">
        <v>921</v>
      </c>
      <c r="D494" s="17" t="s">
        <v>922</v>
      </c>
      <c r="E494" s="10" t="s">
        <v>14</v>
      </c>
      <c r="F494" s="11"/>
      <c r="G494" s="12"/>
      <c r="H494" s="12" t="s">
        <v>920</v>
      </c>
      <c r="I494" s="13"/>
      <c r="J494" s="12"/>
      <c r="K494" s="14"/>
      <c r="L494" s="15">
        <v>710</v>
      </c>
      <c r="M494" s="79">
        <v>0.15000000000000002</v>
      </c>
      <c r="N494" s="80">
        <f>L494*(1-M494)</f>
        <v>603.5</v>
      </c>
    </row>
    <row r="495" spans="1:14" ht="15" customHeight="1" x14ac:dyDescent="0.15">
      <c r="A495" s="8">
        <v>273</v>
      </c>
      <c r="B495" s="22" t="s">
        <v>912</v>
      </c>
      <c r="C495" s="23" t="s">
        <v>923</v>
      </c>
      <c r="D495" s="17" t="s">
        <v>924</v>
      </c>
      <c r="E495" s="10" t="s">
        <v>14</v>
      </c>
      <c r="F495" s="11"/>
      <c r="G495" s="12"/>
      <c r="H495" s="12" t="s">
        <v>920</v>
      </c>
      <c r="I495" s="13"/>
      <c r="J495" s="12"/>
      <c r="K495" s="14"/>
      <c r="L495" s="15">
        <v>730</v>
      </c>
      <c r="M495" s="79">
        <v>0.15000000000000002</v>
      </c>
      <c r="N495" s="80">
        <f>L495*(1-M495)</f>
        <v>620.5</v>
      </c>
    </row>
    <row r="496" spans="1:14" ht="19.5" customHeight="1" x14ac:dyDescent="0.15">
      <c r="A496" s="8">
        <v>273</v>
      </c>
      <c r="B496" s="22" t="s">
        <v>925</v>
      </c>
      <c r="C496" s="23" t="s">
        <v>926</v>
      </c>
      <c r="D496" s="17" t="s">
        <v>927</v>
      </c>
      <c r="E496" s="10" t="s">
        <v>14</v>
      </c>
      <c r="F496" s="11"/>
      <c r="G496" s="12"/>
      <c r="H496" s="12" t="s">
        <v>928</v>
      </c>
      <c r="I496" s="13" t="s">
        <v>929</v>
      </c>
      <c r="J496" s="12"/>
      <c r="K496" s="14"/>
      <c r="L496" s="15">
        <v>320</v>
      </c>
      <c r="M496" s="79">
        <v>0.15000000000000002</v>
      </c>
      <c r="N496" s="80">
        <f>L496*(1-M496)</f>
        <v>272</v>
      </c>
    </row>
    <row r="497" spans="1:14" ht="15" customHeight="1" x14ac:dyDescent="0.15">
      <c r="A497" s="8">
        <v>273</v>
      </c>
      <c r="B497" s="22" t="s">
        <v>912</v>
      </c>
      <c r="C497" s="23" t="s">
        <v>10</v>
      </c>
      <c r="D497" s="17" t="s">
        <v>930</v>
      </c>
      <c r="E497" s="10" t="s">
        <v>14</v>
      </c>
      <c r="F497" s="11"/>
      <c r="G497" s="12"/>
      <c r="H497" s="12"/>
      <c r="I497" s="13"/>
      <c r="J497" s="12"/>
      <c r="K497" s="14"/>
      <c r="L497" s="28">
        <v>39</v>
      </c>
      <c r="M497" s="79">
        <v>0.12</v>
      </c>
      <c r="N497" s="80">
        <f>L497*(1-M497)</f>
        <v>34.32</v>
      </c>
    </row>
    <row r="498" spans="1:14" ht="15" customHeight="1" x14ac:dyDescent="0.15">
      <c r="A498" s="8">
        <v>273</v>
      </c>
      <c r="B498" s="22" t="s">
        <v>912</v>
      </c>
      <c r="C498" s="23" t="s">
        <v>10</v>
      </c>
      <c r="D498" s="17" t="s">
        <v>931</v>
      </c>
      <c r="E498" s="10" t="s">
        <v>14</v>
      </c>
      <c r="F498" s="11"/>
      <c r="G498" s="12"/>
      <c r="H498" s="12"/>
      <c r="I498" s="13"/>
      <c r="J498" s="12"/>
      <c r="K498" s="14"/>
      <c r="L498" s="28">
        <v>98</v>
      </c>
      <c r="M498" s="79">
        <v>0.12</v>
      </c>
      <c r="N498" s="80">
        <f>L498*(1-M498)</f>
        <v>86.24</v>
      </c>
    </row>
    <row r="499" spans="1:14" s="50" customFormat="1" ht="16.5" customHeight="1" x14ac:dyDescent="0.15">
      <c r="A499" s="51"/>
      <c r="B499" s="51"/>
      <c r="C499" s="51" t="s">
        <v>10</v>
      </c>
      <c r="D499" s="51" t="s">
        <v>1233</v>
      </c>
      <c r="E499" s="51"/>
      <c r="F499" s="52"/>
      <c r="G499" s="51"/>
      <c r="H499" s="51"/>
      <c r="I499" s="51"/>
      <c r="J499" s="51"/>
      <c r="K499" s="51"/>
      <c r="L499" s="51"/>
      <c r="M499" s="51"/>
      <c r="N499" s="51"/>
    </row>
    <row r="500" spans="1:14" ht="18.75" customHeight="1" x14ac:dyDescent="0.15">
      <c r="A500" s="8">
        <v>298</v>
      </c>
      <c r="B500" s="22" t="s">
        <v>933</v>
      </c>
      <c r="C500" s="22" t="s">
        <v>937</v>
      </c>
      <c r="D500" s="17" t="s">
        <v>938</v>
      </c>
      <c r="E500" s="10" t="s">
        <v>14</v>
      </c>
      <c r="F500" s="11" t="s">
        <v>935</v>
      </c>
      <c r="G500" s="12"/>
      <c r="H500" s="12" t="s">
        <v>936</v>
      </c>
      <c r="I500" s="13" t="s">
        <v>293</v>
      </c>
      <c r="J500" s="12"/>
      <c r="K500" s="14"/>
      <c r="L500" s="15">
        <v>550</v>
      </c>
      <c r="M500" s="79">
        <v>0.15000000000000002</v>
      </c>
      <c r="N500" s="80">
        <f>L500*(1-M500)</f>
        <v>467.5</v>
      </c>
    </row>
    <row r="501" spans="1:14" ht="18.75" customHeight="1" x14ac:dyDescent="0.15">
      <c r="A501" s="8">
        <v>298</v>
      </c>
      <c r="B501" s="22" t="s">
        <v>933</v>
      </c>
      <c r="C501" s="22" t="s">
        <v>939</v>
      </c>
      <c r="D501" s="17" t="s">
        <v>940</v>
      </c>
      <c r="E501" s="10" t="s">
        <v>14</v>
      </c>
      <c r="F501" s="11" t="s">
        <v>935</v>
      </c>
      <c r="G501" s="12"/>
      <c r="H501" s="12" t="s">
        <v>934</v>
      </c>
      <c r="I501" s="13" t="s">
        <v>293</v>
      </c>
      <c r="J501" s="12"/>
      <c r="K501" s="14"/>
      <c r="L501" s="15">
        <v>550</v>
      </c>
      <c r="M501" s="79">
        <v>0.15</v>
      </c>
      <c r="N501" s="80">
        <f>L501*(1-M501)</f>
        <v>467.5</v>
      </c>
    </row>
    <row r="502" spans="1:14" ht="14.25" customHeight="1" x14ac:dyDescent="0.15">
      <c r="A502" s="8">
        <v>299</v>
      </c>
      <c r="B502" s="22" t="s">
        <v>932</v>
      </c>
      <c r="C502" s="22" t="s">
        <v>941</v>
      </c>
      <c r="D502" s="17" t="s">
        <v>942</v>
      </c>
      <c r="E502" s="10" t="s">
        <v>14</v>
      </c>
      <c r="F502" s="11"/>
      <c r="G502" s="12"/>
      <c r="H502" s="12"/>
      <c r="I502" s="13" t="s">
        <v>293</v>
      </c>
      <c r="J502" s="12"/>
      <c r="K502" s="14"/>
      <c r="L502" s="15">
        <v>60</v>
      </c>
      <c r="M502" s="79">
        <v>0.12</v>
      </c>
      <c r="N502" s="80">
        <f>L502*(1-M502)</f>
        <v>52.8</v>
      </c>
    </row>
    <row r="503" spans="1:14" s="50" customFormat="1" ht="16.5" customHeight="1" x14ac:dyDescent="0.15">
      <c r="A503" s="51"/>
      <c r="B503" s="51"/>
      <c r="C503" s="51" t="s">
        <v>10</v>
      </c>
      <c r="D503" s="51" t="s">
        <v>1232</v>
      </c>
      <c r="E503" s="51"/>
      <c r="F503" s="52"/>
      <c r="G503" s="51"/>
      <c r="H503" s="51"/>
      <c r="I503" s="51"/>
      <c r="J503" s="51"/>
      <c r="K503" s="51"/>
      <c r="L503" s="51"/>
      <c r="M503" s="51"/>
      <c r="N503" s="51"/>
    </row>
    <row r="504" spans="1:14" ht="15.75" customHeight="1" x14ac:dyDescent="0.15">
      <c r="A504" s="8">
        <v>310</v>
      </c>
      <c r="B504" s="22" t="s">
        <v>944</v>
      </c>
      <c r="C504" s="8" t="s">
        <v>946</v>
      </c>
      <c r="D504" s="17" t="s">
        <v>947</v>
      </c>
      <c r="E504" s="10" t="s">
        <v>14</v>
      </c>
      <c r="F504" s="11"/>
      <c r="G504" s="12"/>
      <c r="H504" s="12" t="s">
        <v>945</v>
      </c>
      <c r="I504" s="13" t="s">
        <v>293</v>
      </c>
      <c r="J504" s="12"/>
      <c r="K504" s="14"/>
      <c r="L504" s="15">
        <v>810</v>
      </c>
      <c r="M504" s="79">
        <v>0.15000000000000002</v>
      </c>
      <c r="N504" s="80">
        <f>L504*(1-M504)</f>
        <v>688.5</v>
      </c>
    </row>
    <row r="505" spans="1:14" ht="15.75" customHeight="1" x14ac:dyDescent="0.15">
      <c r="A505" s="8">
        <v>310</v>
      </c>
      <c r="B505" s="22" t="s">
        <v>944</v>
      </c>
      <c r="C505" s="8" t="s">
        <v>948</v>
      </c>
      <c r="D505" s="17" t="s">
        <v>949</v>
      </c>
      <c r="E505" s="10" t="s">
        <v>14</v>
      </c>
      <c r="F505" s="11"/>
      <c r="G505" s="12"/>
      <c r="H505" s="12" t="s">
        <v>945</v>
      </c>
      <c r="I505" s="13" t="s">
        <v>293</v>
      </c>
      <c r="J505" s="12"/>
      <c r="K505" s="14"/>
      <c r="L505" s="15">
        <v>410</v>
      </c>
      <c r="M505" s="79">
        <v>0.15000000000000002</v>
      </c>
      <c r="N505" s="80">
        <f>L505*(1-M505)</f>
        <v>348.5</v>
      </c>
    </row>
    <row r="506" spans="1:14" ht="14.25" customHeight="1" x14ac:dyDescent="0.15">
      <c r="A506" s="8">
        <v>313</v>
      </c>
      <c r="B506" s="22" t="s">
        <v>950</v>
      </c>
      <c r="C506" s="45" t="s">
        <v>952</v>
      </c>
      <c r="D506" s="17" t="s">
        <v>953</v>
      </c>
      <c r="E506" s="10" t="s">
        <v>299</v>
      </c>
      <c r="F506" s="11"/>
      <c r="G506" s="12"/>
      <c r="H506" s="12" t="s">
        <v>951</v>
      </c>
      <c r="I506" s="13" t="s">
        <v>294</v>
      </c>
      <c r="J506" s="12"/>
      <c r="K506" s="14"/>
      <c r="L506" s="15">
        <v>12.3</v>
      </c>
      <c r="M506" s="79">
        <v>0.12</v>
      </c>
      <c r="N506" s="80">
        <f>L506*(1-M506)</f>
        <v>10.824</v>
      </c>
    </row>
    <row r="507" spans="1:14" ht="14.25" customHeight="1" x14ac:dyDescent="0.15">
      <c r="A507" s="8">
        <v>313</v>
      </c>
      <c r="B507" s="22" t="s">
        <v>950</v>
      </c>
      <c r="C507" s="45" t="s">
        <v>954</v>
      </c>
      <c r="D507" s="17" t="s">
        <v>955</v>
      </c>
      <c r="E507" s="10" t="s">
        <v>299</v>
      </c>
      <c r="F507" s="11"/>
      <c r="G507" s="12"/>
      <c r="H507" s="12" t="s">
        <v>951</v>
      </c>
      <c r="I507" s="13" t="s">
        <v>294</v>
      </c>
      <c r="J507" s="12"/>
      <c r="K507" s="14"/>
      <c r="L507" s="15">
        <v>36.6</v>
      </c>
      <c r="M507" s="79">
        <v>0.12</v>
      </c>
      <c r="N507" s="80">
        <f>L507*(1-M507)</f>
        <v>32.207999999999998</v>
      </c>
    </row>
    <row r="508" spans="1:14" ht="14.25" customHeight="1" x14ac:dyDescent="0.15">
      <c r="A508" s="8">
        <v>313</v>
      </c>
      <c r="B508" s="22" t="s">
        <v>950</v>
      </c>
      <c r="C508" s="45" t="s">
        <v>956</v>
      </c>
      <c r="D508" s="17" t="s">
        <v>957</v>
      </c>
      <c r="E508" s="10" t="s">
        <v>14</v>
      </c>
      <c r="F508" s="11"/>
      <c r="G508" s="12"/>
      <c r="H508" s="12" t="s">
        <v>951</v>
      </c>
      <c r="I508" s="13" t="s">
        <v>437</v>
      </c>
      <c r="J508" s="12"/>
      <c r="K508" s="14"/>
      <c r="L508" s="15">
        <v>40</v>
      </c>
      <c r="M508" s="79">
        <v>0.12</v>
      </c>
      <c r="N508" s="80">
        <f>L508*(1-M508)</f>
        <v>35.200000000000003</v>
      </c>
    </row>
    <row r="509" spans="1:14" ht="14.25" customHeight="1" x14ac:dyDescent="0.15">
      <c r="A509" s="8">
        <v>314</v>
      </c>
      <c r="B509" s="22" t="s">
        <v>950</v>
      </c>
      <c r="C509" s="45" t="s">
        <v>958</v>
      </c>
      <c r="D509" s="17" t="s">
        <v>959</v>
      </c>
      <c r="E509" s="10" t="s">
        <v>299</v>
      </c>
      <c r="F509" s="11"/>
      <c r="G509" s="12"/>
      <c r="H509" s="12" t="s">
        <v>951</v>
      </c>
      <c r="I509" s="13" t="s">
        <v>293</v>
      </c>
      <c r="J509" s="12"/>
      <c r="K509" s="14"/>
      <c r="L509" s="15">
        <v>33</v>
      </c>
      <c r="M509" s="79">
        <v>0.15000000000000002</v>
      </c>
      <c r="N509" s="80">
        <f>L509*(1-M509)</f>
        <v>28.05</v>
      </c>
    </row>
    <row r="510" spans="1:14" ht="14.25" customHeight="1" x14ac:dyDescent="0.15">
      <c r="A510" s="8">
        <v>314</v>
      </c>
      <c r="B510" s="22" t="s">
        <v>950</v>
      </c>
      <c r="C510" s="45" t="s">
        <v>960</v>
      </c>
      <c r="D510" s="17" t="s">
        <v>961</v>
      </c>
      <c r="E510" s="10" t="s">
        <v>14</v>
      </c>
      <c r="F510" s="11"/>
      <c r="G510" s="12"/>
      <c r="H510" s="12" t="s">
        <v>951</v>
      </c>
      <c r="I510" s="13" t="s">
        <v>293</v>
      </c>
      <c r="J510" s="12"/>
      <c r="K510" s="14"/>
      <c r="L510" s="15">
        <v>160</v>
      </c>
      <c r="M510" s="79">
        <v>0.15000000000000002</v>
      </c>
      <c r="N510" s="80">
        <f>L510*(1-M510)</f>
        <v>136</v>
      </c>
    </row>
    <row r="511" spans="1:14" ht="18.75" customHeight="1" x14ac:dyDescent="0.15">
      <c r="A511" s="8">
        <v>314</v>
      </c>
      <c r="B511" s="22" t="s">
        <v>950</v>
      </c>
      <c r="C511" s="45" t="s">
        <v>962</v>
      </c>
      <c r="D511" s="17" t="s">
        <v>963</v>
      </c>
      <c r="E511" s="10" t="s">
        <v>299</v>
      </c>
      <c r="F511" s="11"/>
      <c r="G511" s="12"/>
      <c r="H511" s="12" t="s">
        <v>951</v>
      </c>
      <c r="I511" s="13" t="s">
        <v>437</v>
      </c>
      <c r="J511" s="12"/>
      <c r="K511" s="14"/>
      <c r="L511" s="15">
        <v>90</v>
      </c>
      <c r="M511" s="79">
        <v>0.12</v>
      </c>
      <c r="N511" s="80">
        <f>L511*(1-M511)</f>
        <v>79.2</v>
      </c>
    </row>
    <row r="512" spans="1:14" ht="18.75" customHeight="1" x14ac:dyDescent="0.15">
      <c r="A512" s="8">
        <v>314</v>
      </c>
      <c r="B512" s="22" t="s">
        <v>950</v>
      </c>
      <c r="C512" s="45" t="s">
        <v>964</v>
      </c>
      <c r="D512" s="17" t="s">
        <v>965</v>
      </c>
      <c r="E512" s="10" t="s">
        <v>299</v>
      </c>
      <c r="F512" s="11"/>
      <c r="G512" s="12"/>
      <c r="H512" s="12" t="s">
        <v>951</v>
      </c>
      <c r="I512" s="13" t="s">
        <v>294</v>
      </c>
      <c r="J512" s="12"/>
      <c r="K512" s="14"/>
      <c r="L512" s="15">
        <v>73</v>
      </c>
      <c r="M512" s="79">
        <v>0.12</v>
      </c>
      <c r="N512" s="80">
        <f>L512*(1-M512)</f>
        <v>64.239999999999995</v>
      </c>
    </row>
    <row r="513" spans="1:14" s="50" customFormat="1" ht="16.5" customHeight="1" x14ac:dyDescent="0.15">
      <c r="A513" s="51"/>
      <c r="B513" s="51"/>
      <c r="C513" s="51" t="s">
        <v>10</v>
      </c>
      <c r="D513" s="51" t="s">
        <v>1234</v>
      </c>
      <c r="E513" s="51"/>
      <c r="F513" s="52"/>
      <c r="G513" s="51"/>
      <c r="H513" s="51"/>
      <c r="I513" s="51"/>
      <c r="J513" s="51"/>
      <c r="K513" s="51"/>
      <c r="L513" s="51"/>
      <c r="M513" s="51"/>
      <c r="N513" s="51"/>
    </row>
    <row r="514" spans="1:14" ht="14.25" customHeight="1" x14ac:dyDescent="0.15">
      <c r="A514" s="8">
        <v>317</v>
      </c>
      <c r="B514" s="22" t="s">
        <v>966</v>
      </c>
      <c r="C514" s="23" t="s">
        <v>967</v>
      </c>
      <c r="D514" s="17" t="s">
        <v>968</v>
      </c>
      <c r="E514" s="10" t="s">
        <v>14</v>
      </c>
      <c r="F514" s="11"/>
      <c r="G514" s="12"/>
      <c r="H514" s="12" t="s">
        <v>969</v>
      </c>
      <c r="I514" s="13" t="s">
        <v>293</v>
      </c>
      <c r="J514" s="12"/>
      <c r="K514" s="14"/>
      <c r="L514" s="15">
        <v>470</v>
      </c>
      <c r="M514" s="79">
        <v>0.19999999999999996</v>
      </c>
      <c r="N514" s="80">
        <f>L514*(1-M514)</f>
        <v>376</v>
      </c>
    </row>
    <row r="515" spans="1:14" ht="14.25" customHeight="1" x14ac:dyDescent="0.15">
      <c r="A515" s="8">
        <v>317</v>
      </c>
      <c r="B515" s="22" t="s">
        <v>966</v>
      </c>
      <c r="C515" s="23" t="s">
        <v>970</v>
      </c>
      <c r="D515" s="17" t="s">
        <v>971</v>
      </c>
      <c r="E515" s="10" t="s">
        <v>14</v>
      </c>
      <c r="F515" s="11"/>
      <c r="G515" s="12"/>
      <c r="H515" s="12" t="s">
        <v>972</v>
      </c>
      <c r="I515" s="13" t="s">
        <v>293</v>
      </c>
      <c r="J515" s="12"/>
      <c r="K515" s="14"/>
      <c r="L515" s="15">
        <v>295</v>
      </c>
      <c r="M515" s="79">
        <v>0.19999999999999996</v>
      </c>
      <c r="N515" s="80">
        <f>L515*(1-M515)</f>
        <v>236</v>
      </c>
    </row>
    <row r="516" spans="1:14" ht="14.25" customHeight="1" x14ac:dyDescent="0.15">
      <c r="A516" s="8">
        <v>318</v>
      </c>
      <c r="B516" s="22" t="s">
        <v>966</v>
      </c>
      <c r="C516" s="27" t="s">
        <v>973</v>
      </c>
      <c r="D516" s="17" t="s">
        <v>974</v>
      </c>
      <c r="E516" s="10" t="s">
        <v>14</v>
      </c>
      <c r="F516" s="11"/>
      <c r="G516" s="12"/>
      <c r="H516" s="12" t="s">
        <v>975</v>
      </c>
      <c r="I516" s="13" t="s">
        <v>976</v>
      </c>
      <c r="J516" s="12"/>
      <c r="K516" s="14"/>
      <c r="L516" s="15">
        <v>605</v>
      </c>
      <c r="M516" s="79">
        <v>0.19999999999999996</v>
      </c>
      <c r="N516" s="80">
        <f>L516*(1-M516)</f>
        <v>484</v>
      </c>
    </row>
    <row r="517" spans="1:14" ht="14.25" customHeight="1" x14ac:dyDescent="0.15">
      <c r="A517" s="8">
        <v>318</v>
      </c>
      <c r="B517" s="22" t="s">
        <v>966</v>
      </c>
      <c r="C517" s="27" t="s">
        <v>977</v>
      </c>
      <c r="D517" s="17" t="s">
        <v>978</v>
      </c>
      <c r="E517" s="10" t="s">
        <v>14</v>
      </c>
      <c r="F517" s="11"/>
      <c r="G517" s="12"/>
      <c r="H517" s="12" t="s">
        <v>975</v>
      </c>
      <c r="I517" s="13" t="s">
        <v>976</v>
      </c>
      <c r="J517" s="12"/>
      <c r="K517" s="14"/>
      <c r="L517" s="15">
        <v>600</v>
      </c>
      <c r="M517" s="79">
        <v>0.19999999999999996</v>
      </c>
      <c r="N517" s="80">
        <f>L517*(1-M517)</f>
        <v>480</v>
      </c>
    </row>
    <row r="518" spans="1:14" ht="14.25" customHeight="1" x14ac:dyDescent="0.15">
      <c r="A518" s="8">
        <v>318</v>
      </c>
      <c r="B518" s="22" t="s">
        <v>966</v>
      </c>
      <c r="C518" s="27" t="s">
        <v>979</v>
      </c>
      <c r="D518" s="17" t="s">
        <v>980</v>
      </c>
      <c r="E518" s="10" t="s">
        <v>14</v>
      </c>
      <c r="F518" s="11"/>
      <c r="G518" s="12"/>
      <c r="H518" s="12" t="s">
        <v>981</v>
      </c>
      <c r="I518" s="13" t="s">
        <v>976</v>
      </c>
      <c r="J518" s="12"/>
      <c r="K518" s="14"/>
      <c r="L518" s="15">
        <v>440</v>
      </c>
      <c r="M518" s="79">
        <v>0.19999999999999996</v>
      </c>
      <c r="N518" s="80">
        <f>L518*(1-M518)</f>
        <v>352</v>
      </c>
    </row>
    <row r="519" spans="1:14" ht="14.25" customHeight="1" x14ac:dyDescent="0.15">
      <c r="A519" s="8">
        <v>318</v>
      </c>
      <c r="B519" s="22" t="s">
        <v>966</v>
      </c>
      <c r="C519" s="27" t="s">
        <v>982</v>
      </c>
      <c r="D519" s="17" t="s">
        <v>983</v>
      </c>
      <c r="E519" s="10" t="s">
        <v>14</v>
      </c>
      <c r="F519" s="11"/>
      <c r="G519" s="12"/>
      <c r="H519" s="12" t="s">
        <v>984</v>
      </c>
      <c r="I519" s="13" t="s">
        <v>976</v>
      </c>
      <c r="J519" s="12"/>
      <c r="K519" s="14"/>
      <c r="L519" s="15">
        <v>420</v>
      </c>
      <c r="M519" s="79">
        <v>0.19999999999999996</v>
      </c>
      <c r="N519" s="80">
        <f>L519*(1-M519)</f>
        <v>336</v>
      </c>
    </row>
    <row r="520" spans="1:14" ht="14.25" customHeight="1" x14ac:dyDescent="0.15">
      <c r="A520" s="8">
        <v>320</v>
      </c>
      <c r="B520" s="22" t="s">
        <v>966</v>
      </c>
      <c r="C520" s="23" t="s">
        <v>986</v>
      </c>
      <c r="D520" s="17" t="s">
        <v>987</v>
      </c>
      <c r="E520" s="10" t="s">
        <v>14</v>
      </c>
      <c r="F520" s="11"/>
      <c r="G520" s="12"/>
      <c r="H520" s="12" t="s">
        <v>943</v>
      </c>
      <c r="I520" s="13" t="s">
        <v>293</v>
      </c>
      <c r="J520" s="12"/>
      <c r="K520" s="14"/>
      <c r="L520" s="15">
        <v>114</v>
      </c>
      <c r="M520" s="79">
        <v>0.19999999999999996</v>
      </c>
      <c r="N520" s="80">
        <f>L520*(1-M520)</f>
        <v>91.2</v>
      </c>
    </row>
    <row r="521" spans="1:14" ht="14.25" customHeight="1" x14ac:dyDescent="0.15">
      <c r="A521" s="8">
        <v>320</v>
      </c>
      <c r="B521" s="22" t="s">
        <v>966</v>
      </c>
      <c r="C521" s="23" t="s">
        <v>988</v>
      </c>
      <c r="D521" s="17" t="s">
        <v>989</v>
      </c>
      <c r="E521" s="10" t="s">
        <v>14</v>
      </c>
      <c r="F521" s="11"/>
      <c r="G521" s="12"/>
      <c r="H521" s="12" t="s">
        <v>990</v>
      </c>
      <c r="I521" s="13" t="s">
        <v>293</v>
      </c>
      <c r="J521" s="12"/>
      <c r="K521" s="14"/>
      <c r="L521" s="15">
        <v>142</v>
      </c>
      <c r="M521" s="79">
        <v>0.19999999999999996</v>
      </c>
      <c r="N521" s="80">
        <f>L521*(1-M521)</f>
        <v>113.60000000000001</v>
      </c>
    </row>
    <row r="522" spans="1:14" ht="14.25" customHeight="1" x14ac:dyDescent="0.15">
      <c r="A522" s="8">
        <v>320</v>
      </c>
      <c r="B522" s="22" t="s">
        <v>966</v>
      </c>
      <c r="C522" s="23" t="s">
        <v>991</v>
      </c>
      <c r="D522" s="17" t="s">
        <v>992</v>
      </c>
      <c r="E522" s="10" t="s">
        <v>14</v>
      </c>
      <c r="F522" s="11"/>
      <c r="G522" s="12"/>
      <c r="H522" s="12" t="s">
        <v>993</v>
      </c>
      <c r="I522" s="13" t="s">
        <v>293</v>
      </c>
      <c r="J522" s="12"/>
      <c r="K522" s="14"/>
      <c r="L522" s="15">
        <v>165</v>
      </c>
      <c r="M522" s="79">
        <v>0.19999999999999996</v>
      </c>
      <c r="N522" s="80">
        <f>L522*(1-M522)</f>
        <v>132</v>
      </c>
    </row>
    <row r="523" spans="1:14" ht="14.25" customHeight="1" x14ac:dyDescent="0.15">
      <c r="A523" s="8">
        <v>320</v>
      </c>
      <c r="B523" s="22" t="s">
        <v>966</v>
      </c>
      <c r="C523" s="23" t="s">
        <v>994</v>
      </c>
      <c r="D523" s="17" t="s">
        <v>995</v>
      </c>
      <c r="E523" s="10" t="s">
        <v>14</v>
      </c>
      <c r="F523" s="11"/>
      <c r="G523" s="12"/>
      <c r="H523" s="12" t="s">
        <v>993</v>
      </c>
      <c r="I523" s="13" t="s">
        <v>293</v>
      </c>
      <c r="J523" s="12"/>
      <c r="K523" s="14"/>
      <c r="L523" s="15">
        <v>235</v>
      </c>
      <c r="M523" s="79">
        <v>0.19999999999999996</v>
      </c>
      <c r="N523" s="80">
        <f>L523*(1-M523)</f>
        <v>188</v>
      </c>
    </row>
    <row r="524" spans="1:14" ht="14.25" customHeight="1" x14ac:dyDescent="0.15">
      <c r="A524" s="8">
        <v>321</v>
      </c>
      <c r="B524" s="22" t="s">
        <v>966</v>
      </c>
      <c r="C524" s="23" t="s">
        <v>997</v>
      </c>
      <c r="D524" s="17" t="s">
        <v>998</v>
      </c>
      <c r="E524" s="10" t="s">
        <v>14</v>
      </c>
      <c r="F524" s="11"/>
      <c r="G524" s="12"/>
      <c r="H524" s="12" t="s">
        <v>999</v>
      </c>
      <c r="I524" s="13" t="s">
        <v>293</v>
      </c>
      <c r="J524" s="12"/>
      <c r="K524" s="14"/>
      <c r="L524" s="15">
        <v>140</v>
      </c>
      <c r="M524" s="79">
        <v>0.19999999999999996</v>
      </c>
      <c r="N524" s="80">
        <f>L524*(1-M524)</f>
        <v>112</v>
      </c>
    </row>
    <row r="525" spans="1:14" ht="14.25" customHeight="1" x14ac:dyDescent="0.15">
      <c r="A525" s="8">
        <v>321</v>
      </c>
      <c r="B525" s="22" t="s">
        <v>966</v>
      </c>
      <c r="C525" s="23" t="s">
        <v>1000</v>
      </c>
      <c r="D525" s="17" t="s">
        <v>1001</v>
      </c>
      <c r="E525" s="10" t="s">
        <v>14</v>
      </c>
      <c r="F525" s="11"/>
      <c r="G525" s="12"/>
      <c r="H525" s="12" t="s">
        <v>975</v>
      </c>
      <c r="I525" s="13" t="s">
        <v>293</v>
      </c>
      <c r="J525" s="12"/>
      <c r="K525" s="14"/>
      <c r="L525" s="15">
        <v>230</v>
      </c>
      <c r="M525" s="79">
        <v>0.19999999999999996</v>
      </c>
      <c r="N525" s="80">
        <f>L525*(1-M525)</f>
        <v>184</v>
      </c>
    </row>
    <row r="526" spans="1:14" ht="14.25" customHeight="1" x14ac:dyDescent="0.15">
      <c r="A526" s="8">
        <v>323</v>
      </c>
      <c r="B526" s="22" t="s">
        <v>966</v>
      </c>
      <c r="C526" s="23" t="s">
        <v>1002</v>
      </c>
      <c r="D526" s="17" t="s">
        <v>1003</v>
      </c>
      <c r="E526" s="10" t="s">
        <v>14</v>
      </c>
      <c r="F526" s="11"/>
      <c r="G526" s="12"/>
      <c r="H526" s="12" t="s">
        <v>1004</v>
      </c>
      <c r="I526" s="13" t="s">
        <v>293</v>
      </c>
      <c r="J526" s="12"/>
      <c r="K526" s="14"/>
      <c r="L526" s="15">
        <v>600</v>
      </c>
      <c r="M526" s="79">
        <v>0.19999999999999996</v>
      </c>
      <c r="N526" s="80">
        <f>L526*(1-M526)</f>
        <v>480</v>
      </c>
    </row>
    <row r="527" spans="1:14" ht="14.25" customHeight="1" x14ac:dyDescent="0.15">
      <c r="A527" s="8">
        <v>324</v>
      </c>
      <c r="B527" s="22" t="s">
        <v>1005</v>
      </c>
      <c r="C527" s="23" t="s">
        <v>1006</v>
      </c>
      <c r="D527" s="17" t="s">
        <v>1007</v>
      </c>
      <c r="E527" s="10" t="s">
        <v>14</v>
      </c>
      <c r="F527" s="11"/>
      <c r="G527" s="12"/>
      <c r="H527" s="12" t="s">
        <v>996</v>
      </c>
      <c r="I527" s="13" t="s">
        <v>293</v>
      </c>
      <c r="J527" s="12"/>
      <c r="K527" s="14"/>
      <c r="L527" s="15">
        <v>450</v>
      </c>
      <c r="M527" s="79">
        <v>0.2</v>
      </c>
      <c r="N527" s="80">
        <f>L527*(1-M527)</f>
        <v>360</v>
      </c>
    </row>
    <row r="528" spans="1:14" ht="14.25" customHeight="1" x14ac:dyDescent="0.15">
      <c r="A528" s="8">
        <v>324</v>
      </c>
      <c r="B528" s="22" t="s">
        <v>1005</v>
      </c>
      <c r="C528" s="23" t="s">
        <v>1008</v>
      </c>
      <c r="D528" s="17" t="s">
        <v>1009</v>
      </c>
      <c r="E528" s="10" t="s">
        <v>14</v>
      </c>
      <c r="F528" s="11"/>
      <c r="G528" s="12"/>
      <c r="H528" s="12" t="s">
        <v>996</v>
      </c>
      <c r="I528" s="13" t="s">
        <v>293</v>
      </c>
      <c r="J528" s="12"/>
      <c r="K528" s="14"/>
      <c r="L528" s="15">
        <v>300</v>
      </c>
      <c r="M528" s="79">
        <v>0.2</v>
      </c>
      <c r="N528" s="80">
        <f>L528*(1-M528)</f>
        <v>240</v>
      </c>
    </row>
    <row r="529" spans="1:14" ht="14.25" customHeight="1" x14ac:dyDescent="0.15">
      <c r="A529" s="8">
        <v>325</v>
      </c>
      <c r="B529" s="22" t="s">
        <v>1005</v>
      </c>
      <c r="C529" s="27" t="s">
        <v>1010</v>
      </c>
      <c r="D529" s="17" t="s">
        <v>1011</v>
      </c>
      <c r="E529" s="10" t="s">
        <v>14</v>
      </c>
      <c r="F529" s="11"/>
      <c r="G529" s="12"/>
      <c r="H529" s="12" t="s">
        <v>981</v>
      </c>
      <c r="I529" s="13" t="s">
        <v>976</v>
      </c>
      <c r="J529" s="12"/>
      <c r="K529" s="14"/>
      <c r="L529" s="15">
        <v>600</v>
      </c>
      <c r="M529" s="79">
        <v>0.19999999999999996</v>
      </c>
      <c r="N529" s="80">
        <f>L529*(1-M529)</f>
        <v>480</v>
      </c>
    </row>
    <row r="530" spans="1:14" ht="14.25" customHeight="1" x14ac:dyDescent="0.15">
      <c r="A530" s="8">
        <v>325</v>
      </c>
      <c r="B530" s="22" t="s">
        <v>1005</v>
      </c>
      <c r="C530" s="23" t="s">
        <v>1012</v>
      </c>
      <c r="D530" s="17" t="s">
        <v>1013</v>
      </c>
      <c r="E530" s="10" t="s">
        <v>14</v>
      </c>
      <c r="F530" s="11"/>
      <c r="G530" s="12"/>
      <c r="H530" s="12" t="s">
        <v>985</v>
      </c>
      <c r="I530" s="13" t="s">
        <v>437</v>
      </c>
      <c r="J530" s="12"/>
      <c r="K530" s="14"/>
      <c r="L530" s="15">
        <v>820</v>
      </c>
      <c r="M530" s="79">
        <v>0.12</v>
      </c>
      <c r="N530" s="80">
        <f>L530*(1-M530)</f>
        <v>721.6</v>
      </c>
    </row>
    <row r="531" spans="1:14" ht="14.25" customHeight="1" x14ac:dyDescent="0.15">
      <c r="A531" s="8">
        <v>325</v>
      </c>
      <c r="B531" s="22" t="s">
        <v>1005</v>
      </c>
      <c r="C531" s="23" t="s">
        <v>1014</v>
      </c>
      <c r="D531" s="17" t="s">
        <v>1015</v>
      </c>
      <c r="E531" s="10" t="s">
        <v>14</v>
      </c>
      <c r="F531" s="11"/>
      <c r="G531" s="12"/>
      <c r="H531" s="12" t="s">
        <v>985</v>
      </c>
      <c r="I531" s="13" t="s">
        <v>437</v>
      </c>
      <c r="J531" s="12"/>
      <c r="K531" s="14"/>
      <c r="L531" s="15">
        <v>845</v>
      </c>
      <c r="M531" s="79">
        <v>0.12</v>
      </c>
      <c r="N531" s="80">
        <f>L531*(1-M531)</f>
        <v>743.6</v>
      </c>
    </row>
    <row r="532" spans="1:14" ht="14.25" customHeight="1" x14ac:dyDescent="0.15">
      <c r="A532" s="8">
        <v>327</v>
      </c>
      <c r="B532" s="22" t="s">
        <v>1016</v>
      </c>
      <c r="C532" s="23" t="s">
        <v>1017</v>
      </c>
      <c r="D532" s="17" t="s">
        <v>1018</v>
      </c>
      <c r="E532" s="10" t="s">
        <v>14</v>
      </c>
      <c r="F532" s="11"/>
      <c r="G532" s="12"/>
      <c r="H532" s="12" t="s">
        <v>1019</v>
      </c>
      <c r="I532" s="13" t="s">
        <v>293</v>
      </c>
      <c r="J532" s="12"/>
      <c r="K532" s="14"/>
      <c r="L532" s="15">
        <v>450</v>
      </c>
      <c r="M532" s="79">
        <v>0.2</v>
      </c>
      <c r="N532" s="80">
        <f>L532*(1-M532)</f>
        <v>360</v>
      </c>
    </row>
    <row r="533" spans="1:14" ht="14.25" customHeight="1" x14ac:dyDescent="0.15">
      <c r="A533" s="8">
        <v>327</v>
      </c>
      <c r="B533" s="22" t="s">
        <v>1016</v>
      </c>
      <c r="C533" s="23" t="s">
        <v>1020</v>
      </c>
      <c r="D533" s="17" t="s">
        <v>1021</v>
      </c>
      <c r="E533" s="10" t="s">
        <v>14</v>
      </c>
      <c r="F533" s="11"/>
      <c r="G533" s="12"/>
      <c r="H533" s="12" t="s">
        <v>1019</v>
      </c>
      <c r="I533" s="13" t="s">
        <v>293</v>
      </c>
      <c r="J533" s="12"/>
      <c r="K533" s="14"/>
      <c r="L533" s="15">
        <v>300</v>
      </c>
      <c r="M533" s="79">
        <v>0.2</v>
      </c>
      <c r="N533" s="80">
        <f>L533*(1-M533)</f>
        <v>240</v>
      </c>
    </row>
    <row r="534" spans="1:14" ht="15" customHeight="1" x14ac:dyDescent="0.15">
      <c r="A534" s="8">
        <v>328</v>
      </c>
      <c r="B534" s="22" t="s">
        <v>1016</v>
      </c>
      <c r="C534" s="23" t="s">
        <v>1023</v>
      </c>
      <c r="D534" s="17" t="s">
        <v>1024</v>
      </c>
      <c r="E534" s="10" t="s">
        <v>14</v>
      </c>
      <c r="F534" s="11"/>
      <c r="G534" s="12"/>
      <c r="H534" s="12" t="s">
        <v>1022</v>
      </c>
      <c r="I534" s="13" t="s">
        <v>437</v>
      </c>
      <c r="J534" s="12"/>
      <c r="K534" s="14"/>
      <c r="L534" s="15">
        <v>820</v>
      </c>
      <c r="M534" s="79">
        <v>0.12</v>
      </c>
      <c r="N534" s="80">
        <f>L534*(1-M534)</f>
        <v>721.6</v>
      </c>
    </row>
    <row r="535" spans="1:14" ht="15" customHeight="1" x14ac:dyDescent="0.15">
      <c r="A535" s="8">
        <v>328</v>
      </c>
      <c r="B535" s="22" t="s">
        <v>1016</v>
      </c>
      <c r="C535" s="23" t="s">
        <v>1025</v>
      </c>
      <c r="D535" s="17" t="s">
        <v>1026</v>
      </c>
      <c r="E535" s="10" t="s">
        <v>14</v>
      </c>
      <c r="F535" s="11"/>
      <c r="G535" s="12"/>
      <c r="H535" s="12" t="s">
        <v>1022</v>
      </c>
      <c r="I535" s="13" t="s">
        <v>437</v>
      </c>
      <c r="J535" s="12"/>
      <c r="K535" s="14"/>
      <c r="L535" s="15">
        <v>820</v>
      </c>
      <c r="M535" s="79">
        <v>0.12</v>
      </c>
      <c r="N535" s="80">
        <f>L535*(1-M535)</f>
        <v>721.6</v>
      </c>
    </row>
    <row r="536" spans="1:14" ht="15" customHeight="1" x14ac:dyDescent="0.15">
      <c r="A536" s="8">
        <v>328</v>
      </c>
      <c r="B536" s="22" t="s">
        <v>1016</v>
      </c>
      <c r="C536" s="23" t="s">
        <v>1027</v>
      </c>
      <c r="D536" s="17" t="s">
        <v>1028</v>
      </c>
      <c r="E536" s="10" t="s">
        <v>14</v>
      </c>
      <c r="F536" s="11"/>
      <c r="G536" s="12"/>
      <c r="H536" s="12" t="s">
        <v>1029</v>
      </c>
      <c r="I536" s="13" t="s">
        <v>437</v>
      </c>
      <c r="J536" s="12"/>
      <c r="K536" s="14"/>
      <c r="L536" s="15">
        <v>845</v>
      </c>
      <c r="M536" s="79">
        <v>0.12</v>
      </c>
      <c r="N536" s="80">
        <f>L536*(1-M536)</f>
        <v>743.6</v>
      </c>
    </row>
    <row r="537" spans="1:14" ht="15" customHeight="1" x14ac:dyDescent="0.15">
      <c r="A537" s="8">
        <v>329</v>
      </c>
      <c r="B537" s="22" t="s">
        <v>1016</v>
      </c>
      <c r="C537" s="23" t="s">
        <v>1030</v>
      </c>
      <c r="D537" s="17" t="s">
        <v>1031</v>
      </c>
      <c r="E537" s="10" t="s">
        <v>14</v>
      </c>
      <c r="F537" s="11"/>
      <c r="G537" s="12"/>
      <c r="H537" s="12" t="s">
        <v>984</v>
      </c>
      <c r="I537" s="13" t="s">
        <v>976</v>
      </c>
      <c r="J537" s="12"/>
      <c r="K537" s="14"/>
      <c r="L537" s="15">
        <v>615</v>
      </c>
      <c r="M537" s="79">
        <v>0.19999999999999996</v>
      </c>
      <c r="N537" s="80">
        <f>L537*(1-M537)</f>
        <v>492</v>
      </c>
    </row>
    <row r="538" spans="1:14" ht="15" customHeight="1" x14ac:dyDescent="0.15">
      <c r="A538" s="8">
        <v>329</v>
      </c>
      <c r="B538" s="22" t="s">
        <v>1016</v>
      </c>
      <c r="C538" s="27" t="s">
        <v>1032</v>
      </c>
      <c r="D538" s="17" t="s">
        <v>1033</v>
      </c>
      <c r="E538" s="10" t="s">
        <v>14</v>
      </c>
      <c r="F538" s="11"/>
      <c r="G538" s="12"/>
      <c r="H538" s="12" t="s">
        <v>984</v>
      </c>
      <c r="I538" s="13" t="s">
        <v>976</v>
      </c>
      <c r="J538" s="12"/>
      <c r="K538" s="14"/>
      <c r="L538" s="15">
        <v>600</v>
      </c>
      <c r="M538" s="79">
        <v>0.19999999999999996</v>
      </c>
      <c r="N538" s="80">
        <f>L538*(1-M538)</f>
        <v>480</v>
      </c>
    </row>
    <row r="539" spans="1:14" ht="15" customHeight="1" x14ac:dyDescent="0.15">
      <c r="A539" s="8">
        <v>329</v>
      </c>
      <c r="B539" s="22" t="s">
        <v>1016</v>
      </c>
      <c r="C539" s="23" t="s">
        <v>1034</v>
      </c>
      <c r="D539" s="17" t="s">
        <v>1035</v>
      </c>
      <c r="E539" s="10" t="s">
        <v>14</v>
      </c>
      <c r="F539" s="11"/>
      <c r="G539" s="12"/>
      <c r="H539" s="12" t="s">
        <v>1019</v>
      </c>
      <c r="I539" s="13" t="s">
        <v>293</v>
      </c>
      <c r="J539" s="12"/>
      <c r="K539" s="14"/>
      <c r="L539" s="15">
        <v>610</v>
      </c>
      <c r="M539" s="79">
        <v>0.19999999999999996</v>
      </c>
      <c r="N539" s="80">
        <f>L539*(1-M539)</f>
        <v>488</v>
      </c>
    </row>
    <row r="540" spans="1:14" s="50" customFormat="1" ht="16.5" customHeight="1" x14ac:dyDescent="0.15">
      <c r="A540" s="53"/>
      <c r="B540" s="53"/>
      <c r="C540" s="53" t="s">
        <v>10</v>
      </c>
      <c r="D540" s="53" t="s">
        <v>1235</v>
      </c>
      <c r="E540" s="53"/>
      <c r="F540" s="54"/>
      <c r="G540" s="53"/>
      <c r="H540" s="53"/>
      <c r="I540" s="53"/>
      <c r="J540" s="53"/>
      <c r="K540" s="53"/>
      <c r="L540" s="53"/>
      <c r="M540" s="53"/>
      <c r="N540" s="53"/>
    </row>
    <row r="541" spans="1:14" ht="18.75" customHeight="1" x14ac:dyDescent="0.15">
      <c r="A541" s="8">
        <v>339</v>
      </c>
      <c r="B541" s="22" t="s">
        <v>1036</v>
      </c>
      <c r="C541" s="20" t="s">
        <v>1039</v>
      </c>
      <c r="D541" s="17" t="s">
        <v>1040</v>
      </c>
      <c r="E541" s="10" t="s">
        <v>14</v>
      </c>
      <c r="F541" s="11"/>
      <c r="G541" s="12"/>
      <c r="H541" s="12" t="s">
        <v>1038</v>
      </c>
      <c r="I541" s="13" t="s">
        <v>1037</v>
      </c>
      <c r="J541" s="12"/>
      <c r="K541" s="14"/>
      <c r="L541" s="15">
        <v>3530</v>
      </c>
      <c r="M541" s="79">
        <v>0.15000000000000002</v>
      </c>
      <c r="N541" s="80">
        <f>L541*(1-M541)</f>
        <v>3000.5</v>
      </c>
    </row>
    <row r="542" spans="1:14" ht="18.75" customHeight="1" x14ac:dyDescent="0.15">
      <c r="A542" s="8">
        <v>340</v>
      </c>
      <c r="B542" s="22" t="s">
        <v>1036</v>
      </c>
      <c r="C542" s="20" t="s">
        <v>1041</v>
      </c>
      <c r="D542" s="17" t="s">
        <v>1042</v>
      </c>
      <c r="E542" s="10" t="s">
        <v>14</v>
      </c>
      <c r="F542" s="11"/>
      <c r="G542" s="12"/>
      <c r="H542" s="12" t="s">
        <v>1043</v>
      </c>
      <c r="I542" s="13" t="s">
        <v>1037</v>
      </c>
      <c r="J542" s="12"/>
      <c r="K542" s="14"/>
      <c r="L542" s="15">
        <v>2300</v>
      </c>
      <c r="M542" s="79">
        <v>0.15000000000000002</v>
      </c>
      <c r="N542" s="80">
        <f>L542*(1-M542)</f>
        <v>1955</v>
      </c>
    </row>
    <row r="543" spans="1:14" ht="18.75" customHeight="1" x14ac:dyDescent="0.15">
      <c r="A543" s="8">
        <v>341</v>
      </c>
      <c r="B543" s="22" t="s">
        <v>1044</v>
      </c>
      <c r="C543" s="20" t="s">
        <v>1045</v>
      </c>
      <c r="D543" s="17" t="s">
        <v>1472</v>
      </c>
      <c r="E543" s="10" t="s">
        <v>14</v>
      </c>
      <c r="F543" s="11"/>
      <c r="G543" s="12"/>
      <c r="H543" s="12"/>
      <c r="I543" s="13" t="s">
        <v>1037</v>
      </c>
      <c r="J543" s="12"/>
      <c r="K543" s="14"/>
      <c r="L543" s="15">
        <v>1250</v>
      </c>
      <c r="M543" s="79">
        <v>0.15</v>
      </c>
      <c r="N543" s="80">
        <f>L543*(1-M543)</f>
        <v>1062.5</v>
      </c>
    </row>
    <row r="544" spans="1:14" ht="18.75" customHeight="1" x14ac:dyDescent="0.15">
      <c r="A544" s="8">
        <v>342</v>
      </c>
      <c r="B544" s="22" t="s">
        <v>1044</v>
      </c>
      <c r="C544" s="20" t="s">
        <v>1046</v>
      </c>
      <c r="D544" s="17" t="s">
        <v>1047</v>
      </c>
      <c r="E544" s="10" t="s">
        <v>14</v>
      </c>
      <c r="F544" s="11"/>
      <c r="G544" s="12"/>
      <c r="H544" s="12" t="s">
        <v>1048</v>
      </c>
      <c r="I544" s="13" t="s">
        <v>1037</v>
      </c>
      <c r="J544" s="12"/>
      <c r="K544" s="14"/>
      <c r="L544" s="15">
        <v>1920</v>
      </c>
      <c r="M544" s="79">
        <v>0.15000000000000002</v>
      </c>
      <c r="N544" s="80">
        <f>L544*(1-M544)</f>
        <v>1632</v>
      </c>
    </row>
    <row r="545" spans="1:14" ht="18.75" customHeight="1" x14ac:dyDescent="0.15">
      <c r="A545" s="8">
        <v>343</v>
      </c>
      <c r="B545" s="22" t="s">
        <v>1049</v>
      </c>
      <c r="C545" s="20" t="s">
        <v>1050</v>
      </c>
      <c r="D545" s="17" t="s">
        <v>1051</v>
      </c>
      <c r="E545" s="10" t="s">
        <v>14</v>
      </c>
      <c r="F545" s="11"/>
      <c r="G545" s="12"/>
      <c r="H545" s="12" t="s">
        <v>1052</v>
      </c>
      <c r="I545" s="13" t="s">
        <v>1037</v>
      </c>
      <c r="J545" s="12"/>
      <c r="K545" s="14"/>
      <c r="L545" s="15">
        <v>460</v>
      </c>
      <c r="M545" s="79">
        <v>0.15000000000000002</v>
      </c>
      <c r="N545" s="80">
        <f>L545*(1-M545)</f>
        <v>391</v>
      </c>
    </row>
    <row r="546" spans="1:14" ht="18.75" customHeight="1" x14ac:dyDescent="0.15">
      <c r="A546" s="8">
        <v>343</v>
      </c>
      <c r="B546" s="22" t="s">
        <v>1049</v>
      </c>
      <c r="C546" s="20" t="s">
        <v>1053</v>
      </c>
      <c r="D546" s="17" t="s">
        <v>1054</v>
      </c>
      <c r="E546" s="10" t="s">
        <v>14</v>
      </c>
      <c r="F546" s="11"/>
      <c r="G546" s="12"/>
      <c r="H546" s="12" t="s">
        <v>1052</v>
      </c>
      <c r="I546" s="13" t="s">
        <v>1037</v>
      </c>
      <c r="J546" s="12"/>
      <c r="K546" s="14"/>
      <c r="L546" s="15">
        <v>1610</v>
      </c>
      <c r="M546" s="79">
        <v>0.15000000000000002</v>
      </c>
      <c r="N546" s="80">
        <f>L546*(1-M546)</f>
        <v>1368.5</v>
      </c>
    </row>
    <row r="547" spans="1:14" ht="18.75" customHeight="1" x14ac:dyDescent="0.15">
      <c r="A547" s="8">
        <v>346</v>
      </c>
      <c r="B547" s="22" t="s">
        <v>1055</v>
      </c>
      <c r="C547" s="20" t="s">
        <v>1056</v>
      </c>
      <c r="D547" s="17" t="s">
        <v>1057</v>
      </c>
      <c r="E547" s="10" t="s">
        <v>14</v>
      </c>
      <c r="F547" s="11"/>
      <c r="G547" s="12"/>
      <c r="H547" s="12"/>
      <c r="I547" s="13" t="s">
        <v>1037</v>
      </c>
      <c r="J547" s="12"/>
      <c r="K547" s="14"/>
      <c r="L547" s="15">
        <v>7750</v>
      </c>
      <c r="M547" s="79">
        <v>0.12</v>
      </c>
      <c r="N547" s="80">
        <f>L547*(1-M547)</f>
        <v>6820</v>
      </c>
    </row>
    <row r="548" spans="1:14" ht="18.75" customHeight="1" x14ac:dyDescent="0.15">
      <c r="A548" s="8">
        <v>346</v>
      </c>
      <c r="B548" s="22" t="s">
        <v>1055</v>
      </c>
      <c r="C548" s="20" t="s">
        <v>1058</v>
      </c>
      <c r="D548" s="17" t="s">
        <v>1059</v>
      </c>
      <c r="E548" s="10" t="s">
        <v>14</v>
      </c>
      <c r="F548" s="11"/>
      <c r="G548" s="12"/>
      <c r="H548" s="12"/>
      <c r="I548" s="13" t="s">
        <v>1037</v>
      </c>
      <c r="J548" s="12"/>
      <c r="K548" s="14"/>
      <c r="L548" s="15">
        <v>9340</v>
      </c>
      <c r="M548" s="79">
        <v>0.12</v>
      </c>
      <c r="N548" s="80">
        <f>L548*(1-M548)</f>
        <v>8219.2000000000007</v>
      </c>
    </row>
    <row r="549" spans="1:14" s="50" customFormat="1" ht="16.5" customHeight="1" x14ac:dyDescent="0.15">
      <c r="A549" s="55"/>
      <c r="B549" s="55"/>
      <c r="C549" s="55" t="s">
        <v>10</v>
      </c>
      <c r="D549" s="55" t="s">
        <v>1236</v>
      </c>
      <c r="E549" s="55"/>
      <c r="F549" s="56"/>
      <c r="G549" s="55"/>
      <c r="H549" s="55"/>
      <c r="I549" s="55"/>
      <c r="J549" s="55"/>
      <c r="K549" s="55"/>
      <c r="L549" s="55"/>
      <c r="M549" s="55"/>
      <c r="N549" s="55"/>
    </row>
    <row r="550" spans="1:14" ht="14.25" customHeight="1" x14ac:dyDescent="0.15">
      <c r="A550" s="8">
        <v>356</v>
      </c>
      <c r="B550" s="22" t="s">
        <v>1060</v>
      </c>
      <c r="C550" s="23" t="s">
        <v>1061</v>
      </c>
      <c r="D550" s="17" t="s">
        <v>1062</v>
      </c>
      <c r="E550" s="10" t="s">
        <v>14</v>
      </c>
      <c r="F550" s="11"/>
      <c r="G550" s="12"/>
      <c r="H550" s="12" t="s">
        <v>1063</v>
      </c>
      <c r="I550" s="13"/>
      <c r="J550" s="12"/>
      <c r="K550" s="14"/>
      <c r="L550" s="15">
        <v>1240</v>
      </c>
      <c r="M550" s="79">
        <v>9.9999999999999978E-2</v>
      </c>
      <c r="N550" s="80">
        <f>L550*(1-M550)</f>
        <v>1116</v>
      </c>
    </row>
    <row r="551" spans="1:14" ht="14.25" customHeight="1" x14ac:dyDescent="0.15">
      <c r="A551" s="8">
        <v>356</v>
      </c>
      <c r="B551" s="22" t="s">
        <v>1060</v>
      </c>
      <c r="C551" s="23" t="s">
        <v>1064</v>
      </c>
      <c r="D551" s="17" t="s">
        <v>1065</v>
      </c>
      <c r="E551" s="10" t="s">
        <v>14</v>
      </c>
      <c r="F551" s="11"/>
      <c r="G551" s="12"/>
      <c r="H551" s="12" t="s">
        <v>1063</v>
      </c>
      <c r="I551" s="13"/>
      <c r="J551" s="12"/>
      <c r="K551" s="14"/>
      <c r="L551" s="15">
        <v>1590</v>
      </c>
      <c r="M551" s="79">
        <v>9.9999999999999978E-2</v>
      </c>
      <c r="N551" s="80">
        <f>L551*(1-M551)</f>
        <v>1431</v>
      </c>
    </row>
    <row r="552" spans="1:14" ht="14.25" customHeight="1" x14ac:dyDescent="0.15">
      <c r="A552" s="8">
        <v>356</v>
      </c>
      <c r="B552" s="22" t="s">
        <v>1060</v>
      </c>
      <c r="C552" s="23" t="s">
        <v>1066</v>
      </c>
      <c r="D552" s="17" t="s">
        <v>1067</v>
      </c>
      <c r="E552" s="10" t="s">
        <v>14</v>
      </c>
      <c r="F552" s="11"/>
      <c r="G552" s="12"/>
      <c r="H552" s="12" t="s">
        <v>1063</v>
      </c>
      <c r="I552" s="13"/>
      <c r="J552" s="12"/>
      <c r="K552" s="14"/>
      <c r="L552" s="15">
        <v>2020</v>
      </c>
      <c r="M552" s="79">
        <v>9.9999999999999978E-2</v>
      </c>
      <c r="N552" s="80">
        <f>L552*(1-M552)</f>
        <v>1818</v>
      </c>
    </row>
    <row r="553" spans="1:14" ht="14.25" customHeight="1" x14ac:dyDescent="0.15">
      <c r="A553" s="8">
        <v>357</v>
      </c>
      <c r="B553" s="22" t="s">
        <v>1060</v>
      </c>
      <c r="C553" s="23" t="s">
        <v>1068</v>
      </c>
      <c r="D553" s="17" t="s">
        <v>1069</v>
      </c>
      <c r="E553" s="10" t="s">
        <v>14</v>
      </c>
      <c r="F553" s="11"/>
      <c r="G553" s="12"/>
      <c r="H553" s="12" t="s">
        <v>1063</v>
      </c>
      <c r="I553" s="13"/>
      <c r="J553" s="12"/>
      <c r="K553" s="14"/>
      <c r="L553" s="15">
        <v>2780</v>
      </c>
      <c r="M553" s="79">
        <v>9.9999999999999978E-2</v>
      </c>
      <c r="N553" s="80">
        <f>L553*(1-M553)</f>
        <v>2502</v>
      </c>
    </row>
    <row r="554" spans="1:14" ht="14.25" customHeight="1" x14ac:dyDescent="0.15">
      <c r="A554" s="8">
        <v>357</v>
      </c>
      <c r="B554" s="22" t="s">
        <v>1060</v>
      </c>
      <c r="C554" s="23" t="s">
        <v>1070</v>
      </c>
      <c r="D554" s="17" t="s">
        <v>1071</v>
      </c>
      <c r="E554" s="10" t="s">
        <v>14</v>
      </c>
      <c r="F554" s="11"/>
      <c r="G554" s="12"/>
      <c r="H554" s="12" t="s">
        <v>1063</v>
      </c>
      <c r="I554" s="13"/>
      <c r="J554" s="12"/>
      <c r="K554" s="14"/>
      <c r="L554" s="15">
        <v>3480</v>
      </c>
      <c r="M554" s="79">
        <v>9.9999999999999978E-2</v>
      </c>
      <c r="N554" s="80">
        <f>L554*(1-M554)</f>
        <v>3132</v>
      </c>
    </row>
    <row r="555" spans="1:14" ht="14.25" customHeight="1" x14ac:dyDescent="0.15">
      <c r="A555" s="8">
        <v>357</v>
      </c>
      <c r="B555" s="22" t="s">
        <v>1060</v>
      </c>
      <c r="C555" s="23" t="s">
        <v>1072</v>
      </c>
      <c r="D555" s="17" t="s">
        <v>1073</v>
      </c>
      <c r="E555" s="10" t="s">
        <v>14</v>
      </c>
      <c r="F555" s="11"/>
      <c r="G555" s="12"/>
      <c r="H555" s="12" t="s">
        <v>1074</v>
      </c>
      <c r="I555" s="13"/>
      <c r="J555" s="12"/>
      <c r="K555" s="14"/>
      <c r="L555" s="15">
        <v>4030</v>
      </c>
      <c r="M555" s="79">
        <v>9.9999999999999978E-2</v>
      </c>
      <c r="N555" s="80">
        <f>L555*(1-M555)</f>
        <v>3627</v>
      </c>
    </row>
    <row r="556" spans="1:14" ht="14.25" customHeight="1" x14ac:dyDescent="0.15">
      <c r="A556" s="8">
        <v>357</v>
      </c>
      <c r="B556" s="22" t="s">
        <v>1060</v>
      </c>
      <c r="C556" s="23" t="s">
        <v>1075</v>
      </c>
      <c r="D556" s="17" t="s">
        <v>1076</v>
      </c>
      <c r="E556" s="10" t="s">
        <v>14</v>
      </c>
      <c r="F556" s="11"/>
      <c r="G556" s="12"/>
      <c r="H556" s="12" t="s">
        <v>1074</v>
      </c>
      <c r="I556" s="13"/>
      <c r="J556" s="12"/>
      <c r="K556" s="14"/>
      <c r="L556" s="15">
        <v>6450</v>
      </c>
      <c r="M556" s="79">
        <v>9.9999999999999978E-2</v>
      </c>
      <c r="N556" s="80">
        <f>L556*(1-M556)</f>
        <v>5805</v>
      </c>
    </row>
    <row r="557" spans="1:14" ht="14.25" customHeight="1" x14ac:dyDescent="0.15">
      <c r="A557" s="8">
        <v>358</v>
      </c>
      <c r="B557" s="22" t="s">
        <v>1060</v>
      </c>
      <c r="C557" s="23" t="s">
        <v>1077</v>
      </c>
      <c r="D557" s="17" t="s">
        <v>1078</v>
      </c>
      <c r="E557" s="10" t="s">
        <v>14</v>
      </c>
      <c r="F557" s="11"/>
      <c r="G557" s="12"/>
      <c r="H557" s="12"/>
      <c r="I557" s="13"/>
      <c r="J557" s="12"/>
      <c r="K557" s="14"/>
      <c r="L557" s="15">
        <v>2460</v>
      </c>
      <c r="M557" s="79">
        <v>9.9999999999999978E-2</v>
      </c>
      <c r="N557" s="80">
        <f>L557*(1-M557)</f>
        <v>2214</v>
      </c>
    </row>
    <row r="558" spans="1:14" ht="27" x14ac:dyDescent="0.15">
      <c r="A558" s="8">
        <v>358</v>
      </c>
      <c r="B558" s="22" t="s">
        <v>1060</v>
      </c>
      <c r="C558" s="23" t="s">
        <v>1079</v>
      </c>
      <c r="D558" s="17" t="s">
        <v>1080</v>
      </c>
      <c r="E558" s="10" t="s">
        <v>14</v>
      </c>
      <c r="F558" s="11"/>
      <c r="G558" s="12"/>
      <c r="H558" s="12" t="s">
        <v>1081</v>
      </c>
      <c r="I558" s="13"/>
      <c r="J558" s="12"/>
      <c r="K558" s="14"/>
      <c r="L558" s="15">
        <v>1070</v>
      </c>
      <c r="M558" s="79">
        <v>9.9999999999999978E-2</v>
      </c>
      <c r="N558" s="80">
        <f>L558*(1-M558)</f>
        <v>963</v>
      </c>
    </row>
    <row r="559" spans="1:14" ht="14.25" customHeight="1" x14ac:dyDescent="0.15">
      <c r="A559" s="8">
        <v>358</v>
      </c>
      <c r="B559" s="22" t="s">
        <v>1060</v>
      </c>
      <c r="C559" s="23" t="s">
        <v>1082</v>
      </c>
      <c r="D559" s="17" t="s">
        <v>1083</v>
      </c>
      <c r="E559" s="10" t="s">
        <v>14</v>
      </c>
      <c r="F559" s="11"/>
      <c r="G559" s="12"/>
      <c r="H559" s="12"/>
      <c r="I559" s="13"/>
      <c r="J559" s="12"/>
      <c r="K559" s="14"/>
      <c r="L559" s="15">
        <v>1022</v>
      </c>
      <c r="M559" s="79">
        <v>9.9999999999999978E-2</v>
      </c>
      <c r="N559" s="80">
        <f>L559*(1-M559)</f>
        <v>919.80000000000007</v>
      </c>
    </row>
    <row r="560" spans="1:14" ht="14.25" customHeight="1" x14ac:dyDescent="0.15">
      <c r="A560" s="8">
        <v>358</v>
      </c>
      <c r="B560" s="22" t="s">
        <v>1060</v>
      </c>
      <c r="C560" s="23" t="s">
        <v>1084</v>
      </c>
      <c r="D560" s="17" t="s">
        <v>1085</v>
      </c>
      <c r="E560" s="10" t="s">
        <v>14</v>
      </c>
      <c r="F560" s="11"/>
      <c r="G560" s="12"/>
      <c r="H560" s="12"/>
      <c r="I560" s="13"/>
      <c r="J560" s="12"/>
      <c r="K560" s="14"/>
      <c r="L560" s="15">
        <v>550</v>
      </c>
      <c r="M560" s="79">
        <v>9.9999999999999978E-2</v>
      </c>
      <c r="N560" s="80">
        <f>L560*(1-M560)</f>
        <v>495</v>
      </c>
    </row>
    <row r="561" spans="1:14" ht="14.25" customHeight="1" x14ac:dyDescent="0.15">
      <c r="A561" s="8">
        <v>358</v>
      </c>
      <c r="B561" s="22" t="s">
        <v>1060</v>
      </c>
      <c r="C561" s="23" t="s">
        <v>1086</v>
      </c>
      <c r="D561" s="17" t="s">
        <v>1087</v>
      </c>
      <c r="E561" s="10" t="s">
        <v>14</v>
      </c>
      <c r="F561" s="11"/>
      <c r="G561" s="12"/>
      <c r="H561" s="12"/>
      <c r="I561" s="13"/>
      <c r="J561" s="12"/>
      <c r="K561" s="14"/>
      <c r="L561" s="15">
        <v>2480</v>
      </c>
      <c r="M561" s="79">
        <v>9.9999999999999978E-2</v>
      </c>
      <c r="N561" s="80">
        <f>L561*(1-M561)</f>
        <v>2232</v>
      </c>
    </row>
    <row r="562" spans="1:14" ht="14.25" customHeight="1" x14ac:dyDescent="0.15">
      <c r="A562" s="8">
        <v>358</v>
      </c>
      <c r="B562" s="22" t="s">
        <v>1060</v>
      </c>
      <c r="C562" s="23" t="s">
        <v>1088</v>
      </c>
      <c r="D562" s="17" t="s">
        <v>1089</v>
      </c>
      <c r="E562" s="10" t="s">
        <v>14</v>
      </c>
      <c r="F562" s="11"/>
      <c r="G562" s="12"/>
      <c r="H562" s="12"/>
      <c r="I562" s="13"/>
      <c r="J562" s="12"/>
      <c r="K562" s="14"/>
      <c r="L562" s="15">
        <v>670</v>
      </c>
      <c r="M562" s="79">
        <v>9.9999999999999978E-2</v>
      </c>
      <c r="N562" s="80">
        <f>L562*(1-M562)</f>
        <v>603</v>
      </c>
    </row>
    <row r="563" spans="1:14" ht="14.25" customHeight="1" x14ac:dyDescent="0.15">
      <c r="A563" s="8">
        <v>359</v>
      </c>
      <c r="B563" s="22" t="s">
        <v>1060</v>
      </c>
      <c r="C563" s="23" t="s">
        <v>1090</v>
      </c>
      <c r="D563" s="17" t="s">
        <v>1091</v>
      </c>
      <c r="E563" s="10" t="s">
        <v>14</v>
      </c>
      <c r="F563" s="11"/>
      <c r="G563" s="12"/>
      <c r="H563" s="12"/>
      <c r="I563" s="13"/>
      <c r="J563" s="12"/>
      <c r="K563" s="14"/>
      <c r="L563" s="15">
        <v>730</v>
      </c>
      <c r="M563" s="79">
        <v>9.9999999999999978E-2</v>
      </c>
      <c r="N563" s="80">
        <f>L563*(1-M563)</f>
        <v>657</v>
      </c>
    </row>
    <row r="564" spans="1:14" ht="14.25" customHeight="1" x14ac:dyDescent="0.15">
      <c r="A564" s="8">
        <v>359</v>
      </c>
      <c r="B564" s="22" t="s">
        <v>1060</v>
      </c>
      <c r="C564" s="23" t="s">
        <v>1092</v>
      </c>
      <c r="D564" s="17" t="s">
        <v>1093</v>
      </c>
      <c r="E564" s="10" t="s">
        <v>14</v>
      </c>
      <c r="F564" s="11"/>
      <c r="G564" s="12"/>
      <c r="H564" s="12"/>
      <c r="I564" s="13"/>
      <c r="J564" s="12"/>
      <c r="K564" s="14"/>
      <c r="L564" s="15">
        <v>912</v>
      </c>
      <c r="M564" s="79">
        <v>9.9999999999999978E-2</v>
      </c>
      <c r="N564" s="80">
        <f>L564*(1-M564)</f>
        <v>820.80000000000007</v>
      </c>
    </row>
    <row r="565" spans="1:14" ht="14.25" customHeight="1" x14ac:dyDescent="0.15">
      <c r="A565" s="8">
        <v>359</v>
      </c>
      <c r="B565" s="22" t="s">
        <v>1060</v>
      </c>
      <c r="C565" s="23" t="s">
        <v>1094</v>
      </c>
      <c r="D565" s="17" t="s">
        <v>1095</v>
      </c>
      <c r="E565" s="10" t="s">
        <v>14</v>
      </c>
      <c r="F565" s="11"/>
      <c r="G565" s="12"/>
      <c r="H565" s="12"/>
      <c r="I565" s="13"/>
      <c r="J565" s="12"/>
      <c r="K565" s="14"/>
      <c r="L565" s="15">
        <v>1730</v>
      </c>
      <c r="M565" s="79">
        <v>9.9999999999999978E-2</v>
      </c>
      <c r="N565" s="80">
        <f>L565*(1-M565)</f>
        <v>1557</v>
      </c>
    </row>
    <row r="566" spans="1:14" s="50" customFormat="1" ht="15.75" customHeight="1" x14ac:dyDescent="0.15">
      <c r="A566" s="48"/>
      <c r="B566" s="48"/>
      <c r="C566" s="48" t="s">
        <v>10</v>
      </c>
      <c r="D566" s="48" t="s">
        <v>1237</v>
      </c>
      <c r="E566" s="48"/>
      <c r="F566" s="49"/>
      <c r="G566" s="48"/>
      <c r="H566" s="48"/>
      <c r="I566" s="48"/>
      <c r="J566" s="48"/>
      <c r="K566" s="48"/>
      <c r="L566" s="48"/>
      <c r="M566" s="48"/>
      <c r="N566" s="48"/>
    </row>
    <row r="567" spans="1:14" ht="15" customHeight="1" x14ac:dyDescent="0.15">
      <c r="A567" s="8">
        <v>367</v>
      </c>
      <c r="B567" s="22" t="s">
        <v>1096</v>
      </c>
      <c r="C567" s="8" t="s">
        <v>1097</v>
      </c>
      <c r="D567" s="17" t="s">
        <v>1098</v>
      </c>
      <c r="E567" s="10" t="s">
        <v>14</v>
      </c>
      <c r="F567" s="11"/>
      <c r="G567" s="12"/>
      <c r="H567" s="12"/>
      <c r="I567" s="13" t="s">
        <v>293</v>
      </c>
      <c r="J567" s="12"/>
      <c r="K567" s="14"/>
      <c r="L567" s="15">
        <v>1110</v>
      </c>
      <c r="M567" s="79">
        <v>0.12</v>
      </c>
      <c r="N567" s="80">
        <f>L567*(1-M567)</f>
        <v>976.8</v>
      </c>
    </row>
    <row r="568" spans="1:14" ht="15" customHeight="1" x14ac:dyDescent="0.15">
      <c r="A568" s="8">
        <v>367</v>
      </c>
      <c r="B568" s="22" t="s">
        <v>1096</v>
      </c>
      <c r="C568" s="8" t="s">
        <v>1099</v>
      </c>
      <c r="D568" s="17" t="s">
        <v>1100</v>
      </c>
      <c r="E568" s="10" t="s">
        <v>14</v>
      </c>
      <c r="F568" s="11"/>
      <c r="G568" s="12"/>
      <c r="H568" s="12"/>
      <c r="I568" s="13" t="s">
        <v>293</v>
      </c>
      <c r="J568" s="12"/>
      <c r="K568" s="14"/>
      <c r="L568" s="15">
        <v>1850</v>
      </c>
      <c r="M568" s="79">
        <v>0.12</v>
      </c>
      <c r="N568" s="80">
        <f>L568*(1-M568)</f>
        <v>1628</v>
      </c>
    </row>
    <row r="569" spans="1:14" ht="15" customHeight="1" x14ac:dyDescent="0.15">
      <c r="A569" s="8">
        <v>367</v>
      </c>
      <c r="B569" s="22" t="s">
        <v>1096</v>
      </c>
      <c r="C569" s="8" t="s">
        <v>1101</v>
      </c>
      <c r="D569" s="17" t="s">
        <v>1102</v>
      </c>
      <c r="E569" s="10" t="s">
        <v>14</v>
      </c>
      <c r="F569" s="11"/>
      <c r="G569" s="12"/>
      <c r="H569" s="12"/>
      <c r="I569" s="13" t="s">
        <v>293</v>
      </c>
      <c r="J569" s="12"/>
      <c r="K569" s="14"/>
      <c r="L569" s="15">
        <v>2440</v>
      </c>
      <c r="M569" s="79">
        <v>0.12</v>
      </c>
      <c r="N569" s="80">
        <f>L569*(1-M569)</f>
        <v>2147.1999999999998</v>
      </c>
    </row>
    <row r="570" spans="1:14" ht="15" customHeight="1" x14ac:dyDescent="0.15">
      <c r="A570" s="8">
        <v>367</v>
      </c>
      <c r="B570" s="22" t="s">
        <v>1096</v>
      </c>
      <c r="C570" s="23" t="s">
        <v>1103</v>
      </c>
      <c r="D570" s="17" t="s">
        <v>1104</v>
      </c>
      <c r="E570" s="10" t="s">
        <v>14</v>
      </c>
      <c r="F570" s="11"/>
      <c r="G570" s="12"/>
      <c r="H570" s="12"/>
      <c r="I570" s="13"/>
      <c r="J570" s="12"/>
      <c r="K570" s="14"/>
      <c r="L570" s="15">
        <v>590</v>
      </c>
      <c r="M570" s="79">
        <v>0.11999999999999988</v>
      </c>
      <c r="N570" s="80">
        <f>L570*(1-M570)</f>
        <v>519.20000000000005</v>
      </c>
    </row>
    <row r="571" spans="1:14" ht="15" customHeight="1" x14ac:dyDescent="0.15">
      <c r="A571" s="8">
        <v>367</v>
      </c>
      <c r="B571" s="22" t="s">
        <v>1096</v>
      </c>
      <c r="C571" s="23" t="s">
        <v>1105</v>
      </c>
      <c r="D571" s="17" t="s">
        <v>1106</v>
      </c>
      <c r="E571" s="10" t="s">
        <v>14</v>
      </c>
      <c r="F571" s="11"/>
      <c r="G571" s="12"/>
      <c r="H571" s="12"/>
      <c r="I571" s="13"/>
      <c r="J571" s="12"/>
      <c r="K571" s="14"/>
      <c r="L571" s="15">
        <v>1040</v>
      </c>
      <c r="M571" s="79">
        <v>0.12</v>
      </c>
      <c r="N571" s="80">
        <f>L571*(1-M571)</f>
        <v>915.2</v>
      </c>
    </row>
    <row r="572" spans="1:14" ht="15" customHeight="1" x14ac:dyDescent="0.15">
      <c r="A572" s="8">
        <v>368</v>
      </c>
      <c r="B572" s="22" t="s">
        <v>1096</v>
      </c>
      <c r="C572" s="23" t="s">
        <v>1107</v>
      </c>
      <c r="D572" s="17" t="s">
        <v>1108</v>
      </c>
      <c r="E572" s="10" t="s">
        <v>14</v>
      </c>
      <c r="F572" s="11"/>
      <c r="G572" s="12"/>
      <c r="H572" s="12"/>
      <c r="I572" s="13" t="s">
        <v>293</v>
      </c>
      <c r="J572" s="12"/>
      <c r="K572" s="14"/>
      <c r="L572" s="15">
        <v>980</v>
      </c>
      <c r="M572" s="79">
        <v>0.12</v>
      </c>
      <c r="N572" s="80">
        <f>L572*(1-M572)</f>
        <v>862.4</v>
      </c>
    </row>
    <row r="573" spans="1:14" ht="15" customHeight="1" x14ac:dyDescent="0.15">
      <c r="A573" s="8">
        <v>368</v>
      </c>
      <c r="B573" s="22" t="s">
        <v>1096</v>
      </c>
      <c r="C573" s="23" t="s">
        <v>1109</v>
      </c>
      <c r="D573" s="17" t="s">
        <v>1110</v>
      </c>
      <c r="E573" s="10" t="s">
        <v>14</v>
      </c>
      <c r="F573" s="11"/>
      <c r="G573" s="12"/>
      <c r="H573" s="12"/>
      <c r="I573" s="13" t="s">
        <v>293</v>
      </c>
      <c r="J573" s="12"/>
      <c r="K573" s="14"/>
      <c r="L573" s="15">
        <v>1850</v>
      </c>
      <c r="M573" s="79">
        <v>0.12</v>
      </c>
      <c r="N573" s="80">
        <f>L573*(1-M573)</f>
        <v>1628</v>
      </c>
    </row>
    <row r="574" spans="1:14" ht="15" customHeight="1" x14ac:dyDescent="0.15">
      <c r="A574" s="8">
        <v>368</v>
      </c>
      <c r="B574" s="22" t="s">
        <v>1096</v>
      </c>
      <c r="C574" s="23" t="s">
        <v>1111</v>
      </c>
      <c r="D574" s="17" t="s">
        <v>1112</v>
      </c>
      <c r="E574" s="10" t="s">
        <v>14</v>
      </c>
      <c r="F574" s="11"/>
      <c r="G574" s="12"/>
      <c r="H574" s="12"/>
      <c r="I574" s="13" t="s">
        <v>293</v>
      </c>
      <c r="J574" s="12"/>
      <c r="K574" s="14"/>
      <c r="L574" s="15">
        <v>940</v>
      </c>
      <c r="M574" s="79">
        <v>0.11999999999999988</v>
      </c>
      <c r="N574" s="80">
        <f>L574*(1-M574)</f>
        <v>827.20000000000016</v>
      </c>
    </row>
    <row r="575" spans="1:14" ht="15" customHeight="1" x14ac:dyDescent="0.15">
      <c r="A575" s="8">
        <v>368</v>
      </c>
      <c r="B575" s="22" t="s">
        <v>1096</v>
      </c>
      <c r="C575" s="23" t="s">
        <v>1113</v>
      </c>
      <c r="D575" s="17" t="s">
        <v>1114</v>
      </c>
      <c r="E575" s="10" t="s">
        <v>14</v>
      </c>
      <c r="F575" s="11"/>
      <c r="G575" s="12"/>
      <c r="H575" s="12"/>
      <c r="I575" s="13" t="s">
        <v>293</v>
      </c>
      <c r="J575" s="12"/>
      <c r="K575" s="14"/>
      <c r="L575" s="15">
        <v>1550</v>
      </c>
      <c r="M575" s="79">
        <v>0.12000000000000011</v>
      </c>
      <c r="N575" s="80">
        <f>L575*(1-M575)</f>
        <v>1363.9999999999998</v>
      </c>
    </row>
    <row r="576" spans="1:14" ht="15" customHeight="1" x14ac:dyDescent="0.15">
      <c r="A576" s="8">
        <v>368</v>
      </c>
      <c r="B576" s="22" t="s">
        <v>1096</v>
      </c>
      <c r="C576" s="23" t="s">
        <v>1115</v>
      </c>
      <c r="D576" s="17" t="s">
        <v>1116</v>
      </c>
      <c r="E576" s="10" t="s">
        <v>14</v>
      </c>
      <c r="F576" s="11"/>
      <c r="G576" s="12"/>
      <c r="H576" s="12"/>
      <c r="I576" s="13" t="s">
        <v>293</v>
      </c>
      <c r="J576" s="12"/>
      <c r="K576" s="14"/>
      <c r="L576" s="15">
        <v>1700</v>
      </c>
      <c r="M576" s="79">
        <v>0.12</v>
      </c>
      <c r="N576" s="80">
        <f>L576*(1-M576)</f>
        <v>1496</v>
      </c>
    </row>
    <row r="577" spans="1:14" ht="15" customHeight="1" x14ac:dyDescent="0.15">
      <c r="A577" s="8">
        <v>368</v>
      </c>
      <c r="B577" s="22" t="s">
        <v>1096</v>
      </c>
      <c r="C577" s="23" t="s">
        <v>1117</v>
      </c>
      <c r="D577" s="17" t="s">
        <v>1118</v>
      </c>
      <c r="E577" s="10" t="s">
        <v>14</v>
      </c>
      <c r="F577" s="11"/>
      <c r="G577" s="12"/>
      <c r="H577" s="12"/>
      <c r="I577" s="13" t="s">
        <v>293</v>
      </c>
      <c r="J577" s="12"/>
      <c r="K577" s="14"/>
      <c r="L577" s="15">
        <v>1800</v>
      </c>
      <c r="M577" s="79">
        <v>0.12</v>
      </c>
      <c r="N577" s="80">
        <f>L577*(1-M577)</f>
        <v>1584</v>
      </c>
    </row>
    <row r="578" spans="1:14" ht="15" customHeight="1" x14ac:dyDescent="0.15">
      <c r="A578" s="8">
        <v>368</v>
      </c>
      <c r="B578" s="22" t="s">
        <v>1096</v>
      </c>
      <c r="C578" s="23" t="s">
        <v>1119</v>
      </c>
      <c r="D578" s="17" t="s">
        <v>1120</v>
      </c>
      <c r="E578" s="10" t="s">
        <v>14</v>
      </c>
      <c r="F578" s="11"/>
      <c r="G578" s="12"/>
      <c r="H578" s="12"/>
      <c r="I578" s="13" t="s">
        <v>293</v>
      </c>
      <c r="J578" s="12"/>
      <c r="K578" s="14"/>
      <c r="L578" s="15">
        <v>1280</v>
      </c>
      <c r="M578" s="79">
        <v>0.12000000000000011</v>
      </c>
      <c r="N578" s="80">
        <f>L578*(1-M578)</f>
        <v>1126.3999999999999</v>
      </c>
    </row>
    <row r="579" spans="1:14" ht="15" customHeight="1" x14ac:dyDescent="0.15">
      <c r="A579" s="8">
        <v>368</v>
      </c>
      <c r="B579" s="22" t="s">
        <v>1096</v>
      </c>
      <c r="C579" s="23" t="s">
        <v>1121</v>
      </c>
      <c r="D579" s="17" t="s">
        <v>1122</v>
      </c>
      <c r="E579" s="10" t="s">
        <v>14</v>
      </c>
      <c r="F579" s="11"/>
      <c r="G579" s="12"/>
      <c r="H579" s="12"/>
      <c r="I579" s="13"/>
      <c r="J579" s="12"/>
      <c r="K579" s="14"/>
      <c r="L579" s="15">
        <v>450</v>
      </c>
      <c r="M579" s="79">
        <v>0.12</v>
      </c>
      <c r="N579" s="80">
        <f>L579*(1-M579)</f>
        <v>396</v>
      </c>
    </row>
    <row r="580" spans="1:14" ht="15" customHeight="1" x14ac:dyDescent="0.15">
      <c r="A580" s="8">
        <v>370</v>
      </c>
      <c r="B580" s="22" t="s">
        <v>1096</v>
      </c>
      <c r="C580" s="23" t="s">
        <v>1123</v>
      </c>
      <c r="D580" s="17" t="s">
        <v>1124</v>
      </c>
      <c r="E580" s="10" t="s">
        <v>14</v>
      </c>
      <c r="F580" s="11"/>
      <c r="G580" s="12"/>
      <c r="H580" s="12"/>
      <c r="I580" s="13" t="s">
        <v>293</v>
      </c>
      <c r="J580" s="12"/>
      <c r="K580" s="14"/>
      <c r="L580" s="15" t="s">
        <v>51</v>
      </c>
      <c r="M580" s="79">
        <v>0.12</v>
      </c>
      <c r="N580" s="80"/>
    </row>
    <row r="581" spans="1:14" ht="15" customHeight="1" x14ac:dyDescent="0.15">
      <c r="A581" s="8">
        <v>370</v>
      </c>
      <c r="B581" s="22" t="s">
        <v>1096</v>
      </c>
      <c r="C581" s="23" t="s">
        <v>1125</v>
      </c>
      <c r="D581" s="17" t="s">
        <v>1126</v>
      </c>
      <c r="E581" s="10" t="s">
        <v>14</v>
      </c>
      <c r="F581" s="11"/>
      <c r="G581" s="12"/>
      <c r="H581" s="12"/>
      <c r="I581" s="13" t="s">
        <v>293</v>
      </c>
      <c r="J581" s="12"/>
      <c r="K581" s="14"/>
      <c r="L581" s="15">
        <v>10500</v>
      </c>
      <c r="M581" s="79">
        <v>0.12</v>
      </c>
      <c r="N581" s="80">
        <f>L581*(1-M581)</f>
        <v>9240</v>
      </c>
    </row>
    <row r="582" spans="1:14" ht="15" customHeight="1" x14ac:dyDescent="0.15">
      <c r="A582" s="8">
        <v>371</v>
      </c>
      <c r="B582" s="22" t="s">
        <v>1096</v>
      </c>
      <c r="C582" s="23" t="s">
        <v>1127</v>
      </c>
      <c r="D582" s="17" t="s">
        <v>1128</v>
      </c>
      <c r="E582" s="10" t="s">
        <v>14</v>
      </c>
      <c r="F582" s="11"/>
      <c r="G582" s="12"/>
      <c r="H582" s="12"/>
      <c r="I582" s="13" t="s">
        <v>293</v>
      </c>
      <c r="J582" s="12"/>
      <c r="K582" s="14"/>
      <c r="L582" s="15">
        <v>10200</v>
      </c>
      <c r="M582" s="79">
        <v>0.12</v>
      </c>
      <c r="N582" s="80">
        <f>L582*(1-M582)</f>
        <v>8976</v>
      </c>
    </row>
    <row r="583" spans="1:14" ht="15" customHeight="1" x14ac:dyDescent="0.15">
      <c r="A583" s="8">
        <v>371</v>
      </c>
      <c r="B583" s="22" t="s">
        <v>1096</v>
      </c>
      <c r="C583" s="23" t="s">
        <v>1129</v>
      </c>
      <c r="D583" s="17" t="s">
        <v>1130</v>
      </c>
      <c r="E583" s="10" t="s">
        <v>14</v>
      </c>
      <c r="F583" s="11"/>
      <c r="G583" s="12"/>
      <c r="H583" s="12"/>
      <c r="I583" s="13" t="s">
        <v>293</v>
      </c>
      <c r="J583" s="12"/>
      <c r="K583" s="14"/>
      <c r="L583" s="15">
        <v>10200</v>
      </c>
      <c r="M583" s="79">
        <v>0.12</v>
      </c>
      <c r="N583" s="80">
        <f>L583*(1-M583)</f>
        <v>8976</v>
      </c>
    </row>
    <row r="584" spans="1:14" ht="15" customHeight="1" x14ac:dyDescent="0.15">
      <c r="A584" s="8">
        <v>371</v>
      </c>
      <c r="B584" s="22" t="s">
        <v>1096</v>
      </c>
      <c r="C584" s="23" t="s">
        <v>1131</v>
      </c>
      <c r="D584" s="17" t="s">
        <v>1132</v>
      </c>
      <c r="E584" s="10" t="s">
        <v>14</v>
      </c>
      <c r="F584" s="11"/>
      <c r="G584" s="12"/>
      <c r="H584" s="12"/>
      <c r="I584" s="13" t="s">
        <v>293</v>
      </c>
      <c r="J584" s="12"/>
      <c r="K584" s="14"/>
      <c r="L584" s="15">
        <v>20990</v>
      </c>
      <c r="M584" s="79">
        <v>0.11999999999999988</v>
      </c>
      <c r="N584" s="80">
        <f>L584*(1-M584)</f>
        <v>18471.2</v>
      </c>
    </row>
    <row r="585" spans="1:14" ht="15" customHeight="1" x14ac:dyDescent="0.15">
      <c r="A585" s="8">
        <v>372</v>
      </c>
      <c r="B585" s="22" t="s">
        <v>1096</v>
      </c>
      <c r="C585" s="23" t="s">
        <v>1133</v>
      </c>
      <c r="D585" s="17" t="s">
        <v>1134</v>
      </c>
      <c r="E585" s="10" t="s">
        <v>14</v>
      </c>
      <c r="F585" s="11"/>
      <c r="G585" s="12"/>
      <c r="H585" s="12"/>
      <c r="I585" s="13" t="s">
        <v>293</v>
      </c>
      <c r="J585" s="12"/>
      <c r="K585" s="14"/>
      <c r="L585" s="15">
        <v>19100</v>
      </c>
      <c r="M585" s="79">
        <v>0.12</v>
      </c>
      <c r="N585" s="80">
        <f>L585*(1-M585)</f>
        <v>16808</v>
      </c>
    </row>
    <row r="586" spans="1:14" ht="15" customHeight="1" x14ac:dyDescent="0.15">
      <c r="A586" s="8">
        <v>372</v>
      </c>
      <c r="B586" s="22" t="s">
        <v>1096</v>
      </c>
      <c r="C586" s="23" t="s">
        <v>1135</v>
      </c>
      <c r="D586" s="17" t="s">
        <v>1136</v>
      </c>
      <c r="E586" s="10" t="s">
        <v>14</v>
      </c>
      <c r="F586" s="11"/>
      <c r="G586" s="12"/>
      <c r="H586" s="12"/>
      <c r="I586" s="13" t="s">
        <v>293</v>
      </c>
      <c r="J586" s="12"/>
      <c r="K586" s="14"/>
      <c r="L586" s="15">
        <v>21800</v>
      </c>
      <c r="M586" s="79">
        <v>0.12</v>
      </c>
      <c r="N586" s="80">
        <f>L586*(1-M586)</f>
        <v>19184</v>
      </c>
    </row>
    <row r="587" spans="1:14" ht="15" customHeight="1" x14ac:dyDescent="0.15">
      <c r="A587" s="8">
        <v>372</v>
      </c>
      <c r="B587" s="22" t="s">
        <v>1096</v>
      </c>
      <c r="C587" s="23" t="s">
        <v>1137</v>
      </c>
      <c r="D587" s="17" t="s">
        <v>1138</v>
      </c>
      <c r="E587" s="10" t="s">
        <v>14</v>
      </c>
      <c r="F587" s="11"/>
      <c r="G587" s="12"/>
      <c r="H587" s="12"/>
      <c r="I587" s="13" t="s">
        <v>293</v>
      </c>
      <c r="J587" s="12"/>
      <c r="K587" s="14"/>
      <c r="L587" s="15">
        <v>17400</v>
      </c>
      <c r="M587" s="79">
        <v>0.12</v>
      </c>
      <c r="N587" s="80">
        <f>L587*(1-M587)</f>
        <v>15312</v>
      </c>
    </row>
    <row r="588" spans="1:14" ht="15" customHeight="1" x14ac:dyDescent="0.15">
      <c r="A588" s="8">
        <v>373</v>
      </c>
      <c r="B588" s="22" t="s">
        <v>1096</v>
      </c>
      <c r="C588" s="23" t="s">
        <v>1139</v>
      </c>
      <c r="D588" s="17" t="s">
        <v>1140</v>
      </c>
      <c r="E588" s="10" t="s">
        <v>14</v>
      </c>
      <c r="F588" s="11"/>
      <c r="G588" s="12"/>
      <c r="H588" s="12"/>
      <c r="I588" s="13" t="s">
        <v>293</v>
      </c>
      <c r="J588" s="12"/>
      <c r="K588" s="14"/>
      <c r="L588" s="15">
        <v>14890</v>
      </c>
      <c r="M588" s="79">
        <v>0.12</v>
      </c>
      <c r="N588" s="80">
        <f>L588*(1-M588)</f>
        <v>13103.2</v>
      </c>
    </row>
    <row r="589" spans="1:14" ht="15" customHeight="1" x14ac:dyDescent="0.15">
      <c r="A589" s="8">
        <v>373</v>
      </c>
      <c r="B589" s="22" t="s">
        <v>1096</v>
      </c>
      <c r="C589" s="23" t="s">
        <v>1141</v>
      </c>
      <c r="D589" s="17" t="s">
        <v>1142</v>
      </c>
      <c r="E589" s="10" t="s">
        <v>14</v>
      </c>
      <c r="F589" s="11"/>
      <c r="G589" s="12"/>
      <c r="H589" s="12"/>
      <c r="I589" s="13" t="s">
        <v>293</v>
      </c>
      <c r="J589" s="12"/>
      <c r="K589" s="14"/>
      <c r="L589" s="15">
        <v>14890</v>
      </c>
      <c r="M589" s="79">
        <v>0.12</v>
      </c>
      <c r="N589" s="80">
        <f>L589*(1-M589)</f>
        <v>13103.2</v>
      </c>
    </row>
    <row r="590" spans="1:14" ht="15" customHeight="1" x14ac:dyDescent="0.15">
      <c r="A590" s="8">
        <v>373</v>
      </c>
      <c r="B590" s="22" t="s">
        <v>1096</v>
      </c>
      <c r="C590" s="23" t="s">
        <v>1143</v>
      </c>
      <c r="D590" s="17" t="s">
        <v>1144</v>
      </c>
      <c r="E590" s="10" t="s">
        <v>14</v>
      </c>
      <c r="F590" s="11"/>
      <c r="G590" s="12"/>
      <c r="H590" s="12"/>
      <c r="I590" s="13"/>
      <c r="J590" s="12"/>
      <c r="K590" s="14"/>
      <c r="L590" s="15">
        <v>4640</v>
      </c>
      <c r="M590" s="79">
        <v>0.12</v>
      </c>
      <c r="N590" s="80">
        <f>L590*(1-M590)</f>
        <v>4083.2</v>
      </c>
    </row>
    <row r="591" spans="1:14" ht="15" customHeight="1" x14ac:dyDescent="0.15">
      <c r="A591" s="8">
        <v>373</v>
      </c>
      <c r="B591" s="22" t="s">
        <v>1096</v>
      </c>
      <c r="C591" s="23" t="s">
        <v>1145</v>
      </c>
      <c r="D591" s="17" t="s">
        <v>1146</v>
      </c>
      <c r="E591" s="10" t="s">
        <v>14</v>
      </c>
      <c r="F591" s="11"/>
      <c r="G591" s="12"/>
      <c r="H591" s="12"/>
      <c r="I591" s="13"/>
      <c r="J591" s="12"/>
      <c r="K591" s="14"/>
      <c r="L591" s="15">
        <v>9300</v>
      </c>
      <c r="M591" s="79">
        <v>0.12</v>
      </c>
      <c r="N591" s="80">
        <f>L591*(1-M591)</f>
        <v>8184</v>
      </c>
    </row>
    <row r="592" spans="1:14" ht="15" customHeight="1" x14ac:dyDescent="0.15">
      <c r="A592" s="8">
        <v>373</v>
      </c>
      <c r="B592" s="22" t="s">
        <v>1096</v>
      </c>
      <c r="C592" s="23" t="s">
        <v>1147</v>
      </c>
      <c r="D592" s="17" t="s">
        <v>1148</v>
      </c>
      <c r="E592" s="10" t="s">
        <v>14</v>
      </c>
      <c r="F592" s="11"/>
      <c r="G592" s="12"/>
      <c r="H592" s="12"/>
      <c r="I592" s="13"/>
      <c r="J592" s="12"/>
      <c r="K592" s="14"/>
      <c r="L592" s="15">
        <v>320</v>
      </c>
      <c r="M592" s="79">
        <v>0.12000000000000011</v>
      </c>
      <c r="N592" s="80">
        <f>L592*(1-M592)</f>
        <v>281.59999999999997</v>
      </c>
    </row>
    <row r="593" spans="1:14" ht="15" customHeight="1" x14ac:dyDescent="0.15">
      <c r="A593" s="8">
        <v>373</v>
      </c>
      <c r="B593" s="22" t="s">
        <v>1096</v>
      </c>
      <c r="C593" s="23" t="s">
        <v>1149</v>
      </c>
      <c r="D593" s="17" t="s">
        <v>1150</v>
      </c>
      <c r="E593" s="10" t="s">
        <v>14</v>
      </c>
      <c r="F593" s="11"/>
      <c r="G593" s="12"/>
      <c r="H593" s="12"/>
      <c r="I593" s="13"/>
      <c r="J593" s="12"/>
      <c r="K593" s="14"/>
      <c r="L593" s="15">
        <v>990</v>
      </c>
      <c r="M593" s="79">
        <v>0.12</v>
      </c>
      <c r="N593" s="80">
        <f>L593*(1-M593)</f>
        <v>871.2</v>
      </c>
    </row>
    <row r="594" spans="1:14" ht="15" customHeight="1" x14ac:dyDescent="0.15">
      <c r="A594" s="8">
        <v>373</v>
      </c>
      <c r="B594" s="22" t="s">
        <v>1096</v>
      </c>
      <c r="C594" s="23" t="s">
        <v>1151</v>
      </c>
      <c r="D594" s="17" t="s">
        <v>1152</v>
      </c>
      <c r="E594" s="10" t="s">
        <v>14</v>
      </c>
      <c r="F594" s="11"/>
      <c r="G594" s="12"/>
      <c r="H594" s="12"/>
      <c r="I594" s="13"/>
      <c r="J594" s="12"/>
      <c r="K594" s="14"/>
      <c r="L594" s="15">
        <v>320</v>
      </c>
      <c r="M594" s="79">
        <v>0.12000000000000011</v>
      </c>
      <c r="N594" s="80">
        <f>L594*(1-M594)</f>
        <v>281.59999999999997</v>
      </c>
    </row>
    <row r="595" spans="1:14" ht="15" customHeight="1" x14ac:dyDescent="0.15">
      <c r="A595" s="8">
        <v>373</v>
      </c>
      <c r="B595" s="22" t="s">
        <v>1096</v>
      </c>
      <c r="C595" s="23" t="s">
        <v>1153</v>
      </c>
      <c r="D595" s="17" t="s">
        <v>1154</v>
      </c>
      <c r="E595" s="10" t="s">
        <v>14</v>
      </c>
      <c r="F595" s="11"/>
      <c r="G595" s="12"/>
      <c r="H595" s="12"/>
      <c r="I595" s="13"/>
      <c r="J595" s="12"/>
      <c r="K595" s="14"/>
      <c r="L595" s="15">
        <v>990</v>
      </c>
      <c r="M595" s="79">
        <v>0.12</v>
      </c>
      <c r="N595" s="80">
        <f>L595*(1-M595)</f>
        <v>871.2</v>
      </c>
    </row>
    <row r="596" spans="1:14" ht="15" customHeight="1" x14ac:dyDescent="0.15">
      <c r="A596" s="8">
        <v>373</v>
      </c>
      <c r="B596" s="22" t="s">
        <v>1096</v>
      </c>
      <c r="C596" s="23" t="s">
        <v>1155</v>
      </c>
      <c r="D596" s="17" t="s">
        <v>1156</v>
      </c>
      <c r="E596" s="10" t="s">
        <v>14</v>
      </c>
      <c r="F596" s="11"/>
      <c r="G596" s="12"/>
      <c r="H596" s="12"/>
      <c r="I596" s="13"/>
      <c r="J596" s="12"/>
      <c r="K596" s="14"/>
      <c r="L596" s="15">
        <v>910</v>
      </c>
      <c r="M596" s="79">
        <v>0.12</v>
      </c>
      <c r="N596" s="80">
        <f>L596*(1-M596)</f>
        <v>800.8</v>
      </c>
    </row>
    <row r="597" spans="1:14" ht="15" customHeight="1" x14ac:dyDescent="0.15">
      <c r="A597" s="8">
        <v>373</v>
      </c>
      <c r="B597" s="22" t="s">
        <v>1096</v>
      </c>
      <c r="C597" s="23" t="s">
        <v>1157</v>
      </c>
      <c r="D597" s="17" t="s">
        <v>1158</v>
      </c>
      <c r="E597" s="10" t="s">
        <v>14</v>
      </c>
      <c r="F597" s="11"/>
      <c r="G597" s="12"/>
      <c r="H597" s="12"/>
      <c r="I597" s="13"/>
      <c r="J597" s="12"/>
      <c r="K597" s="14"/>
      <c r="L597" s="15">
        <v>910</v>
      </c>
      <c r="M597" s="79">
        <v>0.12</v>
      </c>
      <c r="N597" s="80">
        <f>L597*(1-M597)</f>
        <v>800.8</v>
      </c>
    </row>
    <row r="598" spans="1:14" s="50" customFormat="1" ht="16.5" customHeight="1" x14ac:dyDescent="0.15">
      <c r="A598" s="48"/>
      <c r="B598" s="48"/>
      <c r="C598" s="48" t="s">
        <v>10</v>
      </c>
      <c r="D598" s="48" t="s">
        <v>1238</v>
      </c>
      <c r="E598" s="48"/>
      <c r="F598" s="49"/>
      <c r="G598" s="48"/>
      <c r="H598" s="48"/>
      <c r="I598" s="48"/>
      <c r="J598" s="48"/>
      <c r="K598" s="48"/>
      <c r="L598" s="48"/>
      <c r="M598" s="48"/>
      <c r="N598" s="48"/>
    </row>
    <row r="599" spans="1:14" ht="15" customHeight="1" x14ac:dyDescent="0.15">
      <c r="A599" s="8">
        <v>382</v>
      </c>
      <c r="B599" s="22" t="s">
        <v>1096</v>
      </c>
      <c r="C599" s="23" t="s">
        <v>1159</v>
      </c>
      <c r="D599" s="17" t="s">
        <v>1160</v>
      </c>
      <c r="E599" s="10" t="s">
        <v>14</v>
      </c>
      <c r="F599" s="11"/>
      <c r="G599" s="12"/>
      <c r="H599" s="12"/>
      <c r="I599" s="13"/>
      <c r="J599" s="12"/>
      <c r="K599" s="14"/>
      <c r="L599" s="15">
        <v>310</v>
      </c>
      <c r="M599" s="79">
        <v>0.11999999999999988</v>
      </c>
      <c r="N599" s="80">
        <f>L599*(1-M599)</f>
        <v>272.8</v>
      </c>
    </row>
    <row r="600" spans="1:14" ht="15" customHeight="1" x14ac:dyDescent="0.15">
      <c r="A600" s="8">
        <v>382</v>
      </c>
      <c r="B600" s="22" t="s">
        <v>1096</v>
      </c>
      <c r="C600" s="23" t="s">
        <v>1161</v>
      </c>
      <c r="D600" s="17" t="s">
        <v>1162</v>
      </c>
      <c r="E600" s="10" t="s">
        <v>14</v>
      </c>
      <c r="F600" s="11"/>
      <c r="G600" s="12"/>
      <c r="H600" s="12"/>
      <c r="I600" s="13"/>
      <c r="J600" s="12"/>
      <c r="K600" s="14"/>
      <c r="L600" s="15">
        <v>505</v>
      </c>
      <c r="M600" s="79">
        <v>0.12</v>
      </c>
      <c r="N600" s="80">
        <f>L600*(1-M600)</f>
        <v>444.4</v>
      </c>
    </row>
    <row r="601" spans="1:14" ht="15" customHeight="1" x14ac:dyDescent="0.15">
      <c r="A601" s="8">
        <v>382</v>
      </c>
      <c r="B601" s="22" t="s">
        <v>1096</v>
      </c>
      <c r="C601" s="23" t="s">
        <v>1163</v>
      </c>
      <c r="D601" s="17" t="s">
        <v>1164</v>
      </c>
      <c r="E601" s="10" t="s">
        <v>14</v>
      </c>
      <c r="F601" s="11"/>
      <c r="G601" s="12"/>
      <c r="H601" s="12"/>
      <c r="I601" s="13"/>
      <c r="J601" s="12"/>
      <c r="K601" s="14"/>
      <c r="L601" s="15">
        <v>2780</v>
      </c>
      <c r="M601" s="79">
        <v>0.11999999999999988</v>
      </c>
      <c r="N601" s="80">
        <f>L601*(1-M601)</f>
        <v>2446.4000000000005</v>
      </c>
    </row>
    <row r="602" spans="1:14" ht="15" customHeight="1" x14ac:dyDescent="0.15">
      <c r="A602" s="8">
        <v>382</v>
      </c>
      <c r="B602" s="22" t="s">
        <v>1096</v>
      </c>
      <c r="C602" s="23" t="s">
        <v>1165</v>
      </c>
      <c r="D602" s="17" t="s">
        <v>1166</v>
      </c>
      <c r="E602" s="10" t="s">
        <v>14</v>
      </c>
      <c r="F602" s="11"/>
      <c r="G602" s="12"/>
      <c r="H602" s="12"/>
      <c r="I602" s="13"/>
      <c r="J602" s="12"/>
      <c r="K602" s="14"/>
      <c r="L602" s="15">
        <v>1030</v>
      </c>
      <c r="M602" s="79">
        <v>0.12</v>
      </c>
      <c r="N602" s="80">
        <f>L602*(1-M602)</f>
        <v>906.4</v>
      </c>
    </row>
    <row r="603" spans="1:14" ht="15" customHeight="1" x14ac:dyDescent="0.15">
      <c r="A603" s="8">
        <v>382</v>
      </c>
      <c r="B603" s="22" t="s">
        <v>1096</v>
      </c>
      <c r="C603" s="23" t="s">
        <v>1167</v>
      </c>
      <c r="D603" s="17" t="s">
        <v>1168</v>
      </c>
      <c r="E603" s="10" t="s">
        <v>14</v>
      </c>
      <c r="F603" s="11"/>
      <c r="G603" s="12"/>
      <c r="H603" s="12"/>
      <c r="I603" s="13"/>
      <c r="J603" s="12"/>
      <c r="K603" s="14"/>
      <c r="L603" s="15">
        <v>4110</v>
      </c>
      <c r="M603" s="79">
        <v>0.12</v>
      </c>
      <c r="N603" s="80">
        <f>L603*(1-M603)</f>
        <v>3616.8</v>
      </c>
    </row>
    <row r="604" spans="1:14" ht="15" customHeight="1" x14ac:dyDescent="0.15">
      <c r="A604" s="8">
        <v>382</v>
      </c>
      <c r="B604" s="22" t="s">
        <v>1096</v>
      </c>
      <c r="C604" s="23" t="s">
        <v>1169</v>
      </c>
      <c r="D604" s="17" t="s">
        <v>1170</v>
      </c>
      <c r="E604" s="10" t="s">
        <v>14</v>
      </c>
      <c r="F604" s="11"/>
      <c r="G604" s="12"/>
      <c r="H604" s="12"/>
      <c r="I604" s="13"/>
      <c r="J604" s="12"/>
      <c r="K604" s="14"/>
      <c r="L604" s="15">
        <v>2640</v>
      </c>
      <c r="M604" s="79">
        <v>0.12</v>
      </c>
      <c r="N604" s="80">
        <f>L604*(1-M604)</f>
        <v>2323.1999999999998</v>
      </c>
    </row>
    <row r="605" spans="1:14" ht="15" customHeight="1" x14ac:dyDescent="0.15">
      <c r="A605" s="8"/>
      <c r="B605" s="22" t="s">
        <v>1096</v>
      </c>
      <c r="C605" s="23" t="s">
        <v>1188</v>
      </c>
      <c r="D605" s="17" t="s">
        <v>1192</v>
      </c>
      <c r="E605" s="10" t="s">
        <v>14</v>
      </c>
      <c r="F605" s="11"/>
      <c r="G605" s="12"/>
      <c r="H605" s="12"/>
      <c r="I605" s="13"/>
      <c r="J605" s="12"/>
      <c r="K605" s="14"/>
      <c r="L605" s="15">
        <v>5250</v>
      </c>
      <c r="M605" s="79"/>
      <c r="N605" s="80"/>
    </row>
    <row r="606" spans="1:14" ht="15" customHeight="1" x14ac:dyDescent="0.15">
      <c r="A606" s="8"/>
      <c r="B606" s="22" t="s">
        <v>1096</v>
      </c>
      <c r="C606" s="23" t="s">
        <v>1189</v>
      </c>
      <c r="D606" s="17" t="s">
        <v>1193</v>
      </c>
      <c r="E606" s="10" t="s">
        <v>14</v>
      </c>
      <c r="F606" s="11"/>
      <c r="G606" s="12"/>
      <c r="H606" s="12"/>
      <c r="I606" s="13"/>
      <c r="J606" s="12"/>
      <c r="K606" s="14"/>
      <c r="L606" s="15">
        <v>1250</v>
      </c>
      <c r="M606" s="79"/>
      <c r="N606" s="80"/>
    </row>
    <row r="607" spans="1:14" ht="15" customHeight="1" x14ac:dyDescent="0.15">
      <c r="A607" s="8"/>
      <c r="B607" s="22" t="s">
        <v>1096</v>
      </c>
      <c r="C607" s="23" t="s">
        <v>1190</v>
      </c>
      <c r="D607" s="17" t="s">
        <v>1194</v>
      </c>
      <c r="E607" s="10" t="s">
        <v>14</v>
      </c>
      <c r="F607" s="11"/>
      <c r="G607" s="12"/>
      <c r="H607" s="12"/>
      <c r="I607" s="13"/>
      <c r="J607" s="12"/>
      <c r="K607" s="14"/>
      <c r="L607" s="15">
        <v>4000</v>
      </c>
      <c r="M607" s="79"/>
      <c r="N607" s="80"/>
    </row>
    <row r="608" spans="1:14" ht="15" customHeight="1" x14ac:dyDescent="0.15">
      <c r="A608" s="8">
        <v>383</v>
      </c>
      <c r="B608" s="22" t="s">
        <v>1096</v>
      </c>
      <c r="C608" s="23" t="s">
        <v>1171</v>
      </c>
      <c r="D608" s="17" t="s">
        <v>1172</v>
      </c>
      <c r="E608" s="10" t="s">
        <v>14</v>
      </c>
      <c r="F608" s="11"/>
      <c r="G608" s="12"/>
      <c r="H608" s="12"/>
      <c r="I608" s="13"/>
      <c r="J608" s="12"/>
      <c r="K608" s="14"/>
      <c r="L608" s="15">
        <v>91</v>
      </c>
      <c r="M608" s="79">
        <v>0.119999999999999</v>
      </c>
      <c r="N608" s="80">
        <f>L608*(1-M608)</f>
        <v>80.080000000000098</v>
      </c>
    </row>
    <row r="609" spans="1:14" ht="15" customHeight="1" x14ac:dyDescent="0.15">
      <c r="A609" s="8">
        <v>383</v>
      </c>
      <c r="B609" s="22" t="s">
        <v>1096</v>
      </c>
      <c r="C609" s="23" t="s">
        <v>1173</v>
      </c>
      <c r="D609" s="17" t="s">
        <v>1174</v>
      </c>
      <c r="E609" s="10" t="s">
        <v>135</v>
      </c>
      <c r="F609" s="11"/>
      <c r="G609" s="12"/>
      <c r="H609" s="12"/>
      <c r="I609" s="13"/>
      <c r="J609" s="12"/>
      <c r="K609" s="14"/>
      <c r="L609" s="15">
        <v>2170</v>
      </c>
      <c r="M609" s="79">
        <v>0.119999999999999</v>
      </c>
      <c r="N609" s="80">
        <f>L609*(1-M609)</f>
        <v>1909.6000000000022</v>
      </c>
    </row>
    <row r="610" spans="1:14" ht="15" customHeight="1" x14ac:dyDescent="0.15">
      <c r="A610" s="8">
        <v>383</v>
      </c>
      <c r="B610" s="22" t="s">
        <v>1096</v>
      </c>
      <c r="C610" s="23" t="s">
        <v>1175</v>
      </c>
      <c r="D610" s="17" t="s">
        <v>1176</v>
      </c>
      <c r="E610" s="10" t="s">
        <v>135</v>
      </c>
      <c r="F610" s="11"/>
      <c r="G610" s="12"/>
      <c r="H610" s="12"/>
      <c r="I610" s="13"/>
      <c r="J610" s="12"/>
      <c r="K610" s="14"/>
      <c r="L610" s="15">
        <v>1340</v>
      </c>
      <c r="M610" s="79">
        <v>0.12</v>
      </c>
      <c r="N610" s="80">
        <f>L610*(1-M610)</f>
        <v>1179.2</v>
      </c>
    </row>
    <row r="611" spans="1:14" s="50" customFormat="1" ht="18" customHeight="1" x14ac:dyDescent="0.15">
      <c r="A611" s="48"/>
      <c r="B611" s="48"/>
      <c r="C611" s="48" t="s">
        <v>10</v>
      </c>
      <c r="D611" s="48" t="s">
        <v>1239</v>
      </c>
      <c r="E611" s="48"/>
      <c r="F611" s="49"/>
      <c r="G611" s="48"/>
      <c r="H611" s="48"/>
      <c r="I611" s="48"/>
      <c r="J611" s="48"/>
      <c r="K611" s="48"/>
      <c r="L611" s="48"/>
      <c r="M611" s="48"/>
      <c r="N611" s="48"/>
    </row>
    <row r="612" spans="1:14" ht="15.75" customHeight="1" x14ac:dyDescent="0.15">
      <c r="A612" s="8">
        <v>389</v>
      </c>
      <c r="B612" s="22" t="s">
        <v>1096</v>
      </c>
      <c r="C612" s="8" t="s">
        <v>1177</v>
      </c>
      <c r="D612" s="17" t="s">
        <v>1178</v>
      </c>
      <c r="E612" s="10" t="s">
        <v>14</v>
      </c>
      <c r="F612" s="11"/>
      <c r="G612" s="12"/>
      <c r="H612" s="12"/>
      <c r="I612" s="13" t="s">
        <v>1179</v>
      </c>
      <c r="J612" s="12" t="s">
        <v>1180</v>
      </c>
      <c r="K612" s="14"/>
      <c r="L612" s="15">
        <v>560</v>
      </c>
      <c r="M612" s="79">
        <v>0.12000000000000011</v>
      </c>
      <c r="N612" s="80">
        <f>L612*(1-M612)</f>
        <v>492.79999999999995</v>
      </c>
    </row>
    <row r="613" spans="1:14" ht="15.75" customHeight="1" x14ac:dyDescent="0.15">
      <c r="A613" s="8">
        <v>390</v>
      </c>
      <c r="B613" s="22" t="s">
        <v>1096</v>
      </c>
      <c r="C613" s="8" t="s">
        <v>1181</v>
      </c>
      <c r="D613" s="17" t="s">
        <v>1182</v>
      </c>
      <c r="E613" s="10" t="s">
        <v>14</v>
      </c>
      <c r="F613" s="11"/>
      <c r="G613" s="12"/>
      <c r="H613" s="12"/>
      <c r="I613" s="13" t="s">
        <v>1179</v>
      </c>
      <c r="J613" s="12" t="s">
        <v>1180</v>
      </c>
      <c r="K613" s="14"/>
      <c r="L613" s="15">
        <v>550</v>
      </c>
      <c r="M613" s="79">
        <v>0.11999999999999988</v>
      </c>
      <c r="N613" s="80">
        <f>L613*(1-M613)</f>
        <v>484.00000000000006</v>
      </c>
    </row>
    <row r="614" spans="1:14" ht="18.75" customHeight="1" x14ac:dyDescent="0.15">
      <c r="A614" s="8">
        <v>390</v>
      </c>
      <c r="B614" s="22" t="s">
        <v>1096</v>
      </c>
      <c r="C614" s="8" t="s">
        <v>1183</v>
      </c>
      <c r="D614" s="17" t="s">
        <v>1184</v>
      </c>
      <c r="E614" s="10" t="s">
        <v>14</v>
      </c>
      <c r="F614" s="11"/>
      <c r="G614" s="12"/>
      <c r="H614" s="12"/>
      <c r="I614" s="13" t="s">
        <v>1179</v>
      </c>
      <c r="J614" s="12" t="s">
        <v>1180</v>
      </c>
      <c r="K614" s="14"/>
      <c r="L614" s="15">
        <v>2900</v>
      </c>
      <c r="M614" s="79">
        <v>0.12</v>
      </c>
      <c r="N614" s="80">
        <f>L614*(1-M614)</f>
        <v>2552</v>
      </c>
    </row>
    <row r="615" spans="1:14" ht="15.75" customHeight="1" thickBot="1" x14ac:dyDescent="0.2">
      <c r="A615" s="8">
        <v>391</v>
      </c>
      <c r="B615" s="22" t="s">
        <v>1096</v>
      </c>
      <c r="C615" s="8" t="s">
        <v>1185</v>
      </c>
      <c r="D615" s="17" t="s">
        <v>1186</v>
      </c>
      <c r="E615" s="10" t="s">
        <v>14</v>
      </c>
      <c r="F615" s="11"/>
      <c r="G615" s="12"/>
      <c r="H615" s="12"/>
      <c r="I615" s="13" t="s">
        <v>1179</v>
      </c>
      <c r="J615" s="12" t="s">
        <v>1180</v>
      </c>
      <c r="K615" s="14"/>
      <c r="L615" s="36">
        <v>7290</v>
      </c>
      <c r="M615" s="81">
        <v>0.12000000000000099</v>
      </c>
      <c r="N615" s="82">
        <f>L615*(1-M615)</f>
        <v>6415.1999999999925</v>
      </c>
    </row>
  </sheetData>
  <autoFilter ref="A5:N615"/>
  <mergeCells count="2">
    <mergeCell ref="C1:D1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Retail asortiman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vladimir.tustic</dc:creator>
  <cp:lastModifiedBy>marko.pajic</cp:lastModifiedBy>
  <dcterms:created xsi:type="dcterms:W3CDTF">2017-03-21T07:12:05Z</dcterms:created>
  <dcterms:modified xsi:type="dcterms:W3CDTF">2017-05-05T14:13:31Z</dcterms:modified>
</cp:coreProperties>
</file>