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730" windowHeight="9525"/>
  </bookViews>
  <sheets>
    <sheet name="Sheet1" sheetId="1" r:id="rId1"/>
    <sheet name="{AR}01" sheetId="2" state="hidden" r:id="rId2"/>
  </sheets>
  <definedNames>
    <definedName name="TM1REBUILDOPTION">1</definedName>
    <definedName name="TM1RPTDATARNG5" localSheetId="0">Sheet1!$20:$30</definedName>
    <definedName name="TM1RPTFMTIDCOL" localSheetId="0">Sheet1!$A$1:$A$8</definedName>
    <definedName name="TM1RPTFMTRNG" localSheetId="0">Sheet1!$B$1:$O$8</definedName>
  </definedNames>
  <calcPr calcId="145621" calcMode="manual" concurrentCalc="0"/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B9" i="1"/>
  <c r="C11" i="1"/>
  <c r="C12" i="1"/>
  <c r="C14" i="1"/>
  <c r="C15" i="1"/>
  <c r="C16" i="1"/>
  <c r="C13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</calcChain>
</file>

<file path=xl/sharedStrings.xml><?xml version="1.0" encoding="utf-8"?>
<sst xmlns="http://schemas.openxmlformats.org/spreadsheetml/2006/main" count="44" uniqueCount="33">
  <si>
    <t>Version</t>
  </si>
  <si>
    <t>Year</t>
  </si>
  <si>
    <t>General Ledger Measure</t>
  </si>
  <si>
    <t>Currency</t>
  </si>
  <si>
    <t>Region</t>
  </si>
  <si>
    <t>Department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</si>
  <si>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</si>
  <si>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</si>
  <si>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</si>
  <si>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</si>
  <si>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</si>
  <si>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</si>
  <si>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</si>
  <si>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</si>
  <si>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</si>
  <si>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</si>
  <si>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</si>
  <si>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</si>
  <si>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Net Income</t>
  </si>
  <si>
    <t>Operating Profit</t>
  </si>
  <si>
    <t>Gross Margin</t>
  </si>
  <si>
    <t>Operating Expenses</t>
  </si>
  <si>
    <t>Other Income and Expense</t>
  </si>
  <si>
    <t>Interest Income</t>
  </si>
  <si>
    <t>Interest Expense</t>
  </si>
  <si>
    <t>Gain/Loss on Sales of Asset</t>
  </si>
  <si>
    <t>Other Income</t>
  </si>
  <si>
    <t>Curr Xchg Gain/(Loss)</t>
  </si>
  <si>
    <t>Taxes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</si>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</sst>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&quot;- &quot;@"/>
    <numFmt numFmtId="166" formatCode="&quot;+ &quot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medium">
        <color rgb="FF0070C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4" fillId="6" borderId="0" xfId="1" applyNumberFormat="1" applyFont="1" applyFill="1" applyBorder="1" applyAlignment="1" applyProtection="1">
      <alignment vertical="center"/>
    </xf>
    <xf numFmtId="164" fontId="2" fillId="7" borderId="1" xfId="1" applyNumberFormat="1" applyFont="1" applyFill="1" applyBorder="1" applyAlignment="1">
      <alignment vertical="center"/>
    </xf>
    <xf numFmtId="0" fontId="5" fillId="8" borderId="2" xfId="1" applyFont="1" applyFill="1" applyBorder="1" applyAlignment="1">
      <alignment vertical="center"/>
    </xf>
    <xf numFmtId="0" fontId="6" fillId="9" borderId="3" xfId="1" applyFont="1" applyFill="1" applyBorder="1" applyAlignment="1">
      <alignment horizontal="right" vertical="center"/>
    </xf>
    <xf numFmtId="0" fontId="7" fillId="4" borderId="4" xfId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horizontal="left" vertical="center" indent="1"/>
    </xf>
    <xf numFmtId="166" fontId="3" fillId="4" borderId="1" xfId="1" applyNumberFormat="1" applyFont="1" applyFill="1" applyBorder="1" applyAlignment="1">
      <alignment horizontal="left" vertical="center" indent="2"/>
    </xf>
    <xf numFmtId="49" fontId="4" fillId="6" borderId="0" xfId="1" applyNumberFormat="1" applyFont="1" applyFill="1" applyBorder="1" applyAlignment="1" applyProtection="1">
      <alignment horizontal="left" vertical="center" indent="2"/>
    </xf>
    <xf numFmtId="49" fontId="4" fillId="6" borderId="0" xfId="1" applyNumberFormat="1" applyFont="1" applyFill="1" applyBorder="1" applyAlignment="1" applyProtection="1">
      <alignment horizontal="left" vertical="center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7</xdr:col>
      <xdr:colOff>600075</xdr:colOff>
      <xdr:row>12</xdr:row>
      <xdr:rowOff>142875</xdr:rowOff>
    </xdr:to>
    <xdr:pic>
      <xdr:nvPicPr>
        <xdr:cNvPr id="2" name="picLogo" descr="CW_Logo_new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12287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30"/>
  <sheetViews>
    <sheetView showGridLines="0" tabSelected="1" topLeftCell="B10" workbookViewId="0">
      <selection activeCell="G21" sqref="G21"/>
    </sheetView>
  </sheetViews>
  <sheetFormatPr defaultRowHeight="15" x14ac:dyDescent="0.25"/>
  <cols>
    <col min="1" max="1" width="20.28515625" style="1" hidden="1" customWidth="1"/>
    <col min="2" max="2" width="25.5703125" style="1" bestFit="1" customWidth="1"/>
    <col min="3" max="3" width="12.140625" style="1" bestFit="1" customWidth="1"/>
    <col min="4" max="7" width="9.42578125" style="1" bestFit="1" customWidth="1"/>
    <col min="8" max="9" width="9.85546875" style="1" bestFit="1" customWidth="1"/>
    <col min="10" max="10" width="9.42578125" style="1" bestFit="1" customWidth="1"/>
    <col min="11" max="12" width="9.85546875" style="1" bestFit="1" customWidth="1"/>
    <col min="13" max="13" width="9.42578125" style="1" bestFit="1" customWidth="1"/>
    <col min="14" max="15" width="9.85546875" style="1" bestFit="1" customWidth="1"/>
    <col min="16" max="16384" width="9.140625" style="1"/>
  </cols>
  <sheetData>
    <row r="1" spans="1:15" hidden="1" x14ac:dyDescent="0.25">
      <c r="A1" s="1" t="s">
        <v>31</v>
      </c>
    </row>
    <row r="2" spans="1:15" hidden="1" x14ac:dyDescent="0.25">
      <c r="A2" s="1">
        <v>0</v>
      </c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idden="1" x14ac:dyDescent="0.25">
      <c r="A3" s="1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idden="1" x14ac:dyDescent="0.25">
      <c r="A4" s="1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idden="1" x14ac:dyDescent="0.25">
      <c r="A5" s="1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idden="1" x14ac:dyDescent="0.25">
      <c r="A6" s="1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idden="1" x14ac:dyDescent="0.25">
      <c r="A7" s="1" t="s">
        <v>30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idden="1" x14ac:dyDescent="0.25">
      <c r="A8" s="1" t="s">
        <v>32</v>
      </c>
    </row>
    <row r="9" spans="1:15" hidden="1" x14ac:dyDescent="0.25">
      <c r="B9" s="1" t="e">
        <f ca="1">_xll.TM1RPTVIEW("cxmd:General Ledger:5", 0, _xll.TM1RPTTITLE("cxmd:Version",$C$11), _xll.TM1RPTTITLE("cxmd:Year",$C$12), _xll.TM1RPTTITLE("cxmd:Currency",$C$14), _xll.TM1RPTTITLE("cxmd:Region",$C$15), _xll.TM1RPTTITLE("cxmd:Department",$C$16), _xll.TM1RPTTITLE("cxmd:General Ledger Measure",$C$13),TM1RPTFMTRNG,TM1RPTFMTIDCOL)</f>
        <v>#NAME?</v>
      </c>
    </row>
    <row r="11" spans="1:15" x14ac:dyDescent="0.25">
      <c r="B11" s="9" t="s">
        <v>0</v>
      </c>
      <c r="C11" s="8" t="e">
        <f ca="1">_xll.SUBNM("cxmd:Version","Default","1","Description")</f>
        <v>#NAME?</v>
      </c>
    </row>
    <row r="12" spans="1:15" x14ac:dyDescent="0.25">
      <c r="B12" s="9" t="s">
        <v>1</v>
      </c>
      <c r="C12" s="8" t="e">
        <f ca="1">_xll.SUBNM("cxmd:Year","Default","2012","Financial Year")</f>
        <v>#NAME?</v>
      </c>
    </row>
    <row r="13" spans="1:15" x14ac:dyDescent="0.25">
      <c r="B13" s="9" t="s">
        <v>2</v>
      </c>
      <c r="C13" s="8" t="e">
        <f ca="1">_xll.SUBNM("cxmd:General Ledger Measure","","Amount")</f>
        <v>#NAME?</v>
      </c>
    </row>
    <row r="14" spans="1:15" x14ac:dyDescent="0.25">
      <c r="B14" s="9" t="s">
        <v>3</v>
      </c>
      <c r="C14" s="8" t="e">
        <f ca="1">_xll.SUBNM("cxmd:Currency","Default","Local")</f>
        <v>#NAME?</v>
      </c>
    </row>
    <row r="15" spans="1:15" x14ac:dyDescent="0.25">
      <c r="B15" s="9" t="s">
        <v>4</v>
      </c>
      <c r="C15" s="8" t="e">
        <f ca="1">_xll.SUBNM("cxmd:Region","","1","Description")</f>
        <v>#NAME?</v>
      </c>
    </row>
    <row r="16" spans="1:15" x14ac:dyDescent="0.25">
      <c r="B16" s="9" t="s">
        <v>5</v>
      </c>
      <c r="C16" s="8" t="e">
        <f ca="1">_xll.SUBNM("cxmd:Department","","1")</f>
        <v>#NAME?</v>
      </c>
    </row>
    <row r="19" spans="1:1000" ht="15.75" thickBot="1" x14ac:dyDescent="0.3">
      <c r="C19" s="10" t="s">
        <v>1</v>
      </c>
      <c r="D19" s="10" t="s">
        <v>6</v>
      </c>
      <c r="E19" s="10" t="s">
        <v>7</v>
      </c>
      <c r="F19" s="10" t="s">
        <v>8</v>
      </c>
      <c r="G19" s="10" t="s">
        <v>9</v>
      </c>
      <c r="H19" s="10" t="s">
        <v>10</v>
      </c>
      <c r="I19" s="10" t="s">
        <v>11</v>
      </c>
      <c r="J19" s="10" t="s">
        <v>12</v>
      </c>
      <c r="K19" s="10" t="s">
        <v>13</v>
      </c>
      <c r="L19" s="10" t="s">
        <v>14</v>
      </c>
      <c r="M19" s="10" t="s">
        <v>15</v>
      </c>
      <c r="N19" s="10" t="s">
        <v>16</v>
      </c>
      <c r="O19" s="10" t="s">
        <v>17</v>
      </c>
    </row>
    <row r="20" spans="1:1000" x14ac:dyDescent="0.25">
      <c r="A20" s="1" t="e">
        <f ca="1">IF(_xll.TM1RPTELISCONSOLIDATED($B$20,$B20),IF(_xll.TM1RPTELLEV($B$20,$B20)&lt;=3,_xll.TM1RPTELLEV($B$20,$B20),"D"),"N")</f>
        <v>#NAME?</v>
      </c>
      <c r="B20" s="11" t="e">
        <f ca="1">_xll.TM1RPTROW($B$9,"cxmd:Account","",'{AR}01'!$B$20:$B$30,"Description",0)</f>
        <v>#NAME?</v>
      </c>
      <c r="C20" s="7" t="e">
        <f ca="1">_xll.DBRW($B$9,$C$11,$C$12,C$19,$C$14,$C$15,$C$16,$B20,$C$13)</f>
        <v>#NAME?</v>
      </c>
      <c r="D20" s="7" t="e">
        <f ca="1">_xll.DBRW($B$9,$C$11,$C$12,D$19,$C$14,$C$15,$C$16,$B20,$C$13)</f>
        <v>#NAME?</v>
      </c>
      <c r="E20" s="7" t="e">
        <f ca="1">_xll.DBRW($B$9,$C$11,$C$12,E$19,$C$14,$C$15,$C$16,$B20,$C$13)</f>
        <v>#NAME?</v>
      </c>
      <c r="F20" s="7" t="e">
        <f ca="1">_xll.DBRW($B$9,$C$11,$C$12,F$19,$C$14,$C$15,$C$16,$B20,$C$13)</f>
        <v>#NAME?</v>
      </c>
      <c r="G20" s="7" t="e">
        <f ca="1">_xll.DBRW($B$9,$C$11,$C$12,G$19,$C$14,$C$15,$C$16,$B20,$C$13)</f>
        <v>#NAME?</v>
      </c>
      <c r="H20" s="7" t="e">
        <f ca="1">_xll.DBRW($B$9,$C$11,$C$12,H$19,$C$14,$C$15,$C$16,$B20,$C$13)</f>
        <v>#NAME?</v>
      </c>
      <c r="I20" s="7" t="e">
        <f ca="1">_xll.DBRW($B$9,$C$11,$C$12,I$19,$C$14,$C$15,$C$16,$B20,$C$13)</f>
        <v>#NAME?</v>
      </c>
      <c r="J20" s="7" t="e">
        <f ca="1">_xll.DBRW($B$9,$C$11,$C$12,J$19,$C$14,$C$15,$C$16,$B20,$C$13)</f>
        <v>#NAME?</v>
      </c>
      <c r="K20" s="7" t="e">
        <f ca="1">_xll.DBRW($B$9,$C$11,$C$12,K$19,$C$14,$C$15,$C$16,$B20,$C$13)</f>
        <v>#NAME?</v>
      </c>
      <c r="L20" s="7" t="e">
        <f ca="1">_xll.DBRW($B$9,$C$11,$C$12,L$19,$C$14,$C$15,$C$16,$B20,$C$13)</f>
        <v>#NAME?</v>
      </c>
      <c r="M20" s="7" t="e">
        <f ca="1">_xll.DBRW($B$9,$C$11,$C$12,M$19,$C$14,$C$15,$C$16,$B20,$C$13)</f>
        <v>#NAME?</v>
      </c>
      <c r="N20" s="7" t="e">
        <f ca="1">_xll.DBRW($B$9,$C$11,$C$12,N$19,$C$14,$C$15,$C$16,$B20,$C$13)</f>
        <v>#NAME?</v>
      </c>
      <c r="O20" s="7" t="e">
        <f ca="1">_xll.DBRW($B$9,$C$11,$C$12,O$19,$C$14,$C$15,$C$16,$B20,$C$13)</f>
        <v>#NAME?</v>
      </c>
    </row>
    <row r="21" spans="1:1000" customFormat="1" x14ac:dyDescent="0.25">
      <c r="A21" s="1" t="e">
        <f ca="1">IF(_xll.TM1RPTELISCONSOLIDATED($B$20,$B21),IF(_xll.TM1RPTELLEV($B$20,$B21)&lt;=3,_xll.TM1RPTELLEV($B$20,$B21),"D"),"N")</f>
        <v>#NAME?</v>
      </c>
      <c r="B21" s="12" t="s">
        <v>19</v>
      </c>
      <c r="C21" s="3" t="e">
        <f ca="1">_xll.DBRW($B$9,$C$11,$C$12,C$19,$C$14,$C$15,$C$16,$B21,$C$13)</f>
        <v>#NAME?</v>
      </c>
      <c r="D21" s="3" t="e">
        <f ca="1">_xll.DBRW($B$9,$C$11,$C$12,D$19,$C$14,$C$15,$C$16,$B21,$C$13)</f>
        <v>#NAME?</v>
      </c>
      <c r="E21" s="3" t="e">
        <f ca="1">_xll.DBRW($B$9,$C$11,$C$12,E$19,$C$14,$C$15,$C$16,$B21,$C$13)</f>
        <v>#NAME?</v>
      </c>
      <c r="F21" s="3" t="e">
        <f ca="1">_xll.DBRW($B$9,$C$11,$C$12,F$19,$C$14,$C$15,$C$16,$B21,$C$13)</f>
        <v>#NAME?</v>
      </c>
      <c r="G21" s="3" t="e">
        <f ca="1">_xll.DBRW($B$9,$C$11,$C$12,G$19,$C$14,$C$15,$C$16,$B21,$C$13)</f>
        <v>#NAME?</v>
      </c>
      <c r="H21" s="3" t="e">
        <f ca="1">_xll.DBRW($B$9,$C$11,$C$12,H$19,$C$14,$C$15,$C$16,$B21,$C$13)</f>
        <v>#NAME?</v>
      </c>
      <c r="I21" s="3" t="e">
        <f ca="1">_xll.DBRW($B$9,$C$11,$C$12,I$19,$C$14,$C$15,$C$16,$B21,$C$13)</f>
        <v>#NAME?</v>
      </c>
      <c r="J21" s="3" t="e">
        <f ca="1">_xll.DBRW($B$9,$C$11,$C$12,J$19,$C$14,$C$15,$C$16,$B21,$C$13)</f>
        <v>#NAME?</v>
      </c>
      <c r="K21" s="3" t="e">
        <f ca="1">_xll.DBRW($B$9,$C$11,$C$12,K$19,$C$14,$C$15,$C$16,$B21,$C$13)</f>
        <v>#NAME?</v>
      </c>
      <c r="L21" s="3" t="e">
        <f ca="1">_xll.DBRW($B$9,$C$11,$C$12,L$19,$C$14,$C$15,$C$16,$B21,$C$13)</f>
        <v>#NAME?</v>
      </c>
      <c r="M21" s="3" t="e">
        <f ca="1">_xll.DBRW($B$9,$C$11,$C$12,M$19,$C$14,$C$15,$C$16,$B21,$C$13)</f>
        <v>#NAME?</v>
      </c>
      <c r="N21" s="3" t="e">
        <f ca="1">_xll.DBRW($B$9,$C$11,$C$12,N$19,$C$14,$C$15,$C$16,$B21,$C$13)</f>
        <v>#NAME?</v>
      </c>
      <c r="O21" s="3" t="e">
        <f ca="1">_xll.DBRW($B$9,$C$11,$C$12,O$19,$C$14,$C$15,$C$16,$B21,$C$13)</f>
        <v>#NAME?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</row>
    <row r="22" spans="1:1000" customFormat="1" x14ac:dyDescent="0.25">
      <c r="A22" s="1" t="e">
        <f ca="1">IF(_xll.TM1RPTELISCONSOLIDATED($B$20,$B22),IF(_xll.TM1RPTELLEV($B$20,$B22)&lt;=3,_xll.TM1RPTELLEV($B$20,$B22),"D"),"N")</f>
        <v>#NAME?</v>
      </c>
      <c r="B22" s="13" t="s">
        <v>20</v>
      </c>
      <c r="C22" s="4" t="e">
        <f ca="1">_xll.DBRW($B$9,$C$11,$C$12,C$19,$C$14,$C$15,$C$16,$B22,$C$13)</f>
        <v>#NAME?</v>
      </c>
      <c r="D22" s="4" t="e">
        <f ca="1">_xll.DBRW($B$9,$C$11,$C$12,D$19,$C$14,$C$15,$C$16,$B22,$C$13)</f>
        <v>#NAME?</v>
      </c>
      <c r="E22" s="4" t="e">
        <f ca="1">_xll.DBRW($B$9,$C$11,$C$12,E$19,$C$14,$C$15,$C$16,$B22,$C$13)</f>
        <v>#NAME?</v>
      </c>
      <c r="F22" s="4" t="e">
        <f ca="1">_xll.DBRW($B$9,$C$11,$C$12,F$19,$C$14,$C$15,$C$16,$B22,$C$13)</f>
        <v>#NAME?</v>
      </c>
      <c r="G22" s="4" t="e">
        <f ca="1">_xll.DBRW($B$9,$C$11,$C$12,G$19,$C$14,$C$15,$C$16,$B22,$C$13)</f>
        <v>#NAME?</v>
      </c>
      <c r="H22" s="4" t="e">
        <f ca="1">_xll.DBRW($B$9,$C$11,$C$12,H$19,$C$14,$C$15,$C$16,$B22,$C$13)</f>
        <v>#NAME?</v>
      </c>
      <c r="I22" s="4" t="e">
        <f ca="1">_xll.DBRW($B$9,$C$11,$C$12,I$19,$C$14,$C$15,$C$16,$B22,$C$13)</f>
        <v>#NAME?</v>
      </c>
      <c r="J22" s="4" t="e">
        <f ca="1">_xll.DBRW($B$9,$C$11,$C$12,J$19,$C$14,$C$15,$C$16,$B22,$C$13)</f>
        <v>#NAME?</v>
      </c>
      <c r="K22" s="4" t="e">
        <f ca="1">_xll.DBRW($B$9,$C$11,$C$12,K$19,$C$14,$C$15,$C$16,$B22,$C$13)</f>
        <v>#NAME?</v>
      </c>
      <c r="L22" s="4" t="e">
        <f ca="1">_xll.DBRW($B$9,$C$11,$C$12,L$19,$C$14,$C$15,$C$16,$B22,$C$13)</f>
        <v>#NAME?</v>
      </c>
      <c r="M22" s="4" t="e">
        <f ca="1">_xll.DBRW($B$9,$C$11,$C$12,M$19,$C$14,$C$15,$C$16,$B22,$C$13)</f>
        <v>#NAME?</v>
      </c>
      <c r="N22" s="4" t="e">
        <f ca="1">_xll.DBRW($B$9,$C$11,$C$12,N$19,$C$14,$C$15,$C$16,$B22,$C$13)</f>
        <v>#NAME?</v>
      </c>
      <c r="O22" s="4" t="e">
        <f ca="1">_xll.DBRW($B$9,$C$11,$C$12,O$19,$C$14,$C$15,$C$16,$B22,$C$13)</f>
        <v>#NAME?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</row>
    <row r="23" spans="1:1000" customFormat="1" x14ac:dyDescent="0.25">
      <c r="A23" s="1" t="e">
        <f ca="1">IF(_xll.TM1RPTELISCONSOLIDATED($B$20,$B23),IF(_xll.TM1RPTELLEV($B$20,$B23)&lt;=3,_xll.TM1RPTELLEV($B$20,$B23),"D"),"N")</f>
        <v>#NAME?</v>
      </c>
      <c r="B23" s="13" t="s">
        <v>21</v>
      </c>
      <c r="C23" s="4" t="e">
        <f ca="1">_xll.DBRW($B$9,$C$11,$C$12,C$19,$C$14,$C$15,$C$16,$B23,$C$13)</f>
        <v>#NAME?</v>
      </c>
      <c r="D23" s="4" t="e">
        <f ca="1">_xll.DBRW($B$9,$C$11,$C$12,D$19,$C$14,$C$15,$C$16,$B23,$C$13)</f>
        <v>#NAME?</v>
      </c>
      <c r="E23" s="4" t="e">
        <f ca="1">_xll.DBRW($B$9,$C$11,$C$12,E$19,$C$14,$C$15,$C$16,$B23,$C$13)</f>
        <v>#NAME?</v>
      </c>
      <c r="F23" s="4" t="e">
        <f ca="1">_xll.DBRW($B$9,$C$11,$C$12,F$19,$C$14,$C$15,$C$16,$B23,$C$13)</f>
        <v>#NAME?</v>
      </c>
      <c r="G23" s="4" t="e">
        <f ca="1">_xll.DBRW($B$9,$C$11,$C$12,G$19,$C$14,$C$15,$C$16,$B23,$C$13)</f>
        <v>#NAME?</v>
      </c>
      <c r="H23" s="4" t="e">
        <f ca="1">_xll.DBRW($B$9,$C$11,$C$12,H$19,$C$14,$C$15,$C$16,$B23,$C$13)</f>
        <v>#NAME?</v>
      </c>
      <c r="I23" s="4" t="e">
        <f ca="1">_xll.DBRW($B$9,$C$11,$C$12,I$19,$C$14,$C$15,$C$16,$B23,$C$13)</f>
        <v>#NAME?</v>
      </c>
      <c r="J23" s="4" t="e">
        <f ca="1">_xll.DBRW($B$9,$C$11,$C$12,J$19,$C$14,$C$15,$C$16,$B23,$C$13)</f>
        <v>#NAME?</v>
      </c>
      <c r="K23" s="4" t="e">
        <f ca="1">_xll.DBRW($B$9,$C$11,$C$12,K$19,$C$14,$C$15,$C$16,$B23,$C$13)</f>
        <v>#NAME?</v>
      </c>
      <c r="L23" s="4" t="e">
        <f ca="1">_xll.DBRW($B$9,$C$11,$C$12,L$19,$C$14,$C$15,$C$16,$B23,$C$13)</f>
        <v>#NAME?</v>
      </c>
      <c r="M23" s="4" t="e">
        <f ca="1">_xll.DBRW($B$9,$C$11,$C$12,M$19,$C$14,$C$15,$C$16,$B23,$C$13)</f>
        <v>#NAME?</v>
      </c>
      <c r="N23" s="4" t="e">
        <f ca="1">_xll.DBRW($B$9,$C$11,$C$12,N$19,$C$14,$C$15,$C$16,$B23,$C$13)</f>
        <v>#NAME?</v>
      </c>
      <c r="O23" s="4" t="e">
        <f ca="1">_xll.DBRW($B$9,$C$11,$C$12,O$19,$C$14,$C$15,$C$16,$B23,$C$13)</f>
        <v>#NAME?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</row>
    <row r="24" spans="1:1000" customFormat="1" x14ac:dyDescent="0.25">
      <c r="A24" s="1" t="e">
        <f ca="1">IF(_xll.TM1RPTELISCONSOLIDATED($B$20,$B24),IF(_xll.TM1RPTELLEV($B$20,$B24)&lt;=3,_xll.TM1RPTELLEV($B$20,$B24),"D"),"N")</f>
        <v>#NAME?</v>
      </c>
      <c r="B24" s="12" t="s">
        <v>22</v>
      </c>
      <c r="C24" s="3" t="e">
        <f ca="1">_xll.DBRW($B$9,$C$11,$C$12,C$19,$C$14,$C$15,$C$16,$B24,$C$13)</f>
        <v>#NAME?</v>
      </c>
      <c r="D24" s="3" t="e">
        <f ca="1">_xll.DBRW($B$9,$C$11,$C$12,D$19,$C$14,$C$15,$C$16,$B24,$C$13)</f>
        <v>#NAME?</v>
      </c>
      <c r="E24" s="3" t="e">
        <f ca="1">_xll.DBRW($B$9,$C$11,$C$12,E$19,$C$14,$C$15,$C$16,$B24,$C$13)</f>
        <v>#NAME?</v>
      </c>
      <c r="F24" s="3" t="e">
        <f ca="1">_xll.DBRW($B$9,$C$11,$C$12,F$19,$C$14,$C$15,$C$16,$B24,$C$13)</f>
        <v>#NAME?</v>
      </c>
      <c r="G24" s="3" t="e">
        <f ca="1">_xll.DBRW($B$9,$C$11,$C$12,G$19,$C$14,$C$15,$C$16,$B24,$C$13)</f>
        <v>#NAME?</v>
      </c>
      <c r="H24" s="3" t="e">
        <f ca="1">_xll.DBRW($B$9,$C$11,$C$12,H$19,$C$14,$C$15,$C$16,$B24,$C$13)</f>
        <v>#NAME?</v>
      </c>
      <c r="I24" s="3" t="e">
        <f ca="1">_xll.DBRW($B$9,$C$11,$C$12,I$19,$C$14,$C$15,$C$16,$B24,$C$13)</f>
        <v>#NAME?</v>
      </c>
      <c r="J24" s="3" t="e">
        <f ca="1">_xll.DBRW($B$9,$C$11,$C$12,J$19,$C$14,$C$15,$C$16,$B24,$C$13)</f>
        <v>#NAME?</v>
      </c>
      <c r="K24" s="3" t="e">
        <f ca="1">_xll.DBRW($B$9,$C$11,$C$12,K$19,$C$14,$C$15,$C$16,$B24,$C$13)</f>
        <v>#NAME?</v>
      </c>
      <c r="L24" s="3" t="e">
        <f ca="1">_xll.DBRW($B$9,$C$11,$C$12,L$19,$C$14,$C$15,$C$16,$B24,$C$13)</f>
        <v>#NAME?</v>
      </c>
      <c r="M24" s="3" t="e">
        <f ca="1">_xll.DBRW($B$9,$C$11,$C$12,M$19,$C$14,$C$15,$C$16,$B24,$C$13)</f>
        <v>#NAME?</v>
      </c>
      <c r="N24" s="3" t="e">
        <f ca="1">_xll.DBRW($B$9,$C$11,$C$12,N$19,$C$14,$C$15,$C$16,$B24,$C$13)</f>
        <v>#NAME?</v>
      </c>
      <c r="O24" s="3" t="e">
        <f ca="1">_xll.DBRW($B$9,$C$11,$C$12,O$19,$C$14,$C$15,$C$16,$B24,$C$13)</f>
        <v>#NAME?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</row>
    <row r="25" spans="1:1000" customFormat="1" x14ac:dyDescent="0.25">
      <c r="A25" s="1" t="e">
        <f ca="1">IF(_xll.TM1RPTELISCONSOLIDATED($B$20,$B25),IF(_xll.TM1RPTELLEV($B$20,$B25)&lt;=3,_xll.TM1RPTELLEV($B$20,$B25),"D"),"N")</f>
        <v>#NAME?</v>
      </c>
      <c r="B25" s="14" t="s">
        <v>23</v>
      </c>
      <c r="C25" s="6" t="e">
        <f ca="1">_xll.DBRW($B$9,$C$11,$C$12,C$19,$C$14,$C$15,$C$16,$B25,$C$13)</f>
        <v>#NAME?</v>
      </c>
      <c r="D25" s="6" t="e">
        <f ca="1">_xll.DBRW($B$9,$C$11,$C$12,D$19,$C$14,$C$15,$C$16,$B25,$C$13)</f>
        <v>#NAME?</v>
      </c>
      <c r="E25" s="6" t="e">
        <f ca="1">_xll.DBRW($B$9,$C$11,$C$12,E$19,$C$14,$C$15,$C$16,$B25,$C$13)</f>
        <v>#NAME?</v>
      </c>
      <c r="F25" s="6" t="e">
        <f ca="1">_xll.DBRW($B$9,$C$11,$C$12,F$19,$C$14,$C$15,$C$16,$B25,$C$13)</f>
        <v>#NAME?</v>
      </c>
      <c r="G25" s="6" t="e">
        <f ca="1">_xll.DBRW($B$9,$C$11,$C$12,G$19,$C$14,$C$15,$C$16,$B25,$C$13)</f>
        <v>#NAME?</v>
      </c>
      <c r="H25" s="6" t="e">
        <f ca="1">_xll.DBRW($B$9,$C$11,$C$12,H$19,$C$14,$C$15,$C$16,$B25,$C$13)</f>
        <v>#NAME?</v>
      </c>
      <c r="I25" s="6" t="e">
        <f ca="1">_xll.DBRW($B$9,$C$11,$C$12,I$19,$C$14,$C$15,$C$16,$B25,$C$13)</f>
        <v>#NAME?</v>
      </c>
      <c r="J25" s="6" t="e">
        <f ca="1">_xll.DBRW($B$9,$C$11,$C$12,J$19,$C$14,$C$15,$C$16,$B25,$C$13)</f>
        <v>#NAME?</v>
      </c>
      <c r="K25" s="6" t="e">
        <f ca="1">_xll.DBRW($B$9,$C$11,$C$12,K$19,$C$14,$C$15,$C$16,$B25,$C$13)</f>
        <v>#NAME?</v>
      </c>
      <c r="L25" s="6" t="e">
        <f ca="1">_xll.DBRW($B$9,$C$11,$C$12,L$19,$C$14,$C$15,$C$16,$B25,$C$13)</f>
        <v>#NAME?</v>
      </c>
      <c r="M25" s="6" t="e">
        <f ca="1">_xll.DBRW($B$9,$C$11,$C$12,M$19,$C$14,$C$15,$C$16,$B25,$C$13)</f>
        <v>#NAME?</v>
      </c>
      <c r="N25" s="6" t="e">
        <f ca="1">_xll.DBRW($B$9,$C$11,$C$12,N$19,$C$14,$C$15,$C$16,$B25,$C$13)</f>
        <v>#NAME?</v>
      </c>
      <c r="O25" s="6" t="e">
        <f ca="1">_xll.DBRW($B$9,$C$11,$C$12,O$19,$C$14,$C$15,$C$16,$B25,$C$13)</f>
        <v>#NAME?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</row>
    <row r="26" spans="1:1000" customFormat="1" x14ac:dyDescent="0.25">
      <c r="A26" s="1" t="e">
        <f ca="1">IF(_xll.TM1RPTELISCONSOLIDATED($B$20,$B26),IF(_xll.TM1RPTELLEV($B$20,$B26)&lt;=3,_xll.TM1RPTELLEV($B$20,$B26),"D"),"N")</f>
        <v>#NAME?</v>
      </c>
      <c r="B26" s="14" t="s">
        <v>24</v>
      </c>
      <c r="C26" s="6" t="e">
        <f ca="1">_xll.DBRW($B$9,$C$11,$C$12,C$19,$C$14,$C$15,$C$16,$B26,$C$13)</f>
        <v>#NAME?</v>
      </c>
      <c r="D26" s="6" t="e">
        <f ca="1">_xll.DBRW($B$9,$C$11,$C$12,D$19,$C$14,$C$15,$C$16,$B26,$C$13)</f>
        <v>#NAME?</v>
      </c>
      <c r="E26" s="6" t="e">
        <f ca="1">_xll.DBRW($B$9,$C$11,$C$12,E$19,$C$14,$C$15,$C$16,$B26,$C$13)</f>
        <v>#NAME?</v>
      </c>
      <c r="F26" s="6" t="e">
        <f ca="1">_xll.DBRW($B$9,$C$11,$C$12,F$19,$C$14,$C$15,$C$16,$B26,$C$13)</f>
        <v>#NAME?</v>
      </c>
      <c r="G26" s="6" t="e">
        <f ca="1">_xll.DBRW($B$9,$C$11,$C$12,G$19,$C$14,$C$15,$C$16,$B26,$C$13)</f>
        <v>#NAME?</v>
      </c>
      <c r="H26" s="6" t="e">
        <f ca="1">_xll.DBRW($B$9,$C$11,$C$12,H$19,$C$14,$C$15,$C$16,$B26,$C$13)</f>
        <v>#NAME?</v>
      </c>
      <c r="I26" s="6" t="e">
        <f ca="1">_xll.DBRW($B$9,$C$11,$C$12,I$19,$C$14,$C$15,$C$16,$B26,$C$13)</f>
        <v>#NAME?</v>
      </c>
      <c r="J26" s="6" t="e">
        <f ca="1">_xll.DBRW($B$9,$C$11,$C$12,J$19,$C$14,$C$15,$C$16,$B26,$C$13)</f>
        <v>#NAME?</v>
      </c>
      <c r="K26" s="6" t="e">
        <f ca="1">_xll.DBRW($B$9,$C$11,$C$12,K$19,$C$14,$C$15,$C$16,$B26,$C$13)</f>
        <v>#NAME?</v>
      </c>
      <c r="L26" s="6" t="e">
        <f ca="1">_xll.DBRW($B$9,$C$11,$C$12,L$19,$C$14,$C$15,$C$16,$B26,$C$13)</f>
        <v>#NAME?</v>
      </c>
      <c r="M26" s="6" t="e">
        <f ca="1">_xll.DBRW($B$9,$C$11,$C$12,M$19,$C$14,$C$15,$C$16,$B26,$C$13)</f>
        <v>#NAME?</v>
      </c>
      <c r="N26" s="6" t="e">
        <f ca="1">_xll.DBRW($B$9,$C$11,$C$12,N$19,$C$14,$C$15,$C$16,$B26,$C$13)</f>
        <v>#NAME?</v>
      </c>
      <c r="O26" s="6" t="e">
        <f ca="1">_xll.DBRW($B$9,$C$11,$C$12,O$19,$C$14,$C$15,$C$16,$B26,$C$13)</f>
        <v>#NAME?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</row>
    <row r="27" spans="1:1000" customFormat="1" x14ac:dyDescent="0.25">
      <c r="A27" s="1" t="e">
        <f ca="1">IF(_xll.TM1RPTELISCONSOLIDATED($B$20,$B27),IF(_xll.TM1RPTELLEV($B$20,$B27)&lt;=3,_xll.TM1RPTELLEV($B$20,$B27),"D"),"N")</f>
        <v>#NAME?</v>
      </c>
      <c r="B27" s="14" t="s">
        <v>25</v>
      </c>
      <c r="C27" s="6" t="e">
        <f ca="1">_xll.DBRW($B$9,$C$11,$C$12,C$19,$C$14,$C$15,$C$16,$B27,$C$13)</f>
        <v>#NAME?</v>
      </c>
      <c r="D27" s="6" t="e">
        <f ca="1">_xll.DBRW($B$9,$C$11,$C$12,D$19,$C$14,$C$15,$C$16,$B27,$C$13)</f>
        <v>#NAME?</v>
      </c>
      <c r="E27" s="6" t="e">
        <f ca="1">_xll.DBRW($B$9,$C$11,$C$12,E$19,$C$14,$C$15,$C$16,$B27,$C$13)</f>
        <v>#NAME?</v>
      </c>
      <c r="F27" s="6" t="e">
        <f ca="1">_xll.DBRW($B$9,$C$11,$C$12,F$19,$C$14,$C$15,$C$16,$B27,$C$13)</f>
        <v>#NAME?</v>
      </c>
      <c r="G27" s="6" t="e">
        <f ca="1">_xll.DBRW($B$9,$C$11,$C$12,G$19,$C$14,$C$15,$C$16,$B27,$C$13)</f>
        <v>#NAME?</v>
      </c>
      <c r="H27" s="6" t="e">
        <f ca="1">_xll.DBRW($B$9,$C$11,$C$12,H$19,$C$14,$C$15,$C$16,$B27,$C$13)</f>
        <v>#NAME?</v>
      </c>
      <c r="I27" s="6" t="e">
        <f ca="1">_xll.DBRW($B$9,$C$11,$C$12,I$19,$C$14,$C$15,$C$16,$B27,$C$13)</f>
        <v>#NAME?</v>
      </c>
      <c r="J27" s="6" t="e">
        <f ca="1">_xll.DBRW($B$9,$C$11,$C$12,J$19,$C$14,$C$15,$C$16,$B27,$C$13)</f>
        <v>#NAME?</v>
      </c>
      <c r="K27" s="6" t="e">
        <f ca="1">_xll.DBRW($B$9,$C$11,$C$12,K$19,$C$14,$C$15,$C$16,$B27,$C$13)</f>
        <v>#NAME?</v>
      </c>
      <c r="L27" s="6" t="e">
        <f ca="1">_xll.DBRW($B$9,$C$11,$C$12,L$19,$C$14,$C$15,$C$16,$B27,$C$13)</f>
        <v>#NAME?</v>
      </c>
      <c r="M27" s="6" t="e">
        <f ca="1">_xll.DBRW($B$9,$C$11,$C$12,M$19,$C$14,$C$15,$C$16,$B27,$C$13)</f>
        <v>#NAME?</v>
      </c>
      <c r="N27" s="6" t="e">
        <f ca="1">_xll.DBRW($B$9,$C$11,$C$12,N$19,$C$14,$C$15,$C$16,$B27,$C$13)</f>
        <v>#NAME?</v>
      </c>
      <c r="O27" s="6" t="e">
        <f ca="1">_xll.DBRW($B$9,$C$11,$C$12,O$19,$C$14,$C$15,$C$16,$B27,$C$13)</f>
        <v>#NAME?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</row>
    <row r="28" spans="1:1000" customFormat="1" x14ac:dyDescent="0.25">
      <c r="A28" s="1" t="e">
        <f ca="1">IF(_xll.TM1RPTELISCONSOLIDATED($B$20,$B28),IF(_xll.TM1RPTELLEV($B$20,$B28)&lt;=3,_xll.TM1RPTELLEV($B$20,$B28),"D"),"N")</f>
        <v>#NAME?</v>
      </c>
      <c r="B28" s="14" t="s">
        <v>26</v>
      </c>
      <c r="C28" s="6" t="e">
        <f ca="1">_xll.DBRW($B$9,$C$11,$C$12,C$19,$C$14,$C$15,$C$16,$B28,$C$13)</f>
        <v>#NAME?</v>
      </c>
      <c r="D28" s="6" t="e">
        <f ca="1">_xll.DBRW($B$9,$C$11,$C$12,D$19,$C$14,$C$15,$C$16,$B28,$C$13)</f>
        <v>#NAME?</v>
      </c>
      <c r="E28" s="6" t="e">
        <f ca="1">_xll.DBRW($B$9,$C$11,$C$12,E$19,$C$14,$C$15,$C$16,$B28,$C$13)</f>
        <v>#NAME?</v>
      </c>
      <c r="F28" s="6" t="e">
        <f ca="1">_xll.DBRW($B$9,$C$11,$C$12,F$19,$C$14,$C$15,$C$16,$B28,$C$13)</f>
        <v>#NAME?</v>
      </c>
      <c r="G28" s="6" t="e">
        <f ca="1">_xll.DBRW($B$9,$C$11,$C$12,G$19,$C$14,$C$15,$C$16,$B28,$C$13)</f>
        <v>#NAME?</v>
      </c>
      <c r="H28" s="6" t="e">
        <f ca="1">_xll.DBRW($B$9,$C$11,$C$12,H$19,$C$14,$C$15,$C$16,$B28,$C$13)</f>
        <v>#NAME?</v>
      </c>
      <c r="I28" s="6" t="e">
        <f ca="1">_xll.DBRW($B$9,$C$11,$C$12,I$19,$C$14,$C$15,$C$16,$B28,$C$13)</f>
        <v>#NAME?</v>
      </c>
      <c r="J28" s="6" t="e">
        <f ca="1">_xll.DBRW($B$9,$C$11,$C$12,J$19,$C$14,$C$15,$C$16,$B28,$C$13)</f>
        <v>#NAME?</v>
      </c>
      <c r="K28" s="6" t="e">
        <f ca="1">_xll.DBRW($B$9,$C$11,$C$12,K$19,$C$14,$C$15,$C$16,$B28,$C$13)</f>
        <v>#NAME?</v>
      </c>
      <c r="L28" s="6" t="e">
        <f ca="1">_xll.DBRW($B$9,$C$11,$C$12,L$19,$C$14,$C$15,$C$16,$B28,$C$13)</f>
        <v>#NAME?</v>
      </c>
      <c r="M28" s="6" t="e">
        <f ca="1">_xll.DBRW($B$9,$C$11,$C$12,M$19,$C$14,$C$15,$C$16,$B28,$C$13)</f>
        <v>#NAME?</v>
      </c>
      <c r="N28" s="6" t="e">
        <f ca="1">_xll.DBRW($B$9,$C$11,$C$12,N$19,$C$14,$C$15,$C$16,$B28,$C$13)</f>
        <v>#NAME?</v>
      </c>
      <c r="O28" s="6" t="e">
        <f ca="1">_xll.DBRW($B$9,$C$11,$C$12,O$19,$C$14,$C$15,$C$16,$B28,$C$13)</f>
        <v>#NAME?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</row>
    <row r="29" spans="1:1000" customFormat="1" x14ac:dyDescent="0.25">
      <c r="A29" s="1" t="e">
        <f ca="1">IF(_xll.TM1RPTELISCONSOLIDATED($B$20,$B29),IF(_xll.TM1RPTELLEV($B$20,$B29)&lt;=3,_xll.TM1RPTELLEV($B$20,$B29),"D"),"N")</f>
        <v>#NAME?</v>
      </c>
      <c r="B29" s="14" t="s">
        <v>27</v>
      </c>
      <c r="C29" s="6" t="e">
        <f ca="1">_xll.DBRW($B$9,$C$11,$C$12,C$19,$C$14,$C$15,$C$16,$B29,$C$13)</f>
        <v>#NAME?</v>
      </c>
      <c r="D29" s="6" t="e">
        <f ca="1">_xll.DBRW($B$9,$C$11,$C$12,D$19,$C$14,$C$15,$C$16,$B29,$C$13)</f>
        <v>#NAME?</v>
      </c>
      <c r="E29" s="6" t="e">
        <f ca="1">_xll.DBRW($B$9,$C$11,$C$12,E$19,$C$14,$C$15,$C$16,$B29,$C$13)</f>
        <v>#NAME?</v>
      </c>
      <c r="F29" s="6" t="e">
        <f ca="1">_xll.DBRW($B$9,$C$11,$C$12,F$19,$C$14,$C$15,$C$16,$B29,$C$13)</f>
        <v>#NAME?</v>
      </c>
      <c r="G29" s="6" t="e">
        <f ca="1">_xll.DBRW($B$9,$C$11,$C$12,G$19,$C$14,$C$15,$C$16,$B29,$C$13)</f>
        <v>#NAME?</v>
      </c>
      <c r="H29" s="6" t="e">
        <f ca="1">_xll.DBRW($B$9,$C$11,$C$12,H$19,$C$14,$C$15,$C$16,$B29,$C$13)</f>
        <v>#NAME?</v>
      </c>
      <c r="I29" s="6" t="e">
        <f ca="1">_xll.DBRW($B$9,$C$11,$C$12,I$19,$C$14,$C$15,$C$16,$B29,$C$13)</f>
        <v>#NAME?</v>
      </c>
      <c r="J29" s="6" t="e">
        <f ca="1">_xll.DBRW($B$9,$C$11,$C$12,J$19,$C$14,$C$15,$C$16,$B29,$C$13)</f>
        <v>#NAME?</v>
      </c>
      <c r="K29" s="6" t="e">
        <f ca="1">_xll.DBRW($B$9,$C$11,$C$12,K$19,$C$14,$C$15,$C$16,$B29,$C$13)</f>
        <v>#NAME?</v>
      </c>
      <c r="L29" s="6" t="e">
        <f ca="1">_xll.DBRW($B$9,$C$11,$C$12,L$19,$C$14,$C$15,$C$16,$B29,$C$13)</f>
        <v>#NAME?</v>
      </c>
      <c r="M29" s="6" t="e">
        <f ca="1">_xll.DBRW($B$9,$C$11,$C$12,M$19,$C$14,$C$15,$C$16,$B29,$C$13)</f>
        <v>#NAME?</v>
      </c>
      <c r="N29" s="6" t="e">
        <f ca="1">_xll.DBRW($B$9,$C$11,$C$12,N$19,$C$14,$C$15,$C$16,$B29,$C$13)</f>
        <v>#NAME?</v>
      </c>
      <c r="O29" s="6" t="e">
        <f ca="1">_xll.DBRW($B$9,$C$11,$C$12,O$19,$C$14,$C$15,$C$16,$B29,$C$13)</f>
        <v>#NAME?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</row>
    <row r="30" spans="1:1000" customFormat="1" x14ac:dyDescent="0.25">
      <c r="A30" s="1" t="e">
        <f ca="1">IF(_xll.TM1RPTELISCONSOLIDATED($B$20,$B30),IF(_xll.TM1RPTELLEV($B$20,$B30)&lt;=3,_xll.TM1RPTELLEV($B$20,$B30),"D"),"N")</f>
        <v>#NAME?</v>
      </c>
      <c r="B30" s="15" t="s">
        <v>28</v>
      </c>
      <c r="C30" s="6" t="e">
        <f ca="1">_xll.DBRW($B$9,$C$11,$C$12,C$19,$C$14,$C$15,$C$16,$B30,$C$13)</f>
        <v>#NAME?</v>
      </c>
      <c r="D30" s="6" t="e">
        <f ca="1">_xll.DBRW($B$9,$C$11,$C$12,D$19,$C$14,$C$15,$C$16,$B30,$C$13)</f>
        <v>#NAME?</v>
      </c>
      <c r="E30" s="6" t="e">
        <f ca="1">_xll.DBRW($B$9,$C$11,$C$12,E$19,$C$14,$C$15,$C$16,$B30,$C$13)</f>
        <v>#NAME?</v>
      </c>
      <c r="F30" s="6" t="e">
        <f ca="1">_xll.DBRW($B$9,$C$11,$C$12,F$19,$C$14,$C$15,$C$16,$B30,$C$13)</f>
        <v>#NAME?</v>
      </c>
      <c r="G30" s="6" t="e">
        <f ca="1">_xll.DBRW($B$9,$C$11,$C$12,G$19,$C$14,$C$15,$C$16,$B30,$C$13)</f>
        <v>#NAME?</v>
      </c>
      <c r="H30" s="6" t="e">
        <f ca="1">_xll.DBRW($B$9,$C$11,$C$12,H$19,$C$14,$C$15,$C$16,$B30,$C$13)</f>
        <v>#NAME?</v>
      </c>
      <c r="I30" s="6" t="e">
        <f ca="1">_xll.DBRW($B$9,$C$11,$C$12,I$19,$C$14,$C$15,$C$16,$B30,$C$13)</f>
        <v>#NAME?</v>
      </c>
      <c r="J30" s="6" t="e">
        <f ca="1">_xll.DBRW($B$9,$C$11,$C$12,J$19,$C$14,$C$15,$C$16,$B30,$C$13)</f>
        <v>#NAME?</v>
      </c>
      <c r="K30" s="6" t="e">
        <f ca="1">_xll.DBRW($B$9,$C$11,$C$12,K$19,$C$14,$C$15,$C$16,$B30,$C$13)</f>
        <v>#NAME?</v>
      </c>
      <c r="L30" s="6" t="e">
        <f ca="1">_xll.DBRW($B$9,$C$11,$C$12,L$19,$C$14,$C$15,$C$16,$B30,$C$13)</f>
        <v>#NAME?</v>
      </c>
      <c r="M30" s="6" t="e">
        <f ca="1">_xll.DBRW($B$9,$C$11,$C$12,M$19,$C$14,$C$15,$C$16,$B30,$C$13)</f>
        <v>#NAME?</v>
      </c>
      <c r="N30" s="6" t="e">
        <f ca="1">_xll.DBRW($B$9,$C$11,$C$12,N$19,$C$14,$C$15,$C$16,$B30,$C$13)</f>
        <v>#NAME?</v>
      </c>
      <c r="O30" s="6" t="e">
        <f ca="1">_xll.DBRW($B$9,$C$11,$C$12,O$19,$C$14,$C$15,$C$16,$B30,$C$13)</f>
        <v>#NAME?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B30"/>
  <sheetViews>
    <sheetView workbookViewId="0"/>
  </sheetViews>
  <sheetFormatPr defaultRowHeight="15" x14ac:dyDescent="0.25"/>
  <sheetData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Sheet1!TM1RPTDATARNG5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Applications\Finance\}Tim\General Ledger</category>
  <dcterms:created xsi:type="dcterms:W3CDTF">2013-01-28T22:53:32Z</dcterms:created>
  <dc:creator>tryan</dc:creator>
  <lastModifiedBy>Tim Ryan</lastModifiedBy>
  <dcterms:modified xsi:type="dcterms:W3CDTF">2014-02-09T23:40:45Z</dcterms:modified>
  <dc:subject>\Finance\}Tim\General Ledger</dc:subject>
</coreProperties>
</file>